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rossell\Documents\Boat-ANN\CT BOAT\MODELS_DAILYTRAFFICWITH MEMORY_WeekdayWeighted - NoCatWeather\"/>
    </mc:Choice>
  </mc:AlternateContent>
  <xr:revisionPtr revIDLastSave="0" documentId="13_ncr:1_{0AB259D8-04B1-40FD-BB06-83C69A9F142C}" xr6:coauthVersionLast="37" xr6:coauthVersionMax="37" xr10:uidLastSave="{00000000-0000-0000-0000-000000000000}"/>
  <bookViews>
    <workbookView xWindow="120" yWindow="132" windowWidth="24912" windowHeight="12096" tabRatio="615" activeTab="1" xr2:uid="{00000000-000D-0000-FFFF-FFFF00000000}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8_VAL" sheetId="20" r:id="rId17"/>
    <sheet name="14_VAL" sheetId="21" r:id="rId18"/>
    <sheet name="13_VAL" sheetId="22" r:id="rId19"/>
    <sheet name="8_ALL" sheetId="24" r:id="rId20"/>
    <sheet name="14_ALL" sheetId="23" r:id="rId21"/>
    <sheet name="13_ALL" sheetId="25" r:id="rId22"/>
    <sheet name="RESULT" sheetId="26" r:id="rId23"/>
  </sheets>
  <definedNames>
    <definedName name="_xlnm._FilterDatabase" localSheetId="0" hidden="1">DATA_ORIGIN!$C$2:$AA$12800</definedName>
    <definedName name="_xlnm._FilterDatabase" localSheetId="1" hidden="1">DATA_TRAIN!$A$1:$Z$417</definedName>
  </definedNames>
  <calcPr calcId="179021"/>
</workbook>
</file>

<file path=xl/calcChain.xml><?xml version="1.0" encoding="utf-8"?>
<calcChain xmlns="http://schemas.openxmlformats.org/spreadsheetml/2006/main">
  <c r="AB5" i="26" l="1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B103" i="26"/>
  <c r="AB104" i="26"/>
  <c r="AB105" i="26"/>
  <c r="AB106" i="26"/>
  <c r="AB107" i="26"/>
  <c r="AB108" i="26"/>
  <c r="AB109" i="26"/>
  <c r="AB110" i="26"/>
  <c r="AB111" i="26"/>
  <c r="AB112" i="26"/>
  <c r="AB113" i="26"/>
  <c r="AB114" i="26"/>
  <c r="AB115" i="26"/>
  <c r="AB116" i="26"/>
  <c r="AB117" i="26"/>
  <c r="AB118" i="26"/>
  <c r="AB119" i="26"/>
  <c r="AB120" i="26"/>
  <c r="AB121" i="26"/>
  <c r="AB122" i="26"/>
  <c r="AB123" i="26"/>
  <c r="AB124" i="26"/>
  <c r="AB125" i="26"/>
  <c r="AB126" i="26"/>
  <c r="AB127" i="26"/>
  <c r="AB128" i="26"/>
  <c r="AB129" i="26"/>
  <c r="AB130" i="26"/>
  <c r="AB131" i="26"/>
  <c r="AB132" i="26"/>
  <c r="AB133" i="26"/>
  <c r="AB134" i="26"/>
  <c r="AB135" i="26"/>
  <c r="AB136" i="26"/>
  <c r="AB137" i="26"/>
  <c r="AB138" i="26"/>
  <c r="AB139" i="26"/>
  <c r="AB140" i="26"/>
  <c r="AB141" i="26"/>
  <c r="AB142" i="26"/>
  <c r="AB143" i="26"/>
  <c r="AB144" i="26"/>
  <c r="AB145" i="26"/>
  <c r="AB146" i="26"/>
  <c r="AB147" i="26"/>
  <c r="AB148" i="26"/>
  <c r="AB149" i="26"/>
  <c r="AB150" i="26"/>
  <c r="AB151" i="26"/>
  <c r="AB152" i="26"/>
  <c r="AB153" i="26"/>
  <c r="AB154" i="26"/>
  <c r="AB155" i="26"/>
  <c r="AB156" i="26"/>
  <c r="AB157" i="26"/>
  <c r="AB158" i="26"/>
  <c r="AB159" i="26"/>
  <c r="AB160" i="26"/>
  <c r="AB161" i="26"/>
  <c r="AB162" i="26"/>
  <c r="AB163" i="26"/>
  <c r="AB164" i="26"/>
  <c r="AB165" i="26"/>
  <c r="AB166" i="26"/>
  <c r="AB167" i="26"/>
  <c r="AB168" i="26"/>
  <c r="AB169" i="26"/>
  <c r="AB170" i="26"/>
  <c r="AB171" i="26"/>
  <c r="AB172" i="26"/>
  <c r="AB173" i="26"/>
  <c r="AB174" i="26"/>
  <c r="AB175" i="26"/>
  <c r="AB176" i="26"/>
  <c r="AB177" i="26"/>
  <c r="AB178" i="26"/>
  <c r="AB179" i="26"/>
  <c r="AB180" i="26"/>
  <c r="AB181" i="26"/>
  <c r="AB182" i="26"/>
  <c r="AB183" i="26"/>
  <c r="AB184" i="26"/>
  <c r="AB185" i="26"/>
  <c r="AB186" i="26"/>
  <c r="AB187" i="26"/>
  <c r="AB188" i="26"/>
  <c r="AB189" i="26"/>
  <c r="AB190" i="26"/>
  <c r="AB191" i="26"/>
  <c r="AB192" i="26"/>
  <c r="AB193" i="26"/>
  <c r="AB194" i="26"/>
  <c r="AB195" i="26"/>
  <c r="AB196" i="26"/>
  <c r="AB197" i="26"/>
  <c r="AB198" i="26"/>
  <c r="AB199" i="26"/>
  <c r="AB200" i="26"/>
  <c r="AB201" i="26"/>
  <c r="AB202" i="26"/>
  <c r="AB203" i="26"/>
  <c r="AB204" i="26"/>
  <c r="AB205" i="26"/>
  <c r="AB206" i="26"/>
  <c r="AB207" i="26"/>
  <c r="AB208" i="26"/>
  <c r="AB209" i="26"/>
  <c r="AB210" i="26"/>
  <c r="AB211" i="26"/>
  <c r="AB212" i="26"/>
  <c r="AB213" i="26"/>
  <c r="AB214" i="26"/>
  <c r="AB215" i="26"/>
  <c r="AB216" i="26"/>
  <c r="AB217" i="26"/>
  <c r="AB218" i="26"/>
  <c r="AB219" i="26"/>
  <c r="AB220" i="26"/>
  <c r="AB221" i="26"/>
  <c r="AB222" i="26"/>
  <c r="AB223" i="26"/>
  <c r="AB224" i="26"/>
  <c r="AB225" i="26"/>
  <c r="AB226" i="26"/>
  <c r="AB227" i="26"/>
  <c r="AB228" i="26"/>
  <c r="AB229" i="26"/>
  <c r="AB230" i="26"/>
  <c r="AB231" i="26"/>
  <c r="AB232" i="26"/>
  <c r="AB233" i="26"/>
  <c r="AB234" i="26"/>
  <c r="AB235" i="26"/>
  <c r="AB236" i="26"/>
  <c r="AB237" i="26"/>
  <c r="AB238" i="26"/>
  <c r="AB239" i="26"/>
  <c r="AB240" i="26"/>
  <c r="AB241" i="26"/>
  <c r="AB242" i="26"/>
  <c r="AB243" i="26"/>
  <c r="AB244" i="26"/>
  <c r="AB245" i="26"/>
  <c r="AB246" i="26"/>
  <c r="AB247" i="26"/>
  <c r="AB248" i="26"/>
  <c r="AB249" i="26"/>
  <c r="AB250" i="26"/>
  <c r="AB251" i="26"/>
  <c r="AB252" i="26"/>
  <c r="AB253" i="26"/>
  <c r="AB254" i="26"/>
  <c r="AB255" i="26"/>
  <c r="AB256" i="26"/>
  <c r="AB257" i="26"/>
  <c r="AB258" i="26"/>
  <c r="AB259" i="26"/>
  <c r="AB260" i="26"/>
  <c r="AB261" i="26"/>
  <c r="AB262" i="26"/>
  <c r="AB263" i="26"/>
  <c r="AB264" i="26"/>
  <c r="AB265" i="26"/>
  <c r="AB266" i="26"/>
  <c r="AB267" i="26"/>
  <c r="AB268" i="26"/>
  <c r="AB269" i="26"/>
  <c r="AB270" i="26"/>
  <c r="AB271" i="26"/>
  <c r="AB272" i="26"/>
  <c r="AB273" i="26"/>
  <c r="AB274" i="26"/>
  <c r="AB275" i="26"/>
  <c r="AB276" i="26"/>
  <c r="AB277" i="26"/>
  <c r="AB278" i="26"/>
  <c r="AB279" i="26"/>
  <c r="AB280" i="26"/>
  <c r="AB281" i="26"/>
  <c r="AB282" i="26"/>
  <c r="AB283" i="26"/>
  <c r="AB284" i="26"/>
  <c r="AB285" i="26"/>
  <c r="AB286" i="26"/>
  <c r="AB287" i="26"/>
  <c r="AB288" i="26"/>
  <c r="AB289" i="26"/>
  <c r="AB290" i="26"/>
  <c r="AB291" i="26"/>
  <c r="AB292" i="26"/>
  <c r="AB293" i="26"/>
  <c r="AB294" i="26"/>
  <c r="AB295" i="26"/>
  <c r="AB296" i="26"/>
  <c r="AB297" i="26"/>
  <c r="AB298" i="26"/>
  <c r="AB299" i="26"/>
  <c r="AB300" i="26"/>
  <c r="AB301" i="26"/>
  <c r="AB302" i="26"/>
  <c r="AB303" i="26"/>
  <c r="AB304" i="26"/>
  <c r="AB305" i="26"/>
  <c r="AB306" i="26"/>
  <c r="AB307" i="26"/>
  <c r="AB308" i="26"/>
  <c r="AB309" i="26"/>
  <c r="AB310" i="26"/>
  <c r="AB311" i="26"/>
  <c r="AB312" i="26"/>
  <c r="AB313" i="26"/>
  <c r="AB314" i="26"/>
  <c r="AB315" i="26"/>
  <c r="AB316" i="26"/>
  <c r="AB317" i="26"/>
  <c r="AB318" i="26"/>
  <c r="AB319" i="26"/>
  <c r="AB320" i="26"/>
  <c r="AB321" i="26"/>
  <c r="AB322" i="26"/>
  <c r="AB323" i="26"/>
  <c r="AB324" i="26"/>
  <c r="AB325" i="26"/>
  <c r="AB326" i="26"/>
  <c r="AB327" i="26"/>
  <c r="AB328" i="26"/>
  <c r="AB329" i="26"/>
  <c r="AB330" i="26"/>
  <c r="AB331" i="26"/>
  <c r="AB332" i="26"/>
  <c r="AB333" i="26"/>
  <c r="AB334" i="26"/>
  <c r="AB335" i="26"/>
  <c r="AB336" i="26"/>
  <c r="AB337" i="26"/>
  <c r="AB338" i="26"/>
  <c r="AB339" i="26"/>
  <c r="AB340" i="26"/>
  <c r="AB341" i="26"/>
  <c r="AB342" i="26"/>
  <c r="AB343" i="26"/>
  <c r="AB344" i="26"/>
  <c r="AB345" i="26"/>
  <c r="AB346" i="26"/>
  <c r="AB347" i="26"/>
  <c r="AB348" i="26"/>
  <c r="AB349" i="26"/>
  <c r="AB350" i="26"/>
  <c r="AB351" i="26"/>
  <c r="AB352" i="26"/>
  <c r="AB353" i="26"/>
  <c r="AB354" i="26"/>
  <c r="AB355" i="26"/>
  <c r="AB356" i="26"/>
  <c r="AB357" i="26"/>
  <c r="AB358" i="26"/>
  <c r="AB359" i="26"/>
  <c r="AB360" i="26"/>
  <c r="AB361" i="26"/>
  <c r="AB362" i="26"/>
  <c r="AB363" i="26"/>
  <c r="AB364" i="26"/>
  <c r="AB365" i="26"/>
  <c r="AB366" i="26"/>
  <c r="AB367" i="26"/>
  <c r="AB368" i="26"/>
  <c r="AB369" i="26"/>
  <c r="AB370" i="26"/>
  <c r="AB371" i="26"/>
  <c r="AB372" i="26"/>
  <c r="AB373" i="26"/>
  <c r="AB374" i="26"/>
  <c r="AB375" i="26"/>
  <c r="AB376" i="26"/>
  <c r="AB377" i="26"/>
  <c r="AB378" i="26"/>
  <c r="AB379" i="26"/>
  <c r="AB380" i="26"/>
  <c r="AB381" i="26"/>
  <c r="AB382" i="26"/>
  <c r="AB383" i="26"/>
  <c r="AB384" i="26"/>
  <c r="AB385" i="26"/>
  <c r="AB386" i="26"/>
  <c r="AB387" i="26"/>
  <c r="AB388" i="26"/>
  <c r="AB389" i="26"/>
  <c r="AB390" i="26"/>
  <c r="AB391" i="26"/>
  <c r="AB392" i="26"/>
  <c r="AB393" i="26"/>
  <c r="AB394" i="26"/>
  <c r="AB395" i="26"/>
  <c r="AB396" i="26"/>
  <c r="AB397" i="26"/>
  <c r="AB398" i="26"/>
  <c r="AB399" i="26"/>
  <c r="AB400" i="26"/>
  <c r="AB401" i="26"/>
  <c r="AB402" i="26"/>
  <c r="AB403" i="26"/>
  <c r="AB404" i="26"/>
  <c r="AB405" i="26"/>
  <c r="AB406" i="26"/>
  <c r="AB407" i="26"/>
  <c r="AB408" i="26"/>
  <c r="AB409" i="26"/>
  <c r="AB410" i="26"/>
  <c r="AB411" i="26"/>
  <c r="AB412" i="26"/>
  <c r="AB413" i="26"/>
  <c r="AB414" i="26"/>
  <c r="AB415" i="26"/>
  <c r="AB416" i="26"/>
  <c r="AB417" i="26"/>
  <c r="AB418" i="26"/>
  <c r="AB419" i="26"/>
  <c r="AB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" i="26"/>
  <c r="AC407" i="3" l="1"/>
  <c r="AC406" i="3"/>
  <c r="AC405" i="3"/>
  <c r="AC404" i="3"/>
  <c r="D425" i="3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D424" i="3"/>
  <c r="E424" i="3"/>
  <c r="F424" i="3"/>
  <c r="G424" i="3"/>
  <c r="H424" i="3"/>
  <c r="I424" i="3"/>
  <c r="J424" i="3"/>
  <c r="K424" i="3"/>
  <c r="L424" i="3"/>
  <c r="M424" i="3"/>
  <c r="N424" i="3"/>
  <c r="O424" i="3"/>
  <c r="P424" i="3"/>
  <c r="Q424" i="3"/>
  <c r="R424" i="3"/>
  <c r="S424" i="3"/>
  <c r="T424" i="3"/>
  <c r="U424" i="3"/>
  <c r="V424" i="3"/>
  <c r="W424" i="3"/>
  <c r="X424" i="3"/>
  <c r="Y424" i="3"/>
  <c r="C425" i="3"/>
  <c r="C424" i="3"/>
  <c r="AE6" i="26" l="1"/>
  <c r="AE4" i="26"/>
  <c r="AE5" i="26" s="1"/>
  <c r="AD407" i="3" l="1"/>
  <c r="AD406" i="3" l="1"/>
  <c r="AD405" i="3"/>
  <c r="AD404" i="3"/>
  <c r="G422" i="3" l="1"/>
  <c r="Q428" i="3" l="1"/>
  <c r="Q427" i="3" s="1"/>
  <c r="R428" i="3"/>
  <c r="R427" i="3" s="1"/>
  <c r="I428" i="3"/>
  <c r="I427" i="3" s="1"/>
  <c r="L428" i="3"/>
  <c r="L427" i="3" s="1"/>
  <c r="O427" i="3"/>
  <c r="J428" i="3"/>
  <c r="J427" i="3" s="1"/>
  <c r="T428" i="3"/>
  <c r="T427" i="3" s="1"/>
  <c r="D427" i="3"/>
  <c r="K428" i="3"/>
  <c r="K427" i="3" s="1"/>
  <c r="M427" i="3"/>
  <c r="Y427" i="3"/>
  <c r="S428" i="3"/>
  <c r="S427" i="3" s="1"/>
  <c r="N427" i="3"/>
  <c r="G427" i="3"/>
  <c r="H427" i="3"/>
  <c r="P427" i="3"/>
  <c r="C427" i="3"/>
  <c r="W3967" i="3" l="1"/>
  <c r="V3967" i="3"/>
  <c r="Y3967" i="3"/>
  <c r="W3966" i="3"/>
  <c r="Y3966" i="3"/>
  <c r="X3967" i="3"/>
  <c r="X3966" i="3"/>
  <c r="V3966" i="3"/>
  <c r="V3970" i="3" l="1"/>
  <c r="V3969" i="3" s="1"/>
  <c r="W3970" i="3"/>
  <c r="W3969" i="3" s="1"/>
  <c r="X3970" i="3"/>
  <c r="X3969" i="3" s="1"/>
  <c r="Y3970" i="3"/>
  <c r="Y3969" i="3" s="1"/>
</calcChain>
</file>

<file path=xl/sharedStrings.xml><?xml version="1.0" encoding="utf-8"?>
<sst xmlns="http://schemas.openxmlformats.org/spreadsheetml/2006/main" count="2677" uniqueCount="187">
  <si>
    <t>'05-Aug-2015'</t>
  </si>
  <si>
    <t>DATE</t>
  </si>
  <si>
    <t>LABEL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</si>
  <si>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</si>
  <si>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</si>
  <si>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</si>
  <si>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</si>
  <si>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</si>
  <si>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</si>
  <si>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</si>
  <si>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</si>
  <si>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</si>
  <si>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</si>
  <si>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</si>
  <si>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</si>
  <si>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</si>
  <si>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</si>
  <si>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</si>
  <si>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</si>
  <si>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</si>
  <si>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</si>
  <si>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</si>
  <si>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</si>
  <si>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</si>
  <si>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</si>
  <si>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</si>
  <si>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</si>
  <si>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</si>
  <si>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</si>
  <si>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</si>
  <si>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</si>
  <si>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</si>
  <si>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</si>
  <si>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</si>
  <si>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</si>
  <si>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</si>
  <si>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</si>
  <si>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</si>
  <si>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</si>
  <si>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</si>
  <si>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</si>
  <si>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</si>
  <si>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</si>
  <si>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</si>
  <si>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</si>
  <si>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</si>
  <si>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</si>
  <si>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</si>
  <si>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</si>
  <si>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</si>
  <si>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</si>
  <si>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</si>
  <si>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</si>
  <si>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</si>
  <si>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</si>
  <si>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</si>
  <si>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</si>
  <si>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</si>
  <si>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</si>
  <si>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</si>
  <si>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</si>
  <si>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</si>
  <si>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</si>
  <si>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</si>
  <si>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</si>
  <si>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</si>
  <si>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</si>
  <si>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</si>
  <si>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</si>
  <si>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</si>
  <si>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</si>
  <si>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</si>
  <si>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</si>
  <si>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</si>
  <si>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</si>
  <si>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</si>
  <si>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</si>
  <si>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</si>
  <si>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</si>
  <si>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</si>
  <si>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</si>
  <si>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</si>
  <si>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</si>
  <si>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</si>
  <si>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</si>
  <si>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</si>
  <si>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</si>
  <si>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</si>
  <si>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</si>
  <si>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</si>
  <si>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</si>
  <si>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</si>
  <si>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</si>
  <si>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</si>
  <si>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</si>
  <si>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</si>
  <si>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</si>
  <si>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</si>
  <si>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</si>
  <si>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</si>
  <si>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</si>
  <si>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</si>
  <si>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</si>
  <si>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</si>
  <si>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</si>
  <si>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</si>
  <si>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</si>
  <si>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</si>
  <si>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</si>
  <si>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</si>
  <si>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</si>
  <si>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</si>
  <si>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</si>
  <si>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</si>
  <si>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</si>
  <si>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</si>
  <si>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</si>
  <si>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</si>
  <si>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</si>
  <si>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</si>
  <si>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</si>
  <si>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</si>
  <si>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</si>
  <si>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MAX</t>
  </si>
  <si>
    <t>MIN</t>
  </si>
  <si>
    <t>Pinput</t>
  </si>
  <si>
    <t>1-P</t>
  </si>
  <si>
    <t>B</t>
  </si>
  <si>
    <t>A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</si>
  <si>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</si>
  <si>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</si>
  <si>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</si>
  <si>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</si>
  <si>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</si>
  <si>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</si>
  <si>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</si>
  <si>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</si>
  <si>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</si>
  <si>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</si>
  <si>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</si>
  <si>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</si>
  <si>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</si>
  <si>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</si>
  <si>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</si>
  <si>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</si>
  <si>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</si>
  <si>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</si>
  <si>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</si>
  <si>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</si>
  <si>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</si>
  <si>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</si>
  <si>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</si>
  <si>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</si>
  <si>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</si>
  <si>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</si>
  <si>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</si>
  <si>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</si>
  <si>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</si>
  <si>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</si>
  <si>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</si>
  <si>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</si>
  <si>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</si>
  <si>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</si>
  <si>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</si>
  <si>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</si>
  <si>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</si>
  <si>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</si>
  <si>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</si>
  <si>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</si>
  <si>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</si>
  <si>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</si>
  <si>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</si>
  <si>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</si>
  <si>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</si>
  <si>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</si>
  <si>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</si>
  <si>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</si>
  <si>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</si>
  <si>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</si>
  <si>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</si>
  <si>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PW Day-1</t>
  </si>
  <si>
    <t>HOLIDAY Day-1</t>
  </si>
  <si>
    <t>RMSE</t>
  </si>
  <si>
    <t>14-14-8000</t>
  </si>
  <si>
    <t>13-13-7000</t>
  </si>
  <si>
    <t>8-10-5000</t>
  </si>
  <si>
    <t>22-10-1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</si>
</sst>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6" borderId="0" xfId="0" applyFill="1" applyBorder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11" xfId="0" quotePrefix="1" applyNumberFormat="1" applyBorder="1"/>
    <xf numFmtId="0" fontId="2" fillId="2" borderId="0" xfId="0" quotePrefix="1" applyFont="1" applyFill="1" applyAlignment="1">
      <alignment horizontal="center" vertic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22-10-1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12</c:v>
                </c:pt>
                <c:pt idx="16">
                  <c:v>12</c:v>
                </c:pt>
                <c:pt idx="17">
                  <c:v>15</c:v>
                </c:pt>
                <c:pt idx="18">
                  <c:v>15</c:v>
                </c:pt>
                <c:pt idx="19">
                  <c:v>19</c:v>
                </c:pt>
                <c:pt idx="20">
                  <c:v>23</c:v>
                </c:pt>
                <c:pt idx="21">
                  <c:v>24</c:v>
                </c:pt>
                <c:pt idx="22">
                  <c:v>32</c:v>
                </c:pt>
                <c:pt idx="23">
                  <c:v>36</c:v>
                </c:pt>
                <c:pt idx="24">
                  <c:v>36</c:v>
                </c:pt>
                <c:pt idx="25">
                  <c:v>38</c:v>
                </c:pt>
                <c:pt idx="26">
                  <c:v>46</c:v>
                </c:pt>
                <c:pt idx="27">
                  <c:v>59</c:v>
                </c:pt>
                <c:pt idx="28">
                  <c:v>75</c:v>
                </c:pt>
                <c:pt idx="29">
                  <c:v>80</c:v>
                </c:pt>
                <c:pt idx="30">
                  <c:v>91</c:v>
                </c:pt>
                <c:pt idx="31">
                  <c:v>196</c:v>
                </c:pt>
                <c:pt idx="32">
                  <c:v>209</c:v>
                </c:pt>
                <c:pt idx="33">
                  <c:v>239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8</c:v>
                </c:pt>
                <c:pt idx="66">
                  <c:v>8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16</c:v>
                </c:pt>
                <c:pt idx="99">
                  <c:v>16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19</c:v>
                </c:pt>
                <c:pt idx="108">
                  <c:v>19</c:v>
                </c:pt>
                <c:pt idx="109">
                  <c:v>20</c:v>
                </c:pt>
                <c:pt idx="110">
                  <c:v>20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25</c:v>
                </c:pt>
                <c:pt idx="126">
                  <c:v>26</c:v>
                </c:pt>
                <c:pt idx="127">
                  <c:v>27</c:v>
                </c:pt>
                <c:pt idx="128">
                  <c:v>28</c:v>
                </c:pt>
                <c:pt idx="129">
                  <c:v>29</c:v>
                </c:pt>
                <c:pt idx="130">
                  <c:v>29</c:v>
                </c:pt>
                <c:pt idx="131">
                  <c:v>29</c:v>
                </c:pt>
                <c:pt idx="132">
                  <c:v>30</c:v>
                </c:pt>
                <c:pt idx="133">
                  <c:v>30</c:v>
                </c:pt>
                <c:pt idx="134">
                  <c:v>31</c:v>
                </c:pt>
                <c:pt idx="135">
                  <c:v>32</c:v>
                </c:pt>
                <c:pt idx="136">
                  <c:v>32</c:v>
                </c:pt>
                <c:pt idx="137">
                  <c:v>34</c:v>
                </c:pt>
                <c:pt idx="138">
                  <c:v>35</c:v>
                </c:pt>
                <c:pt idx="139">
                  <c:v>35</c:v>
                </c:pt>
                <c:pt idx="140">
                  <c:v>36</c:v>
                </c:pt>
                <c:pt idx="141">
                  <c:v>36</c:v>
                </c:pt>
                <c:pt idx="142">
                  <c:v>36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38</c:v>
                </c:pt>
                <c:pt idx="147">
                  <c:v>39</c:v>
                </c:pt>
                <c:pt idx="148">
                  <c:v>39</c:v>
                </c:pt>
                <c:pt idx="149">
                  <c:v>40</c:v>
                </c:pt>
                <c:pt idx="150">
                  <c:v>41</c:v>
                </c:pt>
                <c:pt idx="151">
                  <c:v>41</c:v>
                </c:pt>
                <c:pt idx="152">
                  <c:v>42</c:v>
                </c:pt>
                <c:pt idx="153">
                  <c:v>42</c:v>
                </c:pt>
                <c:pt idx="154">
                  <c:v>42</c:v>
                </c:pt>
                <c:pt idx="155">
                  <c:v>42</c:v>
                </c:pt>
                <c:pt idx="156">
                  <c:v>43</c:v>
                </c:pt>
                <c:pt idx="157">
                  <c:v>43</c:v>
                </c:pt>
                <c:pt idx="158">
                  <c:v>44</c:v>
                </c:pt>
                <c:pt idx="159">
                  <c:v>44</c:v>
                </c:pt>
                <c:pt idx="160">
                  <c:v>44</c:v>
                </c:pt>
                <c:pt idx="161">
                  <c:v>45</c:v>
                </c:pt>
                <c:pt idx="162">
                  <c:v>46</c:v>
                </c:pt>
                <c:pt idx="163">
                  <c:v>46</c:v>
                </c:pt>
                <c:pt idx="164">
                  <c:v>47</c:v>
                </c:pt>
                <c:pt idx="165">
                  <c:v>48</c:v>
                </c:pt>
                <c:pt idx="166">
                  <c:v>49</c:v>
                </c:pt>
                <c:pt idx="167">
                  <c:v>50</c:v>
                </c:pt>
                <c:pt idx="168">
                  <c:v>50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53</c:v>
                </c:pt>
                <c:pt idx="173">
                  <c:v>54</c:v>
                </c:pt>
                <c:pt idx="174">
                  <c:v>55</c:v>
                </c:pt>
                <c:pt idx="175">
                  <c:v>56</c:v>
                </c:pt>
                <c:pt idx="176">
                  <c:v>56</c:v>
                </c:pt>
                <c:pt idx="177">
                  <c:v>58</c:v>
                </c:pt>
                <c:pt idx="178">
                  <c:v>61</c:v>
                </c:pt>
                <c:pt idx="179">
                  <c:v>62</c:v>
                </c:pt>
                <c:pt idx="180">
                  <c:v>63</c:v>
                </c:pt>
                <c:pt idx="181">
                  <c:v>65</c:v>
                </c:pt>
                <c:pt idx="182">
                  <c:v>66</c:v>
                </c:pt>
                <c:pt idx="183">
                  <c:v>67</c:v>
                </c:pt>
                <c:pt idx="184">
                  <c:v>67</c:v>
                </c:pt>
                <c:pt idx="185">
                  <c:v>69</c:v>
                </c:pt>
                <c:pt idx="186">
                  <c:v>71</c:v>
                </c:pt>
                <c:pt idx="187">
                  <c:v>72</c:v>
                </c:pt>
                <c:pt idx="188">
                  <c:v>72</c:v>
                </c:pt>
                <c:pt idx="189">
                  <c:v>74</c:v>
                </c:pt>
                <c:pt idx="190">
                  <c:v>76</c:v>
                </c:pt>
                <c:pt idx="191">
                  <c:v>76</c:v>
                </c:pt>
                <c:pt idx="192">
                  <c:v>77</c:v>
                </c:pt>
                <c:pt idx="193">
                  <c:v>79</c:v>
                </c:pt>
                <c:pt idx="194">
                  <c:v>83</c:v>
                </c:pt>
                <c:pt idx="195">
                  <c:v>84</c:v>
                </c:pt>
                <c:pt idx="196">
                  <c:v>85</c:v>
                </c:pt>
                <c:pt idx="197">
                  <c:v>87</c:v>
                </c:pt>
                <c:pt idx="198">
                  <c:v>87</c:v>
                </c:pt>
                <c:pt idx="199">
                  <c:v>94</c:v>
                </c:pt>
                <c:pt idx="200">
                  <c:v>96</c:v>
                </c:pt>
                <c:pt idx="201">
                  <c:v>98</c:v>
                </c:pt>
                <c:pt idx="202">
                  <c:v>100</c:v>
                </c:pt>
                <c:pt idx="203">
                  <c:v>107</c:v>
                </c:pt>
                <c:pt idx="204">
                  <c:v>115</c:v>
                </c:pt>
                <c:pt idx="205">
                  <c:v>133</c:v>
                </c:pt>
                <c:pt idx="206">
                  <c:v>139</c:v>
                </c:pt>
                <c:pt idx="207">
                  <c:v>142</c:v>
                </c:pt>
                <c:pt idx="208">
                  <c:v>143</c:v>
                </c:pt>
                <c:pt idx="209">
                  <c:v>147</c:v>
                </c:pt>
                <c:pt idx="210">
                  <c:v>151</c:v>
                </c:pt>
                <c:pt idx="211">
                  <c:v>161</c:v>
                </c:pt>
                <c:pt idx="212">
                  <c:v>165</c:v>
                </c:pt>
                <c:pt idx="213">
                  <c:v>172</c:v>
                </c:pt>
                <c:pt idx="214">
                  <c:v>173</c:v>
                </c:pt>
                <c:pt idx="215">
                  <c:v>181</c:v>
                </c:pt>
                <c:pt idx="216">
                  <c:v>185</c:v>
                </c:pt>
                <c:pt idx="217">
                  <c:v>191</c:v>
                </c:pt>
                <c:pt idx="218">
                  <c:v>198</c:v>
                </c:pt>
                <c:pt idx="219">
                  <c:v>201</c:v>
                </c:pt>
                <c:pt idx="220">
                  <c:v>203</c:v>
                </c:pt>
                <c:pt idx="221">
                  <c:v>205</c:v>
                </c:pt>
                <c:pt idx="222">
                  <c:v>207</c:v>
                </c:pt>
                <c:pt idx="223">
                  <c:v>214</c:v>
                </c:pt>
                <c:pt idx="224">
                  <c:v>226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4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7</c:v>
                </c:pt>
                <c:pt idx="240">
                  <c:v>8</c:v>
                </c:pt>
                <c:pt idx="241">
                  <c:v>8</c:v>
                </c:pt>
                <c:pt idx="242">
                  <c:v>9</c:v>
                </c:pt>
                <c:pt idx="243">
                  <c:v>10</c:v>
                </c:pt>
                <c:pt idx="244">
                  <c:v>10</c:v>
                </c:pt>
                <c:pt idx="245">
                  <c:v>11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14</c:v>
                </c:pt>
                <c:pt idx="253">
                  <c:v>14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17</c:v>
                </c:pt>
                <c:pt idx="259">
                  <c:v>17</c:v>
                </c:pt>
                <c:pt idx="260">
                  <c:v>18</c:v>
                </c:pt>
                <c:pt idx="261">
                  <c:v>19</c:v>
                </c:pt>
                <c:pt idx="262">
                  <c:v>20</c:v>
                </c:pt>
                <c:pt idx="263">
                  <c:v>21</c:v>
                </c:pt>
                <c:pt idx="264">
                  <c:v>21</c:v>
                </c:pt>
                <c:pt idx="265">
                  <c:v>22</c:v>
                </c:pt>
                <c:pt idx="266">
                  <c:v>22</c:v>
                </c:pt>
                <c:pt idx="267">
                  <c:v>23</c:v>
                </c:pt>
                <c:pt idx="268">
                  <c:v>23</c:v>
                </c:pt>
                <c:pt idx="269">
                  <c:v>24</c:v>
                </c:pt>
                <c:pt idx="270">
                  <c:v>25</c:v>
                </c:pt>
                <c:pt idx="271">
                  <c:v>26</c:v>
                </c:pt>
                <c:pt idx="272">
                  <c:v>28</c:v>
                </c:pt>
                <c:pt idx="273">
                  <c:v>29</c:v>
                </c:pt>
                <c:pt idx="274">
                  <c:v>30</c:v>
                </c:pt>
                <c:pt idx="275">
                  <c:v>32</c:v>
                </c:pt>
                <c:pt idx="276">
                  <c:v>34</c:v>
                </c:pt>
                <c:pt idx="277">
                  <c:v>35</c:v>
                </c:pt>
                <c:pt idx="278">
                  <c:v>36</c:v>
                </c:pt>
                <c:pt idx="279">
                  <c:v>37</c:v>
                </c:pt>
                <c:pt idx="280">
                  <c:v>37</c:v>
                </c:pt>
                <c:pt idx="281">
                  <c:v>39</c:v>
                </c:pt>
                <c:pt idx="282">
                  <c:v>39</c:v>
                </c:pt>
                <c:pt idx="283">
                  <c:v>41</c:v>
                </c:pt>
                <c:pt idx="284">
                  <c:v>42</c:v>
                </c:pt>
                <c:pt idx="285">
                  <c:v>42</c:v>
                </c:pt>
                <c:pt idx="286">
                  <c:v>43</c:v>
                </c:pt>
                <c:pt idx="287">
                  <c:v>44</c:v>
                </c:pt>
                <c:pt idx="288">
                  <c:v>45</c:v>
                </c:pt>
                <c:pt idx="289">
                  <c:v>46</c:v>
                </c:pt>
                <c:pt idx="290">
                  <c:v>48</c:v>
                </c:pt>
                <c:pt idx="291">
                  <c:v>49</c:v>
                </c:pt>
                <c:pt idx="292">
                  <c:v>50</c:v>
                </c:pt>
                <c:pt idx="293">
                  <c:v>51</c:v>
                </c:pt>
                <c:pt idx="294">
                  <c:v>53</c:v>
                </c:pt>
                <c:pt idx="295">
                  <c:v>56</c:v>
                </c:pt>
                <c:pt idx="296">
                  <c:v>57</c:v>
                </c:pt>
                <c:pt idx="297">
                  <c:v>61</c:v>
                </c:pt>
                <c:pt idx="298">
                  <c:v>64</c:v>
                </c:pt>
                <c:pt idx="299">
                  <c:v>66</c:v>
                </c:pt>
                <c:pt idx="300">
                  <c:v>69</c:v>
                </c:pt>
                <c:pt idx="301">
                  <c:v>72</c:v>
                </c:pt>
                <c:pt idx="302">
                  <c:v>73</c:v>
                </c:pt>
                <c:pt idx="303">
                  <c:v>76</c:v>
                </c:pt>
                <c:pt idx="304">
                  <c:v>78</c:v>
                </c:pt>
                <c:pt idx="305">
                  <c:v>83</c:v>
                </c:pt>
                <c:pt idx="306">
                  <c:v>86</c:v>
                </c:pt>
                <c:pt idx="307">
                  <c:v>93</c:v>
                </c:pt>
                <c:pt idx="308">
                  <c:v>97</c:v>
                </c:pt>
                <c:pt idx="309">
                  <c:v>100</c:v>
                </c:pt>
                <c:pt idx="310">
                  <c:v>116</c:v>
                </c:pt>
                <c:pt idx="311">
                  <c:v>141</c:v>
                </c:pt>
                <c:pt idx="312">
                  <c:v>143</c:v>
                </c:pt>
                <c:pt idx="313">
                  <c:v>152</c:v>
                </c:pt>
                <c:pt idx="314">
                  <c:v>170</c:v>
                </c:pt>
                <c:pt idx="315">
                  <c:v>180</c:v>
                </c:pt>
                <c:pt idx="316">
                  <c:v>190</c:v>
                </c:pt>
                <c:pt idx="317">
                  <c:v>201</c:v>
                </c:pt>
                <c:pt idx="318">
                  <c:v>204</c:v>
                </c:pt>
                <c:pt idx="319">
                  <c:v>212</c:v>
                </c:pt>
                <c:pt idx="320">
                  <c:v>235</c:v>
                </c:pt>
                <c:pt idx="321">
                  <c:v>1</c:v>
                </c:pt>
                <c:pt idx="322">
                  <c:v>1</c:v>
                </c:pt>
                <c:pt idx="323">
                  <c:v>2</c:v>
                </c:pt>
                <c:pt idx="324">
                  <c:v>2</c:v>
                </c:pt>
                <c:pt idx="325">
                  <c:v>3</c:v>
                </c:pt>
                <c:pt idx="326">
                  <c:v>3</c:v>
                </c:pt>
                <c:pt idx="327">
                  <c:v>4</c:v>
                </c:pt>
                <c:pt idx="328">
                  <c:v>4</c:v>
                </c:pt>
                <c:pt idx="329">
                  <c:v>5</c:v>
                </c:pt>
                <c:pt idx="330">
                  <c:v>5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7</c:v>
                </c:pt>
                <c:pt idx="335">
                  <c:v>7</c:v>
                </c:pt>
                <c:pt idx="336">
                  <c:v>8</c:v>
                </c:pt>
                <c:pt idx="337">
                  <c:v>9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11</c:v>
                </c:pt>
                <c:pt idx="342">
                  <c:v>12</c:v>
                </c:pt>
                <c:pt idx="343">
                  <c:v>12</c:v>
                </c:pt>
                <c:pt idx="344">
                  <c:v>13</c:v>
                </c:pt>
                <c:pt idx="345">
                  <c:v>13</c:v>
                </c:pt>
                <c:pt idx="346">
                  <c:v>13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15</c:v>
                </c:pt>
                <c:pt idx="351">
                  <c:v>15</c:v>
                </c:pt>
                <c:pt idx="352">
                  <c:v>16</c:v>
                </c:pt>
                <c:pt idx="353">
                  <c:v>16</c:v>
                </c:pt>
                <c:pt idx="354">
                  <c:v>17</c:v>
                </c:pt>
                <c:pt idx="355">
                  <c:v>17</c:v>
                </c:pt>
                <c:pt idx="356">
                  <c:v>18</c:v>
                </c:pt>
                <c:pt idx="357">
                  <c:v>19</c:v>
                </c:pt>
                <c:pt idx="358">
                  <c:v>20</c:v>
                </c:pt>
                <c:pt idx="359">
                  <c:v>21</c:v>
                </c:pt>
                <c:pt idx="360">
                  <c:v>21</c:v>
                </c:pt>
                <c:pt idx="361">
                  <c:v>22</c:v>
                </c:pt>
                <c:pt idx="362">
                  <c:v>22</c:v>
                </c:pt>
                <c:pt idx="363">
                  <c:v>23</c:v>
                </c:pt>
                <c:pt idx="364">
                  <c:v>24</c:v>
                </c:pt>
                <c:pt idx="365">
                  <c:v>24</c:v>
                </c:pt>
                <c:pt idx="366">
                  <c:v>26</c:v>
                </c:pt>
                <c:pt idx="367">
                  <c:v>27</c:v>
                </c:pt>
                <c:pt idx="368">
                  <c:v>29</c:v>
                </c:pt>
                <c:pt idx="369">
                  <c:v>30</c:v>
                </c:pt>
                <c:pt idx="370">
                  <c:v>30</c:v>
                </c:pt>
                <c:pt idx="371">
                  <c:v>32</c:v>
                </c:pt>
                <c:pt idx="372">
                  <c:v>34</c:v>
                </c:pt>
                <c:pt idx="373">
                  <c:v>36</c:v>
                </c:pt>
                <c:pt idx="374">
                  <c:v>36</c:v>
                </c:pt>
                <c:pt idx="375">
                  <c:v>37</c:v>
                </c:pt>
                <c:pt idx="376">
                  <c:v>37</c:v>
                </c:pt>
                <c:pt idx="377">
                  <c:v>39</c:v>
                </c:pt>
                <c:pt idx="378">
                  <c:v>40</c:v>
                </c:pt>
                <c:pt idx="379">
                  <c:v>41</c:v>
                </c:pt>
                <c:pt idx="380">
                  <c:v>42</c:v>
                </c:pt>
                <c:pt idx="381">
                  <c:v>43</c:v>
                </c:pt>
                <c:pt idx="382">
                  <c:v>43</c:v>
                </c:pt>
                <c:pt idx="383">
                  <c:v>44</c:v>
                </c:pt>
                <c:pt idx="384">
                  <c:v>45</c:v>
                </c:pt>
                <c:pt idx="385">
                  <c:v>46</c:v>
                </c:pt>
                <c:pt idx="386">
                  <c:v>49</c:v>
                </c:pt>
                <c:pt idx="387">
                  <c:v>50</c:v>
                </c:pt>
                <c:pt idx="388">
                  <c:v>51</c:v>
                </c:pt>
                <c:pt idx="389">
                  <c:v>52</c:v>
                </c:pt>
                <c:pt idx="390">
                  <c:v>54</c:v>
                </c:pt>
                <c:pt idx="391">
                  <c:v>56</c:v>
                </c:pt>
                <c:pt idx="392">
                  <c:v>59</c:v>
                </c:pt>
                <c:pt idx="393">
                  <c:v>62</c:v>
                </c:pt>
                <c:pt idx="394">
                  <c:v>65</c:v>
                </c:pt>
                <c:pt idx="395">
                  <c:v>67</c:v>
                </c:pt>
                <c:pt idx="396">
                  <c:v>71</c:v>
                </c:pt>
                <c:pt idx="397">
                  <c:v>72</c:v>
                </c:pt>
                <c:pt idx="398">
                  <c:v>75</c:v>
                </c:pt>
                <c:pt idx="399">
                  <c:v>77</c:v>
                </c:pt>
                <c:pt idx="400">
                  <c:v>82</c:v>
                </c:pt>
                <c:pt idx="401">
                  <c:v>84</c:v>
                </c:pt>
                <c:pt idx="402">
                  <c:v>87</c:v>
                </c:pt>
                <c:pt idx="403">
                  <c:v>94</c:v>
                </c:pt>
                <c:pt idx="404">
                  <c:v>98</c:v>
                </c:pt>
                <c:pt idx="405">
                  <c:v>113</c:v>
                </c:pt>
                <c:pt idx="406">
                  <c:v>139</c:v>
                </c:pt>
                <c:pt idx="407">
                  <c:v>142</c:v>
                </c:pt>
                <c:pt idx="408">
                  <c:v>147</c:v>
                </c:pt>
                <c:pt idx="409">
                  <c:v>162</c:v>
                </c:pt>
                <c:pt idx="410">
                  <c:v>173</c:v>
                </c:pt>
                <c:pt idx="411">
                  <c:v>183</c:v>
                </c:pt>
                <c:pt idx="412">
                  <c:v>192</c:v>
                </c:pt>
                <c:pt idx="413">
                  <c:v>202</c:v>
                </c:pt>
                <c:pt idx="414">
                  <c:v>206</c:v>
                </c:pt>
                <c:pt idx="415">
                  <c:v>222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4.97858</c:v>
                </c:pt>
                <c:pt idx="1">
                  <c:v>7.67415</c:v>
                </c:pt>
                <c:pt idx="2">
                  <c:v>0.67308999999999997</c:v>
                </c:pt>
                <c:pt idx="3">
                  <c:v>7.571E-2</c:v>
                </c:pt>
                <c:pt idx="4">
                  <c:v>5.2594799999999999</c:v>
                </c:pt>
                <c:pt idx="5">
                  <c:v>1.11253</c:v>
                </c:pt>
                <c:pt idx="6">
                  <c:v>12.409230000000001</c:v>
                </c:pt>
                <c:pt idx="7">
                  <c:v>8.6288</c:v>
                </c:pt>
                <c:pt idx="8">
                  <c:v>11.1037</c:v>
                </c:pt>
                <c:pt idx="9">
                  <c:v>10.78382</c:v>
                </c:pt>
                <c:pt idx="10">
                  <c:v>7.9807899999999998</c:v>
                </c:pt>
                <c:pt idx="11">
                  <c:v>5.3180800000000001</c:v>
                </c:pt>
                <c:pt idx="12">
                  <c:v>8.0582600000000006</c:v>
                </c:pt>
                <c:pt idx="13">
                  <c:v>11.214359999999999</c:v>
                </c:pt>
                <c:pt idx="14">
                  <c:v>11.48776</c:v>
                </c:pt>
                <c:pt idx="15">
                  <c:v>12.96518</c:v>
                </c:pt>
                <c:pt idx="16">
                  <c:v>13.621449999999999</c:v>
                </c:pt>
                <c:pt idx="17">
                  <c:v>9.8380100000000006</c:v>
                </c:pt>
                <c:pt idx="18">
                  <c:v>17.847529999999999</c:v>
                </c:pt>
                <c:pt idx="19">
                  <c:v>15.529249999999999</c:v>
                </c:pt>
                <c:pt idx="20">
                  <c:v>24.963619999999999</c:v>
                </c:pt>
                <c:pt idx="21">
                  <c:v>14.55716</c:v>
                </c:pt>
                <c:pt idx="22">
                  <c:v>26.37039</c:v>
                </c:pt>
                <c:pt idx="23">
                  <c:v>38.046149999999997</c:v>
                </c:pt>
                <c:pt idx="24">
                  <c:v>26.45562</c:v>
                </c:pt>
                <c:pt idx="25">
                  <c:v>0.15039</c:v>
                </c:pt>
                <c:pt idx="26">
                  <c:v>40.941009999999999</c:v>
                </c:pt>
                <c:pt idx="27">
                  <c:v>53.826180000000001</c:v>
                </c:pt>
                <c:pt idx="28">
                  <c:v>74.465459999999993</c:v>
                </c:pt>
                <c:pt idx="29">
                  <c:v>79.144900000000007</c:v>
                </c:pt>
                <c:pt idx="30">
                  <c:v>84.942800000000005</c:v>
                </c:pt>
                <c:pt idx="31">
                  <c:v>200.08965000000001</c:v>
                </c:pt>
                <c:pt idx="32">
                  <c:v>216.74991</c:v>
                </c:pt>
                <c:pt idx="33">
                  <c:v>240.4074</c:v>
                </c:pt>
                <c:pt idx="34">
                  <c:v>2.3362500000000002</c:v>
                </c:pt>
                <c:pt idx="35">
                  <c:v>0.42398000000000002</c:v>
                </c:pt>
                <c:pt idx="36">
                  <c:v>1.5705</c:v>
                </c:pt>
                <c:pt idx="37">
                  <c:v>0.73172999999999999</c:v>
                </c:pt>
                <c:pt idx="38">
                  <c:v>6.8699599999999998</c:v>
                </c:pt>
                <c:pt idx="39">
                  <c:v>0.18804999999999999</c:v>
                </c:pt>
                <c:pt idx="40">
                  <c:v>11.61398</c:v>
                </c:pt>
                <c:pt idx="41">
                  <c:v>0.32482</c:v>
                </c:pt>
                <c:pt idx="42">
                  <c:v>1.24516</c:v>
                </c:pt>
                <c:pt idx="43">
                  <c:v>0.23208999999999999</c:v>
                </c:pt>
                <c:pt idx="44">
                  <c:v>5.5258799999999999</c:v>
                </c:pt>
                <c:pt idx="45">
                  <c:v>5.5731000000000002</c:v>
                </c:pt>
                <c:pt idx="46">
                  <c:v>1.91154</c:v>
                </c:pt>
                <c:pt idx="47">
                  <c:v>2.6792799999999999</c:v>
                </c:pt>
                <c:pt idx="48">
                  <c:v>8.2258999999999993</c:v>
                </c:pt>
                <c:pt idx="49">
                  <c:v>3.2661199999999999</c:v>
                </c:pt>
                <c:pt idx="50">
                  <c:v>6.8123100000000001</c:v>
                </c:pt>
                <c:pt idx="51">
                  <c:v>11.437900000000001</c:v>
                </c:pt>
                <c:pt idx="52">
                  <c:v>14.76383</c:v>
                </c:pt>
                <c:pt idx="53">
                  <c:v>3.8192400000000002</c:v>
                </c:pt>
                <c:pt idx="54">
                  <c:v>1.01308</c:v>
                </c:pt>
                <c:pt idx="55">
                  <c:v>1.8933800000000001</c:v>
                </c:pt>
                <c:pt idx="56">
                  <c:v>3.0530000000000002E-2</c:v>
                </c:pt>
                <c:pt idx="57">
                  <c:v>6.7595200000000002</c:v>
                </c:pt>
                <c:pt idx="58">
                  <c:v>19.208690000000001</c:v>
                </c:pt>
                <c:pt idx="59">
                  <c:v>9.8206100000000003</c:v>
                </c:pt>
                <c:pt idx="60">
                  <c:v>7.8891200000000001</c:v>
                </c:pt>
                <c:pt idx="61">
                  <c:v>5.3529900000000001</c:v>
                </c:pt>
                <c:pt idx="62">
                  <c:v>3.64269</c:v>
                </c:pt>
                <c:pt idx="63">
                  <c:v>2.2499400000000001</c:v>
                </c:pt>
                <c:pt idx="64">
                  <c:v>2.93492</c:v>
                </c:pt>
                <c:pt idx="65">
                  <c:v>6.82294</c:v>
                </c:pt>
                <c:pt idx="66">
                  <c:v>15.027990000000001</c:v>
                </c:pt>
                <c:pt idx="67">
                  <c:v>9.3817799999999991</c:v>
                </c:pt>
                <c:pt idx="68">
                  <c:v>6.2980600000000004</c:v>
                </c:pt>
                <c:pt idx="69">
                  <c:v>9.1723599999999994</c:v>
                </c:pt>
                <c:pt idx="70">
                  <c:v>0.50695000000000001</c:v>
                </c:pt>
                <c:pt idx="71">
                  <c:v>12.34826</c:v>
                </c:pt>
                <c:pt idx="72">
                  <c:v>7.3004699999999998</c:v>
                </c:pt>
                <c:pt idx="73">
                  <c:v>24.201180000000001</c:v>
                </c:pt>
                <c:pt idx="74">
                  <c:v>5.7749199999999998</c:v>
                </c:pt>
                <c:pt idx="75">
                  <c:v>2.32965</c:v>
                </c:pt>
                <c:pt idx="76">
                  <c:v>13.77669</c:v>
                </c:pt>
                <c:pt idx="77">
                  <c:v>2.3869999999999999E-2</c:v>
                </c:pt>
                <c:pt idx="78">
                  <c:v>3.2129699999999999</c:v>
                </c:pt>
                <c:pt idx="79">
                  <c:v>7.7179500000000001</c:v>
                </c:pt>
                <c:pt idx="80">
                  <c:v>10.59754</c:v>
                </c:pt>
                <c:pt idx="81">
                  <c:v>7.2621500000000001</c:v>
                </c:pt>
                <c:pt idx="82">
                  <c:v>21.7608</c:v>
                </c:pt>
                <c:pt idx="83">
                  <c:v>10.719860000000001</c:v>
                </c:pt>
                <c:pt idx="84">
                  <c:v>8.3250299999999999</c:v>
                </c:pt>
                <c:pt idx="85">
                  <c:v>22.709060000000001</c:v>
                </c:pt>
                <c:pt idx="86">
                  <c:v>18.7712</c:v>
                </c:pt>
                <c:pt idx="87">
                  <c:v>41.920340000000003</c:v>
                </c:pt>
                <c:pt idx="88">
                  <c:v>12.552149999999999</c:v>
                </c:pt>
                <c:pt idx="89">
                  <c:v>19.384070000000001</c:v>
                </c:pt>
                <c:pt idx="90">
                  <c:v>25.161020000000001</c:v>
                </c:pt>
                <c:pt idx="91">
                  <c:v>2.249E-2</c:v>
                </c:pt>
                <c:pt idx="92">
                  <c:v>3.0085799999999998</c:v>
                </c:pt>
                <c:pt idx="93">
                  <c:v>24.820509999999999</c:v>
                </c:pt>
                <c:pt idx="94">
                  <c:v>18.228069999999999</c:v>
                </c:pt>
                <c:pt idx="95">
                  <c:v>28.892710000000001</c:v>
                </c:pt>
                <c:pt idx="96">
                  <c:v>4.5049999999999999</c:v>
                </c:pt>
                <c:pt idx="97">
                  <c:v>11.683109999999999</c:v>
                </c:pt>
                <c:pt idx="98">
                  <c:v>5.68621</c:v>
                </c:pt>
                <c:pt idx="99">
                  <c:v>10.976800000000001</c:v>
                </c:pt>
                <c:pt idx="100">
                  <c:v>2.34287</c:v>
                </c:pt>
                <c:pt idx="101">
                  <c:v>13.573560000000001</c:v>
                </c:pt>
                <c:pt idx="102">
                  <c:v>5.1382599999999998</c:v>
                </c:pt>
                <c:pt idx="103">
                  <c:v>6.8827100000000003</c:v>
                </c:pt>
                <c:pt idx="104">
                  <c:v>38.863149999999997</c:v>
                </c:pt>
                <c:pt idx="105">
                  <c:v>11.893980000000001</c:v>
                </c:pt>
                <c:pt idx="106">
                  <c:v>16.689260000000001</c:v>
                </c:pt>
                <c:pt idx="107">
                  <c:v>17.2346</c:v>
                </c:pt>
                <c:pt idx="108">
                  <c:v>22.067489999999999</c:v>
                </c:pt>
                <c:pt idx="109">
                  <c:v>13.98986</c:v>
                </c:pt>
                <c:pt idx="110">
                  <c:v>8.9237199999999994</c:v>
                </c:pt>
                <c:pt idx="111">
                  <c:v>20.42417</c:v>
                </c:pt>
                <c:pt idx="112">
                  <c:v>40.549010000000003</c:v>
                </c:pt>
                <c:pt idx="113">
                  <c:v>21.098739999999999</c:v>
                </c:pt>
                <c:pt idx="114">
                  <c:v>21.67296</c:v>
                </c:pt>
                <c:pt idx="115">
                  <c:v>28.522469999999998</c:v>
                </c:pt>
                <c:pt idx="116">
                  <c:v>10.05194</c:v>
                </c:pt>
                <c:pt idx="117">
                  <c:v>18.278230000000001</c:v>
                </c:pt>
                <c:pt idx="118">
                  <c:v>23.131540000000001</c:v>
                </c:pt>
                <c:pt idx="119">
                  <c:v>31.119019999999999</c:v>
                </c:pt>
                <c:pt idx="120">
                  <c:v>10.92356</c:v>
                </c:pt>
                <c:pt idx="121">
                  <c:v>8.0661199999999997</c:v>
                </c:pt>
                <c:pt idx="122">
                  <c:v>15.89672</c:v>
                </c:pt>
                <c:pt idx="123">
                  <c:v>25.967469999999999</c:v>
                </c:pt>
                <c:pt idx="124">
                  <c:v>19.579460000000001</c:v>
                </c:pt>
                <c:pt idx="125">
                  <c:v>41.824080000000002</c:v>
                </c:pt>
                <c:pt idx="126">
                  <c:v>7.4206599999999998</c:v>
                </c:pt>
                <c:pt idx="127">
                  <c:v>30.593699999999998</c:v>
                </c:pt>
                <c:pt idx="128">
                  <c:v>31.401109999999999</c:v>
                </c:pt>
                <c:pt idx="129">
                  <c:v>50.193559999999998</c:v>
                </c:pt>
                <c:pt idx="130">
                  <c:v>31.14387</c:v>
                </c:pt>
                <c:pt idx="131">
                  <c:v>29.152080000000002</c:v>
                </c:pt>
                <c:pt idx="132">
                  <c:v>31.37961</c:v>
                </c:pt>
                <c:pt idx="133">
                  <c:v>16.49297</c:v>
                </c:pt>
                <c:pt idx="134">
                  <c:v>36.458019999999998</c:v>
                </c:pt>
                <c:pt idx="135">
                  <c:v>32.440980000000003</c:v>
                </c:pt>
                <c:pt idx="136">
                  <c:v>24.062740000000002</c:v>
                </c:pt>
                <c:pt idx="137">
                  <c:v>38.460380000000001</c:v>
                </c:pt>
                <c:pt idx="138">
                  <c:v>36.85022</c:v>
                </c:pt>
                <c:pt idx="139">
                  <c:v>33.751539999999999</c:v>
                </c:pt>
                <c:pt idx="140">
                  <c:v>38.935940000000002</c:v>
                </c:pt>
                <c:pt idx="141">
                  <c:v>23.99541</c:v>
                </c:pt>
                <c:pt idx="142">
                  <c:v>34.625749999999996</c:v>
                </c:pt>
                <c:pt idx="143">
                  <c:v>32.577330000000003</c:v>
                </c:pt>
                <c:pt idx="144">
                  <c:v>35.413519999999998</c:v>
                </c:pt>
                <c:pt idx="145">
                  <c:v>43.76352</c:v>
                </c:pt>
                <c:pt idx="146">
                  <c:v>54.657339999999998</c:v>
                </c:pt>
                <c:pt idx="147">
                  <c:v>47.701369999999997</c:v>
                </c:pt>
                <c:pt idx="148">
                  <c:v>34.949509999999997</c:v>
                </c:pt>
                <c:pt idx="149">
                  <c:v>29.161519999999999</c:v>
                </c:pt>
                <c:pt idx="150">
                  <c:v>38.974780000000003</c:v>
                </c:pt>
                <c:pt idx="151">
                  <c:v>39.890659999999997</c:v>
                </c:pt>
                <c:pt idx="152">
                  <c:v>28.836690000000001</c:v>
                </c:pt>
                <c:pt idx="153">
                  <c:v>30.138539999999999</c:v>
                </c:pt>
                <c:pt idx="154">
                  <c:v>41.534579999999998</c:v>
                </c:pt>
                <c:pt idx="155">
                  <c:v>42.054250000000003</c:v>
                </c:pt>
                <c:pt idx="156">
                  <c:v>33.461489999999998</c:v>
                </c:pt>
                <c:pt idx="157">
                  <c:v>42.05444</c:v>
                </c:pt>
                <c:pt idx="158">
                  <c:v>58.910719999999998</c:v>
                </c:pt>
                <c:pt idx="159">
                  <c:v>21.22017</c:v>
                </c:pt>
                <c:pt idx="160">
                  <c:v>40.789700000000003</c:v>
                </c:pt>
                <c:pt idx="161">
                  <c:v>42.032389999999999</c:v>
                </c:pt>
                <c:pt idx="162">
                  <c:v>50.453249999999997</c:v>
                </c:pt>
                <c:pt idx="163">
                  <c:v>38.626379999999997</c:v>
                </c:pt>
                <c:pt idx="164">
                  <c:v>39.145760000000003</c:v>
                </c:pt>
                <c:pt idx="165">
                  <c:v>47.26305</c:v>
                </c:pt>
                <c:pt idx="166">
                  <c:v>66.390829999999994</c:v>
                </c:pt>
                <c:pt idx="167">
                  <c:v>52.29195</c:v>
                </c:pt>
                <c:pt idx="168">
                  <c:v>51.792290000000001</c:v>
                </c:pt>
                <c:pt idx="169">
                  <c:v>51.239620000000002</c:v>
                </c:pt>
                <c:pt idx="170">
                  <c:v>46.360379999999999</c:v>
                </c:pt>
                <c:pt idx="171">
                  <c:v>55.209440000000001</c:v>
                </c:pt>
                <c:pt idx="172">
                  <c:v>63.39132</c:v>
                </c:pt>
                <c:pt idx="173">
                  <c:v>51.94294</c:v>
                </c:pt>
                <c:pt idx="174">
                  <c:v>43.933140000000002</c:v>
                </c:pt>
                <c:pt idx="175">
                  <c:v>58.893439999999998</c:v>
                </c:pt>
                <c:pt idx="176">
                  <c:v>58.134</c:v>
                </c:pt>
                <c:pt idx="177">
                  <c:v>57.705599999999997</c:v>
                </c:pt>
                <c:pt idx="178">
                  <c:v>59.344880000000003</c:v>
                </c:pt>
                <c:pt idx="179">
                  <c:v>75.709140000000005</c:v>
                </c:pt>
                <c:pt idx="180">
                  <c:v>73.729089999999999</c:v>
                </c:pt>
                <c:pt idx="181">
                  <c:v>64.591200000000001</c:v>
                </c:pt>
                <c:pt idx="182">
                  <c:v>63.078519999999997</c:v>
                </c:pt>
                <c:pt idx="183">
                  <c:v>60.882100000000001</c:v>
                </c:pt>
                <c:pt idx="184">
                  <c:v>58.966639999999998</c:v>
                </c:pt>
                <c:pt idx="185">
                  <c:v>72.438850000000002</c:v>
                </c:pt>
                <c:pt idx="186">
                  <c:v>71.587159999999997</c:v>
                </c:pt>
                <c:pt idx="187">
                  <c:v>73.665509999999998</c:v>
                </c:pt>
                <c:pt idx="188">
                  <c:v>61.934069999999998</c:v>
                </c:pt>
                <c:pt idx="189">
                  <c:v>60.690750000000001</c:v>
                </c:pt>
                <c:pt idx="190">
                  <c:v>54.17642</c:v>
                </c:pt>
                <c:pt idx="191">
                  <c:v>83.372969999999995</c:v>
                </c:pt>
                <c:pt idx="192">
                  <c:v>66.464489999999998</c:v>
                </c:pt>
                <c:pt idx="193">
                  <c:v>67.694789999999998</c:v>
                </c:pt>
                <c:pt idx="194">
                  <c:v>78.670150000000007</c:v>
                </c:pt>
                <c:pt idx="195">
                  <c:v>84.614639999999994</c:v>
                </c:pt>
                <c:pt idx="196">
                  <c:v>85.017250000000004</c:v>
                </c:pt>
                <c:pt idx="197">
                  <c:v>55.215069999999997</c:v>
                </c:pt>
                <c:pt idx="198">
                  <c:v>78.995090000000005</c:v>
                </c:pt>
                <c:pt idx="199">
                  <c:v>67.227869999999996</c:v>
                </c:pt>
                <c:pt idx="200">
                  <c:v>92.608710000000002</c:v>
                </c:pt>
                <c:pt idx="201">
                  <c:v>87.85275</c:v>
                </c:pt>
                <c:pt idx="202">
                  <c:v>109.34365</c:v>
                </c:pt>
                <c:pt idx="203">
                  <c:v>104.51075</c:v>
                </c:pt>
                <c:pt idx="204">
                  <c:v>115.57553</c:v>
                </c:pt>
                <c:pt idx="205">
                  <c:v>135.62120999999999</c:v>
                </c:pt>
                <c:pt idx="206">
                  <c:v>137.51770999999999</c:v>
                </c:pt>
                <c:pt idx="207">
                  <c:v>128.33562000000001</c:v>
                </c:pt>
                <c:pt idx="208">
                  <c:v>128.24898999999999</c:v>
                </c:pt>
                <c:pt idx="209">
                  <c:v>125.29268999999999</c:v>
                </c:pt>
                <c:pt idx="210">
                  <c:v>173.3511</c:v>
                </c:pt>
                <c:pt idx="211">
                  <c:v>150.43727000000001</c:v>
                </c:pt>
                <c:pt idx="212">
                  <c:v>151.16424000000001</c:v>
                </c:pt>
                <c:pt idx="213">
                  <c:v>177.18867</c:v>
                </c:pt>
                <c:pt idx="214">
                  <c:v>173.12477999999999</c:v>
                </c:pt>
                <c:pt idx="215">
                  <c:v>191.45202</c:v>
                </c:pt>
                <c:pt idx="216">
                  <c:v>182.125</c:v>
                </c:pt>
                <c:pt idx="217">
                  <c:v>196.48253</c:v>
                </c:pt>
                <c:pt idx="218">
                  <c:v>213.89055999999999</c:v>
                </c:pt>
                <c:pt idx="219">
                  <c:v>209.14248000000001</c:v>
                </c:pt>
                <c:pt idx="220">
                  <c:v>199.61752999999999</c:v>
                </c:pt>
                <c:pt idx="221">
                  <c:v>206.3229</c:v>
                </c:pt>
                <c:pt idx="222">
                  <c:v>216.59813</c:v>
                </c:pt>
                <c:pt idx="223">
                  <c:v>197.27019000000001</c:v>
                </c:pt>
                <c:pt idx="224">
                  <c:v>223.77786</c:v>
                </c:pt>
                <c:pt idx="225">
                  <c:v>2.5766100000000001</c:v>
                </c:pt>
                <c:pt idx="226">
                  <c:v>5.2356400000000001</c:v>
                </c:pt>
                <c:pt idx="227">
                  <c:v>0.22284000000000001</c:v>
                </c:pt>
                <c:pt idx="228">
                  <c:v>0.89758000000000004</c:v>
                </c:pt>
                <c:pt idx="229">
                  <c:v>7.6281299999999996</c:v>
                </c:pt>
                <c:pt idx="230">
                  <c:v>4.2865700000000002</c:v>
                </c:pt>
                <c:pt idx="231">
                  <c:v>2.1584400000000001</c:v>
                </c:pt>
                <c:pt idx="232">
                  <c:v>5.1772999999999998</c:v>
                </c:pt>
                <c:pt idx="233">
                  <c:v>4.3054300000000003</c:v>
                </c:pt>
                <c:pt idx="234">
                  <c:v>15.249969999999999</c:v>
                </c:pt>
                <c:pt idx="235">
                  <c:v>4.4552199999999997</c:v>
                </c:pt>
                <c:pt idx="236">
                  <c:v>2.8649999999999998E-2</c:v>
                </c:pt>
                <c:pt idx="237">
                  <c:v>5.3401300000000003</c:v>
                </c:pt>
                <c:pt idx="238">
                  <c:v>21.291640000000001</c:v>
                </c:pt>
                <c:pt idx="239">
                  <c:v>9.9417000000000009</c:v>
                </c:pt>
                <c:pt idx="240">
                  <c:v>4.8515499999999996</c:v>
                </c:pt>
                <c:pt idx="241">
                  <c:v>8.1699599999999997</c:v>
                </c:pt>
                <c:pt idx="242">
                  <c:v>8.7226800000000004</c:v>
                </c:pt>
                <c:pt idx="243">
                  <c:v>11.198230000000001</c:v>
                </c:pt>
                <c:pt idx="244">
                  <c:v>13.06864</c:v>
                </c:pt>
                <c:pt idx="245">
                  <c:v>22.928979999999999</c:v>
                </c:pt>
                <c:pt idx="246">
                  <c:v>17.81298</c:v>
                </c:pt>
                <c:pt idx="247">
                  <c:v>22.428920000000002</c:v>
                </c:pt>
                <c:pt idx="248">
                  <c:v>10.288650000000001</c:v>
                </c:pt>
                <c:pt idx="249">
                  <c:v>1.289E-2</c:v>
                </c:pt>
                <c:pt idx="250">
                  <c:v>6.3153300000000003</c:v>
                </c:pt>
                <c:pt idx="251">
                  <c:v>1.55826</c:v>
                </c:pt>
                <c:pt idx="252">
                  <c:v>12.14462</c:v>
                </c:pt>
                <c:pt idx="253">
                  <c:v>17.10209</c:v>
                </c:pt>
                <c:pt idx="254">
                  <c:v>25.816669999999998</c:v>
                </c:pt>
                <c:pt idx="255">
                  <c:v>9.8870699999999996</c:v>
                </c:pt>
                <c:pt idx="256">
                  <c:v>18.45664</c:v>
                </c:pt>
                <c:pt idx="257">
                  <c:v>10.33236</c:v>
                </c:pt>
                <c:pt idx="258">
                  <c:v>3.2112599999999998</c:v>
                </c:pt>
                <c:pt idx="259">
                  <c:v>15.290789999999999</c:v>
                </c:pt>
                <c:pt idx="260">
                  <c:v>25.867249999999999</c:v>
                </c:pt>
                <c:pt idx="261">
                  <c:v>8.7739999999999991</c:v>
                </c:pt>
                <c:pt idx="262">
                  <c:v>7.9267099999999999</c:v>
                </c:pt>
                <c:pt idx="263">
                  <c:v>31.4251</c:v>
                </c:pt>
                <c:pt idx="264">
                  <c:v>24.387709999999998</c:v>
                </c:pt>
                <c:pt idx="265">
                  <c:v>26.021000000000001</c:v>
                </c:pt>
                <c:pt idx="266">
                  <c:v>18.813590000000001</c:v>
                </c:pt>
                <c:pt idx="267">
                  <c:v>27.106349999999999</c:v>
                </c:pt>
                <c:pt idx="268">
                  <c:v>21.206610000000001</c:v>
                </c:pt>
                <c:pt idx="269">
                  <c:v>40.334670000000003</c:v>
                </c:pt>
                <c:pt idx="270">
                  <c:v>12.26023</c:v>
                </c:pt>
                <c:pt idx="271">
                  <c:v>19.674759999999999</c:v>
                </c:pt>
                <c:pt idx="272">
                  <c:v>21.206299999999999</c:v>
                </c:pt>
                <c:pt idx="273">
                  <c:v>36.630850000000002</c:v>
                </c:pt>
                <c:pt idx="274">
                  <c:v>27.081150000000001</c:v>
                </c:pt>
                <c:pt idx="275">
                  <c:v>27.185310000000001</c:v>
                </c:pt>
                <c:pt idx="276">
                  <c:v>27.367709999999999</c:v>
                </c:pt>
                <c:pt idx="277">
                  <c:v>0.20358000000000001</c:v>
                </c:pt>
                <c:pt idx="278">
                  <c:v>28.066210000000002</c:v>
                </c:pt>
                <c:pt idx="279">
                  <c:v>30.77665</c:v>
                </c:pt>
                <c:pt idx="280">
                  <c:v>35.432980000000001</c:v>
                </c:pt>
                <c:pt idx="281">
                  <c:v>40.13447</c:v>
                </c:pt>
                <c:pt idx="282">
                  <c:v>39.164999999999999</c:v>
                </c:pt>
                <c:pt idx="283">
                  <c:v>51.563540000000003</c:v>
                </c:pt>
                <c:pt idx="284">
                  <c:v>49.663179999999997</c:v>
                </c:pt>
                <c:pt idx="285">
                  <c:v>53.79759</c:v>
                </c:pt>
                <c:pt idx="286">
                  <c:v>34.110190000000003</c:v>
                </c:pt>
                <c:pt idx="287">
                  <c:v>32.864069999999998</c:v>
                </c:pt>
                <c:pt idx="288">
                  <c:v>40.765520000000002</c:v>
                </c:pt>
                <c:pt idx="289">
                  <c:v>52.1325</c:v>
                </c:pt>
                <c:pt idx="290">
                  <c:v>43.157519999999998</c:v>
                </c:pt>
                <c:pt idx="291">
                  <c:v>59.90213</c:v>
                </c:pt>
                <c:pt idx="292">
                  <c:v>45.56306</c:v>
                </c:pt>
                <c:pt idx="293">
                  <c:v>55.07179</c:v>
                </c:pt>
                <c:pt idx="294">
                  <c:v>81.257499999999993</c:v>
                </c:pt>
                <c:pt idx="295">
                  <c:v>58.631570000000004</c:v>
                </c:pt>
                <c:pt idx="296">
                  <c:v>55.829430000000002</c:v>
                </c:pt>
                <c:pt idx="297">
                  <c:v>61.408540000000002</c:v>
                </c:pt>
                <c:pt idx="298">
                  <c:v>51.859290000000001</c:v>
                </c:pt>
                <c:pt idx="299">
                  <c:v>45.1355</c:v>
                </c:pt>
                <c:pt idx="300">
                  <c:v>58.768239999999999</c:v>
                </c:pt>
                <c:pt idx="301">
                  <c:v>60.959650000000003</c:v>
                </c:pt>
                <c:pt idx="302">
                  <c:v>67.579210000000003</c:v>
                </c:pt>
                <c:pt idx="303">
                  <c:v>79.635540000000006</c:v>
                </c:pt>
                <c:pt idx="304">
                  <c:v>67.486680000000007</c:v>
                </c:pt>
                <c:pt idx="305">
                  <c:v>87.658519999999996</c:v>
                </c:pt>
                <c:pt idx="306">
                  <c:v>108.38420000000001</c:v>
                </c:pt>
                <c:pt idx="307">
                  <c:v>80.164460000000005</c:v>
                </c:pt>
                <c:pt idx="308">
                  <c:v>98.473290000000006</c:v>
                </c:pt>
                <c:pt idx="309">
                  <c:v>101.75597999999999</c:v>
                </c:pt>
                <c:pt idx="310">
                  <c:v>114.84764</c:v>
                </c:pt>
                <c:pt idx="311">
                  <c:v>142.19488999999999</c:v>
                </c:pt>
                <c:pt idx="312">
                  <c:v>151.71114</c:v>
                </c:pt>
                <c:pt idx="313">
                  <c:v>137.26545999999999</c:v>
                </c:pt>
                <c:pt idx="314">
                  <c:v>165.23537999999999</c:v>
                </c:pt>
                <c:pt idx="315">
                  <c:v>173.13837000000001</c:v>
                </c:pt>
                <c:pt idx="316">
                  <c:v>183.83111</c:v>
                </c:pt>
                <c:pt idx="317">
                  <c:v>202.9684</c:v>
                </c:pt>
                <c:pt idx="318">
                  <c:v>192.76293000000001</c:v>
                </c:pt>
                <c:pt idx="319">
                  <c:v>203.82465999999999</c:v>
                </c:pt>
                <c:pt idx="320">
                  <c:v>232.77807000000001</c:v>
                </c:pt>
                <c:pt idx="321">
                  <c:v>5.4241000000000001</c:v>
                </c:pt>
                <c:pt idx="322">
                  <c:v>4.6639999999999997</c:v>
                </c:pt>
                <c:pt idx="323">
                  <c:v>10.539249999999999</c:v>
                </c:pt>
                <c:pt idx="324">
                  <c:v>0.28093000000000001</c:v>
                </c:pt>
                <c:pt idx="325">
                  <c:v>1.91934</c:v>
                </c:pt>
                <c:pt idx="326">
                  <c:v>10.370810000000001</c:v>
                </c:pt>
                <c:pt idx="327">
                  <c:v>3.95363</c:v>
                </c:pt>
                <c:pt idx="328">
                  <c:v>3.4860699999999998</c:v>
                </c:pt>
                <c:pt idx="329">
                  <c:v>2.7846000000000002</c:v>
                </c:pt>
                <c:pt idx="330">
                  <c:v>3.2584900000000001</c:v>
                </c:pt>
                <c:pt idx="331">
                  <c:v>14.300179999999999</c:v>
                </c:pt>
                <c:pt idx="332">
                  <c:v>5.0215100000000001</c:v>
                </c:pt>
                <c:pt idx="333">
                  <c:v>3.5011700000000001</c:v>
                </c:pt>
                <c:pt idx="334">
                  <c:v>7.2608100000000002</c:v>
                </c:pt>
                <c:pt idx="335">
                  <c:v>14.519119999999999</c:v>
                </c:pt>
                <c:pt idx="336">
                  <c:v>9.9672000000000001</c:v>
                </c:pt>
                <c:pt idx="337">
                  <c:v>3.0956399999999999</c:v>
                </c:pt>
                <c:pt idx="338">
                  <c:v>0.96406999999999998</c:v>
                </c:pt>
                <c:pt idx="339">
                  <c:v>9.40761</c:v>
                </c:pt>
                <c:pt idx="340">
                  <c:v>15.545</c:v>
                </c:pt>
                <c:pt idx="341">
                  <c:v>17.093019999999999</c:v>
                </c:pt>
                <c:pt idx="342">
                  <c:v>2.9644200000000001</c:v>
                </c:pt>
                <c:pt idx="343">
                  <c:v>7.0328600000000003</c:v>
                </c:pt>
                <c:pt idx="344">
                  <c:v>21.048629999999999</c:v>
                </c:pt>
                <c:pt idx="345">
                  <c:v>11.064920000000001</c:v>
                </c:pt>
                <c:pt idx="346">
                  <c:v>11.280290000000001</c:v>
                </c:pt>
                <c:pt idx="347">
                  <c:v>11.30518</c:v>
                </c:pt>
                <c:pt idx="348">
                  <c:v>16.152699999999999</c:v>
                </c:pt>
                <c:pt idx="349">
                  <c:v>13.81803</c:v>
                </c:pt>
                <c:pt idx="350">
                  <c:v>13.64996</c:v>
                </c:pt>
                <c:pt idx="351">
                  <c:v>8.0261800000000001</c:v>
                </c:pt>
                <c:pt idx="352">
                  <c:v>14.371549999999999</c:v>
                </c:pt>
                <c:pt idx="353">
                  <c:v>20.827110000000001</c:v>
                </c:pt>
                <c:pt idx="354">
                  <c:v>14.03851</c:v>
                </c:pt>
                <c:pt idx="355">
                  <c:v>27.228190000000001</c:v>
                </c:pt>
                <c:pt idx="356">
                  <c:v>5.9357499999999996</c:v>
                </c:pt>
                <c:pt idx="357">
                  <c:v>29.01229</c:v>
                </c:pt>
                <c:pt idx="358">
                  <c:v>10.80744</c:v>
                </c:pt>
                <c:pt idx="359">
                  <c:v>41.18224</c:v>
                </c:pt>
                <c:pt idx="360">
                  <c:v>20.867660000000001</c:v>
                </c:pt>
                <c:pt idx="361">
                  <c:v>47.00996</c:v>
                </c:pt>
                <c:pt idx="362">
                  <c:v>12.71457</c:v>
                </c:pt>
                <c:pt idx="363">
                  <c:v>28.306709999999999</c:v>
                </c:pt>
                <c:pt idx="364">
                  <c:v>36.813980000000001</c:v>
                </c:pt>
                <c:pt idx="365">
                  <c:v>20.674289999999999</c:v>
                </c:pt>
                <c:pt idx="366">
                  <c:v>41.766399999999997</c:v>
                </c:pt>
                <c:pt idx="367">
                  <c:v>5.3921400000000004</c:v>
                </c:pt>
                <c:pt idx="368">
                  <c:v>48.317120000000003</c:v>
                </c:pt>
                <c:pt idx="369">
                  <c:v>38.333539999999999</c:v>
                </c:pt>
                <c:pt idx="370">
                  <c:v>36.722529999999999</c:v>
                </c:pt>
                <c:pt idx="371">
                  <c:v>16.517530000000001</c:v>
                </c:pt>
                <c:pt idx="372">
                  <c:v>39.467790000000001</c:v>
                </c:pt>
                <c:pt idx="373">
                  <c:v>39.923279999999998</c:v>
                </c:pt>
                <c:pt idx="374">
                  <c:v>53.605069999999998</c:v>
                </c:pt>
                <c:pt idx="375">
                  <c:v>45.542160000000003</c:v>
                </c:pt>
                <c:pt idx="376">
                  <c:v>1.0688299999999999</c:v>
                </c:pt>
                <c:pt idx="377">
                  <c:v>41.96481</c:v>
                </c:pt>
                <c:pt idx="378">
                  <c:v>51.04195</c:v>
                </c:pt>
                <c:pt idx="379">
                  <c:v>41.61036</c:v>
                </c:pt>
                <c:pt idx="380">
                  <c:v>32.591410000000003</c:v>
                </c:pt>
                <c:pt idx="381">
                  <c:v>55.32629</c:v>
                </c:pt>
                <c:pt idx="382">
                  <c:v>64.877480000000006</c:v>
                </c:pt>
                <c:pt idx="383">
                  <c:v>23.88062</c:v>
                </c:pt>
                <c:pt idx="384">
                  <c:v>49.667870000000001</c:v>
                </c:pt>
                <c:pt idx="385">
                  <c:v>16.569389999999999</c:v>
                </c:pt>
                <c:pt idx="386">
                  <c:v>48.061959999999999</c:v>
                </c:pt>
                <c:pt idx="387">
                  <c:v>50.557009999999998</c:v>
                </c:pt>
                <c:pt idx="388">
                  <c:v>66.874899999999997</c:v>
                </c:pt>
                <c:pt idx="389">
                  <c:v>57.993929999999999</c:v>
                </c:pt>
                <c:pt idx="390">
                  <c:v>52.751640000000002</c:v>
                </c:pt>
                <c:pt idx="391">
                  <c:v>45.268999999999998</c:v>
                </c:pt>
                <c:pt idx="392">
                  <c:v>49.23603</c:v>
                </c:pt>
                <c:pt idx="393">
                  <c:v>61.389229999999998</c:v>
                </c:pt>
                <c:pt idx="394">
                  <c:v>67.651120000000006</c:v>
                </c:pt>
                <c:pt idx="395">
                  <c:v>51.66178</c:v>
                </c:pt>
                <c:pt idx="396">
                  <c:v>89.984120000000004</c:v>
                </c:pt>
                <c:pt idx="397">
                  <c:v>83.93665</c:v>
                </c:pt>
                <c:pt idx="398">
                  <c:v>64.761579999999995</c:v>
                </c:pt>
                <c:pt idx="399">
                  <c:v>84.194450000000003</c:v>
                </c:pt>
                <c:pt idx="400">
                  <c:v>85.371269999999996</c:v>
                </c:pt>
                <c:pt idx="401">
                  <c:v>58.043819999999997</c:v>
                </c:pt>
                <c:pt idx="402">
                  <c:v>92.959149999999994</c:v>
                </c:pt>
                <c:pt idx="403">
                  <c:v>106.27426</c:v>
                </c:pt>
                <c:pt idx="404">
                  <c:v>85.252250000000004</c:v>
                </c:pt>
                <c:pt idx="405">
                  <c:v>118.42952</c:v>
                </c:pt>
                <c:pt idx="406">
                  <c:v>150.5558</c:v>
                </c:pt>
                <c:pt idx="407">
                  <c:v>137.87021999999999</c:v>
                </c:pt>
                <c:pt idx="408">
                  <c:v>132.28158999999999</c:v>
                </c:pt>
                <c:pt idx="409">
                  <c:v>154.64897999999999</c:v>
                </c:pt>
                <c:pt idx="410">
                  <c:v>171.70615000000001</c:v>
                </c:pt>
                <c:pt idx="411">
                  <c:v>177.83260999999999</c:v>
                </c:pt>
                <c:pt idx="412">
                  <c:v>181.50458</c:v>
                </c:pt>
                <c:pt idx="413">
                  <c:v>196.05915999999999</c:v>
                </c:pt>
                <c:pt idx="414">
                  <c:v>205.67927</c:v>
                </c:pt>
                <c:pt idx="415">
                  <c:v>225.79821000000001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C-412C-966D-10474D78AF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C-412C-966D-10474D78A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19047</xdr:colOff>
      <xdr:row>0</xdr:row>
      <xdr:rowOff>173355</xdr:rowOff>
    </xdr:from>
    <xdr:to>
      <xdr:col>14</xdr:col>
      <xdr:colOff>80007</xdr:colOff>
      <xdr:row>26</xdr:row>
      <xdr:rowOff>40005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734"/>
  <sheetViews>
    <sheetView topLeftCell="E407" workbookViewId="0">
      <selection activeCell="B403" sqref="B403:Y435"/>
    </sheetView>
  </sheetViews>
  <sheetFormatPr defaultRowHeight="14.4" x14ac:dyDescent="0.3"/>
  <cols>
    <col min="2" max="2" width="13.109375" bestFit="1" customWidth="1"/>
    <col min="3" max="3" width="20" bestFit="1" customWidth="1"/>
    <col min="4" max="4" width="12.44140625" bestFit="1" customWidth="1"/>
    <col min="5" max="5" width="23.109375" bestFit="1" customWidth="1"/>
    <col min="6" max="6" width="17.44140625" bestFit="1" customWidth="1"/>
    <col min="7" max="7" width="5.44140625" bestFit="1" customWidth="1"/>
    <col min="8" max="8" width="11" bestFit="1" customWidth="1"/>
    <col min="9" max="9" width="10" bestFit="1" customWidth="1"/>
    <col min="10" max="10" width="15.5546875" bestFit="1" customWidth="1"/>
    <col min="11" max="11" width="9.6640625" bestFit="1" customWidth="1"/>
    <col min="12" max="12" width="15.33203125" bestFit="1" customWidth="1"/>
    <col min="13" max="13" width="17.88671875" bestFit="1" customWidth="1"/>
    <col min="14" max="14" width="13.88671875" bestFit="1" customWidth="1"/>
    <col min="15" max="15" width="17.5546875" bestFit="1" customWidth="1"/>
    <col min="16" max="16" width="13.5546875" bestFit="1" customWidth="1"/>
    <col min="17" max="17" width="16.44140625" bestFit="1" customWidth="1"/>
    <col min="18" max="18" width="12.6640625" bestFit="1" customWidth="1"/>
    <col min="19" max="19" width="16.109375" bestFit="1" customWidth="1"/>
    <col min="20" max="20" width="12.44140625" bestFit="1" customWidth="1"/>
    <col min="21" max="24" width="5.5546875" bestFit="1" customWidth="1"/>
  </cols>
  <sheetData>
    <row r="1" spans="1:28" x14ac:dyDescent="0.3">
      <c r="B1" s="22" t="s">
        <v>2</v>
      </c>
      <c r="C1" s="17" t="s">
        <v>160</v>
      </c>
      <c r="D1" s="23" t="s">
        <v>171</v>
      </c>
      <c r="E1" s="2" t="s">
        <v>122</v>
      </c>
      <c r="F1" s="23" t="s">
        <v>172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32" t="s">
        <v>3</v>
      </c>
      <c r="V1" s="32"/>
      <c r="W1" s="32"/>
      <c r="X1" s="32"/>
      <c r="Y1" s="18" t="s">
        <v>4</v>
      </c>
      <c r="Z1" s="3"/>
      <c r="AA1" s="19"/>
      <c r="AB1" s="20"/>
    </row>
    <row r="2" spans="1:28" x14ac:dyDescent="0.3">
      <c r="A2" t="s">
        <v>161</v>
      </c>
      <c r="B2" t="s">
        <v>1</v>
      </c>
      <c r="C2" t="s">
        <v>160</v>
      </c>
      <c r="D2" t="s">
        <v>180</v>
      </c>
      <c r="E2" t="s">
        <v>122</v>
      </c>
      <c r="F2" t="s">
        <v>181</v>
      </c>
      <c r="G2" t="s">
        <v>155</v>
      </c>
      <c r="H2" t="s">
        <v>173</v>
      </c>
      <c r="I2" t="s">
        <v>166</v>
      </c>
      <c r="J2" t="s">
        <v>179</v>
      </c>
      <c r="K2" t="s">
        <v>165</v>
      </c>
      <c r="L2" t="s">
        <v>178</v>
      </c>
      <c r="M2" t="s">
        <v>167</v>
      </c>
      <c r="N2" t="s">
        <v>177</v>
      </c>
      <c r="O2" t="s">
        <v>168</v>
      </c>
      <c r="P2" t="s">
        <v>176</v>
      </c>
      <c r="Q2" t="s">
        <v>169</v>
      </c>
      <c r="R2" t="s">
        <v>175</v>
      </c>
      <c r="S2" t="s">
        <v>170</v>
      </c>
      <c r="T2" t="s">
        <v>174</v>
      </c>
      <c r="U2" t="s">
        <v>156</v>
      </c>
      <c r="V2" t="s">
        <v>157</v>
      </c>
      <c r="W2" t="s">
        <v>158</v>
      </c>
      <c r="X2" t="s">
        <v>159</v>
      </c>
      <c r="Y2" t="s">
        <v>119</v>
      </c>
      <c r="Z2" t="s">
        <v>130</v>
      </c>
    </row>
    <row r="3" spans="1:28" x14ac:dyDescent="0.3">
      <c r="B3" t="s">
        <v>5</v>
      </c>
      <c r="C3">
        <v>7.6601671309192196E-2</v>
      </c>
      <c r="D3">
        <v>7.6601671309192196E-2</v>
      </c>
      <c r="E3">
        <v>0</v>
      </c>
      <c r="F3">
        <v>0</v>
      </c>
      <c r="G3">
        <v>0</v>
      </c>
      <c r="H3">
        <v>0</v>
      </c>
      <c r="I3">
        <v>25</v>
      </c>
      <c r="J3">
        <v>25</v>
      </c>
      <c r="K3">
        <v>15</v>
      </c>
      <c r="L3">
        <v>15</v>
      </c>
      <c r="M3">
        <v>1.46109776387834</v>
      </c>
      <c r="N3">
        <v>1.46109776387834</v>
      </c>
      <c r="O3">
        <v>1.10867440613719</v>
      </c>
      <c r="P3">
        <v>1.10867440613719</v>
      </c>
      <c r="Q3">
        <v>183.903627834247</v>
      </c>
      <c r="R3">
        <v>183.903627834247</v>
      </c>
      <c r="S3">
        <v>182.74738322223499</v>
      </c>
      <c r="T3">
        <v>182.74738322223499</v>
      </c>
      <c r="U3">
        <v>1</v>
      </c>
      <c r="V3">
        <v>0</v>
      </c>
      <c r="W3">
        <v>0</v>
      </c>
      <c r="X3">
        <v>0</v>
      </c>
      <c r="Y3">
        <v>2</v>
      </c>
    </row>
    <row r="4" spans="1:28" x14ac:dyDescent="0.3">
      <c r="B4" t="s">
        <v>6</v>
      </c>
      <c r="C4">
        <v>0.16573816155988899</v>
      </c>
      <c r="D4">
        <v>7.6601671309192196E-2</v>
      </c>
      <c r="E4">
        <v>0</v>
      </c>
      <c r="F4">
        <v>0</v>
      </c>
      <c r="G4">
        <v>0</v>
      </c>
      <c r="H4">
        <v>0</v>
      </c>
      <c r="I4">
        <v>26</v>
      </c>
      <c r="J4">
        <v>25</v>
      </c>
      <c r="K4">
        <v>12</v>
      </c>
      <c r="L4">
        <v>15</v>
      </c>
      <c r="M4">
        <v>1.4330244944378401</v>
      </c>
      <c r="N4">
        <v>1.46109776387834</v>
      </c>
      <c r="O4">
        <v>0.60717462934008104</v>
      </c>
      <c r="P4">
        <v>1.10867440613719</v>
      </c>
      <c r="Q4">
        <v>183.81152393188299</v>
      </c>
      <c r="R4">
        <v>183.903627834247</v>
      </c>
      <c r="S4">
        <v>181.10204274717901</v>
      </c>
      <c r="T4">
        <v>182.74738322223499</v>
      </c>
      <c r="U4">
        <v>1</v>
      </c>
      <c r="V4">
        <v>0</v>
      </c>
      <c r="W4">
        <v>0</v>
      </c>
      <c r="X4">
        <v>0</v>
      </c>
      <c r="Y4">
        <v>15</v>
      </c>
    </row>
    <row r="5" spans="1:28" x14ac:dyDescent="0.3">
      <c r="B5" t="s">
        <v>7</v>
      </c>
      <c r="C5">
        <v>0.24001857010213601</v>
      </c>
      <c r="D5">
        <v>0.16573816155988899</v>
      </c>
      <c r="E5">
        <v>0</v>
      </c>
      <c r="F5">
        <v>0</v>
      </c>
      <c r="G5">
        <v>0</v>
      </c>
      <c r="H5">
        <v>0</v>
      </c>
      <c r="I5">
        <v>27</v>
      </c>
      <c r="J5">
        <v>26</v>
      </c>
      <c r="K5">
        <v>5</v>
      </c>
      <c r="L5">
        <v>12</v>
      </c>
      <c r="M5">
        <v>1.1302414586262799</v>
      </c>
      <c r="N5">
        <v>1.4330244944378401</v>
      </c>
      <c r="O5">
        <v>0.83694376931608205</v>
      </c>
      <c r="P5">
        <v>0.60717462934008104</v>
      </c>
      <c r="Q5">
        <v>182.81814126845899</v>
      </c>
      <c r="R5">
        <v>183.81152393188299</v>
      </c>
      <c r="S5">
        <v>181.85587850825499</v>
      </c>
      <c r="T5">
        <v>181.10204274717901</v>
      </c>
      <c r="U5">
        <v>1</v>
      </c>
      <c r="V5">
        <v>0</v>
      </c>
      <c r="W5">
        <v>0</v>
      </c>
      <c r="X5">
        <v>0</v>
      </c>
      <c r="Y5">
        <v>19</v>
      </c>
    </row>
    <row r="6" spans="1:28" x14ac:dyDescent="0.3">
      <c r="B6" t="s">
        <v>8</v>
      </c>
      <c r="C6">
        <v>0.33658310120705698</v>
      </c>
      <c r="D6">
        <v>0.24001857010213601</v>
      </c>
      <c r="E6">
        <v>0</v>
      </c>
      <c r="F6">
        <v>0</v>
      </c>
      <c r="G6">
        <v>0</v>
      </c>
      <c r="H6">
        <v>0</v>
      </c>
      <c r="I6">
        <v>34</v>
      </c>
      <c r="J6">
        <v>27</v>
      </c>
      <c r="K6">
        <v>11</v>
      </c>
      <c r="L6">
        <v>5</v>
      </c>
      <c r="M6">
        <v>0.88979821628513101</v>
      </c>
      <c r="N6">
        <v>1.1302414586262799</v>
      </c>
      <c r="O6">
        <v>0.22739874834516699</v>
      </c>
      <c r="P6">
        <v>0.83694376931608205</v>
      </c>
      <c r="Q6">
        <v>182.02928548649999</v>
      </c>
      <c r="R6">
        <v>182.81814126845899</v>
      </c>
      <c r="S6">
        <v>179.856058885647</v>
      </c>
      <c r="T6">
        <v>181.85587850825499</v>
      </c>
      <c r="U6">
        <v>1</v>
      </c>
      <c r="V6">
        <v>0</v>
      </c>
      <c r="W6">
        <v>0</v>
      </c>
      <c r="X6">
        <v>0</v>
      </c>
      <c r="Y6">
        <v>91</v>
      </c>
    </row>
    <row r="7" spans="1:28" x14ac:dyDescent="0.3">
      <c r="B7" t="s">
        <v>9</v>
      </c>
      <c r="C7">
        <v>7.7994428969359306E-2</v>
      </c>
      <c r="D7">
        <v>0.33658310120705698</v>
      </c>
      <c r="E7">
        <v>1</v>
      </c>
      <c r="F7">
        <v>0</v>
      </c>
      <c r="G7">
        <v>0</v>
      </c>
      <c r="H7">
        <v>0</v>
      </c>
      <c r="I7">
        <v>35</v>
      </c>
      <c r="J7">
        <v>34</v>
      </c>
      <c r="K7">
        <v>13</v>
      </c>
      <c r="L7">
        <v>11</v>
      </c>
      <c r="M7">
        <v>1.0997634732338599</v>
      </c>
      <c r="N7">
        <v>0.88979821628513101</v>
      </c>
      <c r="O7">
        <v>0.90591695721156695</v>
      </c>
      <c r="P7">
        <v>0.22739874834516699</v>
      </c>
      <c r="Q7">
        <v>182.718147878064</v>
      </c>
      <c r="R7">
        <v>182.02928548649999</v>
      </c>
      <c r="S7">
        <v>182.08216849478899</v>
      </c>
      <c r="T7">
        <v>179.856058885647</v>
      </c>
      <c r="U7">
        <v>1</v>
      </c>
      <c r="V7">
        <v>0</v>
      </c>
      <c r="W7">
        <v>0</v>
      </c>
      <c r="X7">
        <v>0</v>
      </c>
      <c r="Y7">
        <v>32</v>
      </c>
    </row>
    <row r="8" spans="1:28" x14ac:dyDescent="0.3">
      <c r="B8" t="s">
        <v>10</v>
      </c>
      <c r="C8">
        <v>3.3426183844011102E-2</v>
      </c>
      <c r="D8">
        <v>7.7994428969359306E-2</v>
      </c>
      <c r="E8">
        <v>0</v>
      </c>
      <c r="F8">
        <v>1</v>
      </c>
      <c r="G8">
        <v>0</v>
      </c>
      <c r="H8">
        <v>0</v>
      </c>
      <c r="I8">
        <v>28</v>
      </c>
      <c r="J8">
        <v>35</v>
      </c>
      <c r="K8">
        <v>21</v>
      </c>
      <c r="L8">
        <v>13</v>
      </c>
      <c r="M8">
        <v>1.11544632991407</v>
      </c>
      <c r="N8">
        <v>1.0997634732338599</v>
      </c>
      <c r="O8">
        <v>0.66619292727184498</v>
      </c>
      <c r="P8">
        <v>0.90591695721156695</v>
      </c>
      <c r="Q8">
        <v>182.769600819928</v>
      </c>
      <c r="R8">
        <v>182.718147878064</v>
      </c>
      <c r="S8">
        <v>181.295672333569</v>
      </c>
      <c r="T8">
        <v>182.08216849478899</v>
      </c>
      <c r="U8">
        <v>1</v>
      </c>
      <c r="V8">
        <v>0</v>
      </c>
      <c r="W8">
        <v>0</v>
      </c>
      <c r="X8">
        <v>0</v>
      </c>
      <c r="Y8">
        <v>5</v>
      </c>
    </row>
    <row r="9" spans="1:28" x14ac:dyDescent="0.3">
      <c r="B9" t="s">
        <v>11</v>
      </c>
      <c r="C9">
        <v>6.9637883008356605E-2</v>
      </c>
      <c r="D9">
        <v>3.3426183844011102E-2</v>
      </c>
      <c r="E9">
        <v>0</v>
      </c>
      <c r="F9">
        <v>0</v>
      </c>
      <c r="G9">
        <v>0</v>
      </c>
      <c r="H9">
        <v>0</v>
      </c>
      <c r="I9">
        <v>34</v>
      </c>
      <c r="J9">
        <v>28</v>
      </c>
      <c r="K9">
        <v>20</v>
      </c>
      <c r="L9">
        <v>21</v>
      </c>
      <c r="M9">
        <v>1.00341565307527</v>
      </c>
      <c r="N9">
        <v>1.11544632991407</v>
      </c>
      <c r="O9">
        <v>5.16141025679255E-2</v>
      </c>
      <c r="P9">
        <v>0.66619292727184498</v>
      </c>
      <c r="Q9">
        <v>182.40204610589001</v>
      </c>
      <c r="R9">
        <v>182.769600819928</v>
      </c>
      <c r="S9">
        <v>179.27933760684999</v>
      </c>
      <c r="T9">
        <v>181.295672333569</v>
      </c>
      <c r="U9">
        <v>1</v>
      </c>
      <c r="V9">
        <v>0</v>
      </c>
      <c r="W9">
        <v>0</v>
      </c>
      <c r="X9">
        <v>0</v>
      </c>
      <c r="Y9">
        <v>9</v>
      </c>
    </row>
    <row r="10" spans="1:28" x14ac:dyDescent="0.3">
      <c r="B10" t="s">
        <v>12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</row>
    <row r="11" spans="1:28" x14ac:dyDescent="0.3">
      <c r="B11" t="s">
        <v>13</v>
      </c>
      <c r="C11">
        <v>0.16573816155988899</v>
      </c>
      <c r="D11">
        <v>7.6601671309192196E-2</v>
      </c>
      <c r="E11">
        <v>0</v>
      </c>
      <c r="F11">
        <v>0</v>
      </c>
      <c r="G11">
        <v>9.8000000000000004E-2</v>
      </c>
      <c r="H11">
        <v>0.34649999999999997</v>
      </c>
      <c r="I11">
        <v>35</v>
      </c>
      <c r="J11">
        <v>33</v>
      </c>
      <c r="K11">
        <v>17</v>
      </c>
      <c r="L11">
        <v>25</v>
      </c>
      <c r="M11">
        <v>1.58057554479587</v>
      </c>
      <c r="N11">
        <v>1.2347750146826599</v>
      </c>
      <c r="O11">
        <v>0.48919333558950301</v>
      </c>
      <c r="P11">
        <v>0.189081967370964</v>
      </c>
      <c r="Q11">
        <v>184.29561530444801</v>
      </c>
      <c r="R11">
        <v>183.16109912953601</v>
      </c>
      <c r="S11">
        <v>180.714965011777</v>
      </c>
      <c r="T11">
        <v>179.73034766197799</v>
      </c>
      <c r="U11">
        <v>1</v>
      </c>
      <c r="V11">
        <v>0</v>
      </c>
      <c r="W11">
        <v>0</v>
      </c>
      <c r="X11">
        <v>0</v>
      </c>
      <c r="Y11">
        <v>24</v>
      </c>
    </row>
    <row r="12" spans="1:28" x14ac:dyDescent="0.3">
      <c r="B12" t="s">
        <v>14</v>
      </c>
      <c r="C12">
        <v>0.24001857010213601</v>
      </c>
      <c r="D12">
        <v>0.16573816155988899</v>
      </c>
      <c r="E12">
        <v>0</v>
      </c>
      <c r="F12">
        <v>0</v>
      </c>
      <c r="G12">
        <v>0</v>
      </c>
      <c r="H12">
        <v>9.8000000000000004E-2</v>
      </c>
      <c r="I12">
        <v>34</v>
      </c>
      <c r="J12">
        <v>35</v>
      </c>
      <c r="K12">
        <v>16</v>
      </c>
      <c r="L12">
        <v>17</v>
      </c>
      <c r="M12">
        <v>1.35088379284124</v>
      </c>
      <c r="N12">
        <v>1.58057554479587</v>
      </c>
      <c r="O12">
        <v>0.42943140815138697</v>
      </c>
      <c r="P12">
        <v>0.48919333558950301</v>
      </c>
      <c r="Q12">
        <v>183.54203344108001</v>
      </c>
      <c r="R12">
        <v>184.29561530444801</v>
      </c>
      <c r="S12">
        <v>180.518895696035</v>
      </c>
      <c r="T12">
        <v>180.714965011777</v>
      </c>
      <c r="U12">
        <v>1</v>
      </c>
      <c r="V12">
        <v>0</v>
      </c>
      <c r="W12">
        <v>0</v>
      </c>
      <c r="X12">
        <v>0</v>
      </c>
      <c r="Y12">
        <v>67</v>
      </c>
    </row>
    <row r="13" spans="1:28" x14ac:dyDescent="0.3">
      <c r="B13" t="s">
        <v>15</v>
      </c>
      <c r="C13">
        <v>0.33658310120705698</v>
      </c>
      <c r="D13">
        <v>0.24001857010213601</v>
      </c>
      <c r="E13">
        <v>0</v>
      </c>
      <c r="F13">
        <v>0</v>
      </c>
      <c r="G13">
        <v>1.0500000000000001E-2</v>
      </c>
      <c r="H13">
        <v>0</v>
      </c>
      <c r="I13">
        <v>21</v>
      </c>
      <c r="J13">
        <v>34</v>
      </c>
      <c r="K13">
        <v>19</v>
      </c>
      <c r="L13">
        <v>16</v>
      </c>
      <c r="M13">
        <v>0.53789708941633896</v>
      </c>
      <c r="N13">
        <v>1.35088379284124</v>
      </c>
      <c r="O13">
        <v>0.41650190461176601</v>
      </c>
      <c r="P13">
        <v>0.42943140815138697</v>
      </c>
      <c r="Q13">
        <v>180.87475423036901</v>
      </c>
      <c r="R13">
        <v>183.54203344108001</v>
      </c>
      <c r="S13">
        <v>180.47647606499899</v>
      </c>
      <c r="T13">
        <v>180.518895696035</v>
      </c>
      <c r="U13">
        <v>1</v>
      </c>
      <c r="V13">
        <v>0</v>
      </c>
      <c r="W13">
        <v>0</v>
      </c>
      <c r="X13">
        <v>0</v>
      </c>
      <c r="Y13">
        <v>7</v>
      </c>
    </row>
    <row r="14" spans="1:28" x14ac:dyDescent="0.3">
      <c r="B14" t="s">
        <v>16</v>
      </c>
      <c r="C14">
        <v>7.7994428969359306E-2</v>
      </c>
      <c r="D14">
        <v>0.33658310120705698</v>
      </c>
      <c r="E14">
        <v>0</v>
      </c>
      <c r="F14">
        <v>0</v>
      </c>
      <c r="G14">
        <v>0.33950000000000002</v>
      </c>
      <c r="H14">
        <v>1.0500000000000001E-2</v>
      </c>
      <c r="I14">
        <v>13</v>
      </c>
      <c r="J14">
        <v>21</v>
      </c>
      <c r="K14">
        <v>12</v>
      </c>
      <c r="L14">
        <v>19</v>
      </c>
      <c r="M14">
        <v>1.12676051444211</v>
      </c>
      <c r="N14">
        <v>0.53789708941633896</v>
      </c>
      <c r="O14">
        <v>1.0715571998335101</v>
      </c>
      <c r="P14">
        <v>0.41650190461176601</v>
      </c>
      <c r="Q14">
        <v>182.806720847907</v>
      </c>
      <c r="R14">
        <v>180.87475423036901</v>
      </c>
      <c r="S14">
        <v>182.62560761100201</v>
      </c>
      <c r="T14">
        <v>180.47647606499899</v>
      </c>
      <c r="U14">
        <v>1</v>
      </c>
      <c r="V14">
        <v>0</v>
      </c>
      <c r="W14">
        <v>0</v>
      </c>
      <c r="X14">
        <v>0</v>
      </c>
      <c r="Y14">
        <v>2</v>
      </c>
    </row>
    <row r="15" spans="1:28" s="14" customFormat="1" x14ac:dyDescent="0.3">
      <c r="B15" s="14" t="s">
        <v>18</v>
      </c>
      <c r="C15" s="14">
        <v>6.9637883008356605E-2</v>
      </c>
      <c r="D15" s="14">
        <v>7.7994428969359306E-2</v>
      </c>
      <c r="E15" s="14">
        <v>0</v>
      </c>
      <c r="F15" s="14">
        <v>0</v>
      </c>
      <c r="G15" s="14">
        <v>1.7500000000000002E-2</v>
      </c>
      <c r="H15" s="14">
        <v>0.33950000000000002</v>
      </c>
      <c r="I15" s="14">
        <v>32</v>
      </c>
      <c r="J15" s="14">
        <v>13</v>
      </c>
      <c r="K15" s="14">
        <v>32</v>
      </c>
      <c r="L15" s="14">
        <v>12</v>
      </c>
      <c r="M15" s="14">
        <v>1.78705683578839</v>
      </c>
      <c r="N15" s="14">
        <v>1.12676051444211</v>
      </c>
      <c r="O15" s="14">
        <v>1.78705683578839</v>
      </c>
      <c r="P15" s="14">
        <v>1.0715571998335101</v>
      </c>
      <c r="Q15" s="14">
        <v>184.97304736151</v>
      </c>
      <c r="R15" s="14">
        <v>182.806720847907</v>
      </c>
      <c r="S15" s="14">
        <v>184.97304736151</v>
      </c>
      <c r="T15" s="14">
        <v>182.62560761100201</v>
      </c>
      <c r="U15" s="14">
        <v>1</v>
      </c>
      <c r="V15" s="14">
        <v>0</v>
      </c>
      <c r="W15" s="14">
        <v>0</v>
      </c>
      <c r="X15" s="14">
        <v>0</v>
      </c>
      <c r="Y15" s="14">
        <v>1</v>
      </c>
    </row>
    <row r="16" spans="1:28" x14ac:dyDescent="0.3">
      <c r="B16" t="s">
        <v>19</v>
      </c>
      <c r="C16">
        <v>7.6601671309192196E-2</v>
      </c>
      <c r="D16">
        <v>6.9637883008356605E-2</v>
      </c>
      <c r="E16">
        <v>0</v>
      </c>
      <c r="F16">
        <v>0</v>
      </c>
      <c r="G16">
        <v>0</v>
      </c>
      <c r="H16">
        <v>1.7500000000000002E-2</v>
      </c>
      <c r="I16">
        <v>31</v>
      </c>
      <c r="J16">
        <v>32</v>
      </c>
      <c r="K16">
        <v>14</v>
      </c>
      <c r="L16">
        <v>32</v>
      </c>
      <c r="M16">
        <v>1.6152438725357301</v>
      </c>
      <c r="N16">
        <v>1.78705683578839</v>
      </c>
      <c r="O16">
        <v>1.1609038556325799</v>
      </c>
      <c r="P16">
        <v>1.78705683578839</v>
      </c>
      <c r="Q16">
        <v>184.409356537191</v>
      </c>
      <c r="R16">
        <v>184.97304736151</v>
      </c>
      <c r="S16">
        <v>182.91873968383399</v>
      </c>
      <c r="T16">
        <v>184.97304736151</v>
      </c>
      <c r="U16">
        <v>1</v>
      </c>
      <c r="V16">
        <v>0</v>
      </c>
      <c r="W16">
        <v>0</v>
      </c>
      <c r="X16">
        <v>0</v>
      </c>
      <c r="Y16">
        <v>6</v>
      </c>
    </row>
    <row r="17" spans="2:25" x14ac:dyDescent="0.3">
      <c r="B17" t="s">
        <v>20</v>
      </c>
      <c r="C17">
        <v>0.16573816155988899</v>
      </c>
      <c r="D17">
        <v>7.6601671309192196E-2</v>
      </c>
      <c r="E17">
        <v>0</v>
      </c>
      <c r="F17">
        <v>0</v>
      </c>
      <c r="G17">
        <v>0</v>
      </c>
      <c r="H17">
        <v>0</v>
      </c>
      <c r="I17">
        <v>29</v>
      </c>
      <c r="J17">
        <v>31</v>
      </c>
      <c r="K17">
        <v>13</v>
      </c>
      <c r="L17">
        <v>14</v>
      </c>
      <c r="M17">
        <v>1.45281076829636</v>
      </c>
      <c r="N17">
        <v>1.6152438725357301</v>
      </c>
      <c r="O17">
        <v>0.99969079094447399</v>
      </c>
      <c r="P17">
        <v>1.1609038556325799</v>
      </c>
      <c r="Q17">
        <v>183.87643952853099</v>
      </c>
      <c r="R17">
        <v>184.409356537191</v>
      </c>
      <c r="S17">
        <v>182.38982542960801</v>
      </c>
      <c r="T17">
        <v>182.91873968383399</v>
      </c>
      <c r="U17">
        <v>1</v>
      </c>
      <c r="V17">
        <v>0</v>
      </c>
      <c r="W17">
        <v>0</v>
      </c>
      <c r="X17">
        <v>0</v>
      </c>
      <c r="Y17">
        <v>8</v>
      </c>
    </row>
    <row r="18" spans="2:25" x14ac:dyDescent="0.3">
      <c r="B18" t="s">
        <v>21</v>
      </c>
      <c r="C18">
        <v>0.24001857010213601</v>
      </c>
      <c r="D18">
        <v>0.16573816155988899</v>
      </c>
      <c r="E18">
        <v>0</v>
      </c>
      <c r="F18">
        <v>0</v>
      </c>
      <c r="G18">
        <v>0</v>
      </c>
      <c r="H18">
        <v>0</v>
      </c>
      <c r="I18">
        <v>32</v>
      </c>
      <c r="J18">
        <v>29</v>
      </c>
      <c r="K18">
        <v>16</v>
      </c>
      <c r="L18">
        <v>13</v>
      </c>
      <c r="M18">
        <v>1.5850013074045799</v>
      </c>
      <c r="N18">
        <v>1.45281076829636</v>
      </c>
      <c r="O18">
        <v>1.08223480540075</v>
      </c>
      <c r="P18">
        <v>0.99969079094447399</v>
      </c>
      <c r="Q18">
        <v>184.310135522981</v>
      </c>
      <c r="R18">
        <v>183.87643952853099</v>
      </c>
      <c r="S18">
        <v>182.66063912533099</v>
      </c>
      <c r="T18">
        <v>182.38982542960801</v>
      </c>
      <c r="U18">
        <v>1</v>
      </c>
      <c r="V18">
        <v>0</v>
      </c>
      <c r="W18">
        <v>0</v>
      </c>
      <c r="X18">
        <v>0</v>
      </c>
      <c r="Y18">
        <v>12</v>
      </c>
    </row>
    <row r="19" spans="2:25" x14ac:dyDescent="0.3">
      <c r="B19" t="s">
        <v>22</v>
      </c>
      <c r="C19">
        <v>0.33658310120705698</v>
      </c>
      <c r="D19">
        <v>0.24001857010213601</v>
      </c>
      <c r="E19">
        <v>0</v>
      </c>
      <c r="F19">
        <v>0</v>
      </c>
      <c r="G19">
        <v>0</v>
      </c>
      <c r="H19">
        <v>0</v>
      </c>
      <c r="I19">
        <v>31</v>
      </c>
      <c r="J19">
        <v>32</v>
      </c>
      <c r="K19">
        <v>12</v>
      </c>
      <c r="L19">
        <v>16</v>
      </c>
      <c r="M19">
        <v>1.1858058261714199</v>
      </c>
      <c r="N19">
        <v>1.5850013074045799</v>
      </c>
      <c r="O19">
        <v>0.98405613022083605</v>
      </c>
      <c r="P19">
        <v>1.08223480540075</v>
      </c>
      <c r="Q19">
        <v>183.00043906224201</v>
      </c>
      <c r="R19">
        <v>184.310135522981</v>
      </c>
      <c r="S19">
        <v>182.33853061096099</v>
      </c>
      <c r="T19">
        <v>182.66063912533099</v>
      </c>
      <c r="U19">
        <v>1</v>
      </c>
      <c r="V19">
        <v>0</v>
      </c>
      <c r="W19">
        <v>0</v>
      </c>
      <c r="X19">
        <v>0</v>
      </c>
      <c r="Y19">
        <v>38</v>
      </c>
    </row>
    <row r="20" spans="2:25" x14ac:dyDescent="0.3">
      <c r="B20" t="s">
        <v>23</v>
      </c>
      <c r="C20">
        <v>7.7994428969359306E-2</v>
      </c>
      <c r="D20">
        <v>0.33658310120705698</v>
      </c>
      <c r="E20">
        <v>0</v>
      </c>
      <c r="F20">
        <v>0</v>
      </c>
      <c r="G20">
        <v>0</v>
      </c>
      <c r="H20">
        <v>0</v>
      </c>
      <c r="I20">
        <v>24</v>
      </c>
      <c r="J20">
        <v>31</v>
      </c>
      <c r="K20">
        <v>17</v>
      </c>
      <c r="L20">
        <v>12</v>
      </c>
      <c r="M20">
        <v>1.4435272017534599</v>
      </c>
      <c r="N20">
        <v>1.1858058261714199</v>
      </c>
      <c r="O20">
        <v>1.02429143850154</v>
      </c>
      <c r="P20">
        <v>0.98405613022083605</v>
      </c>
      <c r="Q20">
        <v>183.84598163304901</v>
      </c>
      <c r="R20">
        <v>183.00043906224201</v>
      </c>
      <c r="S20">
        <v>182.470536215556</v>
      </c>
      <c r="T20">
        <v>182.33853061096099</v>
      </c>
      <c r="U20">
        <v>1</v>
      </c>
      <c r="V20">
        <v>0</v>
      </c>
      <c r="W20">
        <v>0</v>
      </c>
      <c r="X20">
        <v>0</v>
      </c>
      <c r="Y20">
        <v>7</v>
      </c>
    </row>
    <row r="21" spans="2:25" x14ac:dyDescent="0.3">
      <c r="B21" t="s">
        <v>24</v>
      </c>
      <c r="C21">
        <v>3.3426183844011102E-2</v>
      </c>
      <c r="D21">
        <v>7.7994428969359306E-2</v>
      </c>
      <c r="E21">
        <v>0</v>
      </c>
      <c r="F21">
        <v>0</v>
      </c>
      <c r="G21">
        <v>0.434</v>
      </c>
      <c r="H21">
        <v>0</v>
      </c>
      <c r="I21">
        <v>26</v>
      </c>
      <c r="J21">
        <v>24</v>
      </c>
      <c r="K21">
        <v>17</v>
      </c>
      <c r="L21">
        <v>17</v>
      </c>
      <c r="M21">
        <v>1.1898860902813</v>
      </c>
      <c r="N21">
        <v>1.4435272017534599</v>
      </c>
      <c r="O21">
        <v>0.56560091923872602</v>
      </c>
      <c r="P21">
        <v>1.02429143850154</v>
      </c>
      <c r="Q21">
        <v>183.013825755516</v>
      </c>
      <c r="R21">
        <v>183.84598163304901</v>
      </c>
      <c r="S21">
        <v>180.965646060495</v>
      </c>
      <c r="T21">
        <v>182.470536215556</v>
      </c>
      <c r="U21">
        <v>1</v>
      </c>
      <c r="V21">
        <v>0</v>
      </c>
      <c r="W21">
        <v>0</v>
      </c>
      <c r="X21">
        <v>0</v>
      </c>
      <c r="Y21">
        <v>5</v>
      </c>
    </row>
    <row r="22" spans="2:25" x14ac:dyDescent="0.3">
      <c r="B22" t="s">
        <v>25</v>
      </c>
      <c r="C22">
        <v>6.9637883008356605E-2</v>
      </c>
      <c r="D22">
        <v>3.3426183844011102E-2</v>
      </c>
      <c r="E22">
        <v>0</v>
      </c>
      <c r="F22">
        <v>0</v>
      </c>
      <c r="G22">
        <v>0.11550000000000001</v>
      </c>
      <c r="H22">
        <v>0.434</v>
      </c>
      <c r="I22">
        <v>32</v>
      </c>
      <c r="J22">
        <v>26</v>
      </c>
      <c r="K22">
        <v>16</v>
      </c>
      <c r="L22">
        <v>17</v>
      </c>
      <c r="M22">
        <v>1.5876813093109601</v>
      </c>
      <c r="N22">
        <v>1.1898860902813</v>
      </c>
      <c r="O22">
        <v>0.78288819777123997</v>
      </c>
      <c r="P22">
        <v>0.56560091923872602</v>
      </c>
      <c r="Q22">
        <v>184.31892818015399</v>
      </c>
      <c r="R22">
        <v>183.013825755516</v>
      </c>
      <c r="S22">
        <v>181.67853083258299</v>
      </c>
      <c r="T22">
        <v>180.965646060495</v>
      </c>
      <c r="U22">
        <v>1</v>
      </c>
      <c r="V22">
        <v>0</v>
      </c>
      <c r="W22">
        <v>0</v>
      </c>
      <c r="X22">
        <v>0</v>
      </c>
      <c r="Y22">
        <v>30</v>
      </c>
    </row>
    <row r="23" spans="2:25" x14ac:dyDescent="0.3">
      <c r="B23" t="s">
        <v>26</v>
      </c>
      <c r="C23">
        <v>7.6601671309192196E-2</v>
      </c>
      <c r="D23">
        <v>6.9637883008356605E-2</v>
      </c>
      <c r="E23">
        <v>0</v>
      </c>
      <c r="F23">
        <v>0</v>
      </c>
      <c r="G23">
        <v>0</v>
      </c>
      <c r="H23">
        <v>0.11550000000000001</v>
      </c>
      <c r="I23">
        <v>33</v>
      </c>
      <c r="J23">
        <v>32</v>
      </c>
      <c r="K23">
        <v>20</v>
      </c>
      <c r="L23">
        <v>16</v>
      </c>
      <c r="M23">
        <v>1.8073556344474</v>
      </c>
      <c r="N23">
        <v>1.5876813093109601</v>
      </c>
      <c r="O23">
        <v>1.48466663438573</v>
      </c>
      <c r="P23">
        <v>0.78288819777123997</v>
      </c>
      <c r="Q23">
        <v>185.03964446997199</v>
      </c>
      <c r="R23">
        <v>184.31892818015399</v>
      </c>
      <c r="S23">
        <v>183.98095352488801</v>
      </c>
      <c r="T23">
        <v>181.67853083258299</v>
      </c>
      <c r="U23">
        <v>1</v>
      </c>
      <c r="V23">
        <v>0</v>
      </c>
      <c r="W23">
        <v>0</v>
      </c>
      <c r="X23">
        <v>0</v>
      </c>
      <c r="Y23">
        <v>14</v>
      </c>
    </row>
    <row r="24" spans="2:25" x14ac:dyDescent="0.3">
      <c r="B24" t="s">
        <v>27</v>
      </c>
      <c r="C24">
        <v>0.16573816155988899</v>
      </c>
      <c r="D24">
        <v>7.6601671309192196E-2</v>
      </c>
      <c r="E24">
        <v>0</v>
      </c>
      <c r="F24">
        <v>0</v>
      </c>
      <c r="G24">
        <v>0</v>
      </c>
      <c r="H24">
        <v>0</v>
      </c>
      <c r="I24">
        <v>36</v>
      </c>
      <c r="J24">
        <v>33</v>
      </c>
      <c r="K24">
        <v>17</v>
      </c>
      <c r="L24">
        <v>20</v>
      </c>
      <c r="M24">
        <v>1.6033024944065599</v>
      </c>
      <c r="N24">
        <v>1.8073556344474</v>
      </c>
      <c r="O24">
        <v>1.12826314570643</v>
      </c>
      <c r="P24">
        <v>1.48466663438573</v>
      </c>
      <c r="Q24">
        <v>184.37017878742299</v>
      </c>
      <c r="R24">
        <v>185.03964446997199</v>
      </c>
      <c r="S24">
        <v>182.81165074050699</v>
      </c>
      <c r="T24">
        <v>183.98095352488801</v>
      </c>
      <c r="U24">
        <v>1</v>
      </c>
      <c r="V24">
        <v>0</v>
      </c>
      <c r="W24">
        <v>0</v>
      </c>
      <c r="X24">
        <v>0</v>
      </c>
      <c r="Y24">
        <v>15</v>
      </c>
    </row>
    <row r="25" spans="2:25" x14ac:dyDescent="0.3">
      <c r="B25" t="s">
        <v>28</v>
      </c>
      <c r="C25">
        <v>0.24001857010213601</v>
      </c>
      <c r="D25">
        <v>0.16573816155988899</v>
      </c>
      <c r="E25">
        <v>0</v>
      </c>
      <c r="F25">
        <v>0</v>
      </c>
      <c r="G25">
        <v>0.27650000000000002</v>
      </c>
      <c r="H25">
        <v>0</v>
      </c>
      <c r="I25">
        <v>40</v>
      </c>
      <c r="J25">
        <v>36</v>
      </c>
      <c r="K25">
        <v>20</v>
      </c>
      <c r="L25">
        <v>17</v>
      </c>
      <c r="M25">
        <v>1.2701376382113101</v>
      </c>
      <c r="N25">
        <v>1.6033024944065599</v>
      </c>
      <c r="O25">
        <v>1.0655359495032599</v>
      </c>
      <c r="P25">
        <v>1.12826314570643</v>
      </c>
      <c r="Q25">
        <v>183.27711823560099</v>
      </c>
      <c r="R25">
        <v>184.37017878742299</v>
      </c>
      <c r="S25">
        <v>182.60585285270099</v>
      </c>
      <c r="T25">
        <v>182.81165074050699</v>
      </c>
      <c r="U25">
        <v>1</v>
      </c>
      <c r="V25">
        <v>0</v>
      </c>
      <c r="W25">
        <v>0</v>
      </c>
      <c r="X25">
        <v>0</v>
      </c>
      <c r="Y25">
        <v>56</v>
      </c>
    </row>
    <row r="26" spans="2:25" x14ac:dyDescent="0.3">
      <c r="B26" t="s">
        <v>29</v>
      </c>
      <c r="C26">
        <v>0.33658310120705698</v>
      </c>
      <c r="D26">
        <v>0.24001857010213601</v>
      </c>
      <c r="E26">
        <v>0</v>
      </c>
      <c r="F26">
        <v>0</v>
      </c>
      <c r="G26">
        <v>0</v>
      </c>
      <c r="H26">
        <v>0.27650000000000002</v>
      </c>
      <c r="I26">
        <v>37</v>
      </c>
      <c r="J26">
        <v>40</v>
      </c>
      <c r="K26">
        <v>14</v>
      </c>
      <c r="L26">
        <v>20</v>
      </c>
      <c r="M26">
        <v>1.8383293786799899</v>
      </c>
      <c r="N26">
        <v>1.2701376382113101</v>
      </c>
      <c r="O26">
        <v>0.93873543150711702</v>
      </c>
      <c r="P26">
        <v>1.0655359495032599</v>
      </c>
      <c r="Q26">
        <v>185.14126436574799</v>
      </c>
      <c r="R26">
        <v>183.27711823560099</v>
      </c>
      <c r="S26">
        <v>182.18984065455101</v>
      </c>
      <c r="T26">
        <v>182.60585285270099</v>
      </c>
      <c r="U26">
        <v>1</v>
      </c>
      <c r="V26">
        <v>0</v>
      </c>
      <c r="W26">
        <v>0</v>
      </c>
      <c r="X26">
        <v>0</v>
      </c>
      <c r="Y26">
        <v>50</v>
      </c>
    </row>
    <row r="27" spans="2:25" x14ac:dyDescent="0.3">
      <c r="B27" t="s">
        <v>120</v>
      </c>
      <c r="C27">
        <v>7.7994428969359306E-2</v>
      </c>
      <c r="D27">
        <v>0.33658310120705698</v>
      </c>
      <c r="E27">
        <v>0</v>
      </c>
      <c r="F27">
        <v>0</v>
      </c>
      <c r="G27">
        <v>0.87150000000000005</v>
      </c>
      <c r="H27">
        <v>0</v>
      </c>
      <c r="I27">
        <v>19</v>
      </c>
      <c r="J27">
        <v>37</v>
      </c>
      <c r="K27">
        <v>17</v>
      </c>
      <c r="L27">
        <v>14</v>
      </c>
      <c r="M27">
        <v>1.6294050586726301</v>
      </c>
      <c r="N27">
        <v>1.8383293786799899</v>
      </c>
      <c r="O27">
        <v>1.5368777304486001</v>
      </c>
      <c r="P27">
        <v>0.93873543150711702</v>
      </c>
      <c r="Q27">
        <v>184.455817121629</v>
      </c>
      <c r="R27">
        <v>185.14126436574799</v>
      </c>
      <c r="S27">
        <v>184.15224977181299</v>
      </c>
      <c r="T27">
        <v>182.18984065455101</v>
      </c>
      <c r="U27">
        <v>1</v>
      </c>
      <c r="V27">
        <v>0</v>
      </c>
      <c r="W27">
        <v>0</v>
      </c>
      <c r="X27">
        <v>0</v>
      </c>
      <c r="Y27">
        <v>2</v>
      </c>
    </row>
    <row r="28" spans="2:25" x14ac:dyDescent="0.3">
      <c r="B28" t="s">
        <v>30</v>
      </c>
      <c r="C28">
        <v>3.3426183844011102E-2</v>
      </c>
      <c r="D28">
        <v>7.7994428969359306E-2</v>
      </c>
      <c r="E28">
        <v>0</v>
      </c>
      <c r="F28">
        <v>0</v>
      </c>
      <c r="G28">
        <v>0.47249999999999998</v>
      </c>
      <c r="H28">
        <v>0.87150000000000005</v>
      </c>
      <c r="I28">
        <v>20</v>
      </c>
      <c r="J28">
        <v>19</v>
      </c>
      <c r="K28">
        <v>20</v>
      </c>
      <c r="L28">
        <v>17</v>
      </c>
      <c r="M28">
        <v>1.36011053945192</v>
      </c>
      <c r="N28">
        <v>1.6294050586726301</v>
      </c>
      <c r="O28">
        <v>1.3600918907884101</v>
      </c>
      <c r="P28">
        <v>1.5368777304486001</v>
      </c>
      <c r="Q28">
        <v>183.572304919462</v>
      </c>
      <c r="R28">
        <v>184.455817121629</v>
      </c>
      <c r="S28">
        <v>183.572243736182</v>
      </c>
      <c r="T28">
        <v>184.15224977181299</v>
      </c>
      <c r="U28">
        <v>1</v>
      </c>
      <c r="V28">
        <v>0</v>
      </c>
      <c r="W28">
        <v>0</v>
      </c>
      <c r="X28">
        <v>0</v>
      </c>
      <c r="Y28">
        <v>2</v>
      </c>
    </row>
    <row r="29" spans="2:25" x14ac:dyDescent="0.3">
      <c r="B29" t="s">
        <v>31</v>
      </c>
      <c r="C29">
        <v>6.9637883008356605E-2</v>
      </c>
      <c r="D29">
        <v>3.3426183844011102E-2</v>
      </c>
      <c r="E29">
        <v>0</v>
      </c>
      <c r="F29">
        <v>0</v>
      </c>
      <c r="G29">
        <v>0</v>
      </c>
      <c r="H29">
        <v>0.47249999999999998</v>
      </c>
      <c r="I29">
        <v>30</v>
      </c>
      <c r="J29">
        <v>20</v>
      </c>
      <c r="K29">
        <v>15</v>
      </c>
      <c r="L29">
        <v>20</v>
      </c>
      <c r="M29">
        <v>1.1164949957674</v>
      </c>
      <c r="N29">
        <v>1.36011053945192</v>
      </c>
      <c r="O29">
        <v>0.91132237164234797</v>
      </c>
      <c r="P29">
        <v>1.3600918907884101</v>
      </c>
      <c r="Q29">
        <v>182.77304132469601</v>
      </c>
      <c r="R29">
        <v>183.572304919462</v>
      </c>
      <c r="S29">
        <v>182.09990279410201</v>
      </c>
      <c r="T29">
        <v>183.572243736182</v>
      </c>
      <c r="U29">
        <v>1</v>
      </c>
      <c r="V29">
        <v>0</v>
      </c>
      <c r="W29">
        <v>0</v>
      </c>
      <c r="X29">
        <v>0</v>
      </c>
      <c r="Y29">
        <v>22</v>
      </c>
    </row>
    <row r="30" spans="2:25" x14ac:dyDescent="0.3">
      <c r="B30" t="s">
        <v>32</v>
      </c>
      <c r="C30">
        <v>7.6601671309192196E-2</v>
      </c>
      <c r="D30">
        <v>6.9637883008356605E-2</v>
      </c>
      <c r="E30">
        <v>0</v>
      </c>
      <c r="F30">
        <v>0</v>
      </c>
      <c r="G30">
        <v>0</v>
      </c>
      <c r="H30">
        <v>0</v>
      </c>
      <c r="I30">
        <v>26</v>
      </c>
      <c r="J30">
        <v>30</v>
      </c>
      <c r="K30">
        <v>19</v>
      </c>
      <c r="L30">
        <v>15</v>
      </c>
      <c r="M30">
        <v>1.3218717495663099</v>
      </c>
      <c r="N30">
        <v>1.1164949957674</v>
      </c>
      <c r="O30">
        <v>0.79105369734494602</v>
      </c>
      <c r="P30">
        <v>0.91132237164234797</v>
      </c>
      <c r="Q30">
        <v>183.446849572068</v>
      </c>
      <c r="R30">
        <v>182.77304132469601</v>
      </c>
      <c r="S30">
        <v>181.70532052934701</v>
      </c>
      <c r="T30">
        <v>182.09990279410201</v>
      </c>
      <c r="U30">
        <v>1</v>
      </c>
      <c r="V30">
        <v>0</v>
      </c>
      <c r="W30">
        <v>0</v>
      </c>
      <c r="X30">
        <v>0</v>
      </c>
      <c r="Y30">
        <v>9</v>
      </c>
    </row>
    <row r="31" spans="2:25" x14ac:dyDescent="0.3">
      <c r="B31" t="s">
        <v>33</v>
      </c>
      <c r="C31">
        <v>0.16573816155988899</v>
      </c>
      <c r="D31">
        <v>7.6601671309192196E-2</v>
      </c>
      <c r="E31">
        <v>0</v>
      </c>
      <c r="F31">
        <v>0</v>
      </c>
      <c r="G31">
        <v>0</v>
      </c>
      <c r="H31">
        <v>0</v>
      </c>
      <c r="I31">
        <v>36</v>
      </c>
      <c r="J31">
        <v>26</v>
      </c>
      <c r="K31">
        <v>21</v>
      </c>
      <c r="L31">
        <v>19</v>
      </c>
      <c r="M31">
        <v>1.3941054796604699</v>
      </c>
      <c r="N31">
        <v>1.3218717495663099</v>
      </c>
      <c r="O31">
        <v>1.1843125230881799</v>
      </c>
      <c r="P31">
        <v>0.79105369734494602</v>
      </c>
      <c r="Q31">
        <v>183.683836875526</v>
      </c>
      <c r="R31">
        <v>183.446849572068</v>
      </c>
      <c r="S31">
        <v>182.99553977391099</v>
      </c>
      <c r="T31">
        <v>181.70532052934701</v>
      </c>
      <c r="U31">
        <v>1</v>
      </c>
      <c r="V31">
        <v>0</v>
      </c>
      <c r="W31">
        <v>0</v>
      </c>
      <c r="X31">
        <v>0</v>
      </c>
      <c r="Y31">
        <v>15</v>
      </c>
    </row>
    <row r="32" spans="2:25" x14ac:dyDescent="0.3">
      <c r="B32" t="s">
        <v>34</v>
      </c>
      <c r="C32">
        <v>0.24001857010213601</v>
      </c>
      <c r="D32">
        <v>0.16573816155988899</v>
      </c>
      <c r="E32">
        <v>0</v>
      </c>
      <c r="F32">
        <v>0</v>
      </c>
      <c r="G32">
        <v>0</v>
      </c>
      <c r="H32">
        <v>0</v>
      </c>
      <c r="I32">
        <v>30</v>
      </c>
      <c r="J32">
        <v>36</v>
      </c>
      <c r="K32">
        <v>9</v>
      </c>
      <c r="L32">
        <v>21</v>
      </c>
      <c r="M32">
        <v>1.0005204335343401</v>
      </c>
      <c r="N32">
        <v>1.3941054796604699</v>
      </c>
      <c r="O32">
        <v>0.54651804076210198</v>
      </c>
      <c r="P32">
        <v>1.1843125230881799</v>
      </c>
      <c r="Q32">
        <v>182.39254735411501</v>
      </c>
      <c r="R32">
        <v>183.683836875526</v>
      </c>
      <c r="S32">
        <v>180.90303819147701</v>
      </c>
      <c r="T32">
        <v>182.99553977391099</v>
      </c>
      <c r="U32">
        <v>1</v>
      </c>
      <c r="V32">
        <v>0</v>
      </c>
      <c r="W32">
        <v>0</v>
      </c>
      <c r="X32">
        <v>0</v>
      </c>
      <c r="Y32">
        <v>30</v>
      </c>
    </row>
    <row r="33" spans="2:25" x14ac:dyDescent="0.3">
      <c r="B33" t="s">
        <v>35</v>
      </c>
      <c r="C33">
        <v>0.33658310120705698</v>
      </c>
      <c r="D33">
        <v>0.24001857010213601</v>
      </c>
      <c r="E33">
        <v>0</v>
      </c>
      <c r="F33">
        <v>0</v>
      </c>
      <c r="G33">
        <v>0.44450000000000001</v>
      </c>
      <c r="H33">
        <v>0</v>
      </c>
      <c r="I33">
        <v>38</v>
      </c>
      <c r="J33">
        <v>30</v>
      </c>
      <c r="K33">
        <v>21</v>
      </c>
      <c r="L33">
        <v>9</v>
      </c>
      <c r="M33">
        <v>1.4518828598565701</v>
      </c>
      <c r="N33">
        <v>1.0005204335343401</v>
      </c>
      <c r="O33">
        <v>0.90571434559014397</v>
      </c>
      <c r="P33">
        <v>0.54651804076210198</v>
      </c>
      <c r="Q33">
        <v>183.873395209503</v>
      </c>
      <c r="R33">
        <v>182.39254735411501</v>
      </c>
      <c r="S33">
        <v>182.081503758498</v>
      </c>
      <c r="T33">
        <v>180.90303819147701</v>
      </c>
      <c r="U33">
        <v>1</v>
      </c>
      <c r="V33">
        <v>0</v>
      </c>
      <c r="W33">
        <v>0</v>
      </c>
      <c r="X33">
        <v>0</v>
      </c>
      <c r="Y33">
        <v>10</v>
      </c>
    </row>
    <row r="34" spans="2:25" x14ac:dyDescent="0.3">
      <c r="B34" t="s">
        <v>36</v>
      </c>
      <c r="C34">
        <v>7.7994428969359306E-2</v>
      </c>
      <c r="D34">
        <v>0.33658310120705698</v>
      </c>
      <c r="E34">
        <v>0</v>
      </c>
      <c r="F34">
        <v>0</v>
      </c>
      <c r="G34">
        <v>0.49</v>
      </c>
      <c r="H34">
        <v>0.44450000000000001</v>
      </c>
      <c r="I34">
        <v>37</v>
      </c>
      <c r="J34">
        <v>38</v>
      </c>
      <c r="K34">
        <v>19</v>
      </c>
      <c r="L34">
        <v>21</v>
      </c>
      <c r="M34">
        <v>1.8616952674513101</v>
      </c>
      <c r="N34">
        <v>1.4518828598565701</v>
      </c>
      <c r="O34">
        <v>1.0396119597326601</v>
      </c>
      <c r="P34">
        <v>0.90571434559014397</v>
      </c>
      <c r="Q34">
        <v>185.21792410581099</v>
      </c>
      <c r="R34">
        <v>183.873395209503</v>
      </c>
      <c r="S34">
        <v>182.52080039282399</v>
      </c>
      <c r="T34">
        <v>182.081503758498</v>
      </c>
      <c r="U34">
        <v>1</v>
      </c>
      <c r="V34">
        <v>0</v>
      </c>
      <c r="W34">
        <v>0</v>
      </c>
      <c r="X34">
        <v>0</v>
      </c>
      <c r="Y34">
        <v>14</v>
      </c>
    </row>
    <row r="35" spans="2:25" x14ac:dyDescent="0.3">
      <c r="B35" t="s">
        <v>37</v>
      </c>
      <c r="C35">
        <v>3.3426183844011102E-2</v>
      </c>
      <c r="D35">
        <v>7.7994428969359306E-2</v>
      </c>
      <c r="E35">
        <v>0</v>
      </c>
      <c r="F35">
        <v>0</v>
      </c>
      <c r="G35">
        <v>0</v>
      </c>
      <c r="H35">
        <v>0.49</v>
      </c>
      <c r="I35">
        <v>31</v>
      </c>
      <c r="J35">
        <v>37</v>
      </c>
      <c r="K35">
        <v>17</v>
      </c>
      <c r="L35">
        <v>19</v>
      </c>
      <c r="M35">
        <v>1.9915877555875701</v>
      </c>
      <c r="N35">
        <v>1.8616952674513101</v>
      </c>
      <c r="O35">
        <v>1.7449295957795401</v>
      </c>
      <c r="P35">
        <v>1.0396119597326601</v>
      </c>
      <c r="Q35">
        <v>185.64408056295099</v>
      </c>
      <c r="R35">
        <v>185.21792410581099</v>
      </c>
      <c r="S35">
        <v>184.83483463182301</v>
      </c>
      <c r="T35">
        <v>182.52080039282399</v>
      </c>
      <c r="U35">
        <v>1</v>
      </c>
      <c r="V35">
        <v>0</v>
      </c>
      <c r="W35">
        <v>0</v>
      </c>
      <c r="X35">
        <v>0</v>
      </c>
      <c r="Y35">
        <v>3</v>
      </c>
    </row>
    <row r="36" spans="2:25" s="14" customFormat="1" x14ac:dyDescent="0.3">
      <c r="B36" s="14" t="s">
        <v>39</v>
      </c>
      <c r="C36" s="14">
        <v>7.6601671309192196E-2</v>
      </c>
      <c r="D36" s="14">
        <v>3.3426183844011102E-2</v>
      </c>
      <c r="E36" s="14">
        <v>0</v>
      </c>
      <c r="F36" s="14">
        <v>0</v>
      </c>
      <c r="G36" s="14">
        <v>0</v>
      </c>
      <c r="H36" s="14">
        <v>0</v>
      </c>
      <c r="I36" s="14">
        <v>31</v>
      </c>
      <c r="J36" s="14">
        <v>31</v>
      </c>
      <c r="K36" s="14">
        <v>20</v>
      </c>
      <c r="L36" s="14">
        <v>17</v>
      </c>
      <c r="M36" s="14">
        <v>1.9999842893618001</v>
      </c>
      <c r="N36" s="14">
        <v>1.9915877555875701</v>
      </c>
      <c r="O36" s="14">
        <v>1.8730662611051201</v>
      </c>
      <c r="P36" s="14">
        <v>1.7449295957795401</v>
      </c>
      <c r="Q36" s="14">
        <v>185.671628245938</v>
      </c>
      <c r="R36" s="14">
        <v>185.64408056295099</v>
      </c>
      <c r="S36" s="14">
        <v>185.25523051543701</v>
      </c>
      <c r="T36" s="14">
        <v>184.83483463182301</v>
      </c>
      <c r="U36" s="14">
        <v>1</v>
      </c>
      <c r="V36" s="14">
        <v>0</v>
      </c>
      <c r="W36" s="14">
        <v>0</v>
      </c>
      <c r="X36" s="14">
        <v>0</v>
      </c>
      <c r="Y36" s="14">
        <v>18</v>
      </c>
    </row>
    <row r="37" spans="2:25" x14ac:dyDescent="0.3">
      <c r="B37" t="s">
        <v>40</v>
      </c>
      <c r="C37">
        <v>0.16573816155988899</v>
      </c>
      <c r="D37">
        <v>7.6601671309192196E-2</v>
      </c>
      <c r="E37">
        <v>0</v>
      </c>
      <c r="F37">
        <v>0</v>
      </c>
      <c r="G37">
        <v>3.5000000000000003E-2</v>
      </c>
      <c r="H37">
        <v>0</v>
      </c>
      <c r="I37">
        <v>37</v>
      </c>
      <c r="J37">
        <v>31</v>
      </c>
      <c r="K37">
        <v>16</v>
      </c>
      <c r="L37">
        <v>20</v>
      </c>
      <c r="M37">
        <v>1.8541982139275299</v>
      </c>
      <c r="N37">
        <v>1.9999842893618001</v>
      </c>
      <c r="O37">
        <v>1.3700134820286101</v>
      </c>
      <c r="P37">
        <v>1.8730662611051201</v>
      </c>
      <c r="Q37">
        <v>185.19332747351601</v>
      </c>
      <c r="R37">
        <v>185.671628245938</v>
      </c>
      <c r="S37">
        <v>183.604794888545</v>
      </c>
      <c r="T37">
        <v>185.25523051543701</v>
      </c>
      <c r="U37">
        <v>1</v>
      </c>
      <c r="V37">
        <v>0</v>
      </c>
      <c r="W37">
        <v>0</v>
      </c>
      <c r="X37">
        <v>0</v>
      </c>
      <c r="Y37">
        <v>23</v>
      </c>
    </row>
    <row r="38" spans="2:25" x14ac:dyDescent="0.3">
      <c r="B38" t="s">
        <v>41</v>
      </c>
      <c r="C38">
        <v>0.24001857010213601</v>
      </c>
      <c r="D38">
        <v>0.16573816155988899</v>
      </c>
      <c r="E38">
        <v>0</v>
      </c>
      <c r="F38">
        <v>0</v>
      </c>
      <c r="G38">
        <v>0</v>
      </c>
      <c r="H38">
        <v>3.5000000000000003E-2</v>
      </c>
      <c r="I38">
        <v>27</v>
      </c>
      <c r="J38">
        <v>37</v>
      </c>
      <c r="K38">
        <v>13</v>
      </c>
      <c r="L38">
        <v>16</v>
      </c>
      <c r="M38">
        <v>1.1043571543261399</v>
      </c>
      <c r="N38">
        <v>1.8541982139275299</v>
      </c>
      <c r="O38">
        <v>0.86247379749714004</v>
      </c>
      <c r="P38">
        <v>1.3700134820286101</v>
      </c>
      <c r="Q38">
        <v>182.73321901025599</v>
      </c>
      <c r="R38">
        <v>185.19332747351601</v>
      </c>
      <c r="S38">
        <v>181.93963844323201</v>
      </c>
      <c r="T38">
        <v>183.604794888545</v>
      </c>
      <c r="U38">
        <v>1</v>
      </c>
      <c r="V38">
        <v>0</v>
      </c>
      <c r="W38">
        <v>0</v>
      </c>
      <c r="X38">
        <v>0</v>
      </c>
      <c r="Y38">
        <v>32</v>
      </c>
    </row>
    <row r="39" spans="2:25" s="14" customFormat="1" x14ac:dyDescent="0.3">
      <c r="B39" s="14" t="s">
        <v>43</v>
      </c>
      <c r="C39" s="14">
        <v>7.7994428969359306E-2</v>
      </c>
      <c r="D39" s="14">
        <v>0.24001857010213601</v>
      </c>
      <c r="E39" s="14">
        <v>0</v>
      </c>
      <c r="F39" s="14">
        <v>0</v>
      </c>
      <c r="G39" s="14">
        <v>0.17849999999999999</v>
      </c>
      <c r="H39" s="14">
        <v>0</v>
      </c>
      <c r="I39" s="14">
        <v>26</v>
      </c>
      <c r="J39" s="14">
        <v>27</v>
      </c>
      <c r="K39" s="14">
        <v>17</v>
      </c>
      <c r="L39" s="14">
        <v>13</v>
      </c>
      <c r="M39" s="14">
        <v>1.9946346363607601</v>
      </c>
      <c r="N39" s="14">
        <v>1.1043571543261399</v>
      </c>
      <c r="O39" s="14">
        <v>1.9551520810888801</v>
      </c>
      <c r="P39" s="14">
        <v>0.86247379749714004</v>
      </c>
      <c r="Q39" s="14">
        <v>185.65407689094701</v>
      </c>
      <c r="R39" s="14">
        <v>182.73321901025599</v>
      </c>
      <c r="S39" s="14">
        <v>185.52454094845399</v>
      </c>
      <c r="T39" s="14">
        <v>181.93963844323201</v>
      </c>
      <c r="U39" s="14">
        <v>1</v>
      </c>
      <c r="V39" s="14">
        <v>0</v>
      </c>
      <c r="W39" s="14">
        <v>0</v>
      </c>
      <c r="X39" s="14">
        <v>0</v>
      </c>
      <c r="Y39" s="14">
        <v>5</v>
      </c>
    </row>
    <row r="40" spans="2:25" x14ac:dyDescent="0.3">
      <c r="B40" t="s">
        <v>44</v>
      </c>
      <c r="C40">
        <v>3.3426183844011102E-2</v>
      </c>
      <c r="D40">
        <v>7.7994428969359306E-2</v>
      </c>
      <c r="E40">
        <v>0</v>
      </c>
      <c r="F40">
        <v>0</v>
      </c>
      <c r="G40">
        <v>0</v>
      </c>
      <c r="H40">
        <v>0.17849999999999999</v>
      </c>
      <c r="I40">
        <v>30</v>
      </c>
      <c r="J40">
        <v>26</v>
      </c>
      <c r="K40">
        <v>17</v>
      </c>
      <c r="L40">
        <v>17</v>
      </c>
      <c r="M40">
        <v>1.73928568149942</v>
      </c>
      <c r="N40">
        <v>1.9946346363607601</v>
      </c>
      <c r="O40">
        <v>1.55371550596091</v>
      </c>
      <c r="P40">
        <v>1.9551520810888801</v>
      </c>
      <c r="Q40">
        <v>184.816317852688</v>
      </c>
      <c r="R40">
        <v>185.65407689094701</v>
      </c>
      <c r="S40">
        <v>184.207491817457</v>
      </c>
      <c r="T40">
        <v>185.52454094845399</v>
      </c>
      <c r="U40">
        <v>1</v>
      </c>
      <c r="V40">
        <v>0</v>
      </c>
      <c r="W40">
        <v>0</v>
      </c>
      <c r="X40">
        <v>0</v>
      </c>
      <c r="Y40">
        <v>9</v>
      </c>
    </row>
    <row r="41" spans="2:25" x14ac:dyDescent="0.3">
      <c r="B41" t="s">
        <v>45</v>
      </c>
      <c r="C41">
        <v>6.9637883008356605E-2</v>
      </c>
      <c r="D41">
        <v>3.3426183844011102E-2</v>
      </c>
      <c r="E41">
        <v>0</v>
      </c>
      <c r="F41">
        <v>0</v>
      </c>
      <c r="G41">
        <v>0.60550000000000004</v>
      </c>
      <c r="H41">
        <v>0</v>
      </c>
      <c r="I41">
        <v>25</v>
      </c>
      <c r="J41">
        <v>30</v>
      </c>
      <c r="K41">
        <v>22</v>
      </c>
      <c r="L41">
        <v>17</v>
      </c>
      <c r="M41">
        <v>1.9868774291325899</v>
      </c>
      <c r="N41">
        <v>1.73928568149942</v>
      </c>
      <c r="O41">
        <v>1.6189689837985599</v>
      </c>
      <c r="P41">
        <v>1.55371550596091</v>
      </c>
      <c r="Q41">
        <v>185.62862673599901</v>
      </c>
      <c r="R41">
        <v>184.816317852688</v>
      </c>
      <c r="S41">
        <v>184.42157803083501</v>
      </c>
      <c r="T41">
        <v>184.207491817457</v>
      </c>
      <c r="U41">
        <v>1</v>
      </c>
      <c r="V41">
        <v>0</v>
      </c>
      <c r="W41">
        <v>0</v>
      </c>
      <c r="X41">
        <v>0</v>
      </c>
      <c r="Y41">
        <v>2</v>
      </c>
    </row>
    <row r="42" spans="2:25" x14ac:dyDescent="0.3">
      <c r="B42" t="s">
        <v>46</v>
      </c>
      <c r="C42">
        <v>7.6601671309192196E-2</v>
      </c>
      <c r="D42">
        <v>6.9637883008356605E-2</v>
      </c>
      <c r="E42">
        <v>0</v>
      </c>
      <c r="F42">
        <v>0</v>
      </c>
      <c r="G42">
        <v>0.38150000000000001</v>
      </c>
      <c r="H42">
        <v>0.60550000000000004</v>
      </c>
      <c r="I42">
        <v>32</v>
      </c>
      <c r="J42">
        <v>25</v>
      </c>
      <c r="K42">
        <v>26</v>
      </c>
      <c r="L42">
        <v>22</v>
      </c>
      <c r="M42">
        <v>1.9229529958736</v>
      </c>
      <c r="N42">
        <v>1.9868774291325899</v>
      </c>
      <c r="O42">
        <v>1.7865930255187901</v>
      </c>
      <c r="P42">
        <v>1.6189689837985599</v>
      </c>
      <c r="Q42">
        <v>185.41890090509699</v>
      </c>
      <c r="R42">
        <v>185.62862673599901</v>
      </c>
      <c r="S42">
        <v>184.97152567427401</v>
      </c>
      <c r="T42">
        <v>184.42157803083501</v>
      </c>
      <c r="U42">
        <v>1</v>
      </c>
      <c r="V42">
        <v>0</v>
      </c>
      <c r="W42">
        <v>0</v>
      </c>
      <c r="X42">
        <v>0</v>
      </c>
      <c r="Y42">
        <v>11</v>
      </c>
    </row>
    <row r="43" spans="2:25" x14ac:dyDescent="0.3">
      <c r="B43" t="s">
        <v>47</v>
      </c>
      <c r="C43">
        <v>0.16573816155988899</v>
      </c>
      <c r="D43">
        <v>7.6601671309192196E-2</v>
      </c>
      <c r="E43">
        <v>0</v>
      </c>
      <c r="F43">
        <v>0</v>
      </c>
      <c r="G43">
        <v>0</v>
      </c>
      <c r="H43">
        <v>0.38150000000000001</v>
      </c>
      <c r="I43">
        <v>37</v>
      </c>
      <c r="J43">
        <v>32</v>
      </c>
      <c r="K43">
        <v>18</v>
      </c>
      <c r="L43">
        <v>26</v>
      </c>
      <c r="M43">
        <v>1.7758684444796899</v>
      </c>
      <c r="N43">
        <v>1.9229529958736</v>
      </c>
      <c r="O43">
        <v>1.6295260162221601</v>
      </c>
      <c r="P43">
        <v>1.7865930255187901</v>
      </c>
      <c r="Q43">
        <v>184.936340040944</v>
      </c>
      <c r="R43">
        <v>185.41890090509699</v>
      </c>
      <c r="S43">
        <v>184.456213963984</v>
      </c>
      <c r="T43">
        <v>184.97152567427401</v>
      </c>
      <c r="U43">
        <v>1</v>
      </c>
      <c r="V43">
        <v>0</v>
      </c>
      <c r="W43">
        <v>0</v>
      </c>
      <c r="X43">
        <v>0</v>
      </c>
      <c r="Y43">
        <v>59</v>
      </c>
    </row>
    <row r="44" spans="2:25" x14ac:dyDescent="0.3">
      <c r="B44" t="s">
        <v>48</v>
      </c>
      <c r="C44">
        <v>0.24001857010213601</v>
      </c>
      <c r="D44">
        <v>0.16573816155988899</v>
      </c>
      <c r="E44">
        <v>1</v>
      </c>
      <c r="F44">
        <v>0</v>
      </c>
      <c r="G44">
        <v>0</v>
      </c>
      <c r="H44">
        <v>0</v>
      </c>
      <c r="I44">
        <v>24</v>
      </c>
      <c r="J44">
        <v>37</v>
      </c>
      <c r="K44">
        <v>18</v>
      </c>
      <c r="L44">
        <v>18</v>
      </c>
      <c r="M44">
        <v>1.43112524802424</v>
      </c>
      <c r="N44">
        <v>1.7758684444796899</v>
      </c>
      <c r="O44">
        <v>1.11915530747697</v>
      </c>
      <c r="P44">
        <v>1.6295260162221601</v>
      </c>
      <c r="Q44">
        <v>183.80529280847901</v>
      </c>
      <c r="R44">
        <v>184.936340040944</v>
      </c>
      <c r="S44">
        <v>182.78176938148599</v>
      </c>
      <c r="T44">
        <v>184.456213963984</v>
      </c>
      <c r="U44">
        <v>1</v>
      </c>
      <c r="V44">
        <v>0</v>
      </c>
      <c r="W44">
        <v>0</v>
      </c>
      <c r="X44">
        <v>0</v>
      </c>
      <c r="Y44">
        <v>12</v>
      </c>
    </row>
    <row r="45" spans="2:25" x14ac:dyDescent="0.3">
      <c r="B45" t="s">
        <v>49</v>
      </c>
      <c r="C45">
        <v>0.33658310120705698</v>
      </c>
      <c r="D45">
        <v>0.24001857010213601</v>
      </c>
      <c r="E45">
        <v>0</v>
      </c>
      <c r="F45">
        <v>1</v>
      </c>
      <c r="G45">
        <v>0.13300000000000001</v>
      </c>
      <c r="H45">
        <v>0</v>
      </c>
      <c r="I45">
        <v>36</v>
      </c>
      <c r="J45">
        <v>24</v>
      </c>
      <c r="K45">
        <v>16</v>
      </c>
      <c r="L45">
        <v>18</v>
      </c>
      <c r="M45">
        <v>1.6083595400789299</v>
      </c>
      <c r="N45">
        <v>1.43112524802424</v>
      </c>
      <c r="O45">
        <v>1.0112719800643799</v>
      </c>
      <c r="P45">
        <v>1.11915530747697</v>
      </c>
      <c r="Q45">
        <v>184.38677014461601</v>
      </c>
      <c r="R45">
        <v>183.80529280847901</v>
      </c>
      <c r="S45">
        <v>182.42782145690401</v>
      </c>
      <c r="T45">
        <v>182.78176938148599</v>
      </c>
      <c r="U45">
        <v>1</v>
      </c>
      <c r="V45">
        <v>0</v>
      </c>
      <c r="W45">
        <v>0</v>
      </c>
      <c r="X45">
        <v>0</v>
      </c>
      <c r="Y45">
        <v>80</v>
      </c>
    </row>
    <row r="46" spans="2:25" x14ac:dyDescent="0.3">
      <c r="B46" t="s">
        <v>50</v>
      </c>
      <c r="C46">
        <v>7.7994428969359306E-2</v>
      </c>
      <c r="D46">
        <v>0.33658310120705698</v>
      </c>
      <c r="E46">
        <v>0</v>
      </c>
      <c r="F46">
        <v>0</v>
      </c>
      <c r="G46">
        <v>0</v>
      </c>
      <c r="H46">
        <v>0.13300000000000001</v>
      </c>
      <c r="I46">
        <v>36</v>
      </c>
      <c r="J46">
        <v>36</v>
      </c>
      <c r="K46">
        <v>16</v>
      </c>
      <c r="L46">
        <v>16</v>
      </c>
      <c r="M46">
        <v>1.7270687225079899</v>
      </c>
      <c r="N46">
        <v>1.6083595400789299</v>
      </c>
      <c r="O46">
        <v>0.67802143162939998</v>
      </c>
      <c r="P46">
        <v>1.0112719800643799</v>
      </c>
      <c r="Q46">
        <v>184.776235966234</v>
      </c>
      <c r="R46">
        <v>184.38677014461601</v>
      </c>
      <c r="S46">
        <v>181.334479762564</v>
      </c>
      <c r="T46">
        <v>182.42782145690401</v>
      </c>
      <c r="U46">
        <v>1</v>
      </c>
      <c r="V46">
        <v>0</v>
      </c>
      <c r="W46">
        <v>0</v>
      </c>
      <c r="X46">
        <v>0</v>
      </c>
      <c r="Y46">
        <v>22</v>
      </c>
    </row>
    <row r="47" spans="2:25" x14ac:dyDescent="0.3">
      <c r="B47" t="s">
        <v>51</v>
      </c>
      <c r="C47">
        <v>3.3426183844011102E-2</v>
      </c>
      <c r="D47">
        <v>7.7994428969359306E-2</v>
      </c>
      <c r="E47">
        <v>0</v>
      </c>
      <c r="F47">
        <v>0</v>
      </c>
      <c r="G47">
        <v>0</v>
      </c>
      <c r="H47">
        <v>0</v>
      </c>
      <c r="I47">
        <v>29</v>
      </c>
      <c r="J47">
        <v>36</v>
      </c>
      <c r="K47">
        <v>24</v>
      </c>
      <c r="L47">
        <v>16</v>
      </c>
      <c r="M47">
        <v>1.06570678728322</v>
      </c>
      <c r="N47">
        <v>1.7270687225079899</v>
      </c>
      <c r="O47">
        <v>0.653831153290925</v>
      </c>
      <c r="P47">
        <v>0.67802143162939998</v>
      </c>
      <c r="Q47">
        <v>182.60641334410499</v>
      </c>
      <c r="R47">
        <v>184.776235966234</v>
      </c>
      <c r="S47">
        <v>181.25511533231901</v>
      </c>
      <c r="T47">
        <v>181.334479762564</v>
      </c>
      <c r="U47">
        <v>1</v>
      </c>
      <c r="V47">
        <v>0</v>
      </c>
      <c r="W47">
        <v>0</v>
      </c>
      <c r="X47">
        <v>0</v>
      </c>
      <c r="Y47">
        <v>5</v>
      </c>
    </row>
    <row r="48" spans="2:25" x14ac:dyDescent="0.3">
      <c r="B48" t="s">
        <v>52</v>
      </c>
      <c r="C48">
        <v>6.9637883008356605E-2</v>
      </c>
      <c r="D48">
        <v>3.3426183844011102E-2</v>
      </c>
      <c r="E48">
        <v>0</v>
      </c>
      <c r="F48">
        <v>0</v>
      </c>
      <c r="G48">
        <v>0.85399999999999998</v>
      </c>
      <c r="H48">
        <v>0</v>
      </c>
      <c r="I48">
        <v>32</v>
      </c>
      <c r="J48">
        <v>29</v>
      </c>
      <c r="K48">
        <v>32</v>
      </c>
      <c r="L48">
        <v>24</v>
      </c>
      <c r="M48">
        <v>0.58658599090475205</v>
      </c>
      <c r="N48">
        <v>1.06570678728322</v>
      </c>
      <c r="O48">
        <v>0.58658599090475205</v>
      </c>
      <c r="P48">
        <v>0.653831153290925</v>
      </c>
      <c r="Q48">
        <v>181.03449472081601</v>
      </c>
      <c r="R48">
        <v>182.60641334410499</v>
      </c>
      <c r="S48">
        <v>181.03449472081601</v>
      </c>
      <c r="T48">
        <v>181.25511533231901</v>
      </c>
      <c r="U48">
        <v>1</v>
      </c>
      <c r="V48">
        <v>0</v>
      </c>
      <c r="W48">
        <v>0</v>
      </c>
      <c r="X48">
        <v>0</v>
      </c>
      <c r="Y48">
        <v>1</v>
      </c>
    </row>
    <row r="49" spans="2:25" x14ac:dyDescent="0.3">
      <c r="B49" t="s">
        <v>53</v>
      </c>
      <c r="C49">
        <v>7.6601671309192196E-2</v>
      </c>
      <c r="D49">
        <v>6.9637883008356605E-2</v>
      </c>
      <c r="E49">
        <v>0</v>
      </c>
      <c r="F49">
        <v>0</v>
      </c>
      <c r="G49">
        <v>0</v>
      </c>
      <c r="H49">
        <v>0.85399999999999998</v>
      </c>
      <c r="I49">
        <v>31</v>
      </c>
      <c r="J49">
        <v>32</v>
      </c>
      <c r="K49">
        <v>22</v>
      </c>
      <c r="L49">
        <v>32</v>
      </c>
      <c r="M49">
        <v>1.0620636473106999</v>
      </c>
      <c r="N49">
        <v>0.58658599090475205</v>
      </c>
      <c r="O49">
        <v>0.76034752738834899</v>
      </c>
      <c r="P49">
        <v>0.58658599090475205</v>
      </c>
      <c r="Q49">
        <v>182.59446078514</v>
      </c>
      <c r="R49">
        <v>181.03449472081601</v>
      </c>
      <c r="S49">
        <v>181.60457850193001</v>
      </c>
      <c r="T49">
        <v>181.03449472081601</v>
      </c>
      <c r="U49">
        <v>1</v>
      </c>
      <c r="V49">
        <v>0</v>
      </c>
      <c r="W49">
        <v>0</v>
      </c>
      <c r="X49">
        <v>0</v>
      </c>
      <c r="Y49">
        <v>16</v>
      </c>
    </row>
    <row r="50" spans="2:25" x14ac:dyDescent="0.3">
      <c r="B50" t="s">
        <v>54</v>
      </c>
      <c r="C50">
        <v>0.16573816155988899</v>
      </c>
      <c r="D50">
        <v>7.6601671309192196E-2</v>
      </c>
      <c r="E50">
        <v>0</v>
      </c>
      <c r="F50">
        <v>0</v>
      </c>
      <c r="G50">
        <v>1.5645</v>
      </c>
      <c r="H50">
        <v>0</v>
      </c>
      <c r="I50">
        <v>39</v>
      </c>
      <c r="J50">
        <v>31</v>
      </c>
      <c r="K50">
        <v>19</v>
      </c>
      <c r="L50">
        <v>22</v>
      </c>
      <c r="M50">
        <v>1.05930615117237</v>
      </c>
      <c r="N50">
        <v>1.0620636473106999</v>
      </c>
      <c r="O50">
        <v>0.55819365868748105</v>
      </c>
      <c r="P50">
        <v>0.76034752738834899</v>
      </c>
      <c r="Q50">
        <v>182.58541388179901</v>
      </c>
      <c r="R50">
        <v>182.59446078514</v>
      </c>
      <c r="S50">
        <v>180.94134402456501</v>
      </c>
      <c r="T50">
        <v>181.60457850193001</v>
      </c>
      <c r="U50">
        <v>1</v>
      </c>
      <c r="V50">
        <v>0</v>
      </c>
      <c r="W50">
        <v>0</v>
      </c>
      <c r="X50">
        <v>0</v>
      </c>
      <c r="Y50">
        <v>37</v>
      </c>
    </row>
    <row r="51" spans="2:25" x14ac:dyDescent="0.3">
      <c r="B51" t="s">
        <v>55</v>
      </c>
      <c r="C51">
        <v>0.24001857010213601</v>
      </c>
      <c r="D51">
        <v>0.16573816155988899</v>
      </c>
      <c r="E51">
        <v>0</v>
      </c>
      <c r="F51">
        <v>0</v>
      </c>
      <c r="G51">
        <v>0</v>
      </c>
      <c r="H51">
        <v>1.5645</v>
      </c>
      <c r="I51">
        <v>40</v>
      </c>
      <c r="J51">
        <v>39</v>
      </c>
      <c r="K51">
        <v>20</v>
      </c>
      <c r="L51">
        <v>19</v>
      </c>
      <c r="M51">
        <v>0.92507227666570202</v>
      </c>
      <c r="N51">
        <v>1.05930615117237</v>
      </c>
      <c r="O51">
        <v>0.104011550057409</v>
      </c>
      <c r="P51">
        <v>0.55819365868748105</v>
      </c>
      <c r="Q51">
        <v>182.14501403105501</v>
      </c>
      <c r="R51">
        <v>182.58541388179901</v>
      </c>
      <c r="S51">
        <v>179.451245242971</v>
      </c>
      <c r="T51">
        <v>180.94134402456501</v>
      </c>
      <c r="U51">
        <v>1</v>
      </c>
      <c r="V51">
        <v>0</v>
      </c>
      <c r="W51">
        <v>0</v>
      </c>
      <c r="X51">
        <v>0</v>
      </c>
      <c r="Y51">
        <v>59</v>
      </c>
    </row>
    <row r="52" spans="2:25" x14ac:dyDescent="0.3">
      <c r="B52" t="s">
        <v>56</v>
      </c>
      <c r="C52">
        <v>0.33658310120705698</v>
      </c>
      <c r="D52">
        <v>0.24001857010213601</v>
      </c>
      <c r="E52">
        <v>0</v>
      </c>
      <c r="F52">
        <v>0</v>
      </c>
      <c r="G52">
        <v>0</v>
      </c>
      <c r="H52">
        <v>0</v>
      </c>
      <c r="I52">
        <v>40</v>
      </c>
      <c r="J52">
        <v>40</v>
      </c>
      <c r="K52">
        <v>15</v>
      </c>
      <c r="L52">
        <v>20</v>
      </c>
      <c r="M52">
        <v>1.29987295518982</v>
      </c>
      <c r="N52">
        <v>0.92507227666570202</v>
      </c>
      <c r="O52">
        <v>0.57488517829128705</v>
      </c>
      <c r="P52">
        <v>0.104011550057409</v>
      </c>
      <c r="Q52">
        <v>183.37467504983499</v>
      </c>
      <c r="R52">
        <v>182.14501403105501</v>
      </c>
      <c r="S52">
        <v>180.99610622799</v>
      </c>
      <c r="T52">
        <v>179.451245242971</v>
      </c>
      <c r="U52">
        <v>1</v>
      </c>
      <c r="V52">
        <v>0</v>
      </c>
      <c r="W52">
        <v>0</v>
      </c>
      <c r="X52">
        <v>0</v>
      </c>
      <c r="Y52">
        <v>79</v>
      </c>
    </row>
    <row r="53" spans="2:25" x14ac:dyDescent="0.3">
      <c r="B53" t="s">
        <v>57</v>
      </c>
      <c r="C53">
        <v>7.7994428969359306E-2</v>
      </c>
      <c r="D53">
        <v>0.33658310120705698</v>
      </c>
      <c r="E53">
        <v>0</v>
      </c>
      <c r="F53">
        <v>0</v>
      </c>
      <c r="G53">
        <v>0</v>
      </c>
      <c r="H53">
        <v>0</v>
      </c>
      <c r="I53">
        <v>35</v>
      </c>
      <c r="J53">
        <v>40</v>
      </c>
      <c r="K53">
        <v>26</v>
      </c>
      <c r="L53">
        <v>15</v>
      </c>
      <c r="M53">
        <v>0.93021896797324799</v>
      </c>
      <c r="N53">
        <v>1.29987295518982</v>
      </c>
      <c r="O53">
        <v>0.59566146465738401</v>
      </c>
      <c r="P53">
        <v>0.57488517829128705</v>
      </c>
      <c r="Q53">
        <v>182.16189950122501</v>
      </c>
      <c r="R53">
        <v>183.37467504983499</v>
      </c>
      <c r="S53">
        <v>181.06426989716999</v>
      </c>
      <c r="T53">
        <v>180.99610622799</v>
      </c>
      <c r="U53">
        <v>1</v>
      </c>
      <c r="V53">
        <v>0</v>
      </c>
      <c r="W53">
        <v>0</v>
      </c>
      <c r="X53">
        <v>0</v>
      </c>
      <c r="Y53">
        <v>5</v>
      </c>
    </row>
    <row r="54" spans="2:25" x14ac:dyDescent="0.3">
      <c r="B54" t="s">
        <v>58</v>
      </c>
      <c r="C54">
        <v>3.3426183844011102E-2</v>
      </c>
      <c r="D54">
        <v>7.7994428969359306E-2</v>
      </c>
      <c r="E54">
        <v>0</v>
      </c>
      <c r="F54">
        <v>0</v>
      </c>
      <c r="G54">
        <v>7.0000000000000007E-2</v>
      </c>
      <c r="H54">
        <v>0</v>
      </c>
      <c r="I54">
        <v>31</v>
      </c>
      <c r="J54">
        <v>35</v>
      </c>
      <c r="K54">
        <v>23</v>
      </c>
      <c r="L54">
        <v>26</v>
      </c>
      <c r="M54">
        <v>1.5356157011840901</v>
      </c>
      <c r="N54">
        <v>0.93021896797324799</v>
      </c>
      <c r="O54">
        <v>0.96605587213410005</v>
      </c>
      <c r="P54">
        <v>0.59566146465738401</v>
      </c>
      <c r="Q54">
        <v>184.148109255853</v>
      </c>
      <c r="R54">
        <v>182.16189950122501</v>
      </c>
      <c r="S54">
        <v>182.27947464610901</v>
      </c>
      <c r="T54">
        <v>181.06426989716999</v>
      </c>
      <c r="U54">
        <v>1</v>
      </c>
      <c r="V54">
        <v>0</v>
      </c>
      <c r="W54">
        <v>0</v>
      </c>
      <c r="X54">
        <v>0</v>
      </c>
      <c r="Y54">
        <v>7</v>
      </c>
    </row>
    <row r="55" spans="2:25" x14ac:dyDescent="0.3">
      <c r="B55" t="s">
        <v>59</v>
      </c>
      <c r="C55">
        <v>6.9637883008356605E-2</v>
      </c>
      <c r="D55">
        <v>3.3426183844011102E-2</v>
      </c>
      <c r="E55">
        <v>0</v>
      </c>
      <c r="F55">
        <v>0</v>
      </c>
      <c r="G55">
        <v>0.42699999999999999</v>
      </c>
      <c r="H55">
        <v>7.0000000000000007E-2</v>
      </c>
      <c r="I55">
        <v>34</v>
      </c>
      <c r="J55">
        <v>31</v>
      </c>
      <c r="K55">
        <v>22</v>
      </c>
      <c r="L55">
        <v>23</v>
      </c>
      <c r="M55">
        <v>1.2297212535249999</v>
      </c>
      <c r="N55">
        <v>1.5356157011840901</v>
      </c>
      <c r="O55">
        <v>0.94294307694957102</v>
      </c>
      <c r="P55">
        <v>0.96605587213410005</v>
      </c>
      <c r="Q55">
        <v>183.14451854831</v>
      </c>
      <c r="R55">
        <v>184.148109255853</v>
      </c>
      <c r="S55">
        <v>182.20364526558299</v>
      </c>
      <c r="T55">
        <v>182.27947464610901</v>
      </c>
      <c r="U55">
        <v>1</v>
      </c>
      <c r="V55">
        <v>0</v>
      </c>
      <c r="W55">
        <v>0</v>
      </c>
      <c r="X55">
        <v>0</v>
      </c>
      <c r="Y55">
        <v>7</v>
      </c>
    </row>
    <row r="56" spans="2:25" x14ac:dyDescent="0.3">
      <c r="B56" t="s">
        <v>60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0.42699999999999999</v>
      </c>
      <c r="I56">
        <v>37</v>
      </c>
      <c r="J56">
        <v>34</v>
      </c>
      <c r="K56">
        <v>12</v>
      </c>
      <c r="L56">
        <v>22</v>
      </c>
      <c r="M56">
        <v>0.57578415333256505</v>
      </c>
      <c r="N56">
        <v>1.2297212535249999</v>
      </c>
      <c r="O56">
        <v>0.11128936144064699</v>
      </c>
      <c r="P56">
        <v>0.94294307694957102</v>
      </c>
      <c r="Q56">
        <v>180.99905562116999</v>
      </c>
      <c r="R56">
        <v>183.14451854831</v>
      </c>
      <c r="S56">
        <v>179.47512257690499</v>
      </c>
      <c r="T56">
        <v>182.20364526558299</v>
      </c>
      <c r="U56">
        <v>1</v>
      </c>
      <c r="V56">
        <v>0</v>
      </c>
      <c r="W56">
        <v>0</v>
      </c>
      <c r="X56">
        <v>0</v>
      </c>
      <c r="Y56">
        <v>28</v>
      </c>
    </row>
    <row r="57" spans="2:25" x14ac:dyDescent="0.3">
      <c r="B57" t="s">
        <v>61</v>
      </c>
      <c r="C57">
        <v>0.16573816155988899</v>
      </c>
      <c r="D57">
        <v>7.6601671309192196E-2</v>
      </c>
      <c r="E57">
        <v>0</v>
      </c>
      <c r="F57">
        <v>0</v>
      </c>
      <c r="G57">
        <v>0</v>
      </c>
      <c r="H57">
        <v>0</v>
      </c>
      <c r="I57">
        <v>32</v>
      </c>
      <c r="J57">
        <v>37</v>
      </c>
      <c r="K57">
        <v>12</v>
      </c>
      <c r="L57">
        <v>12</v>
      </c>
      <c r="M57">
        <v>1.06173866744552</v>
      </c>
      <c r="N57">
        <v>0.57578415333256505</v>
      </c>
      <c r="O57">
        <v>0.35813523498652899</v>
      </c>
      <c r="P57">
        <v>0.11128936144064699</v>
      </c>
      <c r="Q57">
        <v>182.59339457823299</v>
      </c>
      <c r="R57">
        <v>180.99905562116999</v>
      </c>
      <c r="S57">
        <v>180.284984366754</v>
      </c>
      <c r="T57">
        <v>179.47512257690499</v>
      </c>
      <c r="U57">
        <v>1</v>
      </c>
      <c r="V57">
        <v>0</v>
      </c>
      <c r="W57">
        <v>0</v>
      </c>
      <c r="X57">
        <v>0</v>
      </c>
      <c r="Y57">
        <v>29</v>
      </c>
    </row>
    <row r="58" spans="2:25" x14ac:dyDescent="0.3">
      <c r="B58" t="s">
        <v>62</v>
      </c>
      <c r="C58">
        <v>0.24001857010213601</v>
      </c>
      <c r="D58">
        <v>0.16573816155988899</v>
      </c>
      <c r="E58">
        <v>0</v>
      </c>
      <c r="F58">
        <v>0</v>
      </c>
      <c r="G58">
        <v>8.0500000000000002E-2</v>
      </c>
      <c r="H58">
        <v>0</v>
      </c>
      <c r="I58">
        <v>30</v>
      </c>
      <c r="J58">
        <v>32</v>
      </c>
      <c r="K58">
        <v>19</v>
      </c>
      <c r="L58">
        <v>12</v>
      </c>
      <c r="M58">
        <v>0.89459096414813399</v>
      </c>
      <c r="N58">
        <v>1.06173866744552</v>
      </c>
      <c r="O58">
        <v>0.569777235692844</v>
      </c>
      <c r="P58">
        <v>0.35813523498652899</v>
      </c>
      <c r="Q58">
        <v>182.04500972489501</v>
      </c>
      <c r="R58">
        <v>182.59339457823299</v>
      </c>
      <c r="S58">
        <v>180.97934788613099</v>
      </c>
      <c r="T58">
        <v>180.284984366754</v>
      </c>
      <c r="U58">
        <v>1</v>
      </c>
      <c r="V58">
        <v>0</v>
      </c>
      <c r="W58">
        <v>0</v>
      </c>
      <c r="X58">
        <v>0</v>
      </c>
      <c r="Y58">
        <v>30</v>
      </c>
    </row>
    <row r="59" spans="2:25" x14ac:dyDescent="0.3">
      <c r="B59" t="s">
        <v>63</v>
      </c>
      <c r="C59">
        <v>0.33658310120705698</v>
      </c>
      <c r="D59">
        <v>0.24001857010213601</v>
      </c>
      <c r="E59">
        <v>0</v>
      </c>
      <c r="F59">
        <v>0</v>
      </c>
      <c r="G59">
        <v>4.5499999999999999E-2</v>
      </c>
      <c r="H59">
        <v>8.0500000000000002E-2</v>
      </c>
      <c r="I59">
        <v>38</v>
      </c>
      <c r="J59">
        <v>30</v>
      </c>
      <c r="K59">
        <v>23</v>
      </c>
      <c r="L59">
        <v>19</v>
      </c>
      <c r="M59">
        <v>1.22940946737196</v>
      </c>
      <c r="N59">
        <v>0.89459096414813399</v>
      </c>
      <c r="O59">
        <v>0.61996922475604899</v>
      </c>
      <c r="P59">
        <v>0.569777235692844</v>
      </c>
      <c r="Q59">
        <v>183.143495627861</v>
      </c>
      <c r="R59">
        <v>182.04500972489501</v>
      </c>
      <c r="S59">
        <v>181.14401976625999</v>
      </c>
      <c r="T59">
        <v>180.97934788613099</v>
      </c>
      <c r="U59">
        <v>1</v>
      </c>
      <c r="V59">
        <v>0</v>
      </c>
      <c r="W59">
        <v>0</v>
      </c>
      <c r="X59">
        <v>0</v>
      </c>
      <c r="Y59">
        <v>76</v>
      </c>
    </row>
    <row r="60" spans="2:25" x14ac:dyDescent="0.3">
      <c r="B60" t="s">
        <v>64</v>
      </c>
      <c r="C60">
        <v>7.7994428969359306E-2</v>
      </c>
      <c r="D60">
        <v>0.33658310120705698</v>
      </c>
      <c r="E60">
        <v>0</v>
      </c>
      <c r="F60">
        <v>0</v>
      </c>
      <c r="G60">
        <v>9.8000000000000004E-2</v>
      </c>
      <c r="H60">
        <v>4.5499999999999999E-2</v>
      </c>
      <c r="I60">
        <v>42</v>
      </c>
      <c r="J60">
        <v>38</v>
      </c>
      <c r="K60">
        <v>22</v>
      </c>
      <c r="L60">
        <v>23</v>
      </c>
      <c r="M60">
        <v>1.5091467092427799</v>
      </c>
      <c r="N60">
        <v>1.22940946737196</v>
      </c>
      <c r="O60">
        <v>0.51257459234663305</v>
      </c>
      <c r="P60">
        <v>0.61996922475604899</v>
      </c>
      <c r="Q60">
        <v>184.061268731111</v>
      </c>
      <c r="R60">
        <v>183.143495627861</v>
      </c>
      <c r="S60">
        <v>180.79167517174099</v>
      </c>
      <c r="T60">
        <v>181.14401976625999</v>
      </c>
      <c r="U60">
        <v>1</v>
      </c>
      <c r="V60">
        <v>0</v>
      </c>
      <c r="W60">
        <v>0</v>
      </c>
      <c r="X60">
        <v>0</v>
      </c>
      <c r="Y60">
        <v>24</v>
      </c>
    </row>
    <row r="61" spans="2:25" x14ac:dyDescent="0.3">
      <c r="B61" t="s">
        <v>65</v>
      </c>
      <c r="C61">
        <v>3.3426183844011102E-2</v>
      </c>
      <c r="D61">
        <v>7.7994428969359306E-2</v>
      </c>
      <c r="E61">
        <v>0</v>
      </c>
      <c r="F61">
        <v>0</v>
      </c>
      <c r="G61">
        <v>0</v>
      </c>
      <c r="H61">
        <v>9.8000000000000004E-2</v>
      </c>
      <c r="I61">
        <v>36</v>
      </c>
      <c r="J61">
        <v>42</v>
      </c>
      <c r="K61">
        <v>26</v>
      </c>
      <c r="L61">
        <v>22</v>
      </c>
      <c r="M61">
        <v>1.6926197957990801</v>
      </c>
      <c r="N61">
        <v>1.5091467092427799</v>
      </c>
      <c r="O61">
        <v>1.1341123630931</v>
      </c>
      <c r="P61">
        <v>0.51257459234663305</v>
      </c>
      <c r="Q61">
        <v>184.66321455314699</v>
      </c>
      <c r="R61">
        <v>184.061268731111</v>
      </c>
      <c r="S61">
        <v>182.83084108626301</v>
      </c>
      <c r="T61">
        <v>180.79167517174099</v>
      </c>
      <c r="U61">
        <v>1</v>
      </c>
      <c r="V61">
        <v>0</v>
      </c>
      <c r="W61">
        <v>0</v>
      </c>
      <c r="X61">
        <v>0</v>
      </c>
      <c r="Y61">
        <v>20</v>
      </c>
    </row>
    <row r="62" spans="2:25" x14ac:dyDescent="0.3">
      <c r="B62" t="s">
        <v>66</v>
      </c>
      <c r="C62">
        <v>6.9637883008356605E-2</v>
      </c>
      <c r="D62">
        <v>3.3426183844011102E-2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36</v>
      </c>
      <c r="K62">
        <v>19</v>
      </c>
      <c r="L62">
        <v>26</v>
      </c>
      <c r="M62">
        <v>1.1614618249138999</v>
      </c>
      <c r="N62">
        <v>1.6926197957990801</v>
      </c>
      <c r="O62">
        <v>0.78467477577646605</v>
      </c>
      <c r="P62">
        <v>1.1341123630931</v>
      </c>
      <c r="Q62">
        <v>182.92057029171201</v>
      </c>
      <c r="R62">
        <v>184.66321455314699</v>
      </c>
      <c r="S62">
        <v>181.684392308978</v>
      </c>
      <c r="T62">
        <v>182.83084108626301</v>
      </c>
      <c r="U62">
        <v>1</v>
      </c>
      <c r="V62">
        <v>0</v>
      </c>
      <c r="W62">
        <v>0</v>
      </c>
      <c r="X62">
        <v>0</v>
      </c>
      <c r="Y62">
        <v>27</v>
      </c>
    </row>
    <row r="63" spans="2:25" x14ac:dyDescent="0.3">
      <c r="B63" t="s">
        <v>67</v>
      </c>
      <c r="C63">
        <v>7.6601671309192196E-2</v>
      </c>
      <c r="D63">
        <v>6.9637883008356605E-2</v>
      </c>
      <c r="E63">
        <v>0</v>
      </c>
      <c r="F63">
        <v>0</v>
      </c>
      <c r="G63">
        <v>0</v>
      </c>
      <c r="H63">
        <v>0</v>
      </c>
      <c r="I63">
        <v>32</v>
      </c>
      <c r="J63">
        <v>32</v>
      </c>
      <c r="K63">
        <v>18</v>
      </c>
      <c r="L63">
        <v>19</v>
      </c>
      <c r="M63">
        <v>1.07961241151261</v>
      </c>
      <c r="N63">
        <v>1.1614618249138999</v>
      </c>
      <c r="O63">
        <v>0.42664834281235697</v>
      </c>
      <c r="P63">
        <v>0.78467477577646605</v>
      </c>
      <c r="Q63">
        <v>182.65203547084201</v>
      </c>
      <c r="R63">
        <v>182.92057029171201</v>
      </c>
      <c r="S63">
        <v>180.50976490424</v>
      </c>
      <c r="T63">
        <v>181.684392308978</v>
      </c>
      <c r="U63">
        <v>1</v>
      </c>
      <c r="V63">
        <v>0</v>
      </c>
      <c r="W63">
        <v>0</v>
      </c>
      <c r="X63">
        <v>0</v>
      </c>
      <c r="Y63">
        <v>22</v>
      </c>
    </row>
    <row r="64" spans="2:25" x14ac:dyDescent="0.3">
      <c r="B64" t="s">
        <v>68</v>
      </c>
      <c r="C64">
        <v>0.16573816155988899</v>
      </c>
      <c r="D64">
        <v>7.6601671309192196E-2</v>
      </c>
      <c r="E64">
        <v>0</v>
      </c>
      <c r="F64">
        <v>0</v>
      </c>
      <c r="G64">
        <v>0</v>
      </c>
      <c r="H64">
        <v>0</v>
      </c>
      <c r="I64">
        <v>35</v>
      </c>
      <c r="J64">
        <v>32</v>
      </c>
      <c r="K64">
        <v>16</v>
      </c>
      <c r="L64">
        <v>18</v>
      </c>
      <c r="M64">
        <v>1.2361564819402799</v>
      </c>
      <c r="N64">
        <v>1.07961241151261</v>
      </c>
      <c r="O64">
        <v>0.85802910466936699</v>
      </c>
      <c r="P64">
        <v>0.42664834281235697</v>
      </c>
      <c r="Q64">
        <v>183.16563150242899</v>
      </c>
      <c r="R64">
        <v>182.65203547084201</v>
      </c>
      <c r="S64">
        <v>181.925056117682</v>
      </c>
      <c r="T64">
        <v>180.50976490424</v>
      </c>
      <c r="U64">
        <v>1</v>
      </c>
      <c r="V64">
        <v>0</v>
      </c>
      <c r="W64">
        <v>0</v>
      </c>
      <c r="X64">
        <v>0</v>
      </c>
      <c r="Y64">
        <v>29</v>
      </c>
    </row>
    <row r="65" spans="2:25" x14ac:dyDescent="0.3">
      <c r="B65" t="s">
        <v>69</v>
      </c>
      <c r="C65">
        <v>0.24001857010213601</v>
      </c>
      <c r="D65">
        <v>0.16573816155988899</v>
      </c>
      <c r="E65">
        <v>0</v>
      </c>
      <c r="F65">
        <v>0</v>
      </c>
      <c r="G65">
        <v>0</v>
      </c>
      <c r="H65">
        <v>0</v>
      </c>
      <c r="I65">
        <v>33</v>
      </c>
      <c r="J65">
        <v>35</v>
      </c>
      <c r="K65">
        <v>16</v>
      </c>
      <c r="L65">
        <v>16</v>
      </c>
      <c r="M65">
        <v>1.1883466475600799</v>
      </c>
      <c r="N65">
        <v>1.2361564819402799</v>
      </c>
      <c r="O65">
        <v>0.58203509718144897</v>
      </c>
      <c r="P65">
        <v>0.85802910466936699</v>
      </c>
      <c r="Q65">
        <v>183.00877509041999</v>
      </c>
      <c r="R65">
        <v>183.16563150242899</v>
      </c>
      <c r="S65">
        <v>181.01956396713101</v>
      </c>
      <c r="T65">
        <v>181.925056117682</v>
      </c>
      <c r="U65">
        <v>1</v>
      </c>
      <c r="V65">
        <v>0</v>
      </c>
      <c r="W65">
        <v>0</v>
      </c>
      <c r="X65">
        <v>0</v>
      </c>
      <c r="Y65">
        <v>66</v>
      </c>
    </row>
    <row r="66" spans="2:25" x14ac:dyDescent="0.3">
      <c r="B66" t="s">
        <v>70</v>
      </c>
      <c r="C66">
        <v>0.33658310120705698</v>
      </c>
      <c r="D66">
        <v>0.24001857010213601</v>
      </c>
      <c r="E66">
        <v>0</v>
      </c>
      <c r="F66">
        <v>0</v>
      </c>
      <c r="G66">
        <v>1.0500000000000001E-2</v>
      </c>
      <c r="H66">
        <v>0</v>
      </c>
      <c r="I66">
        <v>31</v>
      </c>
      <c r="J66">
        <v>33</v>
      </c>
      <c r="K66">
        <v>20</v>
      </c>
      <c r="L66">
        <v>16</v>
      </c>
      <c r="M66">
        <v>0.950149823056467</v>
      </c>
      <c r="N66">
        <v>1.1883466475600799</v>
      </c>
      <c r="O66">
        <v>0.205693010200721</v>
      </c>
      <c r="P66">
        <v>0.58203509718144897</v>
      </c>
      <c r="Q66">
        <v>182.22728944572299</v>
      </c>
      <c r="R66">
        <v>183.00877509041999</v>
      </c>
      <c r="S66">
        <v>179.78484583399199</v>
      </c>
      <c r="T66">
        <v>181.01956396713101</v>
      </c>
      <c r="U66">
        <v>1</v>
      </c>
      <c r="V66">
        <v>0</v>
      </c>
      <c r="W66">
        <v>0</v>
      </c>
      <c r="X66">
        <v>0</v>
      </c>
      <c r="Y66">
        <v>69</v>
      </c>
    </row>
    <row r="67" spans="2:25" x14ac:dyDescent="0.3">
      <c r="B67" t="s">
        <v>71</v>
      </c>
      <c r="C67">
        <v>7.7994428969359306E-2</v>
      </c>
      <c r="D67">
        <v>0.33658310120705698</v>
      </c>
      <c r="E67">
        <v>0</v>
      </c>
      <c r="F67">
        <v>0</v>
      </c>
      <c r="G67">
        <v>1.0500000000000001E-2</v>
      </c>
      <c r="H67">
        <v>1.0500000000000001E-2</v>
      </c>
      <c r="I67">
        <v>31</v>
      </c>
      <c r="J67">
        <v>31</v>
      </c>
      <c r="K67">
        <v>26</v>
      </c>
      <c r="L67">
        <v>20</v>
      </c>
      <c r="M67">
        <v>1.15011527678229</v>
      </c>
      <c r="N67">
        <v>0.950149823056467</v>
      </c>
      <c r="O67">
        <v>0.16782103665752399</v>
      </c>
      <c r="P67">
        <v>0.205693010200721</v>
      </c>
      <c r="Q67">
        <v>182.88334408393101</v>
      </c>
      <c r="R67">
        <v>182.22728944572299</v>
      </c>
      <c r="S67">
        <v>179.660593952288</v>
      </c>
      <c r="T67">
        <v>179.78484583399199</v>
      </c>
      <c r="U67">
        <v>1</v>
      </c>
      <c r="V67">
        <v>0</v>
      </c>
      <c r="W67">
        <v>0</v>
      </c>
      <c r="X67">
        <v>0</v>
      </c>
      <c r="Y67">
        <v>9</v>
      </c>
    </row>
    <row r="68" spans="2:25" x14ac:dyDescent="0.3">
      <c r="B68" t="s">
        <v>72</v>
      </c>
      <c r="C68">
        <v>3.3426183844011102E-2</v>
      </c>
      <c r="D68">
        <v>7.7994428969359306E-2</v>
      </c>
      <c r="E68">
        <v>0</v>
      </c>
      <c r="F68">
        <v>0</v>
      </c>
      <c r="G68">
        <v>9.8000000000000004E-2</v>
      </c>
      <c r="H68">
        <v>1.0500000000000001E-2</v>
      </c>
      <c r="I68">
        <v>39</v>
      </c>
      <c r="J68">
        <v>31</v>
      </c>
      <c r="K68">
        <v>28</v>
      </c>
      <c r="L68">
        <v>26</v>
      </c>
      <c r="M68">
        <v>1.1584932227135101</v>
      </c>
      <c r="N68">
        <v>1.15011527678229</v>
      </c>
      <c r="O68">
        <v>0.45952575933836398</v>
      </c>
      <c r="P68">
        <v>0.16782103665752399</v>
      </c>
      <c r="Q68">
        <v>182.91083078318101</v>
      </c>
      <c r="R68">
        <v>182.88334408393101</v>
      </c>
      <c r="S68">
        <v>180.617630444024</v>
      </c>
      <c r="T68">
        <v>179.660593952288</v>
      </c>
      <c r="U68">
        <v>1</v>
      </c>
      <c r="V68">
        <v>0</v>
      </c>
      <c r="W68">
        <v>0</v>
      </c>
      <c r="X68">
        <v>0</v>
      </c>
      <c r="Y68">
        <v>11</v>
      </c>
    </row>
    <row r="69" spans="2:25" x14ac:dyDescent="0.3">
      <c r="B69" t="s">
        <v>73</v>
      </c>
      <c r="C69">
        <v>6.9637883008356605E-2</v>
      </c>
      <c r="D69">
        <v>3.3426183844011102E-2</v>
      </c>
      <c r="E69">
        <v>0</v>
      </c>
      <c r="F69">
        <v>0</v>
      </c>
      <c r="G69">
        <v>9.8000000000000004E-2</v>
      </c>
      <c r="H69">
        <v>9.8000000000000004E-2</v>
      </c>
      <c r="I69">
        <v>43</v>
      </c>
      <c r="J69">
        <v>39</v>
      </c>
      <c r="K69">
        <v>23</v>
      </c>
      <c r="L69">
        <v>28</v>
      </c>
      <c r="M69">
        <v>1.2032602694854699</v>
      </c>
      <c r="N69">
        <v>1.1584932227135101</v>
      </c>
      <c r="O69">
        <v>0.56777648311455298</v>
      </c>
      <c r="P69">
        <v>0.45952575933836398</v>
      </c>
      <c r="Q69">
        <v>183.05770429621199</v>
      </c>
      <c r="R69">
        <v>182.91083078318101</v>
      </c>
      <c r="S69">
        <v>180.972783737252</v>
      </c>
      <c r="T69">
        <v>180.617630444024</v>
      </c>
      <c r="U69">
        <v>1</v>
      </c>
      <c r="V69">
        <v>0</v>
      </c>
      <c r="W69">
        <v>0</v>
      </c>
      <c r="X69">
        <v>0</v>
      </c>
      <c r="Y69">
        <v>32</v>
      </c>
    </row>
    <row r="70" spans="2:25" s="14" customFormat="1" x14ac:dyDescent="0.3">
      <c r="B70" s="14" t="s">
        <v>75</v>
      </c>
      <c r="C70" s="14">
        <v>0.16573816155988899</v>
      </c>
      <c r="D70" s="14">
        <v>6.9637883008356605E-2</v>
      </c>
      <c r="E70" s="14">
        <v>0</v>
      </c>
      <c r="F70" s="14">
        <v>0</v>
      </c>
      <c r="G70" s="14">
        <v>0.59499999999999997</v>
      </c>
      <c r="H70" s="14">
        <v>9.8000000000000004E-2</v>
      </c>
      <c r="I70" s="14">
        <v>37</v>
      </c>
      <c r="J70" s="14">
        <v>43</v>
      </c>
      <c r="K70" s="14">
        <v>19</v>
      </c>
      <c r="L70" s="14">
        <v>23</v>
      </c>
      <c r="M70" s="14">
        <v>1.31088134846274</v>
      </c>
      <c r="N70" s="14">
        <v>1.2032602694854699</v>
      </c>
      <c r="O70" s="14">
        <v>0.44471074959835399</v>
      </c>
      <c r="P70" s="14">
        <v>0.56777648311455298</v>
      </c>
      <c r="Q70" s="14">
        <v>183.410791825665</v>
      </c>
      <c r="R70" s="14">
        <v>183.05770429621199</v>
      </c>
      <c r="S70" s="14">
        <v>180.569024769023</v>
      </c>
      <c r="T70" s="14">
        <v>180.972783737252</v>
      </c>
      <c r="U70" s="14">
        <v>1</v>
      </c>
      <c r="V70" s="14">
        <v>0</v>
      </c>
      <c r="W70" s="14">
        <v>0</v>
      </c>
      <c r="X70" s="14">
        <v>0</v>
      </c>
      <c r="Y70" s="14">
        <v>36</v>
      </c>
    </row>
    <row r="71" spans="2:25" x14ac:dyDescent="0.3">
      <c r="B71" t="s">
        <v>76</v>
      </c>
      <c r="C71">
        <v>0.24001857010213601</v>
      </c>
      <c r="D71">
        <v>0.16573816155988899</v>
      </c>
      <c r="E71">
        <v>0</v>
      </c>
      <c r="F71">
        <v>0</v>
      </c>
      <c r="G71">
        <v>0</v>
      </c>
      <c r="H71">
        <v>0.59499999999999997</v>
      </c>
      <c r="I71">
        <v>38</v>
      </c>
      <c r="J71">
        <v>37</v>
      </c>
      <c r="K71">
        <v>17</v>
      </c>
      <c r="L71">
        <v>19</v>
      </c>
      <c r="M71">
        <v>1.2566452644374</v>
      </c>
      <c r="N71">
        <v>1.31088134846274</v>
      </c>
      <c r="O71">
        <v>0.50380405916917004</v>
      </c>
      <c r="P71">
        <v>0.44471074959835399</v>
      </c>
      <c r="Q71">
        <v>183.232851917446</v>
      </c>
      <c r="R71">
        <v>183.410791825665</v>
      </c>
      <c r="S71">
        <v>180.76290045659201</v>
      </c>
      <c r="T71">
        <v>180.569024769023</v>
      </c>
      <c r="U71">
        <v>1</v>
      </c>
      <c r="V71">
        <v>0</v>
      </c>
      <c r="W71">
        <v>0</v>
      </c>
      <c r="X71">
        <v>0</v>
      </c>
      <c r="Y71">
        <v>49</v>
      </c>
    </row>
    <row r="72" spans="2:25" x14ac:dyDescent="0.3">
      <c r="B72" t="s">
        <v>77</v>
      </c>
      <c r="C72">
        <v>0.33658310120705698</v>
      </c>
      <c r="D72">
        <v>0.24001857010213601</v>
      </c>
      <c r="E72">
        <v>0</v>
      </c>
      <c r="F72">
        <v>0</v>
      </c>
      <c r="G72">
        <v>1.0500000000000001E-2</v>
      </c>
      <c r="H72">
        <v>0</v>
      </c>
      <c r="I72">
        <v>37</v>
      </c>
      <c r="J72">
        <v>38</v>
      </c>
      <c r="K72">
        <v>14</v>
      </c>
      <c r="L72">
        <v>17</v>
      </c>
      <c r="M72">
        <v>1.0784028073298899</v>
      </c>
      <c r="N72">
        <v>1.2566452644374</v>
      </c>
      <c r="O72">
        <v>0.50399684368987696</v>
      </c>
      <c r="P72">
        <v>0.50380405916917004</v>
      </c>
      <c r="Q72">
        <v>182.648066953182</v>
      </c>
      <c r="R72">
        <v>183.232851917446</v>
      </c>
      <c r="S72">
        <v>180.763532951738</v>
      </c>
      <c r="T72">
        <v>180.76290045659201</v>
      </c>
      <c r="U72">
        <v>1</v>
      </c>
      <c r="V72">
        <v>0</v>
      </c>
      <c r="W72">
        <v>0</v>
      </c>
      <c r="X72">
        <v>0</v>
      </c>
      <c r="Y72">
        <v>94</v>
      </c>
    </row>
    <row r="73" spans="2:25" x14ac:dyDescent="0.3">
      <c r="B73" t="s">
        <v>78</v>
      </c>
      <c r="C73">
        <v>7.7994428969359306E-2</v>
      </c>
      <c r="D73">
        <v>0.33658310120705698</v>
      </c>
      <c r="E73">
        <v>0</v>
      </c>
      <c r="F73">
        <v>0</v>
      </c>
      <c r="G73">
        <v>0</v>
      </c>
      <c r="H73">
        <v>1.0500000000000001E-2</v>
      </c>
      <c r="I73">
        <v>36</v>
      </c>
      <c r="J73">
        <v>37</v>
      </c>
      <c r="K73">
        <v>25</v>
      </c>
      <c r="L73">
        <v>14</v>
      </c>
      <c r="M73">
        <v>1.22505944147361</v>
      </c>
      <c r="N73">
        <v>1.0784028073298899</v>
      </c>
      <c r="O73">
        <v>0.48494930261406699</v>
      </c>
      <c r="P73">
        <v>0.50399684368987696</v>
      </c>
      <c r="Q73">
        <v>183.12922388934899</v>
      </c>
      <c r="R73">
        <v>182.648066953182</v>
      </c>
      <c r="S73">
        <v>180.70104101907501</v>
      </c>
      <c r="T73">
        <v>180.763532951738</v>
      </c>
      <c r="U73">
        <v>1</v>
      </c>
      <c r="V73">
        <v>0</v>
      </c>
      <c r="W73">
        <v>0</v>
      </c>
      <c r="X73">
        <v>0</v>
      </c>
      <c r="Y73">
        <v>15</v>
      </c>
    </row>
    <row r="74" spans="2:25" x14ac:dyDescent="0.3">
      <c r="B74" t="s">
        <v>79</v>
      </c>
      <c r="C74">
        <v>3.3426183844011102E-2</v>
      </c>
      <c r="D74">
        <v>7.7994428969359306E-2</v>
      </c>
      <c r="E74">
        <v>0</v>
      </c>
      <c r="F74">
        <v>0</v>
      </c>
      <c r="G74">
        <v>0</v>
      </c>
      <c r="H74">
        <v>0</v>
      </c>
      <c r="I74">
        <v>33</v>
      </c>
      <c r="J74">
        <v>36</v>
      </c>
      <c r="K74">
        <v>31</v>
      </c>
      <c r="L74">
        <v>25</v>
      </c>
      <c r="M74">
        <v>0.68029944636780904</v>
      </c>
      <c r="N74">
        <v>1.22505944147361</v>
      </c>
      <c r="O74">
        <v>0.63091678314781596</v>
      </c>
      <c r="P74">
        <v>0.48494930261406699</v>
      </c>
      <c r="Q74">
        <v>181.341953564199</v>
      </c>
      <c r="R74">
        <v>183.12922388934899</v>
      </c>
      <c r="S74">
        <v>181.179936952585</v>
      </c>
      <c r="T74">
        <v>180.70104101907501</v>
      </c>
      <c r="U74">
        <v>1</v>
      </c>
      <c r="V74">
        <v>0</v>
      </c>
      <c r="W74">
        <v>0</v>
      </c>
      <c r="X74">
        <v>0</v>
      </c>
      <c r="Y74">
        <v>3</v>
      </c>
    </row>
    <row r="75" spans="2:25" x14ac:dyDescent="0.3">
      <c r="B75" t="s">
        <v>0</v>
      </c>
      <c r="C75">
        <v>6.9637883008356605E-2</v>
      </c>
      <c r="D75">
        <v>3.3426183844011102E-2</v>
      </c>
      <c r="E75">
        <v>0</v>
      </c>
      <c r="F75">
        <v>0</v>
      </c>
      <c r="G75">
        <v>0.80149999999999999</v>
      </c>
      <c r="H75">
        <v>0</v>
      </c>
      <c r="I75">
        <v>34</v>
      </c>
      <c r="J75">
        <v>33</v>
      </c>
      <c r="K75">
        <v>27</v>
      </c>
      <c r="L75">
        <v>31</v>
      </c>
      <c r="M75">
        <v>1.0534105923769499</v>
      </c>
      <c r="N75">
        <v>0.68029944636780904</v>
      </c>
      <c r="O75">
        <v>0.194150866314974</v>
      </c>
      <c r="P75">
        <v>0.63091678314781596</v>
      </c>
      <c r="Q75">
        <v>182.56607149729999</v>
      </c>
      <c r="R75">
        <v>181.341953564199</v>
      </c>
      <c r="S75">
        <v>179.746977907858</v>
      </c>
      <c r="T75">
        <v>181.179936952585</v>
      </c>
      <c r="U75">
        <v>1</v>
      </c>
      <c r="V75">
        <v>0</v>
      </c>
      <c r="W75">
        <v>0</v>
      </c>
      <c r="X75">
        <v>0</v>
      </c>
      <c r="Y75">
        <v>13</v>
      </c>
    </row>
    <row r="76" spans="2:25" x14ac:dyDescent="0.3">
      <c r="B76" t="s">
        <v>80</v>
      </c>
      <c r="C76">
        <v>7.6601671309192196E-2</v>
      </c>
      <c r="D76">
        <v>6.9637883008356605E-2</v>
      </c>
      <c r="E76">
        <v>0</v>
      </c>
      <c r="F76">
        <v>0</v>
      </c>
      <c r="G76">
        <v>0</v>
      </c>
      <c r="H76">
        <v>0.80149999999999999</v>
      </c>
      <c r="I76">
        <v>32</v>
      </c>
      <c r="J76">
        <v>34</v>
      </c>
      <c r="K76">
        <v>17</v>
      </c>
      <c r="L76">
        <v>27</v>
      </c>
      <c r="M76">
        <v>1.2049810345834999</v>
      </c>
      <c r="N76">
        <v>1.0534105923769499</v>
      </c>
      <c r="O76">
        <v>0.25229758133747199</v>
      </c>
      <c r="P76">
        <v>0.194150866314974</v>
      </c>
      <c r="Q76">
        <v>183.06334985099599</v>
      </c>
      <c r="R76">
        <v>182.56607149729999</v>
      </c>
      <c r="S76">
        <v>179.937747970267</v>
      </c>
      <c r="T76">
        <v>179.746977907858</v>
      </c>
      <c r="U76">
        <v>1</v>
      </c>
      <c r="V76">
        <v>0</v>
      </c>
      <c r="W76">
        <v>0</v>
      </c>
      <c r="X76">
        <v>0</v>
      </c>
      <c r="Y76">
        <v>16</v>
      </c>
    </row>
    <row r="77" spans="2:25" x14ac:dyDescent="0.3">
      <c r="B77" t="s">
        <v>81</v>
      </c>
      <c r="C77">
        <v>0.16573816155988899</v>
      </c>
      <c r="D77">
        <v>7.6601671309192196E-2</v>
      </c>
      <c r="E77">
        <v>0</v>
      </c>
      <c r="F77">
        <v>0</v>
      </c>
      <c r="G77">
        <v>0</v>
      </c>
      <c r="H77">
        <v>0</v>
      </c>
      <c r="I77">
        <v>38</v>
      </c>
      <c r="J77">
        <v>32</v>
      </c>
      <c r="K77">
        <v>13</v>
      </c>
      <c r="L77">
        <v>17</v>
      </c>
      <c r="M77">
        <v>1.4970894600139699</v>
      </c>
      <c r="N77">
        <v>1.2049810345834999</v>
      </c>
      <c r="O77">
        <v>0.59491034447152202</v>
      </c>
      <c r="P77">
        <v>0.25229758133747199</v>
      </c>
      <c r="Q77">
        <v>184.02171082681801</v>
      </c>
      <c r="R77">
        <v>183.06334985099599</v>
      </c>
      <c r="S77">
        <v>181.06180559209801</v>
      </c>
      <c r="T77">
        <v>179.937747970267</v>
      </c>
      <c r="U77">
        <v>1</v>
      </c>
      <c r="V77">
        <v>0</v>
      </c>
      <c r="W77">
        <v>0</v>
      </c>
      <c r="X77">
        <v>0</v>
      </c>
      <c r="Y77">
        <v>34</v>
      </c>
    </row>
    <row r="78" spans="2:25" x14ac:dyDescent="0.3">
      <c r="B78" t="s">
        <v>82</v>
      </c>
      <c r="C78">
        <v>0.24001857010213601</v>
      </c>
      <c r="D78">
        <v>0.16573816155988899</v>
      </c>
      <c r="E78">
        <v>0</v>
      </c>
      <c r="F78">
        <v>0</v>
      </c>
      <c r="G78">
        <v>0</v>
      </c>
      <c r="H78">
        <v>0</v>
      </c>
      <c r="I78">
        <v>40</v>
      </c>
      <c r="J78">
        <v>38</v>
      </c>
      <c r="K78">
        <v>14</v>
      </c>
      <c r="L78">
        <v>13</v>
      </c>
      <c r="M78">
        <v>0.75195174553062105</v>
      </c>
      <c r="N78">
        <v>1.4970894600139699</v>
      </c>
      <c r="O78">
        <v>0.53941180985958004</v>
      </c>
      <c r="P78">
        <v>0.59491034447152202</v>
      </c>
      <c r="Q78">
        <v>181.577033285862</v>
      </c>
      <c r="R78">
        <v>184.02171082681801</v>
      </c>
      <c r="S78">
        <v>180.87972378562901</v>
      </c>
      <c r="T78">
        <v>181.06180559209801</v>
      </c>
      <c r="U78">
        <v>1</v>
      </c>
      <c r="V78">
        <v>0</v>
      </c>
      <c r="W78">
        <v>0</v>
      </c>
      <c r="X78">
        <v>0</v>
      </c>
      <c r="Y78">
        <v>25</v>
      </c>
    </row>
    <row r="79" spans="2:25" x14ac:dyDescent="0.3">
      <c r="B79" t="s">
        <v>83</v>
      </c>
      <c r="C79">
        <v>0.33658310120705698</v>
      </c>
      <c r="D79">
        <v>0.24001857010213601</v>
      </c>
      <c r="E79">
        <v>0</v>
      </c>
      <c r="F79">
        <v>0</v>
      </c>
      <c r="G79">
        <v>0</v>
      </c>
      <c r="H79">
        <v>0</v>
      </c>
      <c r="I79">
        <v>39</v>
      </c>
      <c r="J79">
        <v>40</v>
      </c>
      <c r="K79">
        <v>15</v>
      </c>
      <c r="L79">
        <v>14</v>
      </c>
      <c r="M79">
        <v>0.88234303486902099</v>
      </c>
      <c r="N79">
        <v>0.75195174553062105</v>
      </c>
      <c r="O79">
        <v>0.18668944776740301</v>
      </c>
      <c r="P79">
        <v>0.53941180985958004</v>
      </c>
      <c r="Q79">
        <v>182.004826229885</v>
      </c>
      <c r="R79">
        <v>181.577033285862</v>
      </c>
      <c r="S79">
        <v>179.722498188213</v>
      </c>
      <c r="T79">
        <v>180.87972378562901</v>
      </c>
      <c r="U79">
        <v>1</v>
      </c>
      <c r="V79">
        <v>0</v>
      </c>
      <c r="W79">
        <v>0</v>
      </c>
      <c r="X79">
        <v>0</v>
      </c>
      <c r="Y79">
        <v>63</v>
      </c>
    </row>
    <row r="80" spans="2:25" x14ac:dyDescent="0.3">
      <c r="B80" t="s">
        <v>84</v>
      </c>
      <c r="C80">
        <v>7.7994428969359306E-2</v>
      </c>
      <c r="D80">
        <v>0.33658310120705698</v>
      </c>
      <c r="E80">
        <v>0</v>
      </c>
      <c r="F80">
        <v>0</v>
      </c>
      <c r="G80">
        <v>0</v>
      </c>
      <c r="H80">
        <v>0</v>
      </c>
      <c r="I80">
        <v>33</v>
      </c>
      <c r="J80">
        <v>39</v>
      </c>
      <c r="K80">
        <v>15</v>
      </c>
      <c r="L80">
        <v>15</v>
      </c>
      <c r="M80">
        <v>1.2644336645562599</v>
      </c>
      <c r="N80">
        <v>0.88234303486902099</v>
      </c>
      <c r="O80">
        <v>0.46207201558118</v>
      </c>
      <c r="P80">
        <v>0.18668944776740301</v>
      </c>
      <c r="Q80">
        <v>183.258404411274</v>
      </c>
      <c r="R80">
        <v>182.004826229885</v>
      </c>
      <c r="S80">
        <v>180.62598430308799</v>
      </c>
      <c r="T80">
        <v>179.722498188213</v>
      </c>
      <c r="U80">
        <v>1</v>
      </c>
      <c r="V80">
        <v>0</v>
      </c>
      <c r="W80">
        <v>0</v>
      </c>
      <c r="X80">
        <v>0</v>
      </c>
      <c r="Y80">
        <v>17</v>
      </c>
    </row>
    <row r="81" spans="2:25" x14ac:dyDescent="0.3">
      <c r="B81" t="s">
        <v>121</v>
      </c>
      <c r="C81">
        <v>3.3426183844011102E-2</v>
      </c>
      <c r="D81">
        <v>7.7994428969359306E-2</v>
      </c>
      <c r="E81">
        <v>0</v>
      </c>
      <c r="F81">
        <v>0</v>
      </c>
      <c r="G81">
        <v>0</v>
      </c>
      <c r="H81">
        <v>0</v>
      </c>
      <c r="I81">
        <v>21</v>
      </c>
      <c r="J81">
        <v>33</v>
      </c>
      <c r="K81">
        <v>21</v>
      </c>
      <c r="L81">
        <v>15</v>
      </c>
      <c r="M81">
        <v>0.80846811081342296</v>
      </c>
      <c r="N81">
        <v>1.2644336645562599</v>
      </c>
      <c r="O81">
        <v>0.80846811081342296</v>
      </c>
      <c r="P81">
        <v>0.46207201558118</v>
      </c>
      <c r="Q81">
        <v>181.76245443180301</v>
      </c>
      <c r="R81">
        <v>183.258404411274</v>
      </c>
      <c r="S81">
        <v>181.76245443180301</v>
      </c>
      <c r="T81">
        <v>180.62598430308799</v>
      </c>
      <c r="U81">
        <v>1</v>
      </c>
      <c r="V81">
        <v>0</v>
      </c>
      <c r="W81">
        <v>0</v>
      </c>
      <c r="X81">
        <v>0</v>
      </c>
      <c r="Y81">
        <v>1</v>
      </c>
    </row>
    <row r="82" spans="2:25" x14ac:dyDescent="0.3">
      <c r="B82" t="s">
        <v>85</v>
      </c>
      <c r="C82">
        <v>6.9637883008356605E-2</v>
      </c>
      <c r="D82">
        <v>3.3426183844011102E-2</v>
      </c>
      <c r="E82">
        <v>0</v>
      </c>
      <c r="F82">
        <v>0</v>
      </c>
      <c r="G82">
        <v>0.92</v>
      </c>
      <c r="H82">
        <v>0</v>
      </c>
      <c r="I82">
        <v>20</v>
      </c>
      <c r="J82">
        <v>21</v>
      </c>
      <c r="K82">
        <v>20</v>
      </c>
      <c r="L82">
        <v>21</v>
      </c>
      <c r="M82">
        <v>0.68723374242888302</v>
      </c>
      <c r="N82">
        <v>0.80846811081342296</v>
      </c>
      <c r="O82">
        <v>0.68723374242888302</v>
      </c>
      <c r="P82">
        <v>0.80846811081342296</v>
      </c>
      <c r="Q82">
        <v>181.36470387936001</v>
      </c>
      <c r="R82">
        <v>181.76245443180301</v>
      </c>
      <c r="S82">
        <v>181.36470387936001</v>
      </c>
      <c r="T82">
        <v>181.76245443180301</v>
      </c>
      <c r="U82">
        <v>1</v>
      </c>
      <c r="V82">
        <v>0</v>
      </c>
      <c r="W82">
        <v>0</v>
      </c>
      <c r="X82">
        <v>0</v>
      </c>
      <c r="Y82">
        <v>1</v>
      </c>
    </row>
    <row r="83" spans="2:25" x14ac:dyDescent="0.3">
      <c r="B83" t="s">
        <v>86</v>
      </c>
      <c r="C83">
        <v>7.6601671309192196E-2</v>
      </c>
      <c r="D83">
        <v>6.9637883008356605E-2</v>
      </c>
      <c r="E83">
        <v>0</v>
      </c>
      <c r="F83">
        <v>0</v>
      </c>
      <c r="G83">
        <v>0</v>
      </c>
      <c r="H83">
        <v>0.92</v>
      </c>
      <c r="I83">
        <v>36</v>
      </c>
      <c r="J83">
        <v>20</v>
      </c>
      <c r="K83">
        <v>31</v>
      </c>
      <c r="L83">
        <v>20</v>
      </c>
      <c r="M83">
        <v>1.12758440675984</v>
      </c>
      <c r="N83">
        <v>0.68723374242888302</v>
      </c>
      <c r="O83">
        <v>0.56785699155879199</v>
      </c>
      <c r="P83">
        <v>0.68723374242888302</v>
      </c>
      <c r="Q83">
        <v>182.80942390669199</v>
      </c>
      <c r="R83">
        <v>181.36470387936001</v>
      </c>
      <c r="S83">
        <v>180.973047872568</v>
      </c>
      <c r="T83">
        <v>181.36470387936001</v>
      </c>
      <c r="U83">
        <v>1</v>
      </c>
      <c r="V83">
        <v>0</v>
      </c>
      <c r="W83">
        <v>0</v>
      </c>
      <c r="X83">
        <v>0</v>
      </c>
      <c r="Y83">
        <v>13</v>
      </c>
    </row>
    <row r="84" spans="2:25" x14ac:dyDescent="0.3">
      <c r="B84" t="s">
        <v>87</v>
      </c>
      <c r="C84">
        <v>0.16573816155988899</v>
      </c>
      <c r="D84">
        <v>7.6601671309192196E-2</v>
      </c>
      <c r="E84">
        <v>0</v>
      </c>
      <c r="F84">
        <v>0</v>
      </c>
      <c r="G84">
        <v>0</v>
      </c>
      <c r="H84">
        <v>0</v>
      </c>
      <c r="I84">
        <v>36</v>
      </c>
      <c r="J84">
        <v>36</v>
      </c>
      <c r="K84">
        <v>14</v>
      </c>
      <c r="L84">
        <v>31</v>
      </c>
      <c r="M84">
        <v>1.10697647236103</v>
      </c>
      <c r="N84">
        <v>1.12758440675984</v>
      </c>
      <c r="O84">
        <v>0.22340126868353499</v>
      </c>
      <c r="P84">
        <v>0.56785699155879199</v>
      </c>
      <c r="Q84">
        <v>182.74181257336301</v>
      </c>
      <c r="R84">
        <v>182.80942390669199</v>
      </c>
      <c r="S84">
        <v>179.84294379489401</v>
      </c>
      <c r="T84">
        <v>180.973047872568</v>
      </c>
      <c r="U84">
        <v>1</v>
      </c>
      <c r="V84">
        <v>0</v>
      </c>
      <c r="W84">
        <v>0</v>
      </c>
      <c r="X84">
        <v>0</v>
      </c>
      <c r="Y84">
        <v>10</v>
      </c>
    </row>
    <row r="85" spans="2:25" x14ac:dyDescent="0.3">
      <c r="B85" t="s">
        <v>88</v>
      </c>
      <c r="C85">
        <v>0.24001857010213601</v>
      </c>
      <c r="D85">
        <v>0.16573816155988899</v>
      </c>
      <c r="E85">
        <v>0</v>
      </c>
      <c r="F85">
        <v>0</v>
      </c>
      <c r="G85">
        <v>0</v>
      </c>
      <c r="H85">
        <v>0</v>
      </c>
      <c r="I85">
        <v>37</v>
      </c>
      <c r="J85">
        <v>36</v>
      </c>
      <c r="K85">
        <v>19</v>
      </c>
      <c r="L85">
        <v>14</v>
      </c>
      <c r="M85">
        <v>1.1470512507720401</v>
      </c>
      <c r="N85">
        <v>1.10697647236103</v>
      </c>
      <c r="O85">
        <v>0.40351440271744998</v>
      </c>
      <c r="P85">
        <v>0.22340126868353499</v>
      </c>
      <c r="Q85">
        <v>182.87329150515799</v>
      </c>
      <c r="R85">
        <v>182.74181257336301</v>
      </c>
      <c r="S85">
        <v>180.43386615064799</v>
      </c>
      <c r="T85">
        <v>179.84294379489401</v>
      </c>
      <c r="U85">
        <v>1</v>
      </c>
      <c r="V85">
        <v>0</v>
      </c>
      <c r="W85">
        <v>0</v>
      </c>
      <c r="X85">
        <v>0</v>
      </c>
      <c r="Y85">
        <v>40</v>
      </c>
    </row>
    <row r="86" spans="2:25" x14ac:dyDescent="0.3">
      <c r="B86" t="s">
        <v>89</v>
      </c>
      <c r="C86">
        <v>0.33658310120705698</v>
      </c>
      <c r="D86">
        <v>0.24001857010213601</v>
      </c>
      <c r="E86">
        <v>0</v>
      </c>
      <c r="F86">
        <v>0</v>
      </c>
      <c r="G86">
        <v>0.48</v>
      </c>
      <c r="H86">
        <v>0</v>
      </c>
      <c r="I86">
        <v>40</v>
      </c>
      <c r="J86">
        <v>37</v>
      </c>
      <c r="K86">
        <v>20</v>
      </c>
      <c r="L86">
        <v>19</v>
      </c>
      <c r="M86">
        <v>1.1192929825406199</v>
      </c>
      <c r="N86">
        <v>1.1470512507720401</v>
      </c>
      <c r="O86">
        <v>0.250825946625852</v>
      </c>
      <c r="P86">
        <v>0.40351440271744998</v>
      </c>
      <c r="Q86">
        <v>182.782221071328</v>
      </c>
      <c r="R86">
        <v>182.87329150515799</v>
      </c>
      <c r="S86">
        <v>179.932919772395</v>
      </c>
      <c r="T86">
        <v>180.43386615064799</v>
      </c>
      <c r="U86">
        <v>1</v>
      </c>
      <c r="V86">
        <v>0</v>
      </c>
      <c r="W86">
        <v>0</v>
      </c>
      <c r="X86">
        <v>0</v>
      </c>
      <c r="Y86">
        <v>67</v>
      </c>
    </row>
    <row r="87" spans="2:25" x14ac:dyDescent="0.3">
      <c r="B87" t="s">
        <v>90</v>
      </c>
      <c r="C87">
        <v>7.7994428969359306E-2</v>
      </c>
      <c r="D87">
        <v>0.33658310120705698</v>
      </c>
      <c r="E87">
        <v>0</v>
      </c>
      <c r="F87">
        <v>0</v>
      </c>
      <c r="G87">
        <v>0</v>
      </c>
      <c r="H87">
        <v>0.48</v>
      </c>
      <c r="I87">
        <v>42</v>
      </c>
      <c r="J87">
        <v>40</v>
      </c>
      <c r="K87">
        <v>33</v>
      </c>
      <c r="L87">
        <v>20</v>
      </c>
      <c r="M87">
        <v>1.18171223264558</v>
      </c>
      <c r="N87">
        <v>1.1192929825406199</v>
      </c>
      <c r="O87">
        <v>0.37384817155676803</v>
      </c>
      <c r="P87">
        <v>0.250825946625852</v>
      </c>
      <c r="Q87">
        <v>182.98700863728899</v>
      </c>
      <c r="R87">
        <v>182.782221071328</v>
      </c>
      <c r="S87">
        <v>180.336535995921</v>
      </c>
      <c r="T87">
        <v>179.932919772395</v>
      </c>
      <c r="U87">
        <v>1</v>
      </c>
      <c r="V87">
        <v>0</v>
      </c>
      <c r="W87">
        <v>0</v>
      </c>
      <c r="X87">
        <v>0</v>
      </c>
      <c r="Y87">
        <v>10</v>
      </c>
    </row>
    <row r="88" spans="2:25" x14ac:dyDescent="0.3">
      <c r="B88" t="s">
        <v>91</v>
      </c>
      <c r="C88">
        <v>3.3426183844011102E-2</v>
      </c>
      <c r="D88">
        <v>7.7994428969359306E-2</v>
      </c>
      <c r="E88">
        <v>0</v>
      </c>
      <c r="F88">
        <v>0</v>
      </c>
      <c r="G88">
        <v>0.17</v>
      </c>
      <c r="H88">
        <v>0</v>
      </c>
      <c r="I88">
        <v>28</v>
      </c>
      <c r="J88">
        <v>42</v>
      </c>
      <c r="K88">
        <v>28</v>
      </c>
      <c r="L88">
        <v>33</v>
      </c>
      <c r="M88">
        <v>0.39163094191130099</v>
      </c>
      <c r="N88">
        <v>1.18171223264558</v>
      </c>
      <c r="O88">
        <v>0.39163094191130099</v>
      </c>
      <c r="P88">
        <v>0.37384817155676803</v>
      </c>
      <c r="Q88">
        <v>180.39487841834401</v>
      </c>
      <c r="R88">
        <v>182.98700863728899</v>
      </c>
      <c r="S88">
        <v>180.39487841834401</v>
      </c>
      <c r="T88">
        <v>180.336535995921</v>
      </c>
      <c r="U88">
        <v>1</v>
      </c>
      <c r="V88">
        <v>0</v>
      </c>
      <c r="W88">
        <v>0</v>
      </c>
      <c r="X88">
        <v>0</v>
      </c>
      <c r="Y88">
        <v>1</v>
      </c>
    </row>
    <row r="89" spans="2:25" x14ac:dyDescent="0.3">
      <c r="B89" t="s">
        <v>92</v>
      </c>
      <c r="C89">
        <v>6.9637883008356605E-2</v>
      </c>
      <c r="D89">
        <v>3.3426183844011102E-2</v>
      </c>
      <c r="E89">
        <v>0</v>
      </c>
      <c r="F89">
        <v>0</v>
      </c>
      <c r="G89">
        <v>0</v>
      </c>
      <c r="H89">
        <v>0.17</v>
      </c>
      <c r="I89">
        <v>28</v>
      </c>
      <c r="J89">
        <v>28</v>
      </c>
      <c r="K89">
        <v>23</v>
      </c>
      <c r="L89">
        <v>28</v>
      </c>
      <c r="M89">
        <v>0.55330096755088898</v>
      </c>
      <c r="N89">
        <v>0.39163094191130099</v>
      </c>
      <c r="O89">
        <v>0.260034251418442</v>
      </c>
      <c r="P89">
        <v>0.39163094191130099</v>
      </c>
      <c r="Q89">
        <v>180.92529188828999</v>
      </c>
      <c r="R89">
        <v>180.39487841834401</v>
      </c>
      <c r="S89">
        <v>179.96313074612399</v>
      </c>
      <c r="T89">
        <v>180.39487841834401</v>
      </c>
      <c r="U89">
        <v>1</v>
      </c>
      <c r="V89">
        <v>0</v>
      </c>
      <c r="W89">
        <v>0</v>
      </c>
      <c r="X89">
        <v>0</v>
      </c>
      <c r="Y89">
        <v>4</v>
      </c>
    </row>
    <row r="90" spans="2:25" x14ac:dyDescent="0.3">
      <c r="B90" t="s">
        <v>93</v>
      </c>
      <c r="C90">
        <v>7.6601671309192196E-2</v>
      </c>
      <c r="D90">
        <v>6.9637883008356605E-2</v>
      </c>
      <c r="E90">
        <v>0</v>
      </c>
      <c r="F90">
        <v>0</v>
      </c>
      <c r="G90">
        <v>0</v>
      </c>
      <c r="H90">
        <v>0</v>
      </c>
      <c r="I90">
        <v>32</v>
      </c>
      <c r="J90">
        <v>28</v>
      </c>
      <c r="K90">
        <v>32</v>
      </c>
      <c r="L90">
        <v>23</v>
      </c>
      <c r="M90">
        <v>0.83403977160716503</v>
      </c>
      <c r="N90">
        <v>0.55330096755088898</v>
      </c>
      <c r="O90">
        <v>0.83403977160716503</v>
      </c>
      <c r="P90">
        <v>0.260034251418442</v>
      </c>
      <c r="Q90">
        <v>181.84635095671601</v>
      </c>
      <c r="R90">
        <v>180.92529188828999</v>
      </c>
      <c r="S90">
        <v>181.84635095671601</v>
      </c>
      <c r="T90">
        <v>179.96313074612399</v>
      </c>
      <c r="U90">
        <v>1</v>
      </c>
      <c r="V90">
        <v>0</v>
      </c>
      <c r="W90">
        <v>0</v>
      </c>
      <c r="X90">
        <v>0</v>
      </c>
      <c r="Y90">
        <v>1</v>
      </c>
    </row>
    <row r="91" spans="2:25" s="14" customFormat="1" x14ac:dyDescent="0.3">
      <c r="B91" s="14" t="s">
        <v>95</v>
      </c>
      <c r="C91" s="14">
        <v>0.24001857010213601</v>
      </c>
      <c r="D91" s="14">
        <v>7.6601671309192196E-2</v>
      </c>
      <c r="E91" s="14">
        <v>0</v>
      </c>
      <c r="F91" s="14">
        <v>0</v>
      </c>
      <c r="G91" s="14">
        <v>0.65</v>
      </c>
      <c r="H91" s="14">
        <v>0</v>
      </c>
      <c r="I91" s="14">
        <v>42</v>
      </c>
      <c r="J91" s="14">
        <v>32</v>
      </c>
      <c r="K91" s="14">
        <v>17</v>
      </c>
      <c r="L91" s="14">
        <v>32</v>
      </c>
      <c r="M91" s="14">
        <v>0.63839172616115003</v>
      </c>
      <c r="N91" s="14">
        <v>0.83403977160716503</v>
      </c>
      <c r="O91" s="14">
        <v>0.190829919004078</v>
      </c>
      <c r="P91" s="14">
        <v>0.83403977160716503</v>
      </c>
      <c r="Q91" s="14">
        <v>181.20446104383601</v>
      </c>
      <c r="R91" s="14">
        <v>181.84635095671601</v>
      </c>
      <c r="S91" s="14">
        <v>179.736082411431</v>
      </c>
      <c r="T91" s="14">
        <v>181.84635095671601</v>
      </c>
      <c r="U91" s="14">
        <v>1</v>
      </c>
      <c r="V91" s="14">
        <v>0</v>
      </c>
      <c r="W91" s="14">
        <v>0</v>
      </c>
      <c r="X91" s="14">
        <v>0</v>
      </c>
      <c r="Y91" s="14">
        <v>20</v>
      </c>
    </row>
    <row r="92" spans="2:25" x14ac:dyDescent="0.3">
      <c r="B92" t="s">
        <v>96</v>
      </c>
      <c r="C92">
        <v>0.33658310120705698</v>
      </c>
      <c r="D92">
        <v>0.24001857010213601</v>
      </c>
      <c r="E92">
        <v>0</v>
      </c>
      <c r="F92">
        <v>0</v>
      </c>
      <c r="G92">
        <v>0</v>
      </c>
      <c r="H92">
        <v>0.65</v>
      </c>
      <c r="I92">
        <v>19</v>
      </c>
      <c r="J92">
        <v>42</v>
      </c>
      <c r="K92">
        <v>19</v>
      </c>
      <c r="L92">
        <v>17</v>
      </c>
      <c r="M92">
        <v>0.77478499775257503</v>
      </c>
      <c r="N92">
        <v>0.63839172616115003</v>
      </c>
      <c r="O92">
        <v>0.77478499775257503</v>
      </c>
      <c r="P92">
        <v>0.190829919004078</v>
      </c>
      <c r="Q92">
        <v>181.651945530684</v>
      </c>
      <c r="R92">
        <v>181.20446104383601</v>
      </c>
      <c r="S92">
        <v>181.651945530684</v>
      </c>
      <c r="T92">
        <v>179.736082411431</v>
      </c>
      <c r="U92">
        <v>1</v>
      </c>
      <c r="V92">
        <v>0</v>
      </c>
      <c r="W92">
        <v>0</v>
      </c>
      <c r="X92">
        <v>0</v>
      </c>
      <c r="Y92">
        <v>1</v>
      </c>
    </row>
    <row r="93" spans="2:25" x14ac:dyDescent="0.3">
      <c r="B93" t="s">
        <v>97</v>
      </c>
      <c r="C93">
        <v>7.7994428969359306E-2</v>
      </c>
      <c r="D93">
        <v>0.33658310120705698</v>
      </c>
      <c r="E93">
        <v>0</v>
      </c>
      <c r="F93">
        <v>0</v>
      </c>
      <c r="G93">
        <v>0.03</v>
      </c>
      <c r="H93">
        <v>0</v>
      </c>
      <c r="I93">
        <v>34</v>
      </c>
      <c r="J93">
        <v>19</v>
      </c>
      <c r="K93">
        <v>27</v>
      </c>
      <c r="L93">
        <v>19</v>
      </c>
      <c r="M93">
        <v>0.73778305761239804</v>
      </c>
      <c r="N93">
        <v>0.77478499775257503</v>
      </c>
      <c r="O93">
        <v>0.23554737138683501</v>
      </c>
      <c r="P93">
        <v>0.77478499775257503</v>
      </c>
      <c r="Q93">
        <v>181.53054808927999</v>
      </c>
      <c r="R93">
        <v>181.651945530684</v>
      </c>
      <c r="S93">
        <v>179.88279321321099</v>
      </c>
      <c r="T93">
        <v>181.651945530684</v>
      </c>
      <c r="U93">
        <v>1</v>
      </c>
      <c r="V93">
        <v>0</v>
      </c>
      <c r="W93">
        <v>0</v>
      </c>
      <c r="X93">
        <v>0</v>
      </c>
      <c r="Y93">
        <v>4</v>
      </c>
    </row>
    <row r="94" spans="2:25" s="14" customFormat="1" x14ac:dyDescent="0.3">
      <c r="B94" s="14" t="s">
        <v>99</v>
      </c>
      <c r="C94" s="14">
        <v>6.9637883008356605E-2</v>
      </c>
      <c r="D94" s="14">
        <v>7.7994428969359306E-2</v>
      </c>
      <c r="E94" s="14">
        <v>0</v>
      </c>
      <c r="F94" s="14">
        <v>0</v>
      </c>
      <c r="G94" s="14">
        <v>1.59</v>
      </c>
      <c r="H94" s="14">
        <v>0.03</v>
      </c>
      <c r="I94" s="14">
        <v>30</v>
      </c>
      <c r="J94" s="14">
        <v>34</v>
      </c>
      <c r="K94" s="14">
        <v>30</v>
      </c>
      <c r="L94" s="14">
        <v>27</v>
      </c>
      <c r="M94" s="14">
        <v>0.68473415802180104</v>
      </c>
      <c r="N94" s="14">
        <v>0.73778305761239804</v>
      </c>
      <c r="O94" s="14">
        <v>0.68473415802180104</v>
      </c>
      <c r="P94" s="14">
        <v>0.23554737138683501</v>
      </c>
      <c r="Q94" s="14">
        <v>181.35650314311599</v>
      </c>
      <c r="R94" s="14">
        <v>181.53054808927999</v>
      </c>
      <c r="S94" s="14">
        <v>181.35650314311599</v>
      </c>
      <c r="T94" s="14">
        <v>179.88279321321099</v>
      </c>
      <c r="U94" s="14">
        <v>1</v>
      </c>
      <c r="V94" s="14">
        <v>0</v>
      </c>
      <c r="W94" s="14">
        <v>0</v>
      </c>
      <c r="X94" s="14">
        <v>0</v>
      </c>
      <c r="Y94" s="14">
        <v>1</v>
      </c>
    </row>
    <row r="95" spans="2:25" x14ac:dyDescent="0.3">
      <c r="B95" t="s">
        <v>100</v>
      </c>
      <c r="C95">
        <v>7.6601671309192196E-2</v>
      </c>
      <c r="D95">
        <v>6.9637883008356605E-2</v>
      </c>
      <c r="E95">
        <v>0</v>
      </c>
      <c r="F95">
        <v>0</v>
      </c>
      <c r="G95">
        <v>0</v>
      </c>
      <c r="H95">
        <v>1.59</v>
      </c>
      <c r="I95">
        <v>29</v>
      </c>
      <c r="J95">
        <v>30</v>
      </c>
      <c r="K95">
        <v>23</v>
      </c>
      <c r="L95">
        <v>30</v>
      </c>
      <c r="M95">
        <v>0.92974533506203205</v>
      </c>
      <c r="N95">
        <v>0.68473415802180104</v>
      </c>
      <c r="O95">
        <v>0.82613198219377604</v>
      </c>
      <c r="P95">
        <v>0.68473415802180104</v>
      </c>
      <c r="Q95">
        <v>182.16034558747401</v>
      </c>
      <c r="R95">
        <v>181.35650314311599</v>
      </c>
      <c r="S95">
        <v>181.82040676572799</v>
      </c>
      <c r="T95">
        <v>181.35650314311599</v>
      </c>
      <c r="U95">
        <v>1</v>
      </c>
      <c r="V95">
        <v>0</v>
      </c>
      <c r="W95">
        <v>0</v>
      </c>
      <c r="X95">
        <v>0</v>
      </c>
      <c r="Y95">
        <v>5</v>
      </c>
    </row>
    <row r="96" spans="2:25" x14ac:dyDescent="0.3">
      <c r="B96" t="s">
        <v>101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29</v>
      </c>
      <c r="K96">
        <v>15</v>
      </c>
      <c r="L96">
        <v>23</v>
      </c>
      <c r="M96">
        <v>0.879515979129883</v>
      </c>
      <c r="N96">
        <v>0.92974533506203205</v>
      </c>
      <c r="O96">
        <v>0.53439333418861801</v>
      </c>
      <c r="P96">
        <v>0.82613198219377604</v>
      </c>
      <c r="Q96">
        <v>181.99555111263101</v>
      </c>
      <c r="R96">
        <v>182.16034558747401</v>
      </c>
      <c r="S96">
        <v>180.863258970435</v>
      </c>
      <c r="T96">
        <v>181.82040676572799</v>
      </c>
      <c r="U96">
        <v>1</v>
      </c>
      <c r="V96">
        <v>0</v>
      </c>
      <c r="W96">
        <v>0</v>
      </c>
      <c r="X96">
        <v>0</v>
      </c>
      <c r="Y96">
        <v>23</v>
      </c>
    </row>
    <row r="97" spans="2:25" x14ac:dyDescent="0.3">
      <c r="B97" t="s">
        <v>5</v>
      </c>
      <c r="C97">
        <v>6.2641509433962295E-2</v>
      </c>
      <c r="D97">
        <v>6.2641509433962295E-2</v>
      </c>
      <c r="E97">
        <v>0</v>
      </c>
      <c r="F97">
        <v>0</v>
      </c>
      <c r="G97">
        <v>0</v>
      </c>
      <c r="H97">
        <v>0</v>
      </c>
      <c r="I97">
        <v>22</v>
      </c>
      <c r="J97">
        <v>22</v>
      </c>
      <c r="K97">
        <v>21</v>
      </c>
      <c r="L97">
        <v>21</v>
      </c>
      <c r="M97">
        <v>1.63786136599534</v>
      </c>
      <c r="N97">
        <v>1.63786136599534</v>
      </c>
      <c r="O97">
        <v>1.5205810785713301</v>
      </c>
      <c r="P97">
        <v>1.5205810785713301</v>
      </c>
      <c r="Q97">
        <v>182.26356091205801</v>
      </c>
      <c r="R97">
        <v>182.26356091205801</v>
      </c>
      <c r="S97">
        <v>181.87878306617901</v>
      </c>
      <c r="T97">
        <v>181.87878306617901</v>
      </c>
      <c r="U97">
        <v>0</v>
      </c>
      <c r="V97">
        <v>1</v>
      </c>
      <c r="W97">
        <v>0</v>
      </c>
      <c r="X97">
        <v>0</v>
      </c>
      <c r="Y97">
        <v>3</v>
      </c>
    </row>
    <row r="98" spans="2:25" x14ac:dyDescent="0.3">
      <c r="B98" t="s">
        <v>6</v>
      </c>
      <c r="C98">
        <v>0.13018867924528299</v>
      </c>
      <c r="D98">
        <v>6.2641509433962295E-2</v>
      </c>
      <c r="E98">
        <v>0</v>
      </c>
      <c r="F98">
        <v>0</v>
      </c>
      <c r="G98">
        <v>0</v>
      </c>
      <c r="H98">
        <v>0</v>
      </c>
      <c r="I98">
        <v>28</v>
      </c>
      <c r="J98">
        <v>22</v>
      </c>
      <c r="K98">
        <v>13</v>
      </c>
      <c r="L98">
        <v>21</v>
      </c>
      <c r="M98">
        <v>2.0229406676105901</v>
      </c>
      <c r="N98">
        <v>1.63786136599534</v>
      </c>
      <c r="O98">
        <v>1.1869011379277301</v>
      </c>
      <c r="P98">
        <v>1.5205810785713301</v>
      </c>
      <c r="Q98">
        <v>183.52694444754101</v>
      </c>
      <c r="R98">
        <v>182.26356091205801</v>
      </c>
      <c r="S98">
        <v>180.78403260475</v>
      </c>
      <c r="T98">
        <v>181.87878306617901</v>
      </c>
      <c r="U98">
        <v>0</v>
      </c>
      <c r="V98">
        <v>1</v>
      </c>
      <c r="W98">
        <v>0</v>
      </c>
      <c r="X98">
        <v>0</v>
      </c>
      <c r="Y98">
        <v>12</v>
      </c>
    </row>
    <row r="99" spans="2:25" x14ac:dyDescent="0.3">
      <c r="B99" t="s">
        <v>7</v>
      </c>
      <c r="C99">
        <v>0.25622641509434002</v>
      </c>
      <c r="D99">
        <v>0.13018867924528299</v>
      </c>
      <c r="E99">
        <v>0</v>
      </c>
      <c r="F99">
        <v>0</v>
      </c>
      <c r="G99">
        <v>0</v>
      </c>
      <c r="H99">
        <v>0</v>
      </c>
      <c r="I99">
        <v>20</v>
      </c>
      <c r="J99">
        <v>28</v>
      </c>
      <c r="K99">
        <v>17</v>
      </c>
      <c r="L99">
        <v>13</v>
      </c>
      <c r="M99">
        <v>1.76330879713842</v>
      </c>
      <c r="N99">
        <v>2.0229406676105901</v>
      </c>
      <c r="O99">
        <v>1.4960001361144599</v>
      </c>
      <c r="P99">
        <v>1.1869011379277301</v>
      </c>
      <c r="Q99">
        <v>182.675133848879</v>
      </c>
      <c r="R99">
        <v>183.52694444754101</v>
      </c>
      <c r="S99">
        <v>181.79813692950901</v>
      </c>
      <c r="T99">
        <v>180.78403260475</v>
      </c>
      <c r="U99">
        <v>0</v>
      </c>
      <c r="V99">
        <v>1</v>
      </c>
      <c r="W99">
        <v>0</v>
      </c>
      <c r="X99">
        <v>0</v>
      </c>
      <c r="Y99">
        <v>7</v>
      </c>
    </row>
    <row r="100" spans="2:25" x14ac:dyDescent="0.3">
      <c r="B100" t="s">
        <v>8</v>
      </c>
      <c r="C100">
        <v>0.36603773584905702</v>
      </c>
      <c r="D100">
        <v>0.25622641509434002</v>
      </c>
      <c r="E100">
        <v>0</v>
      </c>
      <c r="F100">
        <v>0</v>
      </c>
      <c r="G100">
        <v>0</v>
      </c>
      <c r="H100">
        <v>0</v>
      </c>
      <c r="I100">
        <v>32</v>
      </c>
      <c r="J100">
        <v>20</v>
      </c>
      <c r="K100">
        <v>17</v>
      </c>
      <c r="L100">
        <v>17</v>
      </c>
      <c r="M100">
        <v>1.40950891209219</v>
      </c>
      <c r="N100">
        <v>1.76330879713842</v>
      </c>
      <c r="O100">
        <v>0.86441035012684198</v>
      </c>
      <c r="P100">
        <v>1.4960001361144599</v>
      </c>
      <c r="Q100">
        <v>181.51437307116899</v>
      </c>
      <c r="R100">
        <v>182.675133848879</v>
      </c>
      <c r="S100">
        <v>179.72599196235799</v>
      </c>
      <c r="T100">
        <v>181.79813692950901</v>
      </c>
      <c r="U100">
        <v>0</v>
      </c>
      <c r="V100">
        <v>1</v>
      </c>
      <c r="W100">
        <v>0</v>
      </c>
      <c r="X100">
        <v>0</v>
      </c>
      <c r="Y100">
        <v>77</v>
      </c>
    </row>
    <row r="101" spans="2:25" x14ac:dyDescent="0.3">
      <c r="B101" t="s">
        <v>9</v>
      </c>
      <c r="C101">
        <v>8.9433962264150901E-2</v>
      </c>
      <c r="D101">
        <v>0.36603773584905702</v>
      </c>
      <c r="E101">
        <v>1</v>
      </c>
      <c r="F101">
        <v>0</v>
      </c>
      <c r="G101">
        <v>0</v>
      </c>
      <c r="H101">
        <v>0</v>
      </c>
      <c r="I101">
        <v>28</v>
      </c>
      <c r="J101">
        <v>32</v>
      </c>
      <c r="K101">
        <v>17</v>
      </c>
      <c r="L101">
        <v>17</v>
      </c>
      <c r="M101">
        <v>1.6920981883636499</v>
      </c>
      <c r="N101">
        <v>1.40950891209219</v>
      </c>
      <c r="O101">
        <v>1.5676582585841901</v>
      </c>
      <c r="P101">
        <v>0.86441035012684198</v>
      </c>
      <c r="Q101">
        <v>182.441503242663</v>
      </c>
      <c r="R101">
        <v>181.51437307116899</v>
      </c>
      <c r="S101">
        <v>182.03323575651001</v>
      </c>
      <c r="T101">
        <v>179.72599196235799</v>
      </c>
      <c r="U101">
        <v>0</v>
      </c>
      <c r="V101">
        <v>1</v>
      </c>
      <c r="W101">
        <v>0</v>
      </c>
      <c r="X101">
        <v>0</v>
      </c>
      <c r="Y101">
        <v>26</v>
      </c>
    </row>
    <row r="102" spans="2:25" x14ac:dyDescent="0.3">
      <c r="B102" t="s">
        <v>10</v>
      </c>
      <c r="C102">
        <v>3.77358490566038E-2</v>
      </c>
      <c r="D102">
        <v>8.9433962264150901E-2</v>
      </c>
      <c r="E102">
        <v>0</v>
      </c>
      <c r="F102">
        <v>1</v>
      </c>
      <c r="G102">
        <v>0</v>
      </c>
      <c r="H102">
        <v>0</v>
      </c>
      <c r="I102">
        <v>31</v>
      </c>
      <c r="J102">
        <v>28</v>
      </c>
      <c r="K102">
        <v>22</v>
      </c>
      <c r="L102">
        <v>17</v>
      </c>
      <c r="M102">
        <v>1.83051907948268</v>
      </c>
      <c r="N102">
        <v>1.6920981883636499</v>
      </c>
      <c r="O102">
        <v>1.2789973637952601</v>
      </c>
      <c r="P102">
        <v>1.5676582585841901</v>
      </c>
      <c r="Q102">
        <v>182.89564002454901</v>
      </c>
      <c r="R102">
        <v>182.441503242663</v>
      </c>
      <c r="S102">
        <v>181.08618557675601</v>
      </c>
      <c r="T102">
        <v>182.03323575651001</v>
      </c>
      <c r="U102">
        <v>0</v>
      </c>
      <c r="V102">
        <v>1</v>
      </c>
      <c r="W102">
        <v>0</v>
      </c>
      <c r="X102">
        <v>0</v>
      </c>
      <c r="Y102">
        <v>6</v>
      </c>
    </row>
    <row r="103" spans="2:25" x14ac:dyDescent="0.3">
      <c r="B103" t="s">
        <v>11</v>
      </c>
      <c r="C103">
        <v>5.7735849056603797E-2</v>
      </c>
      <c r="D103">
        <v>3.77358490566038E-2</v>
      </c>
      <c r="E103">
        <v>0</v>
      </c>
      <c r="F103">
        <v>0</v>
      </c>
      <c r="G103">
        <v>0</v>
      </c>
      <c r="H103">
        <v>0</v>
      </c>
      <c r="I103">
        <v>34</v>
      </c>
      <c r="J103">
        <v>31</v>
      </c>
      <c r="K103">
        <v>20</v>
      </c>
      <c r="L103">
        <v>22</v>
      </c>
      <c r="M103">
        <v>1.63501635663776</v>
      </c>
      <c r="N103">
        <v>1.83051907948268</v>
      </c>
      <c r="O103">
        <v>0.90689656342082403</v>
      </c>
      <c r="P103">
        <v>1.2789973637952601</v>
      </c>
      <c r="Q103">
        <v>182.25422689185601</v>
      </c>
      <c r="R103">
        <v>182.89564002454901</v>
      </c>
      <c r="S103">
        <v>179.86538242592101</v>
      </c>
      <c r="T103">
        <v>181.08618557675601</v>
      </c>
      <c r="U103">
        <v>0</v>
      </c>
      <c r="V103">
        <v>1</v>
      </c>
      <c r="W103">
        <v>0</v>
      </c>
      <c r="X103">
        <v>0</v>
      </c>
      <c r="Y103">
        <v>3</v>
      </c>
    </row>
    <row r="104" spans="2:25" x14ac:dyDescent="0.3">
      <c r="B104" t="s">
        <v>12</v>
      </c>
      <c r="C104">
        <v>6.2641509433962295E-2</v>
      </c>
      <c r="D104">
        <v>5.7735849056603797E-2</v>
      </c>
      <c r="E104">
        <v>0</v>
      </c>
      <c r="F104">
        <v>0</v>
      </c>
      <c r="G104">
        <v>0.34649999999999997</v>
      </c>
      <c r="H104">
        <v>0</v>
      </c>
      <c r="I104">
        <v>30</v>
      </c>
      <c r="J104">
        <v>34</v>
      </c>
      <c r="K104">
        <v>20</v>
      </c>
      <c r="L104">
        <v>20</v>
      </c>
      <c r="M104">
        <v>1.49992622090348</v>
      </c>
      <c r="N104">
        <v>1.63501635663776</v>
      </c>
      <c r="O104">
        <v>0.74936375087622897</v>
      </c>
      <c r="P104">
        <v>0.90689656342082403</v>
      </c>
      <c r="Q104">
        <v>181.81101778511601</v>
      </c>
      <c r="R104">
        <v>182.25422689185601</v>
      </c>
      <c r="S104">
        <v>179.348542489751</v>
      </c>
      <c r="T104">
        <v>179.86538242592101</v>
      </c>
      <c r="U104">
        <v>0</v>
      </c>
      <c r="V104">
        <v>1</v>
      </c>
      <c r="W104">
        <v>0</v>
      </c>
      <c r="X104">
        <v>0</v>
      </c>
      <c r="Y104">
        <v>3</v>
      </c>
    </row>
    <row r="105" spans="2:25" x14ac:dyDescent="0.3">
      <c r="B105" t="s">
        <v>13</v>
      </c>
      <c r="C105">
        <v>0.13018867924528299</v>
      </c>
      <c r="D105">
        <v>6.2641509433962295E-2</v>
      </c>
      <c r="E105">
        <v>0</v>
      </c>
      <c r="F105">
        <v>0</v>
      </c>
      <c r="G105">
        <v>9.8000000000000004E-2</v>
      </c>
      <c r="H105">
        <v>0.34649999999999997</v>
      </c>
      <c r="I105">
        <v>34</v>
      </c>
      <c r="J105">
        <v>30</v>
      </c>
      <c r="K105">
        <v>26</v>
      </c>
      <c r="L105">
        <v>20</v>
      </c>
      <c r="M105">
        <v>2.1927423582532901</v>
      </c>
      <c r="N105">
        <v>1.49992622090348</v>
      </c>
      <c r="O105">
        <v>1.1875471765321499</v>
      </c>
      <c r="P105">
        <v>0.74936375087622897</v>
      </c>
      <c r="Q105">
        <v>184.084036608443</v>
      </c>
      <c r="R105">
        <v>181.81101778511601</v>
      </c>
      <c r="S105">
        <v>180.78615215397701</v>
      </c>
      <c r="T105">
        <v>179.348542489751</v>
      </c>
      <c r="U105">
        <v>0</v>
      </c>
      <c r="V105">
        <v>1</v>
      </c>
      <c r="W105">
        <v>0</v>
      </c>
      <c r="X105">
        <v>0</v>
      </c>
      <c r="Y105">
        <v>24</v>
      </c>
    </row>
    <row r="106" spans="2:25" x14ac:dyDescent="0.3">
      <c r="B106" t="s">
        <v>14</v>
      </c>
      <c r="C106">
        <v>0.25622641509434002</v>
      </c>
      <c r="D106">
        <v>0.13018867924528299</v>
      </c>
      <c r="E106">
        <v>0</v>
      </c>
      <c r="F106">
        <v>0</v>
      </c>
      <c r="G106">
        <v>0</v>
      </c>
      <c r="H106">
        <v>9.8000000000000004E-2</v>
      </c>
      <c r="I106">
        <v>33</v>
      </c>
      <c r="J106">
        <v>34</v>
      </c>
      <c r="K106">
        <v>27</v>
      </c>
      <c r="L106">
        <v>26</v>
      </c>
      <c r="M106">
        <v>1.9758400635881701</v>
      </c>
      <c r="N106">
        <v>2.1927423582532901</v>
      </c>
      <c r="O106">
        <v>1.03896168350689</v>
      </c>
      <c r="P106">
        <v>1.1875471765321499</v>
      </c>
      <c r="Q106">
        <v>183.372414906785</v>
      </c>
      <c r="R106">
        <v>184.084036608443</v>
      </c>
      <c r="S106">
        <v>180.29866694063901</v>
      </c>
      <c r="T106">
        <v>180.78615215397701</v>
      </c>
      <c r="U106">
        <v>0</v>
      </c>
      <c r="V106">
        <v>1</v>
      </c>
      <c r="W106">
        <v>0</v>
      </c>
      <c r="X106">
        <v>0</v>
      </c>
      <c r="Y106">
        <v>41</v>
      </c>
    </row>
    <row r="107" spans="2:25" x14ac:dyDescent="0.3">
      <c r="B107" t="s">
        <v>15</v>
      </c>
      <c r="C107">
        <v>0.36603773584905702</v>
      </c>
      <c r="D107">
        <v>0.25622641509434002</v>
      </c>
      <c r="E107">
        <v>0</v>
      </c>
      <c r="F107">
        <v>0</v>
      </c>
      <c r="G107">
        <v>1.0500000000000001E-2</v>
      </c>
      <c r="H107">
        <v>0</v>
      </c>
      <c r="I107">
        <v>22</v>
      </c>
      <c r="J107">
        <v>33</v>
      </c>
      <c r="K107">
        <v>20</v>
      </c>
      <c r="L107">
        <v>27</v>
      </c>
      <c r="M107">
        <v>1.28679438537877</v>
      </c>
      <c r="N107">
        <v>1.9758400635881701</v>
      </c>
      <c r="O107">
        <v>1.1104763372870401</v>
      </c>
      <c r="P107">
        <v>1.03896168350689</v>
      </c>
      <c r="Q107">
        <v>181.11176635622999</v>
      </c>
      <c r="R107">
        <v>183.372414906785</v>
      </c>
      <c r="S107">
        <v>180.533295069839</v>
      </c>
      <c r="T107">
        <v>180.29866694063901</v>
      </c>
      <c r="U107">
        <v>0</v>
      </c>
      <c r="V107">
        <v>1</v>
      </c>
      <c r="W107">
        <v>0</v>
      </c>
      <c r="X107">
        <v>0</v>
      </c>
      <c r="Y107">
        <v>6</v>
      </c>
    </row>
    <row r="108" spans="2:25" s="14" customFormat="1" x14ac:dyDescent="0.3">
      <c r="B108" s="14" t="s">
        <v>17</v>
      </c>
      <c r="C108" s="14">
        <v>3.77358490566038E-2</v>
      </c>
      <c r="D108" s="14">
        <v>0.36603773584905702</v>
      </c>
      <c r="E108" s="14">
        <v>0</v>
      </c>
      <c r="F108" s="14">
        <v>0</v>
      </c>
      <c r="G108" s="14">
        <v>1.379</v>
      </c>
      <c r="H108" s="14">
        <v>1.0500000000000001E-2</v>
      </c>
      <c r="I108" s="14">
        <v>13</v>
      </c>
      <c r="J108" s="14">
        <v>22</v>
      </c>
      <c r="K108" s="14">
        <v>12</v>
      </c>
      <c r="L108" s="14">
        <v>20</v>
      </c>
      <c r="M108" s="14">
        <v>2.45898669024663</v>
      </c>
      <c r="N108" s="14">
        <v>1.28679438537877</v>
      </c>
      <c r="O108" s="14">
        <v>2.3475998292466702</v>
      </c>
      <c r="P108" s="14">
        <v>1.1104763372870401</v>
      </c>
      <c r="Q108" s="14">
        <v>184.957541634667</v>
      </c>
      <c r="R108" s="14">
        <v>181.11176635622999</v>
      </c>
      <c r="S108" s="14">
        <v>184.592099177318</v>
      </c>
      <c r="T108" s="14">
        <v>180.533295069839</v>
      </c>
      <c r="U108" s="14">
        <v>0</v>
      </c>
      <c r="V108" s="14">
        <v>1</v>
      </c>
      <c r="W108" s="14">
        <v>0</v>
      </c>
      <c r="X108" s="14">
        <v>0</v>
      </c>
      <c r="Y108" s="14">
        <v>2</v>
      </c>
    </row>
    <row r="109" spans="2:25" x14ac:dyDescent="0.3">
      <c r="B109" t="s">
        <v>18</v>
      </c>
      <c r="C109">
        <v>5.7735849056603797E-2</v>
      </c>
      <c r="D109">
        <v>3.77358490566038E-2</v>
      </c>
      <c r="E109">
        <v>0</v>
      </c>
      <c r="F109">
        <v>0</v>
      </c>
      <c r="G109">
        <v>1.7500000000000002E-2</v>
      </c>
      <c r="H109">
        <v>1.379</v>
      </c>
      <c r="I109">
        <v>20</v>
      </c>
      <c r="J109">
        <v>13</v>
      </c>
      <c r="K109">
        <v>20</v>
      </c>
      <c r="L109">
        <v>12</v>
      </c>
      <c r="M109">
        <v>2.1996296697798399</v>
      </c>
      <c r="N109">
        <v>2.45898669024663</v>
      </c>
      <c r="O109">
        <v>2.1996296697798399</v>
      </c>
      <c r="P109">
        <v>2.3475998292466702</v>
      </c>
      <c r="Q109">
        <v>184.10663277486799</v>
      </c>
      <c r="R109">
        <v>184.957541634667</v>
      </c>
      <c r="S109">
        <v>184.10663277486799</v>
      </c>
      <c r="T109">
        <v>184.592099177318</v>
      </c>
      <c r="U109">
        <v>0</v>
      </c>
      <c r="V109">
        <v>1</v>
      </c>
      <c r="W109">
        <v>0</v>
      </c>
      <c r="X109">
        <v>0</v>
      </c>
      <c r="Y109">
        <v>1</v>
      </c>
    </row>
    <row r="110" spans="2:25" x14ac:dyDescent="0.3">
      <c r="B110" t="s">
        <v>19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1.7500000000000002E-2</v>
      </c>
      <c r="I110">
        <v>17</v>
      </c>
      <c r="J110">
        <v>20</v>
      </c>
      <c r="K110">
        <v>14</v>
      </c>
      <c r="L110">
        <v>20</v>
      </c>
      <c r="M110">
        <v>2.1699088456459901</v>
      </c>
      <c r="N110">
        <v>2.1996296697798399</v>
      </c>
      <c r="O110">
        <v>1.64197782043137</v>
      </c>
      <c r="P110">
        <v>2.1996296697798399</v>
      </c>
      <c r="Q110">
        <v>184.009123509337</v>
      </c>
      <c r="R110">
        <v>184.10663277486799</v>
      </c>
      <c r="S110">
        <v>182.27706633999799</v>
      </c>
      <c r="T110">
        <v>184.10663277486799</v>
      </c>
      <c r="U110">
        <v>0</v>
      </c>
      <c r="V110">
        <v>1</v>
      </c>
      <c r="W110">
        <v>0</v>
      </c>
      <c r="X110">
        <v>0</v>
      </c>
      <c r="Y110">
        <v>4</v>
      </c>
    </row>
    <row r="111" spans="2:25" x14ac:dyDescent="0.3">
      <c r="B111" t="s">
        <v>20</v>
      </c>
      <c r="C111">
        <v>0.13018867924528299</v>
      </c>
      <c r="D111">
        <v>6.2641509433962295E-2</v>
      </c>
      <c r="E111">
        <v>0</v>
      </c>
      <c r="F111">
        <v>0</v>
      </c>
      <c r="G111">
        <v>0</v>
      </c>
      <c r="H111">
        <v>0</v>
      </c>
      <c r="I111">
        <v>29</v>
      </c>
      <c r="J111">
        <v>17</v>
      </c>
      <c r="K111">
        <v>20</v>
      </c>
      <c r="L111">
        <v>14</v>
      </c>
      <c r="M111">
        <v>2.0561518460220198</v>
      </c>
      <c r="N111">
        <v>2.1699088456459901</v>
      </c>
      <c r="O111">
        <v>1.8075341182167199</v>
      </c>
      <c r="P111">
        <v>1.64197782043137</v>
      </c>
      <c r="Q111">
        <v>183.635905006634</v>
      </c>
      <c r="R111">
        <v>184.009123509337</v>
      </c>
      <c r="S111">
        <v>182.82023004664299</v>
      </c>
      <c r="T111">
        <v>182.27706633999799</v>
      </c>
      <c r="U111">
        <v>0</v>
      </c>
      <c r="V111">
        <v>1</v>
      </c>
      <c r="W111">
        <v>0</v>
      </c>
      <c r="X111">
        <v>0</v>
      </c>
      <c r="Y111">
        <v>15</v>
      </c>
    </row>
    <row r="112" spans="2:25" x14ac:dyDescent="0.3">
      <c r="B112" t="s">
        <v>21</v>
      </c>
      <c r="C112">
        <v>0.25622641509434002</v>
      </c>
      <c r="D112">
        <v>0.13018867924528299</v>
      </c>
      <c r="E112">
        <v>0</v>
      </c>
      <c r="F112">
        <v>0</v>
      </c>
      <c r="G112">
        <v>0</v>
      </c>
      <c r="H112">
        <v>0</v>
      </c>
      <c r="I112">
        <v>24</v>
      </c>
      <c r="J112">
        <v>29</v>
      </c>
      <c r="K112">
        <v>20</v>
      </c>
      <c r="L112">
        <v>20</v>
      </c>
      <c r="M112">
        <v>2.1409831883019401</v>
      </c>
      <c r="N112">
        <v>2.0561518460220198</v>
      </c>
      <c r="O112">
        <v>1.5721835434596101</v>
      </c>
      <c r="P112">
        <v>1.8075341182167199</v>
      </c>
      <c r="Q112">
        <v>183.914223058733</v>
      </c>
      <c r="R112">
        <v>183.635905006634</v>
      </c>
      <c r="S112">
        <v>182.04808249166501</v>
      </c>
      <c r="T112">
        <v>182.82023004664299</v>
      </c>
      <c r="U112">
        <v>0</v>
      </c>
      <c r="V112">
        <v>1</v>
      </c>
      <c r="W112">
        <v>0</v>
      </c>
      <c r="X112">
        <v>0</v>
      </c>
      <c r="Y112">
        <v>16</v>
      </c>
    </row>
    <row r="113" spans="2:25" x14ac:dyDescent="0.3">
      <c r="B113" t="s">
        <v>22</v>
      </c>
      <c r="C113">
        <v>0.36603773584905702</v>
      </c>
      <c r="D113">
        <v>0.25622641509434002</v>
      </c>
      <c r="E113">
        <v>0</v>
      </c>
      <c r="F113">
        <v>0</v>
      </c>
      <c r="G113">
        <v>0</v>
      </c>
      <c r="H113">
        <v>0</v>
      </c>
      <c r="I113">
        <v>28</v>
      </c>
      <c r="J113">
        <v>24</v>
      </c>
      <c r="K113">
        <v>17</v>
      </c>
      <c r="L113">
        <v>20</v>
      </c>
      <c r="M113">
        <v>1.8804302852843799</v>
      </c>
      <c r="N113">
        <v>2.1409831883019401</v>
      </c>
      <c r="O113">
        <v>1.6384625625799101</v>
      </c>
      <c r="P113">
        <v>1.5721835434596101</v>
      </c>
      <c r="Q113">
        <v>183.05939069975199</v>
      </c>
      <c r="R113">
        <v>183.914223058733</v>
      </c>
      <c r="S113">
        <v>182.265533341798</v>
      </c>
      <c r="T113">
        <v>182.04808249166501</v>
      </c>
      <c r="U113">
        <v>0</v>
      </c>
      <c r="V113">
        <v>1</v>
      </c>
      <c r="W113">
        <v>0</v>
      </c>
      <c r="X113">
        <v>0</v>
      </c>
      <c r="Y113">
        <v>46</v>
      </c>
    </row>
    <row r="114" spans="2:25" s="14" customFormat="1" x14ac:dyDescent="0.3">
      <c r="B114" s="14" t="s">
        <v>24</v>
      </c>
      <c r="C114" s="14">
        <v>3.77358490566038E-2</v>
      </c>
      <c r="D114" s="14">
        <v>0.36603773584905702</v>
      </c>
      <c r="E114" s="14">
        <v>0</v>
      </c>
      <c r="F114" s="14">
        <v>0</v>
      </c>
      <c r="G114" s="14">
        <v>0.434</v>
      </c>
      <c r="H114" s="14">
        <v>0</v>
      </c>
      <c r="I114" s="14">
        <v>25</v>
      </c>
      <c r="J114" s="14">
        <v>28</v>
      </c>
      <c r="K114" s="14">
        <v>21</v>
      </c>
      <c r="L114" s="14">
        <v>17</v>
      </c>
      <c r="M114" s="14">
        <v>1.6618779358142499</v>
      </c>
      <c r="N114" s="14">
        <v>1.8804302852843799</v>
      </c>
      <c r="O114" s="14">
        <v>1.21069085678098</v>
      </c>
      <c r="P114" s="14">
        <v>1.6384625625799101</v>
      </c>
      <c r="Q114" s="14">
        <v>182.34235543246101</v>
      </c>
      <c r="R114" s="14">
        <v>183.05939069975199</v>
      </c>
      <c r="S114" s="14">
        <v>180.86208286345499</v>
      </c>
      <c r="T114" s="14">
        <v>182.265533341798</v>
      </c>
      <c r="U114" s="14">
        <v>0</v>
      </c>
      <c r="V114" s="14">
        <v>1</v>
      </c>
      <c r="W114" s="14">
        <v>0</v>
      </c>
      <c r="X114" s="14">
        <v>0</v>
      </c>
      <c r="Y114" s="14">
        <v>4</v>
      </c>
    </row>
    <row r="115" spans="2:25" x14ac:dyDescent="0.3">
      <c r="B115" t="s">
        <v>25</v>
      </c>
      <c r="C115">
        <v>5.7735849056603797E-2</v>
      </c>
      <c r="D115">
        <v>3.77358490566038E-2</v>
      </c>
      <c r="E115">
        <v>0</v>
      </c>
      <c r="F115">
        <v>0</v>
      </c>
      <c r="G115">
        <v>0.11550000000000001</v>
      </c>
      <c r="H115">
        <v>0.434</v>
      </c>
      <c r="I115">
        <v>32</v>
      </c>
      <c r="J115">
        <v>25</v>
      </c>
      <c r="K115">
        <v>24</v>
      </c>
      <c r="L115">
        <v>21</v>
      </c>
      <c r="M115">
        <v>1.8973252758446699</v>
      </c>
      <c r="N115">
        <v>1.6618779358142499</v>
      </c>
      <c r="O115">
        <v>1.3172146601415</v>
      </c>
      <c r="P115">
        <v>1.21069085678098</v>
      </c>
      <c r="Q115">
        <v>183.114820458808</v>
      </c>
      <c r="R115">
        <v>182.34235543246101</v>
      </c>
      <c r="S115">
        <v>181.21157040728801</v>
      </c>
      <c r="T115">
        <v>180.86208286345499</v>
      </c>
      <c r="U115">
        <v>0</v>
      </c>
      <c r="V115">
        <v>1</v>
      </c>
      <c r="W115">
        <v>0</v>
      </c>
      <c r="X115">
        <v>0</v>
      </c>
      <c r="Y115">
        <v>12</v>
      </c>
    </row>
    <row r="116" spans="2:25" x14ac:dyDescent="0.3">
      <c r="B116" t="s">
        <v>26</v>
      </c>
      <c r="C116">
        <v>6.2641509433962295E-2</v>
      </c>
      <c r="D116">
        <v>5.7735849056603797E-2</v>
      </c>
      <c r="E116">
        <v>0</v>
      </c>
      <c r="F116">
        <v>0</v>
      </c>
      <c r="G116">
        <v>0</v>
      </c>
      <c r="H116">
        <v>0.11550000000000001</v>
      </c>
      <c r="I116">
        <v>34</v>
      </c>
      <c r="J116">
        <v>32</v>
      </c>
      <c r="K116">
        <v>25</v>
      </c>
      <c r="L116">
        <v>24</v>
      </c>
      <c r="M116">
        <v>2.3362704126913099</v>
      </c>
      <c r="N116">
        <v>1.8973252758446699</v>
      </c>
      <c r="O116">
        <v>1.99398859156636</v>
      </c>
      <c r="P116">
        <v>1.3172146601415</v>
      </c>
      <c r="Q116">
        <v>184.554929175496</v>
      </c>
      <c r="R116">
        <v>183.114820458808</v>
      </c>
      <c r="S116">
        <v>183.431957321412</v>
      </c>
      <c r="T116">
        <v>181.21157040728801</v>
      </c>
      <c r="U116">
        <v>0</v>
      </c>
      <c r="V116">
        <v>1</v>
      </c>
      <c r="W116">
        <v>0</v>
      </c>
      <c r="X116">
        <v>0</v>
      </c>
      <c r="Y116">
        <v>13</v>
      </c>
    </row>
    <row r="117" spans="2:25" x14ac:dyDescent="0.3">
      <c r="B117" t="s">
        <v>27</v>
      </c>
      <c r="C117">
        <v>0.13018867924528299</v>
      </c>
      <c r="D117">
        <v>6.2641509433962295E-2</v>
      </c>
      <c r="E117">
        <v>0</v>
      </c>
      <c r="F117">
        <v>0</v>
      </c>
      <c r="G117">
        <v>0</v>
      </c>
      <c r="H117">
        <v>0</v>
      </c>
      <c r="I117">
        <v>32</v>
      </c>
      <c r="J117">
        <v>34</v>
      </c>
      <c r="K117">
        <v>22</v>
      </c>
      <c r="L117">
        <v>25</v>
      </c>
      <c r="M117">
        <v>2.1678142544521699</v>
      </c>
      <c r="N117">
        <v>2.3362704126913099</v>
      </c>
      <c r="O117">
        <v>1.6138895308846599</v>
      </c>
      <c r="P117">
        <v>1.99398859156636</v>
      </c>
      <c r="Q117">
        <v>184.002251490985</v>
      </c>
      <c r="R117">
        <v>184.554929175496</v>
      </c>
      <c r="S117">
        <v>182.18491315906999</v>
      </c>
      <c r="T117">
        <v>183.431957321412</v>
      </c>
      <c r="U117">
        <v>0</v>
      </c>
      <c r="V117">
        <v>1</v>
      </c>
      <c r="W117">
        <v>0</v>
      </c>
      <c r="X117">
        <v>0</v>
      </c>
      <c r="Y117">
        <v>17</v>
      </c>
    </row>
    <row r="118" spans="2:25" x14ac:dyDescent="0.3">
      <c r="B118" t="s">
        <v>28</v>
      </c>
      <c r="C118">
        <v>0.25622641509434002</v>
      </c>
      <c r="D118">
        <v>0.13018867924528299</v>
      </c>
      <c r="E118">
        <v>0</v>
      </c>
      <c r="F118">
        <v>0</v>
      </c>
      <c r="G118">
        <v>0.27650000000000002</v>
      </c>
      <c r="H118">
        <v>0</v>
      </c>
      <c r="I118">
        <v>29</v>
      </c>
      <c r="J118">
        <v>32</v>
      </c>
      <c r="K118">
        <v>20</v>
      </c>
      <c r="L118">
        <v>22</v>
      </c>
      <c r="M118">
        <v>1.87717863666728</v>
      </c>
      <c r="N118">
        <v>2.1678142544521699</v>
      </c>
      <c r="O118">
        <v>1.70336886535428</v>
      </c>
      <c r="P118">
        <v>1.6138895308846599</v>
      </c>
      <c r="Q118">
        <v>183.04872256124401</v>
      </c>
      <c r="R118">
        <v>184.002251490985</v>
      </c>
      <c r="S118">
        <v>182.478480529378</v>
      </c>
      <c r="T118">
        <v>182.18491315906999</v>
      </c>
      <c r="U118">
        <v>0</v>
      </c>
      <c r="V118">
        <v>1</v>
      </c>
      <c r="W118">
        <v>0</v>
      </c>
      <c r="X118">
        <v>0</v>
      </c>
      <c r="Y118">
        <v>19</v>
      </c>
    </row>
    <row r="119" spans="2:25" x14ac:dyDescent="0.3">
      <c r="B119" t="s">
        <v>29</v>
      </c>
      <c r="C119">
        <v>0.36603773584905702</v>
      </c>
      <c r="D119">
        <v>0.25622641509434002</v>
      </c>
      <c r="E119">
        <v>0</v>
      </c>
      <c r="F119">
        <v>0</v>
      </c>
      <c r="G119">
        <v>0</v>
      </c>
      <c r="H119">
        <v>0.27650000000000002</v>
      </c>
      <c r="I119">
        <v>33</v>
      </c>
      <c r="J119">
        <v>29</v>
      </c>
      <c r="K119">
        <v>15</v>
      </c>
      <c r="L119">
        <v>20</v>
      </c>
      <c r="M119">
        <v>2.4015777345890901</v>
      </c>
      <c r="N119">
        <v>1.87717863666728</v>
      </c>
      <c r="O119">
        <v>1.4965404327487899</v>
      </c>
      <c r="P119">
        <v>1.70336886535428</v>
      </c>
      <c r="Q119">
        <v>184.769192042615</v>
      </c>
      <c r="R119">
        <v>183.04872256124401</v>
      </c>
      <c r="S119">
        <v>181.79990955626201</v>
      </c>
      <c r="T119">
        <v>182.478480529378</v>
      </c>
      <c r="U119">
        <v>0</v>
      </c>
      <c r="V119">
        <v>1</v>
      </c>
      <c r="W119">
        <v>0</v>
      </c>
      <c r="X119">
        <v>0</v>
      </c>
      <c r="Y119">
        <v>98</v>
      </c>
    </row>
    <row r="120" spans="2:25" s="14" customFormat="1" x14ac:dyDescent="0.3">
      <c r="B120" s="14" t="s">
        <v>30</v>
      </c>
      <c r="C120" s="14">
        <v>3.77358490566038E-2</v>
      </c>
      <c r="D120" s="14">
        <v>0.36603773584905702</v>
      </c>
      <c r="E120" s="14">
        <v>0</v>
      </c>
      <c r="F120" s="14">
        <v>0</v>
      </c>
      <c r="G120" s="14">
        <v>0.47249999999999998</v>
      </c>
      <c r="H120" s="14">
        <v>0</v>
      </c>
      <c r="I120" s="14">
        <v>21</v>
      </c>
      <c r="J120" s="14">
        <v>33</v>
      </c>
      <c r="K120" s="14">
        <v>21</v>
      </c>
      <c r="L120" s="14">
        <v>15</v>
      </c>
      <c r="M120" s="14">
        <v>1.8401337244887399</v>
      </c>
      <c r="N120" s="14">
        <v>2.4015777345890901</v>
      </c>
      <c r="O120" s="14">
        <v>1.8401337244887399</v>
      </c>
      <c r="P120" s="14">
        <v>1.4965404327487899</v>
      </c>
      <c r="Q120" s="14">
        <v>182.927184135462</v>
      </c>
      <c r="R120" s="14">
        <v>184.769192042615</v>
      </c>
      <c r="S120" s="14">
        <v>182.927184135462</v>
      </c>
      <c r="T120" s="14">
        <v>181.79990955626201</v>
      </c>
      <c r="U120" s="14">
        <v>0</v>
      </c>
      <c r="V120" s="14">
        <v>1</v>
      </c>
      <c r="W120" s="14">
        <v>0</v>
      </c>
      <c r="X120" s="14">
        <v>0</v>
      </c>
      <c r="Y120" s="14">
        <v>1</v>
      </c>
    </row>
    <row r="121" spans="2:25" x14ac:dyDescent="0.3">
      <c r="B121" t="s">
        <v>31</v>
      </c>
      <c r="C121">
        <v>5.7735849056603797E-2</v>
      </c>
      <c r="D121">
        <v>3.77358490566038E-2</v>
      </c>
      <c r="E121">
        <v>0</v>
      </c>
      <c r="F121">
        <v>0</v>
      </c>
      <c r="G121">
        <v>0</v>
      </c>
      <c r="H121">
        <v>0.47249999999999998</v>
      </c>
      <c r="I121">
        <v>26</v>
      </c>
      <c r="J121">
        <v>21</v>
      </c>
      <c r="K121">
        <v>22</v>
      </c>
      <c r="L121">
        <v>21</v>
      </c>
      <c r="M121">
        <v>1.7032634966617699</v>
      </c>
      <c r="N121">
        <v>1.8401337244887399</v>
      </c>
      <c r="O121">
        <v>1.41275304501677</v>
      </c>
      <c r="P121">
        <v>1.8401337244887399</v>
      </c>
      <c r="Q121">
        <v>182.47813483156699</v>
      </c>
      <c r="R121">
        <v>182.927184135462</v>
      </c>
      <c r="S121">
        <v>181.52501655189201</v>
      </c>
      <c r="T121">
        <v>182.927184135462</v>
      </c>
      <c r="U121">
        <v>0</v>
      </c>
      <c r="V121">
        <v>1</v>
      </c>
      <c r="W121">
        <v>0</v>
      </c>
      <c r="X121">
        <v>0</v>
      </c>
      <c r="Y121">
        <v>14</v>
      </c>
    </row>
    <row r="122" spans="2:25" x14ac:dyDescent="0.3">
      <c r="B122" t="s">
        <v>32</v>
      </c>
      <c r="C122">
        <v>6.2641509433962295E-2</v>
      </c>
      <c r="D122">
        <v>5.7735849056603797E-2</v>
      </c>
      <c r="E122">
        <v>0</v>
      </c>
      <c r="F122">
        <v>0</v>
      </c>
      <c r="G122">
        <v>0</v>
      </c>
      <c r="H122">
        <v>0</v>
      </c>
      <c r="I122">
        <v>28</v>
      </c>
      <c r="J122">
        <v>26</v>
      </c>
      <c r="K122">
        <v>18</v>
      </c>
      <c r="L122">
        <v>22</v>
      </c>
      <c r="M122">
        <v>1.6593247799001201</v>
      </c>
      <c r="N122">
        <v>1.7032634966617699</v>
      </c>
      <c r="O122">
        <v>1.2857876050553501</v>
      </c>
      <c r="P122">
        <v>1.41275304501677</v>
      </c>
      <c r="Q122">
        <v>182.33397893668001</v>
      </c>
      <c r="R122">
        <v>182.47813483156699</v>
      </c>
      <c r="S122">
        <v>181.10846327117901</v>
      </c>
      <c r="T122">
        <v>181.52501655189201</v>
      </c>
      <c r="U122">
        <v>0</v>
      </c>
      <c r="V122">
        <v>1</v>
      </c>
      <c r="W122">
        <v>0</v>
      </c>
      <c r="X122">
        <v>0</v>
      </c>
      <c r="Y122">
        <v>6</v>
      </c>
    </row>
    <row r="123" spans="2:25" x14ac:dyDescent="0.3">
      <c r="B123" t="s">
        <v>33</v>
      </c>
      <c r="C123">
        <v>0.13018867924528299</v>
      </c>
      <c r="D123">
        <v>6.2641509433962295E-2</v>
      </c>
      <c r="E123">
        <v>0</v>
      </c>
      <c r="F123">
        <v>0</v>
      </c>
      <c r="G123">
        <v>0</v>
      </c>
      <c r="H123">
        <v>0</v>
      </c>
      <c r="I123">
        <v>29</v>
      </c>
      <c r="J123">
        <v>28</v>
      </c>
      <c r="K123">
        <v>19</v>
      </c>
      <c r="L123">
        <v>18</v>
      </c>
      <c r="M123">
        <v>2.0065873901789701</v>
      </c>
      <c r="N123">
        <v>1.6593247799001201</v>
      </c>
      <c r="O123">
        <v>1.49002709791621</v>
      </c>
      <c r="P123">
        <v>1.2857876050553501</v>
      </c>
      <c r="Q123">
        <v>183.473291962529</v>
      </c>
      <c r="R123">
        <v>182.33397893668001</v>
      </c>
      <c r="S123">
        <v>181.77854034749399</v>
      </c>
      <c r="T123">
        <v>181.10846327117901</v>
      </c>
      <c r="U123">
        <v>0</v>
      </c>
      <c r="V123">
        <v>1</v>
      </c>
      <c r="W123">
        <v>0</v>
      </c>
      <c r="X123">
        <v>0</v>
      </c>
      <c r="Y123">
        <v>18</v>
      </c>
    </row>
    <row r="124" spans="2:25" x14ac:dyDescent="0.3">
      <c r="B124" t="s">
        <v>34</v>
      </c>
      <c r="C124">
        <v>0.25622641509434002</v>
      </c>
      <c r="D124">
        <v>0.13018867924528299</v>
      </c>
      <c r="E124">
        <v>0</v>
      </c>
      <c r="F124">
        <v>0</v>
      </c>
      <c r="G124">
        <v>0</v>
      </c>
      <c r="H124">
        <v>0</v>
      </c>
      <c r="I124">
        <v>30</v>
      </c>
      <c r="J124">
        <v>29</v>
      </c>
      <c r="K124">
        <v>20</v>
      </c>
      <c r="L124">
        <v>19</v>
      </c>
      <c r="M124">
        <v>1.5761663916289399</v>
      </c>
      <c r="N124">
        <v>2.0065873901789701</v>
      </c>
      <c r="O124">
        <v>1.12588809019432</v>
      </c>
      <c r="P124">
        <v>1.49002709791621</v>
      </c>
      <c r="Q124">
        <v>182.061149578835</v>
      </c>
      <c r="R124">
        <v>183.473291962529</v>
      </c>
      <c r="S124">
        <v>180.58385856363</v>
      </c>
      <c r="T124">
        <v>181.77854034749399</v>
      </c>
      <c r="U124">
        <v>0</v>
      </c>
      <c r="V124">
        <v>1</v>
      </c>
      <c r="W124">
        <v>0</v>
      </c>
      <c r="X124">
        <v>0</v>
      </c>
      <c r="Y124">
        <v>39</v>
      </c>
    </row>
    <row r="125" spans="2:25" x14ac:dyDescent="0.3">
      <c r="B125" t="s">
        <v>35</v>
      </c>
      <c r="C125">
        <v>0.36603773584905702</v>
      </c>
      <c r="D125">
        <v>0.25622641509434002</v>
      </c>
      <c r="E125">
        <v>0</v>
      </c>
      <c r="F125">
        <v>0</v>
      </c>
      <c r="G125">
        <v>0.44450000000000001</v>
      </c>
      <c r="H125">
        <v>0</v>
      </c>
      <c r="I125">
        <v>27</v>
      </c>
      <c r="J125">
        <v>30</v>
      </c>
      <c r="K125">
        <v>23</v>
      </c>
      <c r="L125">
        <v>20</v>
      </c>
      <c r="M125">
        <v>2.0654862406037502</v>
      </c>
      <c r="N125">
        <v>1.5761663916289399</v>
      </c>
      <c r="O125">
        <v>1.68651381973003</v>
      </c>
      <c r="P125">
        <v>1.12588809019432</v>
      </c>
      <c r="Q125">
        <v>183.66652966077299</v>
      </c>
      <c r="R125">
        <v>182.061149578835</v>
      </c>
      <c r="S125">
        <v>182.42318182326099</v>
      </c>
      <c r="T125">
        <v>180.58385856363</v>
      </c>
      <c r="U125">
        <v>0</v>
      </c>
      <c r="V125">
        <v>1</v>
      </c>
      <c r="W125">
        <v>0</v>
      </c>
      <c r="X125">
        <v>0</v>
      </c>
      <c r="Y125">
        <v>6</v>
      </c>
    </row>
    <row r="126" spans="2:25" x14ac:dyDescent="0.3">
      <c r="B126" t="s">
        <v>36</v>
      </c>
      <c r="C126">
        <v>8.9433962264150901E-2</v>
      </c>
      <c r="D126">
        <v>0.36603773584905702</v>
      </c>
      <c r="E126">
        <v>0</v>
      </c>
      <c r="F126">
        <v>0</v>
      </c>
      <c r="G126">
        <v>0.49</v>
      </c>
      <c r="H126">
        <v>0.44450000000000001</v>
      </c>
      <c r="I126">
        <v>34</v>
      </c>
      <c r="J126">
        <v>27</v>
      </c>
      <c r="K126">
        <v>29</v>
      </c>
      <c r="L126">
        <v>23</v>
      </c>
      <c r="M126">
        <v>2.2309748361718098</v>
      </c>
      <c r="N126">
        <v>2.0654862406037502</v>
      </c>
      <c r="O126">
        <v>1.5422706910222601</v>
      </c>
      <c r="P126">
        <v>1.68651381973003</v>
      </c>
      <c r="Q126">
        <v>184.20947124728301</v>
      </c>
      <c r="R126">
        <v>183.66652966077299</v>
      </c>
      <c r="S126">
        <v>181.949943212015</v>
      </c>
      <c r="T126">
        <v>182.42318182326099</v>
      </c>
      <c r="U126">
        <v>0</v>
      </c>
      <c r="V126">
        <v>1</v>
      </c>
      <c r="W126">
        <v>0</v>
      </c>
      <c r="X126">
        <v>0</v>
      </c>
      <c r="Y126">
        <v>12</v>
      </c>
    </row>
    <row r="127" spans="2:25" s="14" customFormat="1" x14ac:dyDescent="0.3">
      <c r="B127" s="14" t="s">
        <v>38</v>
      </c>
      <c r="C127" s="14">
        <v>5.7735849056603797E-2</v>
      </c>
      <c r="D127" s="14">
        <v>8.9433962264150901E-2</v>
      </c>
      <c r="E127" s="14">
        <v>0</v>
      </c>
      <c r="F127" s="14">
        <v>0</v>
      </c>
      <c r="G127" s="14">
        <v>0.15049999999999999</v>
      </c>
      <c r="H127" s="14">
        <v>0.49</v>
      </c>
      <c r="I127" s="14">
        <v>26</v>
      </c>
      <c r="J127" s="14">
        <v>34</v>
      </c>
      <c r="K127" s="14">
        <v>26</v>
      </c>
      <c r="L127" s="14">
        <v>29</v>
      </c>
      <c r="M127" s="14">
        <v>2.4468295492590899</v>
      </c>
      <c r="N127" s="14">
        <v>2.2309748361718098</v>
      </c>
      <c r="O127" s="14">
        <v>2.4468295492590899</v>
      </c>
      <c r="P127" s="14">
        <v>1.5422706910222601</v>
      </c>
      <c r="Q127" s="14">
        <v>184.917656001506</v>
      </c>
      <c r="R127" s="14">
        <v>184.20947124728301</v>
      </c>
      <c r="S127" s="14">
        <v>184.917656001506</v>
      </c>
      <c r="T127" s="14">
        <v>181.949943212015</v>
      </c>
      <c r="U127" s="14">
        <v>0</v>
      </c>
      <c r="V127" s="14">
        <v>1</v>
      </c>
      <c r="W127" s="14">
        <v>0</v>
      </c>
      <c r="X127" s="14">
        <v>0</v>
      </c>
      <c r="Y127" s="14">
        <v>1</v>
      </c>
    </row>
    <row r="128" spans="2:25" x14ac:dyDescent="0.3">
      <c r="B128" t="s">
        <v>39</v>
      </c>
      <c r="C128">
        <v>6.2641509433962295E-2</v>
      </c>
      <c r="D128">
        <v>5.7735849056603797E-2</v>
      </c>
      <c r="E128">
        <v>0</v>
      </c>
      <c r="F128">
        <v>0</v>
      </c>
      <c r="G128">
        <v>0</v>
      </c>
      <c r="H128">
        <v>0.15049999999999999</v>
      </c>
      <c r="I128">
        <v>34</v>
      </c>
      <c r="J128">
        <v>26</v>
      </c>
      <c r="K128">
        <v>22</v>
      </c>
      <c r="L128">
        <v>26</v>
      </c>
      <c r="M128">
        <v>2.4697822792206998</v>
      </c>
      <c r="N128">
        <v>2.4468295492590899</v>
      </c>
      <c r="O128">
        <v>2.2950728559031801</v>
      </c>
      <c r="P128">
        <v>2.4468295492590899</v>
      </c>
      <c r="Q128">
        <v>184.99296023366401</v>
      </c>
      <c r="R128">
        <v>184.917656001506</v>
      </c>
      <c r="S128">
        <v>184.41976658760899</v>
      </c>
      <c r="T128">
        <v>184.917656001506</v>
      </c>
      <c r="U128">
        <v>0</v>
      </c>
      <c r="V128">
        <v>1</v>
      </c>
      <c r="W128">
        <v>0</v>
      </c>
      <c r="X128">
        <v>0</v>
      </c>
      <c r="Y128">
        <v>19</v>
      </c>
    </row>
    <row r="129" spans="2:25" x14ac:dyDescent="0.3">
      <c r="B129" t="s">
        <v>40</v>
      </c>
      <c r="C129">
        <v>0.13018867924528299</v>
      </c>
      <c r="D129">
        <v>6.2641509433962295E-2</v>
      </c>
      <c r="E129">
        <v>0</v>
      </c>
      <c r="F129">
        <v>0</v>
      </c>
      <c r="G129">
        <v>3.5000000000000003E-2</v>
      </c>
      <c r="H129">
        <v>0</v>
      </c>
      <c r="I129">
        <v>27</v>
      </c>
      <c r="J129">
        <v>34</v>
      </c>
      <c r="K129">
        <v>21</v>
      </c>
      <c r="L129">
        <v>22</v>
      </c>
      <c r="M129">
        <v>2.4399421136514601</v>
      </c>
      <c r="N129">
        <v>2.4697822792206998</v>
      </c>
      <c r="O129">
        <v>2.0424757477706601</v>
      </c>
      <c r="P129">
        <v>2.2950728559031801</v>
      </c>
      <c r="Q129">
        <v>184.89505942798999</v>
      </c>
      <c r="R129">
        <v>184.99296023366401</v>
      </c>
      <c r="S129">
        <v>183.591035917883</v>
      </c>
      <c r="T129">
        <v>184.41976658760899</v>
      </c>
      <c r="U129">
        <v>0</v>
      </c>
      <c r="V129">
        <v>1</v>
      </c>
      <c r="W129">
        <v>0</v>
      </c>
      <c r="X129">
        <v>0</v>
      </c>
      <c r="Y129">
        <v>21</v>
      </c>
    </row>
    <row r="130" spans="2:25" x14ac:dyDescent="0.3">
      <c r="B130" t="s">
        <v>41</v>
      </c>
      <c r="C130">
        <v>0.25622641509434002</v>
      </c>
      <c r="D130">
        <v>0.13018867924528299</v>
      </c>
      <c r="E130">
        <v>0</v>
      </c>
      <c r="F130">
        <v>0</v>
      </c>
      <c r="G130">
        <v>0</v>
      </c>
      <c r="H130">
        <v>3.5000000000000003E-2</v>
      </c>
      <c r="I130">
        <v>29</v>
      </c>
      <c r="J130">
        <v>27</v>
      </c>
      <c r="K130">
        <v>16</v>
      </c>
      <c r="L130">
        <v>21</v>
      </c>
      <c r="M130">
        <v>1.53116434764258</v>
      </c>
      <c r="N130">
        <v>2.4399421136514601</v>
      </c>
      <c r="O130">
        <v>1.3688718886826401</v>
      </c>
      <c r="P130">
        <v>2.0424757477706601</v>
      </c>
      <c r="Q130">
        <v>181.913505077568</v>
      </c>
      <c r="R130">
        <v>184.89505942798999</v>
      </c>
      <c r="S130">
        <v>181.38104950355199</v>
      </c>
      <c r="T130">
        <v>183.591035917883</v>
      </c>
      <c r="U130">
        <v>0</v>
      </c>
      <c r="V130">
        <v>1</v>
      </c>
      <c r="W130">
        <v>0</v>
      </c>
      <c r="X130">
        <v>0</v>
      </c>
      <c r="Y130">
        <v>36</v>
      </c>
    </row>
    <row r="131" spans="2:25" x14ac:dyDescent="0.3">
      <c r="B131" t="s">
        <v>42</v>
      </c>
      <c r="C131">
        <v>0.36603773584905702</v>
      </c>
      <c r="D131">
        <v>0.25622641509434002</v>
      </c>
      <c r="E131">
        <v>0</v>
      </c>
      <c r="F131">
        <v>0</v>
      </c>
      <c r="G131">
        <v>1.351</v>
      </c>
      <c r="H131">
        <v>0</v>
      </c>
      <c r="I131">
        <v>16</v>
      </c>
      <c r="J131">
        <v>29</v>
      </c>
      <c r="K131">
        <v>14</v>
      </c>
      <c r="L131">
        <v>16</v>
      </c>
      <c r="M131">
        <v>1.60148084240161</v>
      </c>
      <c r="N131">
        <v>1.53116434764258</v>
      </c>
      <c r="O131">
        <v>1.25635487279335</v>
      </c>
      <c r="P131">
        <v>1.3688718886826401</v>
      </c>
      <c r="Q131">
        <v>182.14420223885</v>
      </c>
      <c r="R131">
        <v>181.913505077568</v>
      </c>
      <c r="S131">
        <v>181.011899188955</v>
      </c>
      <c r="T131">
        <v>181.38104950355199</v>
      </c>
      <c r="U131">
        <v>0</v>
      </c>
      <c r="V131">
        <v>1</v>
      </c>
      <c r="W131">
        <v>0</v>
      </c>
      <c r="X131">
        <v>0</v>
      </c>
      <c r="Y131">
        <v>14</v>
      </c>
    </row>
    <row r="132" spans="2:25" x14ac:dyDescent="0.3">
      <c r="B132" t="s">
        <v>43</v>
      </c>
      <c r="C132">
        <v>8.9433962264150901E-2</v>
      </c>
      <c r="D132">
        <v>0.36603773584905702</v>
      </c>
      <c r="E132">
        <v>0</v>
      </c>
      <c r="F132">
        <v>0</v>
      </c>
      <c r="G132">
        <v>0.17849999999999999</v>
      </c>
      <c r="H132">
        <v>1.351</v>
      </c>
      <c r="I132">
        <v>26</v>
      </c>
      <c r="J132">
        <v>16</v>
      </c>
      <c r="K132">
        <v>25</v>
      </c>
      <c r="L132">
        <v>14</v>
      </c>
      <c r="M132">
        <v>2.4198821666573598</v>
      </c>
      <c r="N132">
        <v>1.60148084240161</v>
      </c>
      <c r="O132">
        <v>2.3838481745731102</v>
      </c>
      <c r="P132">
        <v>1.25635487279335</v>
      </c>
      <c r="Q132">
        <v>184.82924595360001</v>
      </c>
      <c r="R132">
        <v>182.14420223885</v>
      </c>
      <c r="S132">
        <v>184.71102419479399</v>
      </c>
      <c r="T132">
        <v>181.011899188955</v>
      </c>
      <c r="U132">
        <v>0</v>
      </c>
      <c r="V132">
        <v>1</v>
      </c>
      <c r="W132">
        <v>0</v>
      </c>
      <c r="X132">
        <v>0</v>
      </c>
      <c r="Y132">
        <v>2</v>
      </c>
    </row>
    <row r="133" spans="2:25" x14ac:dyDescent="0.3">
      <c r="B133" t="s">
        <v>44</v>
      </c>
      <c r="C133">
        <v>3.77358490566038E-2</v>
      </c>
      <c r="D133">
        <v>8.9433962264150901E-2</v>
      </c>
      <c r="E133">
        <v>0</v>
      </c>
      <c r="F133">
        <v>0</v>
      </c>
      <c r="G133">
        <v>0</v>
      </c>
      <c r="H133">
        <v>0.17849999999999999</v>
      </c>
      <c r="I133">
        <v>31</v>
      </c>
      <c r="J133">
        <v>26</v>
      </c>
      <c r="K133">
        <v>26</v>
      </c>
      <c r="L133">
        <v>25</v>
      </c>
      <c r="M133">
        <v>2.24871576007784</v>
      </c>
      <c r="N133">
        <v>2.4198821666573598</v>
      </c>
      <c r="O133">
        <v>2.1674122806976999</v>
      </c>
      <c r="P133">
        <v>2.3838481745731102</v>
      </c>
      <c r="Q133">
        <v>184.26767637820799</v>
      </c>
      <c r="R133">
        <v>184.82924595360001</v>
      </c>
      <c r="S133">
        <v>184.000932679454</v>
      </c>
      <c r="T133">
        <v>184.71102419479399</v>
      </c>
      <c r="U133">
        <v>0</v>
      </c>
      <c r="V133">
        <v>1</v>
      </c>
      <c r="W133">
        <v>0</v>
      </c>
      <c r="X133">
        <v>0</v>
      </c>
      <c r="Y133">
        <v>4</v>
      </c>
    </row>
    <row r="134" spans="2:25" s="14" customFormat="1" x14ac:dyDescent="0.3">
      <c r="B134" s="14" t="s">
        <v>46</v>
      </c>
      <c r="C134" s="14">
        <v>6.2641509433962295E-2</v>
      </c>
      <c r="D134" s="14">
        <v>3.77358490566038E-2</v>
      </c>
      <c r="E134" s="14">
        <v>0</v>
      </c>
      <c r="F134" s="14">
        <v>0</v>
      </c>
      <c r="G134" s="14">
        <v>0.38150000000000001</v>
      </c>
      <c r="H134" s="14">
        <v>0</v>
      </c>
      <c r="I134" s="14">
        <v>31</v>
      </c>
      <c r="J134" s="14">
        <v>31</v>
      </c>
      <c r="K134" s="14">
        <v>23</v>
      </c>
      <c r="L134" s="14">
        <v>26</v>
      </c>
      <c r="M134" s="14">
        <v>2.4257340445760698</v>
      </c>
      <c r="N134" s="14">
        <v>2.24871576007784</v>
      </c>
      <c r="O134" s="14">
        <v>2.1918984470376399</v>
      </c>
      <c r="P134" s="14">
        <v>2.1674122806976999</v>
      </c>
      <c r="Q134" s="14">
        <v>184.84844502813701</v>
      </c>
      <c r="R134" s="14">
        <v>184.26767637820799</v>
      </c>
      <c r="S134" s="14">
        <v>184.081267870858</v>
      </c>
      <c r="T134" s="14">
        <v>184.000932679454</v>
      </c>
      <c r="U134" s="14">
        <v>0</v>
      </c>
      <c r="V134" s="14">
        <v>1</v>
      </c>
      <c r="W134" s="14">
        <v>0</v>
      </c>
      <c r="X134" s="14">
        <v>0</v>
      </c>
      <c r="Y134" s="14">
        <v>13</v>
      </c>
    </row>
    <row r="135" spans="2:25" x14ac:dyDescent="0.3">
      <c r="B135" t="s">
        <v>47</v>
      </c>
      <c r="C135">
        <v>0.13018867924528299</v>
      </c>
      <c r="D135">
        <v>6.2641509433962295E-2</v>
      </c>
      <c r="E135">
        <v>0</v>
      </c>
      <c r="F135">
        <v>0</v>
      </c>
      <c r="G135">
        <v>0</v>
      </c>
      <c r="H135">
        <v>0.38150000000000001</v>
      </c>
      <c r="I135">
        <v>29</v>
      </c>
      <c r="J135">
        <v>31</v>
      </c>
      <c r="K135">
        <v>22</v>
      </c>
      <c r="L135">
        <v>23</v>
      </c>
      <c r="M135">
        <v>2.3165954046959798</v>
      </c>
      <c r="N135">
        <v>2.4257340445760698</v>
      </c>
      <c r="O135">
        <v>2.0034699206388402</v>
      </c>
      <c r="P135">
        <v>2.1918984470376399</v>
      </c>
      <c r="Q135">
        <v>184.49037862433099</v>
      </c>
      <c r="R135">
        <v>184.84844502813701</v>
      </c>
      <c r="S135">
        <v>183.463064044091</v>
      </c>
      <c r="T135">
        <v>184.081267870858</v>
      </c>
      <c r="U135">
        <v>0</v>
      </c>
      <c r="V135">
        <v>1</v>
      </c>
      <c r="W135">
        <v>0</v>
      </c>
      <c r="X135">
        <v>0</v>
      </c>
      <c r="Y135">
        <v>46</v>
      </c>
    </row>
    <row r="136" spans="2:25" x14ac:dyDescent="0.3">
      <c r="B136" t="s">
        <v>48</v>
      </c>
      <c r="C136">
        <v>0.25622641509434002</v>
      </c>
      <c r="D136">
        <v>0.13018867924528299</v>
      </c>
      <c r="E136">
        <v>1</v>
      </c>
      <c r="F136">
        <v>0</v>
      </c>
      <c r="G136">
        <v>0</v>
      </c>
      <c r="H136">
        <v>0</v>
      </c>
      <c r="I136">
        <v>22</v>
      </c>
      <c r="J136">
        <v>29</v>
      </c>
      <c r="K136">
        <v>18</v>
      </c>
      <c r="L136">
        <v>22</v>
      </c>
      <c r="M136">
        <v>2.0928678593900298</v>
      </c>
      <c r="N136">
        <v>2.3165954046959798</v>
      </c>
      <c r="O136">
        <v>1.7330159103526499</v>
      </c>
      <c r="P136">
        <v>2.0034699206388402</v>
      </c>
      <c r="Q136">
        <v>183.75636436807801</v>
      </c>
      <c r="R136">
        <v>184.49037862433099</v>
      </c>
      <c r="S136">
        <v>182.57574773737699</v>
      </c>
      <c r="T136">
        <v>183.463064044091</v>
      </c>
      <c r="U136">
        <v>0</v>
      </c>
      <c r="V136">
        <v>1</v>
      </c>
      <c r="W136">
        <v>0</v>
      </c>
      <c r="X136">
        <v>0</v>
      </c>
      <c r="Y136">
        <v>11</v>
      </c>
    </row>
    <row r="137" spans="2:25" x14ac:dyDescent="0.3">
      <c r="B137" t="s">
        <v>49</v>
      </c>
      <c r="C137">
        <v>0.36603773584905702</v>
      </c>
      <c r="D137">
        <v>0.25622641509434002</v>
      </c>
      <c r="E137">
        <v>0</v>
      </c>
      <c r="F137">
        <v>1</v>
      </c>
      <c r="G137">
        <v>0.13300000000000001</v>
      </c>
      <c r="H137">
        <v>0</v>
      </c>
      <c r="I137">
        <v>32</v>
      </c>
      <c r="J137">
        <v>22</v>
      </c>
      <c r="K137">
        <v>22</v>
      </c>
      <c r="L137">
        <v>18</v>
      </c>
      <c r="M137">
        <v>2.04615959853292</v>
      </c>
      <c r="N137">
        <v>2.0928678593900298</v>
      </c>
      <c r="O137">
        <v>1.5841169458359501</v>
      </c>
      <c r="P137">
        <v>1.7330159103526499</v>
      </c>
      <c r="Q137">
        <v>183.60312204243101</v>
      </c>
      <c r="R137">
        <v>183.75636436807801</v>
      </c>
      <c r="S137">
        <v>182.08723407426501</v>
      </c>
      <c r="T137">
        <v>182.57574773737699</v>
      </c>
      <c r="U137">
        <v>0</v>
      </c>
      <c r="V137">
        <v>1</v>
      </c>
      <c r="W137">
        <v>0</v>
      </c>
      <c r="X137">
        <v>0</v>
      </c>
      <c r="Y137">
        <v>107</v>
      </c>
    </row>
    <row r="138" spans="2:25" x14ac:dyDescent="0.3">
      <c r="B138" t="s">
        <v>50</v>
      </c>
      <c r="C138">
        <v>8.9433962264150901E-2</v>
      </c>
      <c r="D138">
        <v>0.36603773584905702</v>
      </c>
      <c r="E138">
        <v>0</v>
      </c>
      <c r="F138">
        <v>0</v>
      </c>
      <c r="G138">
        <v>0</v>
      </c>
      <c r="H138">
        <v>0.13300000000000001</v>
      </c>
      <c r="I138">
        <v>35</v>
      </c>
      <c r="J138">
        <v>32</v>
      </c>
      <c r="K138">
        <v>25</v>
      </c>
      <c r="L138">
        <v>22</v>
      </c>
      <c r="M138">
        <v>2.3921127426173801</v>
      </c>
      <c r="N138">
        <v>2.04615959853292</v>
      </c>
      <c r="O138">
        <v>1.61474781560212</v>
      </c>
      <c r="P138">
        <v>1.5841169458359501</v>
      </c>
      <c r="Q138">
        <v>184.73813891934799</v>
      </c>
      <c r="R138">
        <v>183.60312204243101</v>
      </c>
      <c r="S138">
        <v>182.187729053813</v>
      </c>
      <c r="T138">
        <v>182.08723407426501</v>
      </c>
      <c r="U138">
        <v>0</v>
      </c>
      <c r="V138">
        <v>1</v>
      </c>
      <c r="W138">
        <v>0</v>
      </c>
      <c r="X138">
        <v>0</v>
      </c>
      <c r="Y138">
        <v>22</v>
      </c>
    </row>
    <row r="139" spans="2:25" x14ac:dyDescent="0.3">
      <c r="B139" t="s">
        <v>51</v>
      </c>
      <c r="C139">
        <v>3.77358490566038E-2</v>
      </c>
      <c r="D139">
        <v>8.9433962264150901E-2</v>
      </c>
      <c r="E139">
        <v>0</v>
      </c>
      <c r="F139">
        <v>0</v>
      </c>
      <c r="G139">
        <v>0</v>
      </c>
      <c r="H139">
        <v>0</v>
      </c>
      <c r="I139">
        <v>32</v>
      </c>
      <c r="J139">
        <v>35</v>
      </c>
      <c r="K139">
        <v>22</v>
      </c>
      <c r="L139">
        <v>25</v>
      </c>
      <c r="M139">
        <v>2.0725931102855601</v>
      </c>
      <c r="N139">
        <v>2.3921127426173801</v>
      </c>
      <c r="O139">
        <v>1.3859361394957199</v>
      </c>
      <c r="P139">
        <v>1.61474781560212</v>
      </c>
      <c r="Q139">
        <v>183.689846162354</v>
      </c>
      <c r="R139">
        <v>184.73813891934799</v>
      </c>
      <c r="S139">
        <v>181.437034578398</v>
      </c>
      <c r="T139">
        <v>182.187729053813</v>
      </c>
      <c r="U139">
        <v>0</v>
      </c>
      <c r="V139">
        <v>1</v>
      </c>
      <c r="W139">
        <v>0</v>
      </c>
      <c r="X139">
        <v>0</v>
      </c>
      <c r="Y139">
        <v>6</v>
      </c>
    </row>
    <row r="140" spans="2:25" x14ac:dyDescent="0.3">
      <c r="B140" t="s">
        <v>52</v>
      </c>
      <c r="C140">
        <v>5.7735849056603797E-2</v>
      </c>
      <c r="D140">
        <v>3.77358490566038E-2</v>
      </c>
      <c r="E140">
        <v>0</v>
      </c>
      <c r="F140">
        <v>0</v>
      </c>
      <c r="G140">
        <v>0.85399999999999998</v>
      </c>
      <c r="H140">
        <v>0</v>
      </c>
      <c r="I140">
        <v>29</v>
      </c>
      <c r="J140">
        <v>32</v>
      </c>
      <c r="K140">
        <v>21</v>
      </c>
      <c r="L140">
        <v>22</v>
      </c>
      <c r="M140">
        <v>1.8408368964894899</v>
      </c>
      <c r="N140">
        <v>2.0725931102855601</v>
      </c>
      <c r="O140">
        <v>1.23506407276555</v>
      </c>
      <c r="P140">
        <v>1.3859361394957199</v>
      </c>
      <c r="Q140">
        <v>182.92949113021501</v>
      </c>
      <c r="R140">
        <v>183.689846162354</v>
      </c>
      <c r="S140">
        <v>180.94204748282701</v>
      </c>
      <c r="T140">
        <v>181.437034578398</v>
      </c>
      <c r="U140">
        <v>0</v>
      </c>
      <c r="V140">
        <v>1</v>
      </c>
      <c r="W140">
        <v>0</v>
      </c>
      <c r="X140">
        <v>0</v>
      </c>
      <c r="Y140">
        <v>4</v>
      </c>
    </row>
    <row r="141" spans="2:25" x14ac:dyDescent="0.3">
      <c r="B141" t="s">
        <v>53</v>
      </c>
      <c r="C141">
        <v>6.2641509433962295E-2</v>
      </c>
      <c r="D141">
        <v>5.7735849056603797E-2</v>
      </c>
      <c r="E141">
        <v>0</v>
      </c>
      <c r="F141">
        <v>0</v>
      </c>
      <c r="G141">
        <v>0</v>
      </c>
      <c r="H141">
        <v>0.85399999999999998</v>
      </c>
      <c r="I141">
        <v>31</v>
      </c>
      <c r="J141">
        <v>29</v>
      </c>
      <c r="K141">
        <v>20</v>
      </c>
      <c r="L141">
        <v>21</v>
      </c>
      <c r="M141">
        <v>1.5516246145810499</v>
      </c>
      <c r="N141">
        <v>1.8408368964894899</v>
      </c>
      <c r="O141">
        <v>1.4230120162375799</v>
      </c>
      <c r="P141">
        <v>1.23506407276555</v>
      </c>
      <c r="Q141">
        <v>181.980631937602</v>
      </c>
      <c r="R141">
        <v>182.92949113021501</v>
      </c>
      <c r="S141">
        <v>181.558674593955</v>
      </c>
      <c r="T141">
        <v>180.94204748282701</v>
      </c>
      <c r="U141">
        <v>0</v>
      </c>
      <c r="V141">
        <v>1</v>
      </c>
      <c r="W141">
        <v>0</v>
      </c>
      <c r="X141">
        <v>0</v>
      </c>
      <c r="Y141">
        <v>18</v>
      </c>
    </row>
    <row r="142" spans="2:25" x14ac:dyDescent="0.3">
      <c r="B142" t="s">
        <v>54</v>
      </c>
      <c r="C142">
        <v>0.13018867924528299</v>
      </c>
      <c r="D142">
        <v>6.2641509433962295E-2</v>
      </c>
      <c r="E142">
        <v>0</v>
      </c>
      <c r="F142">
        <v>0</v>
      </c>
      <c r="G142">
        <v>1.5645</v>
      </c>
      <c r="H142">
        <v>0</v>
      </c>
      <c r="I142">
        <v>30</v>
      </c>
      <c r="J142">
        <v>31</v>
      </c>
      <c r="K142">
        <v>18</v>
      </c>
      <c r="L142">
        <v>20</v>
      </c>
      <c r="M142">
        <v>1.6603481257286801</v>
      </c>
      <c r="N142">
        <v>1.5516246145810499</v>
      </c>
      <c r="O142">
        <v>1.1961454700516101</v>
      </c>
      <c r="P142">
        <v>1.4230120162375799</v>
      </c>
      <c r="Q142">
        <v>182.33733637050099</v>
      </c>
      <c r="R142">
        <v>181.980631937602</v>
      </c>
      <c r="S142">
        <v>180.81436177838501</v>
      </c>
      <c r="T142">
        <v>181.558674593955</v>
      </c>
      <c r="U142">
        <v>0</v>
      </c>
      <c r="V142">
        <v>1</v>
      </c>
      <c r="W142">
        <v>0</v>
      </c>
      <c r="X142">
        <v>0</v>
      </c>
      <c r="Y142">
        <v>37</v>
      </c>
    </row>
    <row r="143" spans="2:25" x14ac:dyDescent="0.3">
      <c r="B143" t="s">
        <v>55</v>
      </c>
      <c r="C143">
        <v>0.25622641509434002</v>
      </c>
      <c r="D143">
        <v>0.13018867924528299</v>
      </c>
      <c r="E143">
        <v>0</v>
      </c>
      <c r="F143">
        <v>0</v>
      </c>
      <c r="G143">
        <v>0</v>
      </c>
      <c r="H143">
        <v>1.5645</v>
      </c>
      <c r="I143">
        <v>36</v>
      </c>
      <c r="J143">
        <v>30</v>
      </c>
      <c r="K143">
        <v>17</v>
      </c>
      <c r="L143">
        <v>18</v>
      </c>
      <c r="M143">
        <v>1.42657703054014</v>
      </c>
      <c r="N143">
        <v>1.6603481257286801</v>
      </c>
      <c r="O143">
        <v>0.76068984616123703</v>
      </c>
      <c r="P143">
        <v>1.1961454700516101</v>
      </c>
      <c r="Q143">
        <v>181.570370835105</v>
      </c>
      <c r="R143">
        <v>182.33733637050099</v>
      </c>
      <c r="S143">
        <v>179.385701595017</v>
      </c>
      <c r="T143">
        <v>180.81436177838501</v>
      </c>
      <c r="U143">
        <v>0</v>
      </c>
      <c r="V143">
        <v>1</v>
      </c>
      <c r="W143">
        <v>0</v>
      </c>
      <c r="X143">
        <v>0</v>
      </c>
      <c r="Y143">
        <v>62</v>
      </c>
    </row>
    <row r="144" spans="2:25" x14ac:dyDescent="0.3">
      <c r="B144" t="s">
        <v>56</v>
      </c>
      <c r="C144">
        <v>0.36603773584905702</v>
      </c>
      <c r="D144">
        <v>0.25622641509434002</v>
      </c>
      <c r="E144">
        <v>0</v>
      </c>
      <c r="F144">
        <v>0</v>
      </c>
      <c r="G144">
        <v>0</v>
      </c>
      <c r="H144">
        <v>0</v>
      </c>
      <c r="I144">
        <v>34</v>
      </c>
      <c r="J144">
        <v>36</v>
      </c>
      <c r="K144">
        <v>25</v>
      </c>
      <c r="L144">
        <v>17</v>
      </c>
      <c r="M144">
        <v>1.90852537682927</v>
      </c>
      <c r="N144">
        <v>1.42657703054014</v>
      </c>
      <c r="O144">
        <v>1.30968579142554</v>
      </c>
      <c r="P144">
        <v>0.76068984616123703</v>
      </c>
      <c r="Q144">
        <v>183.15156619694599</v>
      </c>
      <c r="R144">
        <v>181.570370835105</v>
      </c>
      <c r="S144">
        <v>181.186869394441</v>
      </c>
      <c r="T144">
        <v>179.385701595017</v>
      </c>
      <c r="U144">
        <v>0</v>
      </c>
      <c r="V144">
        <v>1</v>
      </c>
      <c r="W144">
        <v>0</v>
      </c>
      <c r="X144">
        <v>0</v>
      </c>
      <c r="Y144">
        <v>93</v>
      </c>
    </row>
    <row r="145" spans="2:25" x14ac:dyDescent="0.3">
      <c r="B145" t="s">
        <v>57</v>
      </c>
      <c r="C145">
        <v>8.9433962264150901E-2</v>
      </c>
      <c r="D145">
        <v>0.36603773584905702</v>
      </c>
      <c r="E145">
        <v>0</v>
      </c>
      <c r="F145">
        <v>0</v>
      </c>
      <c r="G145">
        <v>0</v>
      </c>
      <c r="H145">
        <v>0</v>
      </c>
      <c r="I145">
        <v>36</v>
      </c>
      <c r="J145">
        <v>34</v>
      </c>
      <c r="K145">
        <v>29</v>
      </c>
      <c r="L145">
        <v>25</v>
      </c>
      <c r="M145">
        <v>1.7069819973946301</v>
      </c>
      <c r="N145">
        <v>1.90852537682927</v>
      </c>
      <c r="O145">
        <v>1.2154496858302499</v>
      </c>
      <c r="P145">
        <v>1.30968579142554</v>
      </c>
      <c r="Q145">
        <v>182.49033463712101</v>
      </c>
      <c r="R145">
        <v>183.15156619694599</v>
      </c>
      <c r="S145">
        <v>180.87769581965301</v>
      </c>
      <c r="T145">
        <v>181.186869394441</v>
      </c>
      <c r="U145">
        <v>0</v>
      </c>
      <c r="V145">
        <v>1</v>
      </c>
      <c r="W145">
        <v>0</v>
      </c>
      <c r="X145">
        <v>0</v>
      </c>
      <c r="Y145">
        <v>9</v>
      </c>
    </row>
    <row r="146" spans="2:25" x14ac:dyDescent="0.3">
      <c r="B146" t="s">
        <v>58</v>
      </c>
      <c r="C146">
        <v>3.77358490566038E-2</v>
      </c>
      <c r="D146">
        <v>8.9433962264150901E-2</v>
      </c>
      <c r="E146">
        <v>0</v>
      </c>
      <c r="F146">
        <v>0</v>
      </c>
      <c r="G146">
        <v>7.0000000000000007E-2</v>
      </c>
      <c r="H146">
        <v>0</v>
      </c>
      <c r="I146">
        <v>30</v>
      </c>
      <c r="J146">
        <v>36</v>
      </c>
      <c r="K146">
        <v>30</v>
      </c>
      <c r="L146">
        <v>29</v>
      </c>
      <c r="M146">
        <v>1.68100849886475</v>
      </c>
      <c r="N146">
        <v>1.7069819973946301</v>
      </c>
      <c r="O146">
        <v>1.68100849886475</v>
      </c>
      <c r="P146">
        <v>1.2154496858302499</v>
      </c>
      <c r="Q146">
        <v>182.405119746932</v>
      </c>
      <c r="R146">
        <v>182.49033463712101</v>
      </c>
      <c r="S146">
        <v>182.405119746932</v>
      </c>
      <c r="T146">
        <v>180.87769581965301</v>
      </c>
      <c r="U146">
        <v>0</v>
      </c>
      <c r="V146">
        <v>1</v>
      </c>
      <c r="W146">
        <v>0</v>
      </c>
      <c r="X146">
        <v>0</v>
      </c>
      <c r="Y146">
        <v>1</v>
      </c>
    </row>
    <row r="147" spans="2:25" x14ac:dyDescent="0.3">
      <c r="B147" t="s">
        <v>59</v>
      </c>
      <c r="C147">
        <v>5.7735849056603797E-2</v>
      </c>
      <c r="D147">
        <v>3.77358490566038E-2</v>
      </c>
      <c r="E147">
        <v>0</v>
      </c>
      <c r="F147">
        <v>0</v>
      </c>
      <c r="G147">
        <v>0.42699999999999999</v>
      </c>
      <c r="H147">
        <v>7.0000000000000007E-2</v>
      </c>
      <c r="I147">
        <v>28</v>
      </c>
      <c r="J147">
        <v>30</v>
      </c>
      <c r="K147">
        <v>28</v>
      </c>
      <c r="L147">
        <v>30</v>
      </c>
      <c r="M147">
        <v>1.8204486836993701</v>
      </c>
      <c r="N147">
        <v>1.68100849886475</v>
      </c>
      <c r="O147">
        <v>1.73668346073543</v>
      </c>
      <c r="P147">
        <v>1.68100849886475</v>
      </c>
      <c r="Q147">
        <v>182.86260066830499</v>
      </c>
      <c r="R147">
        <v>182.405119746932</v>
      </c>
      <c r="S147">
        <v>182.58778038298999</v>
      </c>
      <c r="T147">
        <v>182.405119746932</v>
      </c>
      <c r="U147">
        <v>0</v>
      </c>
      <c r="V147">
        <v>1</v>
      </c>
      <c r="W147">
        <v>0</v>
      </c>
      <c r="X147">
        <v>0</v>
      </c>
      <c r="Y147">
        <v>3</v>
      </c>
    </row>
    <row r="148" spans="2:25" x14ac:dyDescent="0.3">
      <c r="B148" t="s">
        <v>60</v>
      </c>
      <c r="C148">
        <v>6.2641509433962295E-2</v>
      </c>
      <c r="D148">
        <v>5.7735849056603797E-2</v>
      </c>
      <c r="E148">
        <v>0</v>
      </c>
      <c r="F148">
        <v>0</v>
      </c>
      <c r="G148">
        <v>0</v>
      </c>
      <c r="H148">
        <v>0.42699999999999999</v>
      </c>
      <c r="I148">
        <v>26</v>
      </c>
      <c r="J148">
        <v>28</v>
      </c>
      <c r="K148">
        <v>20</v>
      </c>
      <c r="L148">
        <v>28</v>
      </c>
      <c r="M148">
        <v>1.29629681457192</v>
      </c>
      <c r="N148">
        <v>1.8204486836993701</v>
      </c>
      <c r="O148">
        <v>0.78728605184301004</v>
      </c>
      <c r="P148">
        <v>1.73668346073543</v>
      </c>
      <c r="Q148">
        <v>181.142942305026</v>
      </c>
      <c r="R148">
        <v>182.86260066830499</v>
      </c>
      <c r="S148">
        <v>179.47295948767399</v>
      </c>
      <c r="T148">
        <v>182.58778038298999</v>
      </c>
      <c r="U148">
        <v>0</v>
      </c>
      <c r="V148">
        <v>1</v>
      </c>
      <c r="W148">
        <v>0</v>
      </c>
      <c r="X148">
        <v>0</v>
      </c>
      <c r="Y148">
        <v>13</v>
      </c>
    </row>
    <row r="149" spans="2:25" x14ac:dyDescent="0.3">
      <c r="B149" t="s">
        <v>61</v>
      </c>
      <c r="C149">
        <v>0.13018867924528299</v>
      </c>
      <c r="D149">
        <v>6.2641509433962295E-2</v>
      </c>
      <c r="E149">
        <v>0</v>
      </c>
      <c r="F149">
        <v>0</v>
      </c>
      <c r="G149">
        <v>0</v>
      </c>
      <c r="H149">
        <v>0</v>
      </c>
      <c r="I149">
        <v>33</v>
      </c>
      <c r="J149">
        <v>26</v>
      </c>
      <c r="K149">
        <v>19</v>
      </c>
      <c r="L149">
        <v>20</v>
      </c>
      <c r="M149">
        <v>1.63772443865734</v>
      </c>
      <c r="N149">
        <v>1.29629681457192</v>
      </c>
      <c r="O149">
        <v>1.0455657299715</v>
      </c>
      <c r="P149">
        <v>0.78728605184301004</v>
      </c>
      <c r="Q149">
        <v>182.26311167538501</v>
      </c>
      <c r="R149">
        <v>181.142942305026</v>
      </c>
      <c r="S149">
        <v>180.32033375974899</v>
      </c>
      <c r="T149">
        <v>179.47295948767399</v>
      </c>
      <c r="U149">
        <v>0</v>
      </c>
      <c r="V149">
        <v>1</v>
      </c>
      <c r="W149">
        <v>0</v>
      </c>
      <c r="X149">
        <v>0</v>
      </c>
      <c r="Y149">
        <v>28</v>
      </c>
    </row>
    <row r="150" spans="2:25" x14ac:dyDescent="0.3">
      <c r="B150" t="s">
        <v>62</v>
      </c>
      <c r="C150">
        <v>0.25622641509434002</v>
      </c>
      <c r="D150">
        <v>0.13018867924528299</v>
      </c>
      <c r="E150">
        <v>0</v>
      </c>
      <c r="F150">
        <v>0</v>
      </c>
      <c r="G150">
        <v>8.0500000000000002E-2</v>
      </c>
      <c r="H150">
        <v>0</v>
      </c>
      <c r="I150">
        <v>28</v>
      </c>
      <c r="J150">
        <v>33</v>
      </c>
      <c r="K150">
        <v>19</v>
      </c>
      <c r="L150">
        <v>19</v>
      </c>
      <c r="M150">
        <v>1.56272541251061</v>
      </c>
      <c r="N150">
        <v>1.63772443865734</v>
      </c>
      <c r="O150">
        <v>1.2267946332428801</v>
      </c>
      <c r="P150">
        <v>1.0455657299715</v>
      </c>
      <c r="Q150">
        <v>182.01705187831601</v>
      </c>
      <c r="R150">
        <v>182.26311167538501</v>
      </c>
      <c r="S150">
        <v>180.914916775731</v>
      </c>
      <c r="T150">
        <v>180.32033375974899</v>
      </c>
      <c r="U150">
        <v>0</v>
      </c>
      <c r="V150">
        <v>1</v>
      </c>
      <c r="W150">
        <v>0</v>
      </c>
      <c r="X150">
        <v>0</v>
      </c>
      <c r="Y150">
        <v>18</v>
      </c>
    </row>
    <row r="151" spans="2:25" x14ac:dyDescent="0.3">
      <c r="B151" t="s">
        <v>63</v>
      </c>
      <c r="C151">
        <v>0.36603773584905702</v>
      </c>
      <c r="D151">
        <v>0.25622641509434002</v>
      </c>
      <c r="E151">
        <v>0</v>
      </c>
      <c r="F151">
        <v>0</v>
      </c>
      <c r="G151">
        <v>4.5499999999999999E-2</v>
      </c>
      <c r="H151">
        <v>8.0500000000000002E-2</v>
      </c>
      <c r="I151">
        <v>34</v>
      </c>
      <c r="J151">
        <v>28</v>
      </c>
      <c r="K151">
        <v>23</v>
      </c>
      <c r="L151">
        <v>19</v>
      </c>
      <c r="M151">
        <v>1.8576784759824201</v>
      </c>
      <c r="N151">
        <v>1.56272541251061</v>
      </c>
      <c r="O151">
        <v>1.28508774114576</v>
      </c>
      <c r="P151">
        <v>1.2267946332428801</v>
      </c>
      <c r="Q151">
        <v>182.98474565610999</v>
      </c>
      <c r="R151">
        <v>182.01705187831601</v>
      </c>
      <c r="S151">
        <v>181.106167129743</v>
      </c>
      <c r="T151">
        <v>180.914916775731</v>
      </c>
      <c r="U151">
        <v>0</v>
      </c>
      <c r="V151">
        <v>1</v>
      </c>
      <c r="W151">
        <v>0</v>
      </c>
      <c r="X151">
        <v>0</v>
      </c>
      <c r="Y151">
        <v>94</v>
      </c>
    </row>
    <row r="152" spans="2:25" x14ac:dyDescent="0.3">
      <c r="B152" t="s">
        <v>64</v>
      </c>
      <c r="C152">
        <v>8.9433962264150901E-2</v>
      </c>
      <c r="D152">
        <v>0.36603773584905702</v>
      </c>
      <c r="E152">
        <v>0</v>
      </c>
      <c r="F152">
        <v>0</v>
      </c>
      <c r="G152">
        <v>9.8000000000000004E-2</v>
      </c>
      <c r="H152">
        <v>4.5499999999999999E-2</v>
      </c>
      <c r="I152">
        <v>36</v>
      </c>
      <c r="J152">
        <v>34</v>
      </c>
      <c r="K152">
        <v>23</v>
      </c>
      <c r="L152">
        <v>23</v>
      </c>
      <c r="M152">
        <v>2.1479445682005101</v>
      </c>
      <c r="N152">
        <v>1.8576784759824201</v>
      </c>
      <c r="O152">
        <v>1.12206144366585</v>
      </c>
      <c r="P152">
        <v>1.28508774114576</v>
      </c>
      <c r="Q152">
        <v>183.937062231629</v>
      </c>
      <c r="R152">
        <v>182.98474565610999</v>
      </c>
      <c r="S152">
        <v>180.57130394903501</v>
      </c>
      <c r="T152">
        <v>181.106167129743</v>
      </c>
      <c r="U152">
        <v>0</v>
      </c>
      <c r="V152">
        <v>1</v>
      </c>
      <c r="W152">
        <v>0</v>
      </c>
      <c r="X152">
        <v>0</v>
      </c>
      <c r="Y152">
        <v>19</v>
      </c>
    </row>
    <row r="153" spans="2:25" x14ac:dyDescent="0.3">
      <c r="B153" t="s">
        <v>65</v>
      </c>
      <c r="C153">
        <v>3.77358490566038E-2</v>
      </c>
      <c r="D153">
        <v>8.9433962264150901E-2</v>
      </c>
      <c r="E153">
        <v>0</v>
      </c>
      <c r="F153">
        <v>0</v>
      </c>
      <c r="G153">
        <v>0</v>
      </c>
      <c r="H153">
        <v>9.8000000000000004E-2</v>
      </c>
      <c r="I153">
        <v>34</v>
      </c>
      <c r="J153">
        <v>36</v>
      </c>
      <c r="K153">
        <v>26</v>
      </c>
      <c r="L153">
        <v>23</v>
      </c>
      <c r="M153">
        <v>2.2220043662086901</v>
      </c>
      <c r="N153">
        <v>2.1479445682005101</v>
      </c>
      <c r="O153">
        <v>1.5506455279924301</v>
      </c>
      <c r="P153">
        <v>1.12206144366585</v>
      </c>
      <c r="Q153">
        <v>184.18004057155099</v>
      </c>
      <c r="R153">
        <v>183.937062231629</v>
      </c>
      <c r="S153">
        <v>181.97741971126101</v>
      </c>
      <c r="T153">
        <v>180.57130394903501</v>
      </c>
      <c r="U153">
        <v>0</v>
      </c>
      <c r="V153">
        <v>1</v>
      </c>
      <c r="W153">
        <v>0</v>
      </c>
      <c r="X153">
        <v>0</v>
      </c>
      <c r="Y153">
        <v>18</v>
      </c>
    </row>
    <row r="154" spans="2:25" x14ac:dyDescent="0.3">
      <c r="B154" t="s">
        <v>66</v>
      </c>
      <c r="C154">
        <v>5.7735849056603797E-2</v>
      </c>
      <c r="D154">
        <v>3.77358490566038E-2</v>
      </c>
      <c r="E154">
        <v>0</v>
      </c>
      <c r="F154">
        <v>0</v>
      </c>
      <c r="G154">
        <v>0</v>
      </c>
      <c r="H154">
        <v>0</v>
      </c>
      <c r="I154">
        <v>35</v>
      </c>
      <c r="J154">
        <v>34</v>
      </c>
      <c r="K154">
        <v>23</v>
      </c>
      <c r="L154">
        <v>26</v>
      </c>
      <c r="M154">
        <v>1.7587244372295701</v>
      </c>
      <c r="N154">
        <v>2.2220043662086901</v>
      </c>
      <c r="O154">
        <v>1.4221883288543</v>
      </c>
      <c r="P154">
        <v>1.5506455279924301</v>
      </c>
      <c r="Q154">
        <v>182.66009329799701</v>
      </c>
      <c r="R154">
        <v>184.18004057155099</v>
      </c>
      <c r="S154">
        <v>181.55597220752699</v>
      </c>
      <c r="T154">
        <v>181.97741971126101</v>
      </c>
      <c r="U154">
        <v>0</v>
      </c>
      <c r="V154">
        <v>1</v>
      </c>
      <c r="W154">
        <v>0</v>
      </c>
      <c r="X154">
        <v>0</v>
      </c>
      <c r="Y154">
        <v>23</v>
      </c>
    </row>
    <row r="155" spans="2:25" x14ac:dyDescent="0.3">
      <c r="B155" t="s">
        <v>67</v>
      </c>
      <c r="C155">
        <v>6.2641509433962295E-2</v>
      </c>
      <c r="D155">
        <v>5.7735849056603797E-2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35</v>
      </c>
      <c r="K155">
        <v>22</v>
      </c>
      <c r="L155">
        <v>23</v>
      </c>
      <c r="M155">
        <v>1.7587644858538301</v>
      </c>
      <c r="N155">
        <v>1.7587244372295701</v>
      </c>
      <c r="O155">
        <v>1.10074938903555</v>
      </c>
      <c r="P155">
        <v>1.4221883288543</v>
      </c>
      <c r="Q155">
        <v>182.66022469112099</v>
      </c>
      <c r="R155">
        <v>182.66009329799701</v>
      </c>
      <c r="S155">
        <v>180.501382509959</v>
      </c>
      <c r="T155">
        <v>181.55597220752699</v>
      </c>
      <c r="U155">
        <v>0</v>
      </c>
      <c r="V155">
        <v>1</v>
      </c>
      <c r="W155">
        <v>0</v>
      </c>
      <c r="X155">
        <v>0</v>
      </c>
      <c r="Y155">
        <v>22</v>
      </c>
    </row>
    <row r="156" spans="2:25" x14ac:dyDescent="0.3">
      <c r="B156" t="s">
        <v>68</v>
      </c>
      <c r="C156">
        <v>0.13018867924528299</v>
      </c>
      <c r="D156">
        <v>6.2641509433962295E-2</v>
      </c>
      <c r="E156">
        <v>0</v>
      </c>
      <c r="F156">
        <v>0</v>
      </c>
      <c r="G156">
        <v>0</v>
      </c>
      <c r="H156">
        <v>0</v>
      </c>
      <c r="I156">
        <v>31</v>
      </c>
      <c r="J156">
        <v>34</v>
      </c>
      <c r="K156">
        <v>17</v>
      </c>
      <c r="L156">
        <v>22</v>
      </c>
      <c r="M156">
        <v>1.9095660897848401</v>
      </c>
      <c r="N156">
        <v>1.7587644858538301</v>
      </c>
      <c r="O156">
        <v>1.59039135376651</v>
      </c>
      <c r="P156">
        <v>1.10074938903555</v>
      </c>
      <c r="Q156">
        <v>183.15498060953001</v>
      </c>
      <c r="R156">
        <v>182.66022469112099</v>
      </c>
      <c r="S156">
        <v>182.10781940212101</v>
      </c>
      <c r="T156">
        <v>180.501382509959</v>
      </c>
      <c r="U156">
        <v>0</v>
      </c>
      <c r="V156">
        <v>1</v>
      </c>
      <c r="W156">
        <v>0</v>
      </c>
      <c r="X156">
        <v>0</v>
      </c>
      <c r="Y156">
        <v>11</v>
      </c>
    </row>
    <row r="157" spans="2:25" x14ac:dyDescent="0.3">
      <c r="B157" t="s">
        <v>69</v>
      </c>
      <c r="C157">
        <v>0.25622641509434002</v>
      </c>
      <c r="D157">
        <v>0.13018867924528299</v>
      </c>
      <c r="E157">
        <v>0</v>
      </c>
      <c r="F157">
        <v>0</v>
      </c>
      <c r="G157">
        <v>0</v>
      </c>
      <c r="H157">
        <v>0</v>
      </c>
      <c r="I157">
        <v>34</v>
      </c>
      <c r="J157">
        <v>31</v>
      </c>
      <c r="K157">
        <v>18</v>
      </c>
      <c r="L157">
        <v>17</v>
      </c>
      <c r="M157">
        <v>1.8762405967389599</v>
      </c>
      <c r="N157">
        <v>1.9095660897848401</v>
      </c>
      <c r="O157">
        <v>1.3399017136498399</v>
      </c>
      <c r="P157">
        <v>1.59039135376651</v>
      </c>
      <c r="Q157">
        <v>183.04564500242401</v>
      </c>
      <c r="R157">
        <v>183.15498060953001</v>
      </c>
      <c r="S157">
        <v>181.28600299753899</v>
      </c>
      <c r="T157">
        <v>182.10781940212101</v>
      </c>
      <c r="U157">
        <v>0</v>
      </c>
      <c r="V157">
        <v>1</v>
      </c>
      <c r="W157">
        <v>0</v>
      </c>
      <c r="X157">
        <v>0</v>
      </c>
      <c r="Y157">
        <v>56</v>
      </c>
    </row>
    <row r="158" spans="2:25" x14ac:dyDescent="0.3">
      <c r="B158" t="s">
        <v>70</v>
      </c>
      <c r="C158">
        <v>0.36603773584905702</v>
      </c>
      <c r="D158">
        <v>0.25622641509434002</v>
      </c>
      <c r="E158">
        <v>0</v>
      </c>
      <c r="F158">
        <v>0</v>
      </c>
      <c r="G158">
        <v>1.0500000000000001E-2</v>
      </c>
      <c r="H158">
        <v>0</v>
      </c>
      <c r="I158">
        <v>31</v>
      </c>
      <c r="J158">
        <v>34</v>
      </c>
      <c r="K158">
        <v>20</v>
      </c>
      <c r="L158">
        <v>18</v>
      </c>
      <c r="M158">
        <v>1.69962375251503</v>
      </c>
      <c r="N158">
        <v>1.8762405967389599</v>
      </c>
      <c r="O158">
        <v>0.86009889828019204</v>
      </c>
      <c r="P158">
        <v>1.3399017136498399</v>
      </c>
      <c r="Q158">
        <v>182.46619341376299</v>
      </c>
      <c r="R158">
        <v>183.04564500242401</v>
      </c>
      <c r="S158">
        <v>179.71184677913399</v>
      </c>
      <c r="T158">
        <v>181.28600299753899</v>
      </c>
      <c r="U158">
        <v>0</v>
      </c>
      <c r="V158">
        <v>1</v>
      </c>
      <c r="W158">
        <v>0</v>
      </c>
      <c r="X158">
        <v>0</v>
      </c>
      <c r="Y158">
        <v>42</v>
      </c>
    </row>
    <row r="159" spans="2:25" x14ac:dyDescent="0.3">
      <c r="B159" t="s">
        <v>71</v>
      </c>
      <c r="C159">
        <v>8.9433962264150901E-2</v>
      </c>
      <c r="D159">
        <v>0.36603773584905702</v>
      </c>
      <c r="E159">
        <v>0</v>
      </c>
      <c r="F159">
        <v>0</v>
      </c>
      <c r="G159">
        <v>1.0500000000000001E-2</v>
      </c>
      <c r="H159">
        <v>1.0500000000000001E-2</v>
      </c>
      <c r="I159">
        <v>31</v>
      </c>
      <c r="J159">
        <v>31</v>
      </c>
      <c r="K159">
        <v>25</v>
      </c>
      <c r="L159">
        <v>20</v>
      </c>
      <c r="M159">
        <v>1.78609027854067</v>
      </c>
      <c r="N159">
        <v>1.69962375251503</v>
      </c>
      <c r="O159">
        <v>0.74311960236386898</v>
      </c>
      <c r="P159">
        <v>0.86009889828019204</v>
      </c>
      <c r="Q159">
        <v>182.74987624193099</v>
      </c>
      <c r="R159">
        <v>182.46619341376299</v>
      </c>
      <c r="S159">
        <v>179.328056438202</v>
      </c>
      <c r="T159">
        <v>179.71184677913399</v>
      </c>
      <c r="U159">
        <v>0</v>
      </c>
      <c r="V159">
        <v>1</v>
      </c>
      <c r="W159">
        <v>0</v>
      </c>
      <c r="X159">
        <v>0</v>
      </c>
      <c r="Y159">
        <v>3</v>
      </c>
    </row>
    <row r="160" spans="2:25" x14ac:dyDescent="0.3">
      <c r="B160" t="s">
        <v>72</v>
      </c>
      <c r="C160">
        <v>3.77358490566038E-2</v>
      </c>
      <c r="D160">
        <v>8.9433962264150901E-2</v>
      </c>
      <c r="E160">
        <v>0</v>
      </c>
      <c r="F160">
        <v>0</v>
      </c>
      <c r="G160">
        <v>9.8000000000000004E-2</v>
      </c>
      <c r="H160">
        <v>1.0500000000000001E-2</v>
      </c>
      <c r="I160">
        <v>36</v>
      </c>
      <c r="J160">
        <v>31</v>
      </c>
      <c r="K160">
        <v>26</v>
      </c>
      <c r="L160">
        <v>25</v>
      </c>
      <c r="M160">
        <v>1.8110574129846</v>
      </c>
      <c r="N160">
        <v>1.78609027854067</v>
      </c>
      <c r="O160">
        <v>0.91339228934695804</v>
      </c>
      <c r="P160">
        <v>0.74311960236386898</v>
      </c>
      <c r="Q160">
        <v>182.831789412679</v>
      </c>
      <c r="R160">
        <v>182.74987624193099</v>
      </c>
      <c r="S160">
        <v>179.886693862687</v>
      </c>
      <c r="T160">
        <v>179.328056438202</v>
      </c>
      <c r="U160">
        <v>0</v>
      </c>
      <c r="V160">
        <v>1</v>
      </c>
      <c r="W160">
        <v>0</v>
      </c>
      <c r="X160">
        <v>0</v>
      </c>
      <c r="Y160">
        <v>17</v>
      </c>
    </row>
    <row r="161" spans="2:25" x14ac:dyDescent="0.3">
      <c r="B161" t="s">
        <v>73</v>
      </c>
      <c r="C161">
        <v>5.7735849056603797E-2</v>
      </c>
      <c r="D161">
        <v>3.77358490566038E-2</v>
      </c>
      <c r="E161">
        <v>0</v>
      </c>
      <c r="F161">
        <v>0</v>
      </c>
      <c r="G161">
        <v>9.8000000000000004E-2</v>
      </c>
      <c r="H161">
        <v>9.8000000000000004E-2</v>
      </c>
      <c r="I161">
        <v>39</v>
      </c>
      <c r="J161">
        <v>36</v>
      </c>
      <c r="K161">
        <v>22</v>
      </c>
      <c r="L161">
        <v>26</v>
      </c>
      <c r="M161">
        <v>1.90493936818501</v>
      </c>
      <c r="N161">
        <v>1.8110574129846</v>
      </c>
      <c r="O161">
        <v>1.0465038446369599</v>
      </c>
      <c r="P161">
        <v>0.91339228934695804</v>
      </c>
      <c r="Q161">
        <v>183.13980107672199</v>
      </c>
      <c r="R161">
        <v>182.831789412679</v>
      </c>
      <c r="S161">
        <v>180.32341156377001</v>
      </c>
      <c r="T161">
        <v>179.886693862687</v>
      </c>
      <c r="U161">
        <v>0</v>
      </c>
      <c r="V161">
        <v>1</v>
      </c>
      <c r="W161">
        <v>0</v>
      </c>
      <c r="X161">
        <v>0</v>
      </c>
      <c r="Y161">
        <v>24</v>
      </c>
    </row>
    <row r="162" spans="2:25" x14ac:dyDescent="0.3">
      <c r="B162" t="s">
        <v>74</v>
      </c>
      <c r="C162">
        <v>6.2641509433962295E-2</v>
      </c>
      <c r="D162">
        <v>5.7735849056603797E-2</v>
      </c>
      <c r="E162">
        <v>0</v>
      </c>
      <c r="F162">
        <v>0</v>
      </c>
      <c r="G162">
        <v>0</v>
      </c>
      <c r="H162">
        <v>9.8000000000000004E-2</v>
      </c>
      <c r="I162">
        <v>37</v>
      </c>
      <c r="J162">
        <v>39</v>
      </c>
      <c r="K162">
        <v>33</v>
      </c>
      <c r="L162">
        <v>22</v>
      </c>
      <c r="M162">
        <v>0.51874534609116996</v>
      </c>
      <c r="N162">
        <v>1.90493936818501</v>
      </c>
      <c r="O162">
        <v>0.51701459304529596</v>
      </c>
      <c r="P162">
        <v>1.0465038446369599</v>
      </c>
      <c r="Q162">
        <v>178.591920426808</v>
      </c>
      <c r="R162">
        <v>183.13980107672199</v>
      </c>
      <c r="S162">
        <v>178.586242103167</v>
      </c>
      <c r="T162">
        <v>180.32341156377001</v>
      </c>
      <c r="U162">
        <v>0</v>
      </c>
      <c r="V162">
        <v>1</v>
      </c>
      <c r="W162">
        <v>0</v>
      </c>
      <c r="X162">
        <v>0</v>
      </c>
      <c r="Y162">
        <v>3</v>
      </c>
    </row>
    <row r="163" spans="2:25" x14ac:dyDescent="0.3">
      <c r="B163" t="s">
        <v>75</v>
      </c>
      <c r="C163">
        <v>0.13018867924528299</v>
      </c>
      <c r="D163">
        <v>6.2641509433962295E-2</v>
      </c>
      <c r="E163">
        <v>0</v>
      </c>
      <c r="F163">
        <v>0</v>
      </c>
      <c r="G163">
        <v>0.59499999999999997</v>
      </c>
      <c r="H163">
        <v>0</v>
      </c>
      <c r="I163">
        <v>35</v>
      </c>
      <c r="J163">
        <v>37</v>
      </c>
      <c r="K163">
        <v>18</v>
      </c>
      <c r="L163">
        <v>33</v>
      </c>
      <c r="M163">
        <v>1.90562431779238</v>
      </c>
      <c r="N163">
        <v>0.51874534609116996</v>
      </c>
      <c r="O163">
        <v>1.1219583909219599</v>
      </c>
      <c r="P163">
        <v>0.51701459304529596</v>
      </c>
      <c r="Q163">
        <v>183.14204828672001</v>
      </c>
      <c r="R163">
        <v>178.591920426808</v>
      </c>
      <c r="S163">
        <v>180.57096584948201</v>
      </c>
      <c r="T163">
        <v>178.586242103167</v>
      </c>
      <c r="U163">
        <v>0</v>
      </c>
      <c r="V163">
        <v>1</v>
      </c>
      <c r="W163">
        <v>0</v>
      </c>
      <c r="X163">
        <v>0</v>
      </c>
      <c r="Y163">
        <v>36</v>
      </c>
    </row>
    <row r="164" spans="2:25" x14ac:dyDescent="0.3">
      <c r="B164" t="s">
        <v>76</v>
      </c>
      <c r="C164">
        <v>0.25622641509434002</v>
      </c>
      <c r="D164">
        <v>0.13018867924528299</v>
      </c>
      <c r="E164">
        <v>0</v>
      </c>
      <c r="F164">
        <v>0</v>
      </c>
      <c r="G164">
        <v>0</v>
      </c>
      <c r="H164">
        <v>0.59499999999999997</v>
      </c>
      <c r="I164">
        <v>34</v>
      </c>
      <c r="J164">
        <v>35</v>
      </c>
      <c r="K164">
        <v>23</v>
      </c>
      <c r="L164">
        <v>18</v>
      </c>
      <c r="M164">
        <v>1.7933164699734601</v>
      </c>
      <c r="N164">
        <v>1.90562431779238</v>
      </c>
      <c r="O164">
        <v>1.1685366887267601</v>
      </c>
      <c r="P164">
        <v>1.1219583909219599</v>
      </c>
      <c r="Q164">
        <v>182.773584219073</v>
      </c>
      <c r="R164">
        <v>183.14204828672001</v>
      </c>
      <c r="S164">
        <v>180.72378178716099</v>
      </c>
      <c r="T164">
        <v>180.57096584948201</v>
      </c>
      <c r="U164">
        <v>0</v>
      </c>
      <c r="V164">
        <v>1</v>
      </c>
      <c r="W164">
        <v>0</v>
      </c>
      <c r="X164">
        <v>0</v>
      </c>
      <c r="Y164">
        <v>78</v>
      </c>
    </row>
    <row r="165" spans="2:25" x14ac:dyDescent="0.3">
      <c r="B165" t="s">
        <v>77</v>
      </c>
      <c r="C165">
        <v>0.36603773584905702</v>
      </c>
      <c r="D165">
        <v>0.25622641509434002</v>
      </c>
      <c r="E165">
        <v>0</v>
      </c>
      <c r="F165">
        <v>0</v>
      </c>
      <c r="G165">
        <v>1.0500000000000001E-2</v>
      </c>
      <c r="H165">
        <v>0</v>
      </c>
      <c r="I165">
        <v>34</v>
      </c>
      <c r="J165">
        <v>34</v>
      </c>
      <c r="K165">
        <v>23</v>
      </c>
      <c r="L165">
        <v>23</v>
      </c>
      <c r="M165">
        <v>1.5045641895302999</v>
      </c>
      <c r="N165">
        <v>1.7933164699734601</v>
      </c>
      <c r="O165">
        <v>1.15657945388038</v>
      </c>
      <c r="P165">
        <v>1.1685366887267601</v>
      </c>
      <c r="Q165">
        <v>181.826234217619</v>
      </c>
      <c r="R165">
        <v>182.773584219073</v>
      </c>
      <c r="S165">
        <v>180.68455201404299</v>
      </c>
      <c r="T165">
        <v>180.72378178716099</v>
      </c>
      <c r="U165">
        <v>0</v>
      </c>
      <c r="V165">
        <v>1</v>
      </c>
      <c r="W165">
        <v>0</v>
      </c>
      <c r="X165">
        <v>0</v>
      </c>
      <c r="Y165">
        <v>71</v>
      </c>
    </row>
    <row r="166" spans="2:25" x14ac:dyDescent="0.3">
      <c r="B166" t="s">
        <v>78</v>
      </c>
      <c r="C166">
        <v>8.9433962264150901E-2</v>
      </c>
      <c r="D166">
        <v>0.36603773584905702</v>
      </c>
      <c r="E166">
        <v>0</v>
      </c>
      <c r="F166">
        <v>0</v>
      </c>
      <c r="G166">
        <v>0</v>
      </c>
      <c r="H166">
        <v>1.0500000000000001E-2</v>
      </c>
      <c r="I166">
        <v>36</v>
      </c>
      <c r="J166">
        <v>34</v>
      </c>
      <c r="K166">
        <v>31</v>
      </c>
      <c r="L166">
        <v>23</v>
      </c>
      <c r="M166">
        <v>1.4761359732946699</v>
      </c>
      <c r="N166">
        <v>1.5045641895302999</v>
      </c>
      <c r="O166">
        <v>1.1650787322243901</v>
      </c>
      <c r="P166">
        <v>1.15657945388038</v>
      </c>
      <c r="Q166">
        <v>181.73296579164901</v>
      </c>
      <c r="R166">
        <v>181.826234217619</v>
      </c>
      <c r="S166">
        <v>180.71243678551301</v>
      </c>
      <c r="T166">
        <v>180.68455201404299</v>
      </c>
      <c r="U166">
        <v>0</v>
      </c>
      <c r="V166">
        <v>1</v>
      </c>
      <c r="W166">
        <v>0</v>
      </c>
      <c r="X166">
        <v>0</v>
      </c>
      <c r="Y166">
        <v>12</v>
      </c>
    </row>
    <row r="167" spans="2:25" x14ac:dyDescent="0.3">
      <c r="B167" t="s">
        <v>79</v>
      </c>
      <c r="C167">
        <v>3.77358490566038E-2</v>
      </c>
      <c r="D167">
        <v>8.9433962264150901E-2</v>
      </c>
      <c r="E167">
        <v>0</v>
      </c>
      <c r="F167">
        <v>0</v>
      </c>
      <c r="G167">
        <v>0</v>
      </c>
      <c r="H167">
        <v>0</v>
      </c>
      <c r="I167">
        <v>34</v>
      </c>
      <c r="J167">
        <v>36</v>
      </c>
      <c r="K167">
        <v>26</v>
      </c>
      <c r="L167">
        <v>31</v>
      </c>
      <c r="M167">
        <v>1.5478192081823501</v>
      </c>
      <c r="N167">
        <v>1.4761359732946699</v>
      </c>
      <c r="O167">
        <v>1.3133328758404501</v>
      </c>
      <c r="P167">
        <v>1.1650787322243901</v>
      </c>
      <c r="Q167">
        <v>181.96814700847199</v>
      </c>
      <c r="R167">
        <v>181.73296579164901</v>
      </c>
      <c r="S167">
        <v>181.19883489449001</v>
      </c>
      <c r="T167">
        <v>180.71243678551301</v>
      </c>
      <c r="U167">
        <v>0</v>
      </c>
      <c r="V167">
        <v>1</v>
      </c>
      <c r="W167">
        <v>0</v>
      </c>
      <c r="X167">
        <v>0</v>
      </c>
      <c r="Y167">
        <v>4</v>
      </c>
    </row>
    <row r="168" spans="2:25" x14ac:dyDescent="0.3">
      <c r="B168" t="s">
        <v>0</v>
      </c>
      <c r="C168">
        <v>5.7735849056603797E-2</v>
      </c>
      <c r="D168">
        <v>3.77358490566038E-2</v>
      </c>
      <c r="E168">
        <v>0</v>
      </c>
      <c r="F168">
        <v>0</v>
      </c>
      <c r="G168">
        <v>0.80149999999999999</v>
      </c>
      <c r="H168">
        <v>0</v>
      </c>
      <c r="I168">
        <v>35</v>
      </c>
      <c r="J168">
        <v>34</v>
      </c>
      <c r="K168">
        <v>23</v>
      </c>
      <c r="L168">
        <v>26</v>
      </c>
      <c r="M168">
        <v>1.7081152419663701</v>
      </c>
      <c r="N168">
        <v>1.5478192081823501</v>
      </c>
      <c r="O168">
        <v>0.78143879344273104</v>
      </c>
      <c r="P168">
        <v>1.3133328758404501</v>
      </c>
      <c r="Q168">
        <v>182.494052631123</v>
      </c>
      <c r="R168">
        <v>181.96814700847199</v>
      </c>
      <c r="S168">
        <v>179.45377556903799</v>
      </c>
      <c r="T168">
        <v>181.19883489449001</v>
      </c>
      <c r="U168">
        <v>0</v>
      </c>
      <c r="V168">
        <v>1</v>
      </c>
      <c r="W168">
        <v>0</v>
      </c>
      <c r="X168">
        <v>0</v>
      </c>
      <c r="Y168">
        <v>8</v>
      </c>
    </row>
    <row r="169" spans="2:25" x14ac:dyDescent="0.3">
      <c r="B169" t="s">
        <v>80</v>
      </c>
      <c r="C169">
        <v>6.2641509433962295E-2</v>
      </c>
      <c r="D169">
        <v>5.7735849056603797E-2</v>
      </c>
      <c r="E169">
        <v>0</v>
      </c>
      <c r="F169">
        <v>0</v>
      </c>
      <c r="G169">
        <v>0</v>
      </c>
      <c r="H169">
        <v>0.80149999999999999</v>
      </c>
      <c r="I169">
        <v>33</v>
      </c>
      <c r="J169">
        <v>35</v>
      </c>
      <c r="K169">
        <v>23</v>
      </c>
      <c r="L169">
        <v>23</v>
      </c>
      <c r="M169">
        <v>1.83550449449894</v>
      </c>
      <c r="N169">
        <v>1.7081152419663701</v>
      </c>
      <c r="O169">
        <v>0.93447577691827099</v>
      </c>
      <c r="P169">
        <v>0.78143879344273104</v>
      </c>
      <c r="Q169">
        <v>182.91199637302799</v>
      </c>
      <c r="R169">
        <v>182.494052631123</v>
      </c>
      <c r="S169">
        <v>179.955865409837</v>
      </c>
      <c r="T169">
        <v>179.45377556903799</v>
      </c>
      <c r="U169">
        <v>0</v>
      </c>
      <c r="V169">
        <v>1</v>
      </c>
      <c r="W169">
        <v>0</v>
      </c>
      <c r="X169">
        <v>0</v>
      </c>
      <c r="Y169">
        <v>16</v>
      </c>
    </row>
    <row r="170" spans="2:25" x14ac:dyDescent="0.3">
      <c r="B170" t="s">
        <v>81</v>
      </c>
      <c r="C170">
        <v>0.13018867924528299</v>
      </c>
      <c r="D170">
        <v>6.2641509433962295E-2</v>
      </c>
      <c r="E170">
        <v>0</v>
      </c>
      <c r="F170">
        <v>0</v>
      </c>
      <c r="G170">
        <v>0</v>
      </c>
      <c r="H170">
        <v>0</v>
      </c>
      <c r="I170">
        <v>33</v>
      </c>
      <c r="J170">
        <v>33</v>
      </c>
      <c r="K170">
        <v>17</v>
      </c>
      <c r="L170">
        <v>23</v>
      </c>
      <c r="M170">
        <v>2.1294482061769</v>
      </c>
      <c r="N170">
        <v>1.83550449449894</v>
      </c>
      <c r="O170">
        <v>1.3555899397734501</v>
      </c>
      <c r="P170">
        <v>0.93447577691827099</v>
      </c>
      <c r="Q170">
        <v>183.87637862918899</v>
      </c>
      <c r="R170">
        <v>182.91199637302799</v>
      </c>
      <c r="S170">
        <v>181.33747355568701</v>
      </c>
      <c r="T170">
        <v>179.955865409837</v>
      </c>
      <c r="U170">
        <v>0</v>
      </c>
      <c r="V170">
        <v>1</v>
      </c>
      <c r="W170">
        <v>0</v>
      </c>
      <c r="X170">
        <v>0</v>
      </c>
      <c r="Y170">
        <v>14</v>
      </c>
    </row>
    <row r="171" spans="2:25" x14ac:dyDescent="0.3">
      <c r="B171" t="s">
        <v>82</v>
      </c>
      <c r="C171">
        <v>0.25622641509434002</v>
      </c>
      <c r="D171">
        <v>0.13018867924528299</v>
      </c>
      <c r="E171">
        <v>0</v>
      </c>
      <c r="F171">
        <v>0</v>
      </c>
      <c r="G171">
        <v>0</v>
      </c>
      <c r="H171">
        <v>0</v>
      </c>
      <c r="I171">
        <v>31</v>
      </c>
      <c r="J171">
        <v>33</v>
      </c>
      <c r="K171">
        <v>19</v>
      </c>
      <c r="L171">
        <v>17</v>
      </c>
      <c r="M171">
        <v>1.4349330438911101</v>
      </c>
      <c r="N171">
        <v>2.1294482061769</v>
      </c>
      <c r="O171">
        <v>1.2049831956910599</v>
      </c>
      <c r="P171">
        <v>1.3555899397734501</v>
      </c>
      <c r="Q171">
        <v>181.59778557707099</v>
      </c>
      <c r="R171">
        <v>183.87637862918899</v>
      </c>
      <c r="S171">
        <v>180.843356941244</v>
      </c>
      <c r="T171">
        <v>181.33747355568701</v>
      </c>
      <c r="U171">
        <v>0</v>
      </c>
      <c r="V171">
        <v>1</v>
      </c>
      <c r="W171">
        <v>0</v>
      </c>
      <c r="X171">
        <v>0</v>
      </c>
      <c r="Y171">
        <v>41</v>
      </c>
    </row>
    <row r="172" spans="2:25" x14ac:dyDescent="0.3">
      <c r="B172" t="s">
        <v>83</v>
      </c>
      <c r="C172">
        <v>0.36603773584905702</v>
      </c>
      <c r="D172">
        <v>0.25622641509434002</v>
      </c>
      <c r="E172">
        <v>0</v>
      </c>
      <c r="F172">
        <v>0</v>
      </c>
      <c r="G172">
        <v>0</v>
      </c>
      <c r="H172">
        <v>0</v>
      </c>
      <c r="I172">
        <v>32</v>
      </c>
      <c r="J172">
        <v>31</v>
      </c>
      <c r="K172">
        <v>22</v>
      </c>
      <c r="L172">
        <v>19</v>
      </c>
      <c r="M172">
        <v>1.50617809966368</v>
      </c>
      <c r="N172">
        <v>1.4349330438911101</v>
      </c>
      <c r="O172">
        <v>0.84783024476023905</v>
      </c>
      <c r="P172">
        <v>1.2049831956910599</v>
      </c>
      <c r="Q172">
        <v>181.83152919837201</v>
      </c>
      <c r="R172">
        <v>181.59778557707099</v>
      </c>
      <c r="S172">
        <v>179.67159529120801</v>
      </c>
      <c r="T172">
        <v>180.843356941244</v>
      </c>
      <c r="U172">
        <v>0</v>
      </c>
      <c r="V172">
        <v>1</v>
      </c>
      <c r="W172">
        <v>0</v>
      </c>
      <c r="X172">
        <v>0</v>
      </c>
      <c r="Y172">
        <v>73</v>
      </c>
    </row>
    <row r="173" spans="2:25" x14ac:dyDescent="0.3">
      <c r="B173" t="s">
        <v>84</v>
      </c>
      <c r="C173">
        <v>8.9433962264150901E-2</v>
      </c>
      <c r="D173">
        <v>0.36603773584905702</v>
      </c>
      <c r="E173">
        <v>0</v>
      </c>
      <c r="F173">
        <v>0</v>
      </c>
      <c r="G173">
        <v>0</v>
      </c>
      <c r="H173">
        <v>0</v>
      </c>
      <c r="I173">
        <v>33</v>
      </c>
      <c r="J173">
        <v>32</v>
      </c>
      <c r="K173">
        <v>28</v>
      </c>
      <c r="L173">
        <v>22</v>
      </c>
      <c r="M173">
        <v>1.7937206701340001</v>
      </c>
      <c r="N173">
        <v>1.50617809966368</v>
      </c>
      <c r="O173">
        <v>1.1147626715771799</v>
      </c>
      <c r="P173">
        <v>0.84783024476023905</v>
      </c>
      <c r="Q173">
        <v>182.774910335085</v>
      </c>
      <c r="R173">
        <v>181.83152919837201</v>
      </c>
      <c r="S173">
        <v>180.547357846382</v>
      </c>
      <c r="T173">
        <v>179.67159529120801</v>
      </c>
      <c r="U173">
        <v>0</v>
      </c>
      <c r="V173">
        <v>1</v>
      </c>
      <c r="W173">
        <v>0</v>
      </c>
      <c r="X173">
        <v>0</v>
      </c>
      <c r="Y173">
        <v>15</v>
      </c>
    </row>
    <row r="174" spans="2:25" s="14" customFormat="1" x14ac:dyDescent="0.3">
      <c r="B174" s="14" t="s">
        <v>85</v>
      </c>
      <c r="C174" s="14">
        <v>5.7735849056603797E-2</v>
      </c>
      <c r="D174" s="14">
        <v>8.9433962264150901E-2</v>
      </c>
      <c r="E174" s="14">
        <v>0</v>
      </c>
      <c r="F174" s="14">
        <v>0</v>
      </c>
      <c r="G174" s="14">
        <v>0.92</v>
      </c>
      <c r="H174" s="14">
        <v>0</v>
      </c>
      <c r="I174" s="14">
        <v>34</v>
      </c>
      <c r="J174" s="14">
        <v>33</v>
      </c>
      <c r="K174" s="14">
        <v>23</v>
      </c>
      <c r="L174" s="14">
        <v>28</v>
      </c>
      <c r="M174" s="14">
        <v>2.17191255863484</v>
      </c>
      <c r="N174" s="14">
        <v>1.7937206701340001</v>
      </c>
      <c r="O174" s="14">
        <v>1.40758621106152</v>
      </c>
      <c r="P174" s="14">
        <v>1.1147626715771799</v>
      </c>
      <c r="Q174" s="14">
        <v>184.01569737084901</v>
      </c>
      <c r="R174" s="14">
        <v>182.774910335085</v>
      </c>
      <c r="S174" s="14">
        <v>181.50806499692101</v>
      </c>
      <c r="T174" s="14">
        <v>180.547357846382</v>
      </c>
      <c r="U174" s="14">
        <v>0</v>
      </c>
      <c r="V174" s="14">
        <v>1</v>
      </c>
      <c r="W174" s="14">
        <v>0</v>
      </c>
      <c r="X174" s="14">
        <v>0</v>
      </c>
      <c r="Y174" s="14">
        <v>7</v>
      </c>
    </row>
    <row r="175" spans="2:25" x14ac:dyDescent="0.3">
      <c r="B175" t="s">
        <v>86</v>
      </c>
      <c r="C175">
        <v>6.2641509433962295E-2</v>
      </c>
      <c r="D175">
        <v>5.7735849056603797E-2</v>
      </c>
      <c r="E175">
        <v>0</v>
      </c>
      <c r="F175">
        <v>0</v>
      </c>
      <c r="G175">
        <v>0</v>
      </c>
      <c r="H175">
        <v>0.92</v>
      </c>
      <c r="I175">
        <v>35</v>
      </c>
      <c r="J175">
        <v>34</v>
      </c>
      <c r="K175">
        <v>21</v>
      </c>
      <c r="L175">
        <v>23</v>
      </c>
      <c r="M175">
        <v>1.85612634260034</v>
      </c>
      <c r="N175">
        <v>2.17191255863484</v>
      </c>
      <c r="O175">
        <v>1.0478385137155799</v>
      </c>
      <c r="P175">
        <v>1.40758621106152</v>
      </c>
      <c r="Q175">
        <v>182.97965335498799</v>
      </c>
      <c r="R175">
        <v>184.01569737084901</v>
      </c>
      <c r="S175">
        <v>180.32779039932899</v>
      </c>
      <c r="T175">
        <v>181.50806499692101</v>
      </c>
      <c r="U175">
        <v>0</v>
      </c>
      <c r="V175">
        <v>1</v>
      </c>
      <c r="W175">
        <v>0</v>
      </c>
      <c r="X175">
        <v>0</v>
      </c>
      <c r="Y175">
        <v>14</v>
      </c>
    </row>
    <row r="176" spans="2:25" x14ac:dyDescent="0.3">
      <c r="B176" t="s">
        <v>87</v>
      </c>
      <c r="C176">
        <v>0.13018867924528299</v>
      </c>
      <c r="D176">
        <v>6.2641509433962295E-2</v>
      </c>
      <c r="E176">
        <v>0</v>
      </c>
      <c r="F176">
        <v>0</v>
      </c>
      <c r="G176">
        <v>0</v>
      </c>
      <c r="H176">
        <v>0</v>
      </c>
      <c r="I176">
        <v>36</v>
      </c>
      <c r="J176">
        <v>35</v>
      </c>
      <c r="K176">
        <v>28</v>
      </c>
      <c r="L176">
        <v>21</v>
      </c>
      <c r="M176">
        <v>1.64084259040183</v>
      </c>
      <c r="N176">
        <v>1.85612634260034</v>
      </c>
      <c r="O176">
        <v>0.88665465309990299</v>
      </c>
      <c r="P176">
        <v>1.0478385137155799</v>
      </c>
      <c r="Q176">
        <v>182.273341832027</v>
      </c>
      <c r="R176">
        <v>182.97965335498799</v>
      </c>
      <c r="S176">
        <v>179.798971958989</v>
      </c>
      <c r="T176">
        <v>180.32779039932899</v>
      </c>
      <c r="U176">
        <v>0</v>
      </c>
      <c r="V176">
        <v>1</v>
      </c>
      <c r="W176">
        <v>0</v>
      </c>
      <c r="X176">
        <v>0</v>
      </c>
      <c r="Y176">
        <v>21</v>
      </c>
    </row>
    <row r="177" spans="2:25" x14ac:dyDescent="0.3">
      <c r="B177" t="s">
        <v>88</v>
      </c>
      <c r="C177">
        <v>0.25622641509434002</v>
      </c>
      <c r="D177">
        <v>0.13018867924528299</v>
      </c>
      <c r="E177">
        <v>0</v>
      </c>
      <c r="F177">
        <v>0</v>
      </c>
      <c r="G177">
        <v>0</v>
      </c>
      <c r="H177">
        <v>0</v>
      </c>
      <c r="I177">
        <v>36</v>
      </c>
      <c r="J177">
        <v>36</v>
      </c>
      <c r="K177">
        <v>22</v>
      </c>
      <c r="L177">
        <v>28</v>
      </c>
      <c r="M177">
        <v>1.7825215833769801</v>
      </c>
      <c r="N177">
        <v>1.64084259040183</v>
      </c>
      <c r="O177">
        <v>1.05732418745759</v>
      </c>
      <c r="P177">
        <v>0.88665465309990299</v>
      </c>
      <c r="Q177">
        <v>182.73816792446499</v>
      </c>
      <c r="R177">
        <v>182.273341832027</v>
      </c>
      <c r="S177">
        <v>180.35891137617301</v>
      </c>
      <c r="T177">
        <v>179.798971958989</v>
      </c>
      <c r="U177">
        <v>0</v>
      </c>
      <c r="V177">
        <v>1</v>
      </c>
      <c r="W177">
        <v>0</v>
      </c>
      <c r="X177">
        <v>0</v>
      </c>
      <c r="Y177">
        <v>49</v>
      </c>
    </row>
    <row r="178" spans="2:25" x14ac:dyDescent="0.3">
      <c r="B178" t="s">
        <v>89</v>
      </c>
      <c r="C178">
        <v>0.36603773584905702</v>
      </c>
      <c r="D178">
        <v>0.25622641509434002</v>
      </c>
      <c r="E178">
        <v>0</v>
      </c>
      <c r="F178">
        <v>0</v>
      </c>
      <c r="G178">
        <v>0.48</v>
      </c>
      <c r="H178">
        <v>0</v>
      </c>
      <c r="I178">
        <v>38</v>
      </c>
      <c r="J178">
        <v>36</v>
      </c>
      <c r="K178">
        <v>21</v>
      </c>
      <c r="L178">
        <v>22</v>
      </c>
      <c r="M178">
        <v>1.7919532248707599</v>
      </c>
      <c r="N178">
        <v>1.7825215833769801</v>
      </c>
      <c r="O178">
        <v>0.89208227275281504</v>
      </c>
      <c r="P178">
        <v>1.05732418745759</v>
      </c>
      <c r="Q178">
        <v>182.76911163015299</v>
      </c>
      <c r="R178">
        <v>182.73816792446499</v>
      </c>
      <c r="S178">
        <v>179.816779110081</v>
      </c>
      <c r="T178">
        <v>180.35891137617301</v>
      </c>
      <c r="U178">
        <v>0</v>
      </c>
      <c r="V178">
        <v>1</v>
      </c>
      <c r="W178">
        <v>0</v>
      </c>
      <c r="X178">
        <v>0</v>
      </c>
      <c r="Y178">
        <v>116</v>
      </c>
    </row>
    <row r="179" spans="2:25" x14ac:dyDescent="0.3">
      <c r="B179" t="s">
        <v>90</v>
      </c>
      <c r="C179">
        <v>8.9433962264150901E-2</v>
      </c>
      <c r="D179">
        <v>0.36603773584905702</v>
      </c>
      <c r="E179">
        <v>0</v>
      </c>
      <c r="F179">
        <v>0</v>
      </c>
      <c r="G179">
        <v>0</v>
      </c>
      <c r="H179">
        <v>0.48</v>
      </c>
      <c r="I179">
        <v>38</v>
      </c>
      <c r="J179">
        <v>38</v>
      </c>
      <c r="K179">
        <v>24</v>
      </c>
      <c r="L179">
        <v>21</v>
      </c>
      <c r="M179">
        <v>1.8037660636489199</v>
      </c>
      <c r="N179">
        <v>1.7919532248707599</v>
      </c>
      <c r="O179">
        <v>0.91682647622638602</v>
      </c>
      <c r="P179">
        <v>0.89208227275281504</v>
      </c>
      <c r="Q179">
        <v>182.80786766289</v>
      </c>
      <c r="R179">
        <v>182.76911163015299</v>
      </c>
      <c r="S179">
        <v>179.89796088000799</v>
      </c>
      <c r="T179">
        <v>179.816779110081</v>
      </c>
      <c r="U179">
        <v>0</v>
      </c>
      <c r="V179">
        <v>1</v>
      </c>
      <c r="W179">
        <v>0</v>
      </c>
      <c r="X179">
        <v>0</v>
      </c>
      <c r="Y179">
        <v>14</v>
      </c>
    </row>
    <row r="180" spans="2:25" x14ac:dyDescent="0.3">
      <c r="B180" t="s">
        <v>91</v>
      </c>
      <c r="C180">
        <v>3.77358490566038E-2</v>
      </c>
      <c r="D180">
        <v>8.9433962264150901E-2</v>
      </c>
      <c r="E180">
        <v>0</v>
      </c>
      <c r="F180">
        <v>0</v>
      </c>
      <c r="G180">
        <v>0.17</v>
      </c>
      <c r="H180">
        <v>0</v>
      </c>
      <c r="I180">
        <v>37</v>
      </c>
      <c r="J180">
        <v>38</v>
      </c>
      <c r="K180">
        <v>29</v>
      </c>
      <c r="L180">
        <v>24</v>
      </c>
      <c r="M180">
        <v>1.96605216247453</v>
      </c>
      <c r="N180">
        <v>1.8037660636489199</v>
      </c>
      <c r="O180">
        <v>1.0900619921789101</v>
      </c>
      <c r="P180">
        <v>0.91682647622638602</v>
      </c>
      <c r="Q180">
        <v>183.340302370323</v>
      </c>
      <c r="R180">
        <v>182.80786766289</v>
      </c>
      <c r="S180">
        <v>180.46631887197799</v>
      </c>
      <c r="T180">
        <v>179.89796088000799</v>
      </c>
      <c r="U180">
        <v>0</v>
      </c>
      <c r="V180">
        <v>1</v>
      </c>
      <c r="W180">
        <v>0</v>
      </c>
      <c r="X180">
        <v>0</v>
      </c>
      <c r="Y180">
        <v>13</v>
      </c>
    </row>
    <row r="181" spans="2:25" x14ac:dyDescent="0.3">
      <c r="B181" t="s">
        <v>92</v>
      </c>
      <c r="C181">
        <v>5.7735849056603797E-2</v>
      </c>
      <c r="D181">
        <v>3.77358490566038E-2</v>
      </c>
      <c r="E181">
        <v>0</v>
      </c>
      <c r="F181">
        <v>0</v>
      </c>
      <c r="G181">
        <v>0</v>
      </c>
      <c r="H181">
        <v>0.17</v>
      </c>
      <c r="I181">
        <v>35</v>
      </c>
      <c r="J181">
        <v>37</v>
      </c>
      <c r="K181">
        <v>22</v>
      </c>
      <c r="L181">
        <v>29</v>
      </c>
      <c r="M181">
        <v>2.0328545581945301</v>
      </c>
      <c r="N181">
        <v>1.96605216247453</v>
      </c>
      <c r="O181">
        <v>1.05067540758448</v>
      </c>
      <c r="P181">
        <v>1.0900619921789101</v>
      </c>
      <c r="Q181">
        <v>183.559470335284</v>
      </c>
      <c r="R181">
        <v>183.340302370323</v>
      </c>
      <c r="S181">
        <v>180.33709779391199</v>
      </c>
      <c r="T181">
        <v>180.46631887197799</v>
      </c>
      <c r="U181">
        <v>0</v>
      </c>
      <c r="V181">
        <v>1</v>
      </c>
      <c r="W181">
        <v>0</v>
      </c>
      <c r="X181">
        <v>0</v>
      </c>
      <c r="Y181">
        <v>19</v>
      </c>
    </row>
    <row r="182" spans="2:25" x14ac:dyDescent="0.3">
      <c r="B182" t="s">
        <v>93</v>
      </c>
      <c r="C182">
        <v>6.2641509433962295E-2</v>
      </c>
      <c r="D182">
        <v>5.7735849056603797E-2</v>
      </c>
      <c r="E182">
        <v>0</v>
      </c>
      <c r="F182">
        <v>0</v>
      </c>
      <c r="G182">
        <v>0</v>
      </c>
      <c r="H182">
        <v>0</v>
      </c>
      <c r="I182">
        <v>34</v>
      </c>
      <c r="J182">
        <v>35</v>
      </c>
      <c r="K182">
        <v>30</v>
      </c>
      <c r="L182">
        <v>22</v>
      </c>
      <c r="M182">
        <v>1.6308713459951101</v>
      </c>
      <c r="N182">
        <v>2.0328545581945301</v>
      </c>
      <c r="O182">
        <v>1.1726445248731701</v>
      </c>
      <c r="P182">
        <v>1.05067540758448</v>
      </c>
      <c r="Q182">
        <v>182.24062777557501</v>
      </c>
      <c r="R182">
        <v>183.559470335284</v>
      </c>
      <c r="S182">
        <v>180.73725893987299</v>
      </c>
      <c r="T182">
        <v>180.33709779391199</v>
      </c>
      <c r="U182">
        <v>0</v>
      </c>
      <c r="V182">
        <v>1</v>
      </c>
      <c r="W182">
        <v>0</v>
      </c>
      <c r="X182">
        <v>0</v>
      </c>
      <c r="Y182">
        <v>2</v>
      </c>
    </row>
    <row r="183" spans="2:25" x14ac:dyDescent="0.3">
      <c r="B183" t="s">
        <v>94</v>
      </c>
      <c r="C183">
        <v>0.13018867924528299</v>
      </c>
      <c r="D183">
        <v>6.2641509433962295E-2</v>
      </c>
      <c r="E183">
        <v>0</v>
      </c>
      <c r="F183">
        <v>0</v>
      </c>
      <c r="G183">
        <v>0.06</v>
      </c>
      <c r="H183">
        <v>0</v>
      </c>
      <c r="I183">
        <v>27</v>
      </c>
      <c r="J183">
        <v>34</v>
      </c>
      <c r="K183">
        <v>23</v>
      </c>
      <c r="L183">
        <v>30</v>
      </c>
      <c r="M183">
        <v>1.7797491778433401</v>
      </c>
      <c r="N183">
        <v>1.6308713459951101</v>
      </c>
      <c r="O183">
        <v>1.6635292116854199</v>
      </c>
      <c r="P183">
        <v>1.1726445248731701</v>
      </c>
      <c r="Q183">
        <v>182.72907210578501</v>
      </c>
      <c r="R183">
        <v>182.24062777557501</v>
      </c>
      <c r="S183">
        <v>182.347773004217</v>
      </c>
      <c r="T183">
        <v>180.73725893987299</v>
      </c>
      <c r="U183">
        <v>0</v>
      </c>
      <c r="V183">
        <v>1</v>
      </c>
      <c r="W183">
        <v>0</v>
      </c>
      <c r="X183">
        <v>0</v>
      </c>
      <c r="Y183">
        <v>4</v>
      </c>
    </row>
    <row r="184" spans="2:25" x14ac:dyDescent="0.3">
      <c r="B184" t="s">
        <v>95</v>
      </c>
      <c r="C184">
        <v>0.25622641509434002</v>
      </c>
      <c r="D184">
        <v>0.13018867924528299</v>
      </c>
      <c r="E184">
        <v>0</v>
      </c>
      <c r="F184">
        <v>0</v>
      </c>
      <c r="G184">
        <v>0.65</v>
      </c>
      <c r="H184">
        <v>0.06</v>
      </c>
      <c r="I184">
        <v>34</v>
      </c>
      <c r="J184">
        <v>27</v>
      </c>
      <c r="K184">
        <v>24</v>
      </c>
      <c r="L184">
        <v>23</v>
      </c>
      <c r="M184">
        <v>1.2890461627565</v>
      </c>
      <c r="N184">
        <v>1.7797491778433401</v>
      </c>
      <c r="O184">
        <v>0.73616900278545705</v>
      </c>
      <c r="P184">
        <v>1.6635292116854199</v>
      </c>
      <c r="Q184">
        <v>181.119154077285</v>
      </c>
      <c r="R184">
        <v>182.72907210578501</v>
      </c>
      <c r="S184">
        <v>179.30525263381099</v>
      </c>
      <c r="T184">
        <v>182.347773004217</v>
      </c>
      <c r="U184">
        <v>0</v>
      </c>
      <c r="V184">
        <v>1</v>
      </c>
      <c r="W184">
        <v>0</v>
      </c>
      <c r="X184">
        <v>0</v>
      </c>
      <c r="Y184">
        <v>31</v>
      </c>
    </row>
    <row r="185" spans="2:25" x14ac:dyDescent="0.3">
      <c r="B185" t="s">
        <v>96</v>
      </c>
      <c r="C185">
        <v>0.36603773584905702</v>
      </c>
      <c r="D185">
        <v>0.25622641509434002</v>
      </c>
      <c r="E185">
        <v>0</v>
      </c>
      <c r="F185">
        <v>0</v>
      </c>
      <c r="G185">
        <v>0</v>
      </c>
      <c r="H185">
        <v>0.65</v>
      </c>
      <c r="I185">
        <v>27</v>
      </c>
      <c r="J185">
        <v>34</v>
      </c>
      <c r="K185">
        <v>18</v>
      </c>
      <c r="L185">
        <v>24</v>
      </c>
      <c r="M185">
        <v>0.86263919917524901</v>
      </c>
      <c r="N185">
        <v>1.2890461627565</v>
      </c>
      <c r="O185">
        <v>0.51097217716941801</v>
      </c>
      <c r="P185">
        <v>0.73616900278545705</v>
      </c>
      <c r="Q185">
        <v>179.720181099656</v>
      </c>
      <c r="R185">
        <v>181.119154077285</v>
      </c>
      <c r="S185">
        <v>178.56641790409901</v>
      </c>
      <c r="T185">
        <v>179.30525263381099</v>
      </c>
      <c r="U185">
        <v>0</v>
      </c>
      <c r="V185">
        <v>1</v>
      </c>
      <c r="W185">
        <v>0</v>
      </c>
      <c r="X185">
        <v>0</v>
      </c>
      <c r="Y185">
        <v>7</v>
      </c>
    </row>
    <row r="186" spans="2:25" x14ac:dyDescent="0.3">
      <c r="B186" t="s">
        <v>97</v>
      </c>
      <c r="C186">
        <v>8.9433962264150901E-2</v>
      </c>
      <c r="D186">
        <v>0.36603773584905702</v>
      </c>
      <c r="E186">
        <v>0</v>
      </c>
      <c r="F186">
        <v>0</v>
      </c>
      <c r="G186">
        <v>0.03</v>
      </c>
      <c r="H186">
        <v>0</v>
      </c>
      <c r="I186">
        <v>36</v>
      </c>
      <c r="J186">
        <v>27</v>
      </c>
      <c r="K186">
        <v>24</v>
      </c>
      <c r="L186">
        <v>18</v>
      </c>
      <c r="M186">
        <v>1.9564827160509699</v>
      </c>
      <c r="N186">
        <v>0.86263919917524901</v>
      </c>
      <c r="O186">
        <v>0.83110439779644396</v>
      </c>
      <c r="P186">
        <v>0.51097217716941801</v>
      </c>
      <c r="Q186">
        <v>183.308906548724</v>
      </c>
      <c r="R186">
        <v>179.720181099656</v>
      </c>
      <c r="S186">
        <v>179.61672046521099</v>
      </c>
      <c r="T186">
        <v>178.56641790409901</v>
      </c>
      <c r="U186">
        <v>0</v>
      </c>
      <c r="V186">
        <v>1</v>
      </c>
      <c r="W186">
        <v>0</v>
      </c>
      <c r="X186">
        <v>0</v>
      </c>
      <c r="Y186">
        <v>13</v>
      </c>
    </row>
    <row r="187" spans="2:25" s="14" customFormat="1" x14ac:dyDescent="0.3">
      <c r="B187" s="14" t="s">
        <v>99</v>
      </c>
      <c r="C187" s="14">
        <v>5.7735849056603797E-2</v>
      </c>
      <c r="D187" s="14">
        <v>8.9433962264150901E-2</v>
      </c>
      <c r="E187" s="14">
        <v>0</v>
      </c>
      <c r="F187" s="14">
        <v>0</v>
      </c>
      <c r="G187" s="14">
        <v>1.59</v>
      </c>
      <c r="H187" s="14">
        <v>0.03</v>
      </c>
      <c r="I187" s="14">
        <v>30</v>
      </c>
      <c r="J187" s="14">
        <v>36</v>
      </c>
      <c r="K187" s="14">
        <v>25</v>
      </c>
      <c r="L187" s="14">
        <v>24</v>
      </c>
      <c r="M187" s="14">
        <v>2.1363349069873601</v>
      </c>
      <c r="N187" s="14">
        <v>1.9564827160509699</v>
      </c>
      <c r="O187" s="14">
        <v>1.6520785416857899</v>
      </c>
      <c r="P187" s="14">
        <v>0.83110439779644396</v>
      </c>
      <c r="Q187" s="14">
        <v>183.89897279195301</v>
      </c>
      <c r="R187" s="14">
        <v>183.308906548724</v>
      </c>
      <c r="S187" s="14">
        <v>182.310205189258</v>
      </c>
      <c r="T187" s="14">
        <v>179.61672046521099</v>
      </c>
      <c r="U187" s="14">
        <v>0</v>
      </c>
      <c r="V187" s="14">
        <v>1</v>
      </c>
      <c r="W187" s="14">
        <v>0</v>
      </c>
      <c r="X187" s="14">
        <v>0</v>
      </c>
      <c r="Y187" s="14">
        <v>4</v>
      </c>
    </row>
    <row r="188" spans="2:25" x14ac:dyDescent="0.3">
      <c r="B188" t="s">
        <v>100</v>
      </c>
      <c r="C188">
        <v>6.2641509433962295E-2</v>
      </c>
      <c r="D188">
        <v>5.7735849056603797E-2</v>
      </c>
      <c r="E188">
        <v>0</v>
      </c>
      <c r="F188">
        <v>0</v>
      </c>
      <c r="G188">
        <v>0</v>
      </c>
      <c r="H188">
        <v>1.59</v>
      </c>
      <c r="I188">
        <v>33</v>
      </c>
      <c r="J188">
        <v>30</v>
      </c>
      <c r="K188">
        <v>25</v>
      </c>
      <c r="L188">
        <v>25</v>
      </c>
      <c r="M188">
        <v>1.77668704510513</v>
      </c>
      <c r="N188">
        <v>2.1363349069873601</v>
      </c>
      <c r="O188">
        <v>1.4601293841667</v>
      </c>
      <c r="P188">
        <v>1.6520785416857899</v>
      </c>
      <c r="Q188">
        <v>182.71902573853399</v>
      </c>
      <c r="R188">
        <v>183.89897279195301</v>
      </c>
      <c r="S188">
        <v>181.680450735455</v>
      </c>
      <c r="T188">
        <v>182.310205189258</v>
      </c>
      <c r="U188">
        <v>0</v>
      </c>
      <c r="V188">
        <v>1</v>
      </c>
      <c r="W188">
        <v>0</v>
      </c>
      <c r="X188">
        <v>0</v>
      </c>
      <c r="Y188">
        <v>6</v>
      </c>
    </row>
    <row r="189" spans="2:25" x14ac:dyDescent="0.3">
      <c r="B189" t="s">
        <v>101</v>
      </c>
      <c r="C189">
        <v>0.13018867924528299</v>
      </c>
      <c r="D189">
        <v>6.2641509433962295E-2</v>
      </c>
      <c r="E189">
        <v>0</v>
      </c>
      <c r="F189">
        <v>0</v>
      </c>
      <c r="G189">
        <v>0</v>
      </c>
      <c r="H189">
        <v>0</v>
      </c>
      <c r="I189">
        <v>31</v>
      </c>
      <c r="J189">
        <v>33</v>
      </c>
      <c r="K189">
        <v>18</v>
      </c>
      <c r="L189">
        <v>25</v>
      </c>
      <c r="M189">
        <v>1.4891664158589799</v>
      </c>
      <c r="N189">
        <v>1.77668704510513</v>
      </c>
      <c r="O189">
        <v>1.3316643315302501</v>
      </c>
      <c r="P189">
        <v>1.4601293841667</v>
      </c>
      <c r="Q189">
        <v>181.77571658746399</v>
      </c>
      <c r="R189">
        <v>182.71902573853399</v>
      </c>
      <c r="S189">
        <v>181.25897746564999</v>
      </c>
      <c r="T189">
        <v>181.680450735455</v>
      </c>
      <c r="U189">
        <v>0</v>
      </c>
      <c r="V189">
        <v>1</v>
      </c>
      <c r="W189">
        <v>0</v>
      </c>
      <c r="X189">
        <v>0</v>
      </c>
      <c r="Y189">
        <v>16</v>
      </c>
    </row>
    <row r="190" spans="2:25" x14ac:dyDescent="0.3">
      <c r="B190" t="s">
        <v>102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</row>
    <row r="191" spans="2:25" x14ac:dyDescent="0.3">
      <c r="B191" t="s">
        <v>103</v>
      </c>
      <c r="C191">
        <v>0.36603773584905702</v>
      </c>
      <c r="D191">
        <v>0.25622641509434002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33</v>
      </c>
      <c r="K191">
        <v>19</v>
      </c>
      <c r="L191">
        <v>18</v>
      </c>
      <c r="M191">
        <v>1.9335679578392899</v>
      </c>
      <c r="N191">
        <v>1.5942674542686901</v>
      </c>
      <c r="O191">
        <v>1.38581959954274</v>
      </c>
      <c r="P191">
        <v>1.3587707796269799</v>
      </c>
      <c r="Q191">
        <v>183.23372689579799</v>
      </c>
      <c r="R191">
        <v>182.12053626728601</v>
      </c>
      <c r="S191">
        <v>181.43665222947101</v>
      </c>
      <c r="T191">
        <v>181.34790938197801</v>
      </c>
      <c r="U191">
        <v>0</v>
      </c>
      <c r="V191">
        <v>1</v>
      </c>
      <c r="W191">
        <v>0</v>
      </c>
      <c r="X191">
        <v>0</v>
      </c>
      <c r="Y191">
        <v>53</v>
      </c>
    </row>
    <row r="192" spans="2:25" x14ac:dyDescent="0.3">
      <c r="B192" t="s">
        <v>104</v>
      </c>
      <c r="C192">
        <v>8.9433962264150901E-2</v>
      </c>
      <c r="D192">
        <v>0.36603773584905702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34</v>
      </c>
      <c r="K192">
        <v>29</v>
      </c>
      <c r="L192">
        <v>19</v>
      </c>
      <c r="M192">
        <v>1.70007162989867</v>
      </c>
      <c r="N192">
        <v>1.9335679578392899</v>
      </c>
      <c r="O192">
        <v>1.23820714997753</v>
      </c>
      <c r="P192">
        <v>1.38581959954274</v>
      </c>
      <c r="Q192">
        <v>182.46766282775201</v>
      </c>
      <c r="R192">
        <v>183.23372689579799</v>
      </c>
      <c r="S192">
        <v>180.952359415937</v>
      </c>
      <c r="T192">
        <v>181.43665222947101</v>
      </c>
      <c r="U192">
        <v>0</v>
      </c>
      <c r="V192">
        <v>1</v>
      </c>
      <c r="W192">
        <v>0</v>
      </c>
      <c r="X192">
        <v>0</v>
      </c>
      <c r="Y192">
        <v>15</v>
      </c>
    </row>
    <row r="193" spans="2:25" x14ac:dyDescent="0.3">
      <c r="B193" t="s">
        <v>105</v>
      </c>
      <c r="C193">
        <v>3.77358490566038E-2</v>
      </c>
      <c r="D193">
        <v>8.9433962264150901E-2</v>
      </c>
      <c r="E193">
        <v>0</v>
      </c>
      <c r="F193">
        <v>0</v>
      </c>
      <c r="G193">
        <v>0</v>
      </c>
      <c r="H193">
        <v>0</v>
      </c>
      <c r="I193">
        <v>37</v>
      </c>
      <c r="J193">
        <v>37</v>
      </c>
      <c r="K193">
        <v>27</v>
      </c>
      <c r="L193">
        <v>29</v>
      </c>
      <c r="M193">
        <v>1.6070921508786999</v>
      </c>
      <c r="N193">
        <v>1.70007162989867</v>
      </c>
      <c r="O193">
        <v>0.97600343787107602</v>
      </c>
      <c r="P193">
        <v>1.23820714997753</v>
      </c>
      <c r="Q193">
        <v>182.16261204356499</v>
      </c>
      <c r="R193">
        <v>182.46766282775201</v>
      </c>
      <c r="S193">
        <v>180.09211101663701</v>
      </c>
      <c r="T193">
        <v>180.952359415937</v>
      </c>
      <c r="U193">
        <v>0</v>
      </c>
      <c r="V193">
        <v>1</v>
      </c>
      <c r="W193">
        <v>0</v>
      </c>
      <c r="X193">
        <v>0</v>
      </c>
      <c r="Y193">
        <v>12</v>
      </c>
    </row>
    <row r="194" spans="2:25" x14ac:dyDescent="0.3">
      <c r="B194" t="s">
        <v>106</v>
      </c>
      <c r="C194">
        <v>5.7735849056603797E-2</v>
      </c>
      <c r="D194">
        <v>3.77358490566038E-2</v>
      </c>
      <c r="E194">
        <v>0</v>
      </c>
      <c r="F194">
        <v>0</v>
      </c>
      <c r="G194">
        <v>0</v>
      </c>
      <c r="H194">
        <v>0</v>
      </c>
      <c r="I194">
        <v>30</v>
      </c>
      <c r="J194">
        <v>37</v>
      </c>
      <c r="K194">
        <v>25</v>
      </c>
      <c r="L194">
        <v>27</v>
      </c>
      <c r="M194">
        <v>1.55780568039307</v>
      </c>
      <c r="N194">
        <v>1.6070921508786999</v>
      </c>
      <c r="O194">
        <v>1.47096178920245</v>
      </c>
      <c r="P194">
        <v>0.97600343787107602</v>
      </c>
      <c r="Q194">
        <v>182.000911024912</v>
      </c>
      <c r="R194">
        <v>182.16261204356499</v>
      </c>
      <c r="S194">
        <v>181.71599012205499</v>
      </c>
      <c r="T194">
        <v>180.09211101663701</v>
      </c>
      <c r="U194">
        <v>0</v>
      </c>
      <c r="V194">
        <v>1</v>
      </c>
      <c r="W194">
        <v>0</v>
      </c>
      <c r="X194">
        <v>0</v>
      </c>
      <c r="Y194">
        <v>15</v>
      </c>
    </row>
    <row r="195" spans="2:25" x14ac:dyDescent="0.3">
      <c r="B195" t="s">
        <v>107</v>
      </c>
      <c r="C195">
        <v>6.2641509433962295E-2</v>
      </c>
      <c r="D195">
        <v>5.7735849056603797E-2</v>
      </c>
      <c r="E195">
        <v>0</v>
      </c>
      <c r="F195">
        <v>0</v>
      </c>
      <c r="G195">
        <v>0</v>
      </c>
      <c r="H195">
        <v>0</v>
      </c>
      <c r="I195">
        <v>36</v>
      </c>
      <c r="J195">
        <v>30</v>
      </c>
      <c r="K195">
        <v>21</v>
      </c>
      <c r="L195">
        <v>25</v>
      </c>
      <c r="M195">
        <v>1.3612157858629499</v>
      </c>
      <c r="N195">
        <v>1.55780568039307</v>
      </c>
      <c r="O195">
        <v>1.2368906039913401</v>
      </c>
      <c r="P195">
        <v>1.47096178920245</v>
      </c>
      <c r="Q195">
        <v>181.35593105598099</v>
      </c>
      <c r="R195">
        <v>182.000911024912</v>
      </c>
      <c r="S195">
        <v>180.948040039342</v>
      </c>
      <c r="T195">
        <v>181.71599012205499</v>
      </c>
      <c r="U195">
        <v>0</v>
      </c>
      <c r="V195">
        <v>1</v>
      </c>
      <c r="W195">
        <v>0</v>
      </c>
      <c r="X195">
        <v>0</v>
      </c>
      <c r="Y195">
        <v>6</v>
      </c>
    </row>
    <row r="196" spans="2:25" x14ac:dyDescent="0.3">
      <c r="B196" t="s">
        <v>108</v>
      </c>
      <c r="C196">
        <v>0.13018867924528299</v>
      </c>
      <c r="D196">
        <v>6.2641509433962295E-2</v>
      </c>
      <c r="E196">
        <v>0</v>
      </c>
      <c r="F196">
        <v>0</v>
      </c>
      <c r="G196">
        <v>0</v>
      </c>
      <c r="H196">
        <v>0</v>
      </c>
      <c r="I196">
        <v>29</v>
      </c>
      <c r="J196">
        <v>36</v>
      </c>
      <c r="K196">
        <v>24</v>
      </c>
      <c r="L196">
        <v>21</v>
      </c>
      <c r="M196">
        <v>1.8443950798900499</v>
      </c>
      <c r="N196">
        <v>1.3612157858629499</v>
      </c>
      <c r="O196">
        <v>1.5271981798766801</v>
      </c>
      <c r="P196">
        <v>1.2368906039913401</v>
      </c>
      <c r="Q196">
        <v>182.94116496026899</v>
      </c>
      <c r="R196">
        <v>181.35593105598099</v>
      </c>
      <c r="S196">
        <v>181.900492716131</v>
      </c>
      <c r="T196">
        <v>180.948040039342</v>
      </c>
      <c r="U196">
        <v>0</v>
      </c>
      <c r="V196">
        <v>1</v>
      </c>
      <c r="W196">
        <v>0</v>
      </c>
      <c r="X196">
        <v>0</v>
      </c>
      <c r="Y196">
        <v>14</v>
      </c>
    </row>
    <row r="197" spans="2:25" x14ac:dyDescent="0.3">
      <c r="B197" t="s">
        <v>109</v>
      </c>
      <c r="C197">
        <v>0.25622641509434002</v>
      </c>
      <c r="D197">
        <v>0.13018867924528299</v>
      </c>
      <c r="E197">
        <v>0</v>
      </c>
      <c r="F197">
        <v>0</v>
      </c>
      <c r="G197">
        <v>0</v>
      </c>
      <c r="H197">
        <v>0</v>
      </c>
      <c r="I197">
        <v>35</v>
      </c>
      <c r="J197">
        <v>29</v>
      </c>
      <c r="K197">
        <v>18</v>
      </c>
      <c r="L197">
        <v>24</v>
      </c>
      <c r="M197">
        <v>1.47732624541974</v>
      </c>
      <c r="N197">
        <v>1.8443950798900499</v>
      </c>
      <c r="O197">
        <v>0.93276797414856305</v>
      </c>
      <c r="P197">
        <v>1.5271981798766801</v>
      </c>
      <c r="Q197">
        <v>181.73687088392299</v>
      </c>
      <c r="R197">
        <v>182.94116496026899</v>
      </c>
      <c r="S197">
        <v>179.95026238237699</v>
      </c>
      <c r="T197">
        <v>181.900492716131</v>
      </c>
      <c r="U197">
        <v>0</v>
      </c>
      <c r="V197">
        <v>1</v>
      </c>
      <c r="W197">
        <v>0</v>
      </c>
      <c r="X197">
        <v>0</v>
      </c>
      <c r="Y197">
        <v>67</v>
      </c>
    </row>
    <row r="198" spans="2:25" x14ac:dyDescent="0.3">
      <c r="B198" t="s">
        <v>110</v>
      </c>
      <c r="C198">
        <v>0.36603773584905702</v>
      </c>
      <c r="D198">
        <v>0.25622641509434002</v>
      </c>
      <c r="E198">
        <v>0</v>
      </c>
      <c r="F198">
        <v>0</v>
      </c>
      <c r="G198">
        <v>0</v>
      </c>
      <c r="H198">
        <v>0</v>
      </c>
      <c r="I198">
        <v>38</v>
      </c>
      <c r="J198">
        <v>35</v>
      </c>
      <c r="K198">
        <v>14</v>
      </c>
      <c r="L198">
        <v>18</v>
      </c>
      <c r="M198">
        <v>1.45484260938882</v>
      </c>
      <c r="N198">
        <v>1.47732624541974</v>
      </c>
      <c r="O198">
        <v>0.81726615001874903</v>
      </c>
      <c r="P198">
        <v>0.93276797414856305</v>
      </c>
      <c r="Q198">
        <v>181.66310567384801</v>
      </c>
      <c r="R198">
        <v>181.73687088392299</v>
      </c>
      <c r="S198">
        <v>179.57131938982499</v>
      </c>
      <c r="T198">
        <v>179.95026238237699</v>
      </c>
      <c r="U198">
        <v>0</v>
      </c>
      <c r="V198">
        <v>1</v>
      </c>
      <c r="W198">
        <v>0</v>
      </c>
      <c r="X198">
        <v>0</v>
      </c>
      <c r="Y198">
        <v>65</v>
      </c>
    </row>
    <row r="199" spans="2:25" x14ac:dyDescent="0.3">
      <c r="B199" t="s">
        <v>111</v>
      </c>
      <c r="C199">
        <v>8.9433962264150901E-2</v>
      </c>
      <c r="D199">
        <v>0.36603773584905702</v>
      </c>
      <c r="E199">
        <v>1</v>
      </c>
      <c r="F199">
        <v>0</v>
      </c>
      <c r="G199">
        <v>0</v>
      </c>
      <c r="H199">
        <v>0</v>
      </c>
      <c r="I199">
        <v>38</v>
      </c>
      <c r="J199">
        <v>38</v>
      </c>
      <c r="K199">
        <v>24</v>
      </c>
      <c r="L199">
        <v>14</v>
      </c>
      <c r="M199">
        <v>1.49734414679942</v>
      </c>
      <c r="N199">
        <v>1.45484260938882</v>
      </c>
      <c r="O199">
        <v>0.54281059989186498</v>
      </c>
      <c r="P199">
        <v>0.81726615001874903</v>
      </c>
      <c r="Q199">
        <v>181.80254641338399</v>
      </c>
      <c r="R199">
        <v>181.66310567384801</v>
      </c>
      <c r="S199">
        <v>178.67087467156099</v>
      </c>
      <c r="T199">
        <v>179.57131938982499</v>
      </c>
      <c r="U199">
        <v>0</v>
      </c>
      <c r="V199">
        <v>1</v>
      </c>
      <c r="W199">
        <v>0</v>
      </c>
      <c r="X199">
        <v>0</v>
      </c>
      <c r="Y199">
        <v>75</v>
      </c>
    </row>
    <row r="200" spans="2:25" x14ac:dyDescent="0.3">
      <c r="B200" t="s">
        <v>112</v>
      </c>
      <c r="C200">
        <v>3.77358490566038E-2</v>
      </c>
      <c r="D200">
        <v>8.9433962264150901E-2</v>
      </c>
      <c r="E200">
        <v>0</v>
      </c>
      <c r="F200">
        <v>1</v>
      </c>
      <c r="G200">
        <v>0</v>
      </c>
      <c r="H200">
        <v>0</v>
      </c>
      <c r="I200">
        <v>40</v>
      </c>
      <c r="J200">
        <v>38</v>
      </c>
      <c r="K200">
        <v>34</v>
      </c>
      <c r="L200">
        <v>24</v>
      </c>
      <c r="M200">
        <v>1.56015992969053</v>
      </c>
      <c r="N200">
        <v>1.49734414679942</v>
      </c>
      <c r="O200">
        <v>0.89863031794165305</v>
      </c>
      <c r="P200">
        <v>0.54281059989186498</v>
      </c>
      <c r="Q200">
        <v>182.00863493993</v>
      </c>
      <c r="R200">
        <v>181.80254641338399</v>
      </c>
      <c r="S200">
        <v>179.83826219797101</v>
      </c>
      <c r="T200">
        <v>178.67087467156099</v>
      </c>
      <c r="U200">
        <v>0</v>
      </c>
      <c r="V200">
        <v>1</v>
      </c>
      <c r="W200">
        <v>0</v>
      </c>
      <c r="X200">
        <v>0</v>
      </c>
      <c r="Y200">
        <v>12</v>
      </c>
    </row>
    <row r="201" spans="2:25" x14ac:dyDescent="0.3">
      <c r="B201" t="s">
        <v>113</v>
      </c>
      <c r="C201">
        <v>5.7735849056603797E-2</v>
      </c>
      <c r="D201">
        <v>3.77358490566038E-2</v>
      </c>
      <c r="E201">
        <v>0</v>
      </c>
      <c r="F201">
        <v>0</v>
      </c>
      <c r="G201">
        <v>0</v>
      </c>
      <c r="H201">
        <v>0</v>
      </c>
      <c r="I201">
        <v>39</v>
      </c>
      <c r="J201">
        <v>40</v>
      </c>
      <c r="K201">
        <v>28</v>
      </c>
      <c r="L201">
        <v>34</v>
      </c>
      <c r="M201">
        <v>1.9987321686842801</v>
      </c>
      <c r="N201">
        <v>1.56015992969053</v>
      </c>
      <c r="O201">
        <v>1.2007173424128501</v>
      </c>
      <c r="P201">
        <v>0.89863031794165305</v>
      </c>
      <c r="Q201">
        <v>183.44752023846499</v>
      </c>
      <c r="R201">
        <v>182.00863493993</v>
      </c>
      <c r="S201">
        <v>180.829361359622</v>
      </c>
      <c r="T201">
        <v>179.83826219797101</v>
      </c>
      <c r="U201">
        <v>0</v>
      </c>
      <c r="V201">
        <v>1</v>
      </c>
      <c r="W201">
        <v>0</v>
      </c>
      <c r="X201">
        <v>0</v>
      </c>
      <c r="Y201">
        <v>15</v>
      </c>
    </row>
    <row r="202" spans="2:25" x14ac:dyDescent="0.3">
      <c r="B202" t="s">
        <v>114</v>
      </c>
      <c r="C202">
        <v>6.2641509433962295E-2</v>
      </c>
      <c r="D202">
        <v>5.7735849056603797E-2</v>
      </c>
      <c r="E202">
        <v>0</v>
      </c>
      <c r="F202">
        <v>0</v>
      </c>
      <c r="G202">
        <v>0.78</v>
      </c>
      <c r="H202">
        <v>0</v>
      </c>
      <c r="I202">
        <v>26</v>
      </c>
      <c r="J202">
        <v>39</v>
      </c>
      <c r="K202">
        <v>23</v>
      </c>
      <c r="L202">
        <v>28</v>
      </c>
      <c r="M202">
        <v>1.8145303246776601</v>
      </c>
      <c r="N202">
        <v>1.9987321686842801</v>
      </c>
      <c r="O202">
        <v>1.51930554692651</v>
      </c>
      <c r="P202">
        <v>1.2007173424128501</v>
      </c>
      <c r="Q202">
        <v>182.84318347991399</v>
      </c>
      <c r="R202">
        <v>183.44752023846499</v>
      </c>
      <c r="S202">
        <v>181.87459825107101</v>
      </c>
      <c r="T202">
        <v>180.829361359622</v>
      </c>
      <c r="U202">
        <v>0</v>
      </c>
      <c r="V202">
        <v>1</v>
      </c>
      <c r="W202">
        <v>0</v>
      </c>
      <c r="X202">
        <v>0</v>
      </c>
      <c r="Y202">
        <v>5</v>
      </c>
    </row>
    <row r="203" spans="2:25" x14ac:dyDescent="0.3">
      <c r="B203" t="s">
        <v>115</v>
      </c>
      <c r="C203">
        <v>0.13018867924528299</v>
      </c>
      <c r="D203">
        <v>6.2641509433962295E-2</v>
      </c>
      <c r="E203">
        <v>0</v>
      </c>
      <c r="F203">
        <v>0</v>
      </c>
      <c r="G203">
        <v>0.68</v>
      </c>
      <c r="H203">
        <v>0.78</v>
      </c>
      <c r="I203">
        <v>25</v>
      </c>
      <c r="J203">
        <v>26</v>
      </c>
      <c r="K203">
        <v>19</v>
      </c>
      <c r="L203">
        <v>23</v>
      </c>
      <c r="M203">
        <v>1.9491430538377701</v>
      </c>
      <c r="N203">
        <v>1.8145303246776601</v>
      </c>
      <c r="O203">
        <v>1.7133873781842099</v>
      </c>
      <c r="P203">
        <v>1.51930554692651</v>
      </c>
      <c r="Q203">
        <v>183.28482629211899</v>
      </c>
      <c r="R203">
        <v>182.84318347991399</v>
      </c>
      <c r="S203">
        <v>182.51134966595899</v>
      </c>
      <c r="T203">
        <v>181.87459825107101</v>
      </c>
      <c r="U203">
        <v>0</v>
      </c>
      <c r="V203">
        <v>1</v>
      </c>
      <c r="W203">
        <v>0</v>
      </c>
      <c r="X203">
        <v>0</v>
      </c>
      <c r="Y203">
        <v>11</v>
      </c>
    </row>
    <row r="204" spans="2:25" x14ac:dyDescent="0.3">
      <c r="B204" t="s">
        <v>116</v>
      </c>
      <c r="C204">
        <v>0.25622641509434002</v>
      </c>
      <c r="D204">
        <v>0.13018867924528299</v>
      </c>
      <c r="E204">
        <v>0</v>
      </c>
      <c r="F204">
        <v>0</v>
      </c>
      <c r="G204">
        <v>0.05</v>
      </c>
      <c r="H204">
        <v>0.68</v>
      </c>
      <c r="I204">
        <v>35</v>
      </c>
      <c r="J204">
        <v>25</v>
      </c>
      <c r="K204">
        <v>15</v>
      </c>
      <c r="L204">
        <v>19</v>
      </c>
      <c r="M204">
        <v>1.8802345902336799</v>
      </c>
      <c r="N204">
        <v>1.9491430538377701</v>
      </c>
      <c r="O204">
        <v>0.97243796825093798</v>
      </c>
      <c r="P204">
        <v>1.7133873781842099</v>
      </c>
      <c r="Q204">
        <v>183.058748655622</v>
      </c>
      <c r="R204">
        <v>183.28482629211899</v>
      </c>
      <c r="S204">
        <v>180.080413281663</v>
      </c>
      <c r="T204">
        <v>182.51134966595899</v>
      </c>
      <c r="U204">
        <v>0</v>
      </c>
      <c r="V204">
        <v>1</v>
      </c>
      <c r="W204">
        <v>0</v>
      </c>
      <c r="X204">
        <v>0</v>
      </c>
      <c r="Y204">
        <v>36</v>
      </c>
    </row>
    <row r="205" spans="2:25" x14ac:dyDescent="0.3">
      <c r="B205" t="s">
        <v>117</v>
      </c>
      <c r="C205">
        <v>0.36603773584905702</v>
      </c>
      <c r="D205">
        <v>0.25622641509434002</v>
      </c>
      <c r="E205">
        <v>0</v>
      </c>
      <c r="F205">
        <v>0</v>
      </c>
      <c r="G205">
        <v>0.16</v>
      </c>
      <c r="H205">
        <v>0.05</v>
      </c>
      <c r="I205">
        <v>22</v>
      </c>
      <c r="J205">
        <v>35</v>
      </c>
      <c r="K205">
        <v>21</v>
      </c>
      <c r="L205">
        <v>15</v>
      </c>
      <c r="M205">
        <v>1.5932046069058601</v>
      </c>
      <c r="N205">
        <v>1.8802345902336799</v>
      </c>
      <c r="O205">
        <v>1.5683410997259599</v>
      </c>
      <c r="P205">
        <v>0.97243796825093798</v>
      </c>
      <c r="Q205">
        <v>182.117049235255</v>
      </c>
      <c r="R205">
        <v>183.058748655622</v>
      </c>
      <c r="S205">
        <v>182.03547604897</v>
      </c>
      <c r="T205">
        <v>180.080413281663</v>
      </c>
      <c r="U205">
        <v>0</v>
      </c>
      <c r="V205">
        <v>1</v>
      </c>
      <c r="W205">
        <v>0</v>
      </c>
      <c r="X205">
        <v>0</v>
      </c>
      <c r="Y205">
        <v>2</v>
      </c>
    </row>
    <row r="206" spans="2:25" x14ac:dyDescent="0.3">
      <c r="B206" t="s">
        <v>5</v>
      </c>
      <c r="C206">
        <v>6.1778682959945701E-2</v>
      </c>
      <c r="D206">
        <v>6.1778682959945701E-2</v>
      </c>
      <c r="E206">
        <v>0</v>
      </c>
      <c r="F206">
        <v>0</v>
      </c>
      <c r="G206">
        <v>0</v>
      </c>
      <c r="H206">
        <v>0</v>
      </c>
      <c r="I206">
        <v>25</v>
      </c>
      <c r="J206">
        <v>25</v>
      </c>
      <c r="K206">
        <v>16</v>
      </c>
      <c r="L206">
        <v>16</v>
      </c>
      <c r="M206">
        <v>3.2944217054488498</v>
      </c>
      <c r="N206">
        <v>3.2944217054488498</v>
      </c>
      <c r="O206">
        <v>2.8214645115074002</v>
      </c>
      <c r="P206">
        <v>2.8214645115074002</v>
      </c>
      <c r="Q206">
        <v>183.448470162234</v>
      </c>
      <c r="R206">
        <v>183.448470162234</v>
      </c>
      <c r="S206">
        <v>181.89677333171699</v>
      </c>
      <c r="T206">
        <v>181.89677333171699</v>
      </c>
      <c r="U206">
        <v>0</v>
      </c>
      <c r="V206">
        <v>0</v>
      </c>
      <c r="W206">
        <v>1</v>
      </c>
      <c r="X206">
        <v>0</v>
      </c>
      <c r="Y206">
        <v>5</v>
      </c>
    </row>
    <row r="207" spans="2:25" x14ac:dyDescent="0.3">
      <c r="B207" t="s">
        <v>6</v>
      </c>
      <c r="C207">
        <v>0.144602851323829</v>
      </c>
      <c r="D207">
        <v>6.1778682959945701E-2</v>
      </c>
      <c r="E207">
        <v>0</v>
      </c>
      <c r="F207">
        <v>0</v>
      </c>
      <c r="G207">
        <v>0</v>
      </c>
      <c r="H207">
        <v>0</v>
      </c>
      <c r="I207">
        <v>29</v>
      </c>
      <c r="J207">
        <v>25</v>
      </c>
      <c r="K207">
        <v>15</v>
      </c>
      <c r="L207">
        <v>16</v>
      </c>
      <c r="M207">
        <v>3.2795314772128399</v>
      </c>
      <c r="N207">
        <v>3.2944217054488498</v>
      </c>
      <c r="O207">
        <v>2.6702638721303802</v>
      </c>
      <c r="P207">
        <v>2.8214645115074002</v>
      </c>
      <c r="Q207">
        <v>183.399617707391</v>
      </c>
      <c r="R207">
        <v>183.448470162234</v>
      </c>
      <c r="S207">
        <v>181.400708241898</v>
      </c>
      <c r="T207">
        <v>181.89677333171699</v>
      </c>
      <c r="U207">
        <v>0</v>
      </c>
      <c r="V207">
        <v>0</v>
      </c>
      <c r="W207">
        <v>1</v>
      </c>
      <c r="X207">
        <v>0</v>
      </c>
      <c r="Y207">
        <v>23</v>
      </c>
    </row>
    <row r="208" spans="2:25" x14ac:dyDescent="0.3">
      <c r="B208" t="s">
        <v>7</v>
      </c>
      <c r="C208">
        <v>0.273455532926001</v>
      </c>
      <c r="D208">
        <v>0.144602851323829</v>
      </c>
      <c r="E208">
        <v>0</v>
      </c>
      <c r="F208">
        <v>0</v>
      </c>
      <c r="G208">
        <v>0</v>
      </c>
      <c r="H208">
        <v>0</v>
      </c>
      <c r="I208">
        <v>27</v>
      </c>
      <c r="J208">
        <v>29</v>
      </c>
      <c r="K208">
        <v>7</v>
      </c>
      <c r="L208">
        <v>15</v>
      </c>
      <c r="M208">
        <v>3.0340105268487099</v>
      </c>
      <c r="N208">
        <v>3.2795314772128399</v>
      </c>
      <c r="O208">
        <v>2.79623377972871</v>
      </c>
      <c r="P208">
        <v>2.6702638721303802</v>
      </c>
      <c r="Q208">
        <v>182.594102778375</v>
      </c>
      <c r="R208">
        <v>183.399617707391</v>
      </c>
      <c r="S208">
        <v>181.81399534031701</v>
      </c>
      <c r="T208">
        <v>181.400708241898</v>
      </c>
      <c r="U208">
        <v>0</v>
      </c>
      <c r="V208">
        <v>0</v>
      </c>
      <c r="W208">
        <v>1</v>
      </c>
      <c r="X208">
        <v>0</v>
      </c>
      <c r="Y208">
        <v>39</v>
      </c>
    </row>
    <row r="209" spans="2:25" x14ac:dyDescent="0.3">
      <c r="B209" t="s">
        <v>8</v>
      </c>
      <c r="C209">
        <v>0.31785471826204997</v>
      </c>
      <c r="D209">
        <v>0.273455532926001</v>
      </c>
      <c r="E209">
        <v>0</v>
      </c>
      <c r="F209">
        <v>0</v>
      </c>
      <c r="G209">
        <v>0</v>
      </c>
      <c r="H209">
        <v>0</v>
      </c>
      <c r="I209">
        <v>35</v>
      </c>
      <c r="J209">
        <v>27</v>
      </c>
      <c r="K209">
        <v>9</v>
      </c>
      <c r="L209">
        <v>7</v>
      </c>
      <c r="M209">
        <v>2.6862883284415799</v>
      </c>
      <c r="N209">
        <v>3.0340105268487099</v>
      </c>
      <c r="O209">
        <v>2.0983573811253402</v>
      </c>
      <c r="P209">
        <v>2.79623377972871</v>
      </c>
      <c r="Q209">
        <v>181.45328191745901</v>
      </c>
      <c r="R209">
        <v>182.594102778375</v>
      </c>
      <c r="S209">
        <v>179.52437460999101</v>
      </c>
      <c r="T209">
        <v>181.81399534031701</v>
      </c>
      <c r="U209">
        <v>0</v>
      </c>
      <c r="V209">
        <v>0</v>
      </c>
      <c r="W209">
        <v>1</v>
      </c>
      <c r="X209">
        <v>0</v>
      </c>
      <c r="Y209">
        <v>173</v>
      </c>
    </row>
    <row r="210" spans="2:25" x14ac:dyDescent="0.3">
      <c r="B210" t="s">
        <v>9</v>
      </c>
      <c r="C210">
        <v>9.6673455532926E-2</v>
      </c>
      <c r="D210">
        <v>0.31785471826204997</v>
      </c>
      <c r="E210">
        <v>1</v>
      </c>
      <c r="F210">
        <v>0</v>
      </c>
      <c r="G210">
        <v>0</v>
      </c>
      <c r="H210">
        <v>0</v>
      </c>
      <c r="I210">
        <v>33</v>
      </c>
      <c r="J210">
        <v>35</v>
      </c>
      <c r="K210">
        <v>16</v>
      </c>
      <c r="L210">
        <v>9</v>
      </c>
      <c r="M210">
        <v>2.9545467058269002</v>
      </c>
      <c r="N210">
        <v>2.6862883284415799</v>
      </c>
      <c r="O210">
        <v>2.8358416729268501</v>
      </c>
      <c r="P210">
        <v>2.0983573811253402</v>
      </c>
      <c r="Q210">
        <v>182.333394704157</v>
      </c>
      <c r="R210">
        <v>181.45328191745901</v>
      </c>
      <c r="S210">
        <v>181.943942496479</v>
      </c>
      <c r="T210">
        <v>179.52437460999101</v>
      </c>
      <c r="U210">
        <v>0</v>
      </c>
      <c r="V210">
        <v>0</v>
      </c>
      <c r="W210">
        <v>1</v>
      </c>
      <c r="X210">
        <v>0</v>
      </c>
      <c r="Y210">
        <v>50</v>
      </c>
    </row>
    <row r="211" spans="2:25" x14ac:dyDescent="0.3">
      <c r="B211" t="s">
        <v>10</v>
      </c>
      <c r="C211">
        <v>3.9646978954514599E-2</v>
      </c>
      <c r="D211">
        <v>9.6673455532926E-2</v>
      </c>
      <c r="E211">
        <v>0</v>
      </c>
      <c r="F211">
        <v>1</v>
      </c>
      <c r="G211">
        <v>0</v>
      </c>
      <c r="H211">
        <v>0</v>
      </c>
      <c r="I211">
        <v>33</v>
      </c>
      <c r="J211">
        <v>33</v>
      </c>
      <c r="K211">
        <v>20</v>
      </c>
      <c r="L211">
        <v>16</v>
      </c>
      <c r="M211">
        <v>2.96585649865944</v>
      </c>
      <c r="N211">
        <v>2.9545467058269002</v>
      </c>
      <c r="O211">
        <v>2.5588718966264299</v>
      </c>
      <c r="P211">
        <v>2.8358416729268501</v>
      </c>
      <c r="Q211">
        <v>182.370500323686</v>
      </c>
      <c r="R211">
        <v>182.333394704157</v>
      </c>
      <c r="S211">
        <v>181.03524900468</v>
      </c>
      <c r="T211">
        <v>181.943942496479</v>
      </c>
      <c r="U211">
        <v>0</v>
      </c>
      <c r="V211">
        <v>0</v>
      </c>
      <c r="W211">
        <v>1</v>
      </c>
      <c r="X211">
        <v>0</v>
      </c>
      <c r="Y211">
        <v>13</v>
      </c>
    </row>
    <row r="212" spans="2:25" x14ac:dyDescent="0.3">
      <c r="B212" t="s">
        <v>11</v>
      </c>
      <c r="C212">
        <v>6.5987780040733204E-2</v>
      </c>
      <c r="D212">
        <v>3.9646978954514599E-2</v>
      </c>
      <c r="E212">
        <v>0</v>
      </c>
      <c r="F212">
        <v>0</v>
      </c>
      <c r="G212">
        <v>0</v>
      </c>
      <c r="H212">
        <v>0</v>
      </c>
      <c r="I212">
        <v>34</v>
      </c>
      <c r="J212">
        <v>33</v>
      </c>
      <c r="K212">
        <v>21</v>
      </c>
      <c r="L212">
        <v>20</v>
      </c>
      <c r="M212">
        <v>3.0040108033361199</v>
      </c>
      <c r="N212">
        <v>2.96585649865944</v>
      </c>
      <c r="O212">
        <v>1.9034758736226001</v>
      </c>
      <c r="P212">
        <v>2.5588718966264299</v>
      </c>
      <c r="Q212">
        <v>182.495678488636</v>
      </c>
      <c r="R212">
        <v>182.370500323686</v>
      </c>
      <c r="S212">
        <v>178.88499958537599</v>
      </c>
      <c r="T212">
        <v>181.03524900468</v>
      </c>
      <c r="U212">
        <v>0</v>
      </c>
      <c r="V212">
        <v>0</v>
      </c>
      <c r="W212">
        <v>1</v>
      </c>
      <c r="X212">
        <v>0</v>
      </c>
      <c r="Y212">
        <v>15</v>
      </c>
    </row>
    <row r="213" spans="2:25" x14ac:dyDescent="0.3">
      <c r="B213" t="s">
        <v>12</v>
      </c>
      <c r="C213">
        <v>6.1778682959945701E-2</v>
      </c>
      <c r="D213">
        <v>6.5987780040733204E-2</v>
      </c>
      <c r="E213">
        <v>0</v>
      </c>
      <c r="F213">
        <v>0</v>
      </c>
      <c r="G213">
        <v>0.34649999999999997</v>
      </c>
      <c r="H213">
        <v>0</v>
      </c>
      <c r="I213">
        <v>31</v>
      </c>
      <c r="J213">
        <v>34</v>
      </c>
      <c r="K213">
        <v>21</v>
      </c>
      <c r="L213">
        <v>21</v>
      </c>
      <c r="M213">
        <v>3.2736751424669599</v>
      </c>
      <c r="N213">
        <v>3.0040108033361199</v>
      </c>
      <c r="O213">
        <v>1.9807122764827201</v>
      </c>
      <c r="P213">
        <v>1.9034758736226001</v>
      </c>
      <c r="Q213">
        <v>183.380404010718</v>
      </c>
      <c r="R213">
        <v>182.495678488636</v>
      </c>
      <c r="S213">
        <v>179.138399857227</v>
      </c>
      <c r="T213">
        <v>178.88499958537599</v>
      </c>
      <c r="U213">
        <v>0</v>
      </c>
      <c r="V213">
        <v>0</v>
      </c>
      <c r="W213">
        <v>1</v>
      </c>
      <c r="X213">
        <v>0</v>
      </c>
      <c r="Y213">
        <v>9</v>
      </c>
    </row>
    <row r="214" spans="2:25" x14ac:dyDescent="0.3">
      <c r="B214" t="s">
        <v>13</v>
      </c>
      <c r="C214">
        <v>0.144602851323829</v>
      </c>
      <c r="D214">
        <v>6.1778682959945701E-2</v>
      </c>
      <c r="E214">
        <v>0</v>
      </c>
      <c r="F214">
        <v>0</v>
      </c>
      <c r="G214">
        <v>9.8000000000000004E-2</v>
      </c>
      <c r="H214">
        <v>0.34649999999999997</v>
      </c>
      <c r="I214">
        <v>34</v>
      </c>
      <c r="J214">
        <v>31</v>
      </c>
      <c r="K214">
        <v>16</v>
      </c>
      <c r="L214">
        <v>21</v>
      </c>
      <c r="M214">
        <v>3.4431616938824501</v>
      </c>
      <c r="N214">
        <v>3.2736751424669599</v>
      </c>
      <c r="O214">
        <v>2.3903412874947598</v>
      </c>
      <c r="P214">
        <v>1.9807122764827201</v>
      </c>
      <c r="Q214">
        <v>183.93646225027101</v>
      </c>
      <c r="R214">
        <v>183.380404010718</v>
      </c>
      <c r="S214">
        <v>180.48232705871001</v>
      </c>
      <c r="T214">
        <v>179.138399857227</v>
      </c>
      <c r="U214">
        <v>0</v>
      </c>
      <c r="V214">
        <v>0</v>
      </c>
      <c r="W214">
        <v>1</v>
      </c>
      <c r="X214">
        <v>0</v>
      </c>
      <c r="Y214">
        <v>72</v>
      </c>
    </row>
    <row r="215" spans="2:25" x14ac:dyDescent="0.3">
      <c r="B215" t="s">
        <v>14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9.8000000000000004E-2</v>
      </c>
      <c r="I215">
        <v>35</v>
      </c>
      <c r="J215">
        <v>34</v>
      </c>
      <c r="K215">
        <v>17</v>
      </c>
      <c r="L215">
        <v>16</v>
      </c>
      <c r="M215">
        <v>3.21157178905325</v>
      </c>
      <c r="N215">
        <v>3.4431616938824501</v>
      </c>
      <c r="O215">
        <v>2.3230500216619299</v>
      </c>
      <c r="P215">
        <v>2.3903412874947598</v>
      </c>
      <c r="Q215">
        <v>183.17665285122499</v>
      </c>
      <c r="R215">
        <v>183.93646225027101</v>
      </c>
      <c r="S215">
        <v>180.26155518918</v>
      </c>
      <c r="T215">
        <v>180.48232705871001</v>
      </c>
      <c r="U215">
        <v>0</v>
      </c>
      <c r="V215">
        <v>0</v>
      </c>
      <c r="W215">
        <v>1</v>
      </c>
      <c r="X215">
        <v>0</v>
      </c>
      <c r="Y215">
        <v>141</v>
      </c>
    </row>
    <row r="216" spans="2:25" x14ac:dyDescent="0.3">
      <c r="B216" t="s">
        <v>15</v>
      </c>
      <c r="C216">
        <v>0.31785471826204997</v>
      </c>
      <c r="D216">
        <v>0.273455532926001</v>
      </c>
      <c r="E216">
        <v>0</v>
      </c>
      <c r="F216">
        <v>0</v>
      </c>
      <c r="G216">
        <v>1.0500000000000001E-2</v>
      </c>
      <c r="H216">
        <v>0</v>
      </c>
      <c r="I216">
        <v>22</v>
      </c>
      <c r="J216">
        <v>35</v>
      </c>
      <c r="K216">
        <v>15</v>
      </c>
      <c r="L216">
        <v>17</v>
      </c>
      <c r="M216">
        <v>3.0612170084185499</v>
      </c>
      <c r="N216">
        <v>3.21157178905325</v>
      </c>
      <c r="O216">
        <v>2.3809716381565398</v>
      </c>
      <c r="P216">
        <v>2.3230500216619299</v>
      </c>
      <c r="Q216">
        <v>182.68336288851199</v>
      </c>
      <c r="R216">
        <v>183.17665285122499</v>
      </c>
      <c r="S216">
        <v>180.45158673935899</v>
      </c>
      <c r="T216">
        <v>180.26155518918</v>
      </c>
      <c r="U216">
        <v>0</v>
      </c>
      <c r="V216">
        <v>0</v>
      </c>
      <c r="W216">
        <v>1</v>
      </c>
      <c r="X216">
        <v>0</v>
      </c>
      <c r="Y216">
        <v>17</v>
      </c>
    </row>
    <row r="217" spans="2:25" x14ac:dyDescent="0.3">
      <c r="B217" t="s">
        <v>16</v>
      </c>
      <c r="C217">
        <v>9.6673455532926E-2</v>
      </c>
      <c r="D217">
        <v>0.31785471826204997</v>
      </c>
      <c r="E217">
        <v>0</v>
      </c>
      <c r="F217">
        <v>0</v>
      </c>
      <c r="G217">
        <v>0.33950000000000002</v>
      </c>
      <c r="H217">
        <v>1.0500000000000001E-2</v>
      </c>
      <c r="I217">
        <v>14</v>
      </c>
      <c r="J217">
        <v>22</v>
      </c>
      <c r="K217">
        <v>13</v>
      </c>
      <c r="L217">
        <v>15</v>
      </c>
      <c r="M217">
        <v>2.7688675918726902</v>
      </c>
      <c r="N217">
        <v>3.0612170084185499</v>
      </c>
      <c r="O217">
        <v>2.7415560696552399</v>
      </c>
      <c r="P217">
        <v>2.3809716381565398</v>
      </c>
      <c r="Q217">
        <v>181.724211259425</v>
      </c>
      <c r="R217">
        <v>182.68336288851199</v>
      </c>
      <c r="S217">
        <v>181.63460652774</v>
      </c>
      <c r="T217">
        <v>180.45158673935899</v>
      </c>
      <c r="U217">
        <v>0</v>
      </c>
      <c r="V217">
        <v>0</v>
      </c>
      <c r="W217">
        <v>1</v>
      </c>
      <c r="X217">
        <v>0</v>
      </c>
      <c r="Y217">
        <v>2</v>
      </c>
    </row>
    <row r="218" spans="2:25" x14ac:dyDescent="0.3">
      <c r="B218" t="s">
        <v>17</v>
      </c>
      <c r="C218">
        <v>3.9646978954514599E-2</v>
      </c>
      <c r="D218">
        <v>9.6673455532926E-2</v>
      </c>
      <c r="E218">
        <v>0</v>
      </c>
      <c r="F218">
        <v>0</v>
      </c>
      <c r="G218">
        <v>1.379</v>
      </c>
      <c r="H218">
        <v>0.33950000000000002</v>
      </c>
      <c r="I218">
        <v>17</v>
      </c>
      <c r="J218">
        <v>14</v>
      </c>
      <c r="K218">
        <v>12</v>
      </c>
      <c r="L218">
        <v>13</v>
      </c>
      <c r="M218">
        <v>3.3863490827643301</v>
      </c>
      <c r="N218">
        <v>2.7688675918726902</v>
      </c>
      <c r="O218">
        <v>3.1223785240568498</v>
      </c>
      <c r="P218">
        <v>2.7415560696552399</v>
      </c>
      <c r="Q218">
        <v>183.750069169174</v>
      </c>
      <c r="R218">
        <v>181.724211259425</v>
      </c>
      <c r="S218">
        <v>182.884024029058</v>
      </c>
      <c r="T218">
        <v>181.63460652774</v>
      </c>
      <c r="U218">
        <v>0</v>
      </c>
      <c r="V218">
        <v>0</v>
      </c>
      <c r="W218">
        <v>1</v>
      </c>
      <c r="X218">
        <v>0</v>
      </c>
      <c r="Y218">
        <v>6</v>
      </c>
    </row>
    <row r="219" spans="2:25" x14ac:dyDescent="0.3">
      <c r="B219" t="s">
        <v>18</v>
      </c>
      <c r="C219">
        <v>6.5987780040733204E-2</v>
      </c>
      <c r="D219">
        <v>3.9646978954514599E-2</v>
      </c>
      <c r="E219">
        <v>0</v>
      </c>
      <c r="F219">
        <v>0</v>
      </c>
      <c r="G219">
        <v>1.7500000000000002E-2</v>
      </c>
      <c r="H219">
        <v>1.379</v>
      </c>
      <c r="I219">
        <v>32</v>
      </c>
      <c r="J219">
        <v>17</v>
      </c>
      <c r="K219">
        <v>23</v>
      </c>
      <c r="L219">
        <v>12</v>
      </c>
      <c r="M219">
        <v>3.2200779640211898</v>
      </c>
      <c r="N219">
        <v>3.3863490827643301</v>
      </c>
      <c r="O219">
        <v>2.9841385320878002</v>
      </c>
      <c r="P219">
        <v>3.1223785240568498</v>
      </c>
      <c r="Q219">
        <v>183.20456024941299</v>
      </c>
      <c r="R219">
        <v>183.750069169174</v>
      </c>
      <c r="S219">
        <v>182.43048074832001</v>
      </c>
      <c r="T219">
        <v>182.884024029058</v>
      </c>
      <c r="U219">
        <v>0</v>
      </c>
      <c r="V219">
        <v>0</v>
      </c>
      <c r="W219">
        <v>1</v>
      </c>
      <c r="X219">
        <v>0</v>
      </c>
      <c r="Y219">
        <v>8</v>
      </c>
    </row>
    <row r="220" spans="2:25" x14ac:dyDescent="0.3">
      <c r="B220" t="s">
        <v>19</v>
      </c>
      <c r="C220">
        <v>6.1778682959945701E-2</v>
      </c>
      <c r="D220">
        <v>6.5987780040733204E-2</v>
      </c>
      <c r="E220">
        <v>0</v>
      </c>
      <c r="F220">
        <v>0</v>
      </c>
      <c r="G220">
        <v>0</v>
      </c>
      <c r="H220">
        <v>1.7500000000000002E-2</v>
      </c>
      <c r="I220">
        <v>29</v>
      </c>
      <c r="J220">
        <v>32</v>
      </c>
      <c r="K220">
        <v>14</v>
      </c>
      <c r="L220">
        <v>23</v>
      </c>
      <c r="M220">
        <v>3.2622453743147202</v>
      </c>
      <c r="N220">
        <v>3.2200779640211898</v>
      </c>
      <c r="O220">
        <v>2.6435196385489101</v>
      </c>
      <c r="P220">
        <v>2.9841385320878002</v>
      </c>
      <c r="Q220">
        <v>183.34290477137401</v>
      </c>
      <c r="R220">
        <v>183.20456024941299</v>
      </c>
      <c r="S220">
        <v>181.31296469340199</v>
      </c>
      <c r="T220">
        <v>182.43048074832001</v>
      </c>
      <c r="U220">
        <v>0</v>
      </c>
      <c r="V220">
        <v>0</v>
      </c>
      <c r="W220">
        <v>1</v>
      </c>
      <c r="X220">
        <v>0</v>
      </c>
      <c r="Y220">
        <v>10</v>
      </c>
    </row>
    <row r="221" spans="2:25" x14ac:dyDescent="0.3">
      <c r="B221" t="s">
        <v>20</v>
      </c>
      <c r="C221">
        <v>0.144602851323829</v>
      </c>
      <c r="D221">
        <v>6.1778682959945701E-2</v>
      </c>
      <c r="E221">
        <v>0</v>
      </c>
      <c r="F221">
        <v>0</v>
      </c>
      <c r="G221">
        <v>0</v>
      </c>
      <c r="H221">
        <v>0</v>
      </c>
      <c r="I221">
        <v>30</v>
      </c>
      <c r="J221">
        <v>29</v>
      </c>
      <c r="K221">
        <v>15</v>
      </c>
      <c r="L221">
        <v>14</v>
      </c>
      <c r="M221">
        <v>3.2374483468228501</v>
      </c>
      <c r="N221">
        <v>3.2622453743147202</v>
      </c>
      <c r="O221">
        <v>2.8744617333150901</v>
      </c>
      <c r="P221">
        <v>2.6435196385489101</v>
      </c>
      <c r="Q221">
        <v>183.26154969430101</v>
      </c>
      <c r="R221">
        <v>183.34290477137401</v>
      </c>
      <c r="S221">
        <v>182.070648731349</v>
      </c>
      <c r="T221">
        <v>181.31296469340199</v>
      </c>
      <c r="U221">
        <v>0</v>
      </c>
      <c r="V221">
        <v>0</v>
      </c>
      <c r="W221">
        <v>1</v>
      </c>
      <c r="X221">
        <v>0</v>
      </c>
      <c r="Y221">
        <v>37</v>
      </c>
    </row>
    <row r="222" spans="2:25" x14ac:dyDescent="0.3">
      <c r="B222" t="s">
        <v>21</v>
      </c>
      <c r="C222">
        <v>0.273455532926001</v>
      </c>
      <c r="D222">
        <v>0.144602851323829</v>
      </c>
      <c r="E222">
        <v>0</v>
      </c>
      <c r="F222">
        <v>0</v>
      </c>
      <c r="G222">
        <v>0</v>
      </c>
      <c r="H222">
        <v>0</v>
      </c>
      <c r="I222">
        <v>29</v>
      </c>
      <c r="J222">
        <v>30</v>
      </c>
      <c r="K222">
        <v>17</v>
      </c>
      <c r="L222">
        <v>15</v>
      </c>
      <c r="M222">
        <v>3.3349968666776602</v>
      </c>
      <c r="N222">
        <v>3.2374483468228501</v>
      </c>
      <c r="O222">
        <v>2.5852282691199502</v>
      </c>
      <c r="P222">
        <v>2.8744617333150901</v>
      </c>
      <c r="Q222">
        <v>183.58159076993999</v>
      </c>
      <c r="R222">
        <v>183.26154969430101</v>
      </c>
      <c r="S222">
        <v>181.12172004304401</v>
      </c>
      <c r="T222">
        <v>182.070648731349</v>
      </c>
      <c r="U222">
        <v>0</v>
      </c>
      <c r="V222">
        <v>0</v>
      </c>
      <c r="W222">
        <v>1</v>
      </c>
      <c r="X222">
        <v>0</v>
      </c>
      <c r="Y222">
        <v>48</v>
      </c>
    </row>
    <row r="223" spans="2:25" x14ac:dyDescent="0.3">
      <c r="B223" t="s">
        <v>22</v>
      </c>
      <c r="C223">
        <v>0.31785471826204997</v>
      </c>
      <c r="D223">
        <v>0.273455532926001</v>
      </c>
      <c r="E223">
        <v>0</v>
      </c>
      <c r="F223">
        <v>0</v>
      </c>
      <c r="G223">
        <v>0</v>
      </c>
      <c r="H223">
        <v>0</v>
      </c>
      <c r="I223">
        <v>30</v>
      </c>
      <c r="J223">
        <v>29</v>
      </c>
      <c r="K223">
        <v>9</v>
      </c>
      <c r="L223">
        <v>17</v>
      </c>
      <c r="M223">
        <v>3.1834264322903301</v>
      </c>
      <c r="N223">
        <v>3.3349968666776602</v>
      </c>
      <c r="O223">
        <v>2.8801177140020302</v>
      </c>
      <c r="P223">
        <v>2.5852282691199502</v>
      </c>
      <c r="Q223">
        <v>183.084312441897</v>
      </c>
      <c r="R223">
        <v>183.58159076993999</v>
      </c>
      <c r="S223">
        <v>182.08920509843199</v>
      </c>
      <c r="T223">
        <v>181.12172004304401</v>
      </c>
      <c r="U223">
        <v>0</v>
      </c>
      <c r="V223">
        <v>0</v>
      </c>
      <c r="W223">
        <v>1</v>
      </c>
      <c r="X223">
        <v>0</v>
      </c>
      <c r="Y223">
        <v>139</v>
      </c>
    </row>
    <row r="224" spans="2:25" x14ac:dyDescent="0.3">
      <c r="B224" t="s">
        <v>23</v>
      </c>
      <c r="C224">
        <v>9.6673455532926E-2</v>
      </c>
      <c r="D224">
        <v>0.31785471826204997</v>
      </c>
      <c r="E224">
        <v>0</v>
      </c>
      <c r="F224">
        <v>0</v>
      </c>
      <c r="G224">
        <v>0</v>
      </c>
      <c r="H224">
        <v>0</v>
      </c>
      <c r="I224">
        <v>19</v>
      </c>
      <c r="J224">
        <v>30</v>
      </c>
      <c r="K224">
        <v>19</v>
      </c>
      <c r="L224">
        <v>9</v>
      </c>
      <c r="M224">
        <v>2.8604485430971298</v>
      </c>
      <c r="N224">
        <v>3.1834264322903301</v>
      </c>
      <c r="O224">
        <v>2.8604485430971298</v>
      </c>
      <c r="P224">
        <v>2.8801177140020302</v>
      </c>
      <c r="Q224">
        <v>182.02467369782499</v>
      </c>
      <c r="R224">
        <v>183.084312441897</v>
      </c>
      <c r="S224">
        <v>182.02467369782499</v>
      </c>
      <c r="T224">
        <v>182.08920509843199</v>
      </c>
      <c r="U224">
        <v>0</v>
      </c>
      <c r="V224">
        <v>0</v>
      </c>
      <c r="W224">
        <v>1</v>
      </c>
      <c r="X224">
        <v>0</v>
      </c>
      <c r="Y224">
        <v>1</v>
      </c>
    </row>
    <row r="225" spans="2:25" x14ac:dyDescent="0.3">
      <c r="B225" t="s">
        <v>24</v>
      </c>
      <c r="C225">
        <v>3.9646978954514599E-2</v>
      </c>
      <c r="D225">
        <v>9.6673455532926E-2</v>
      </c>
      <c r="E225">
        <v>0</v>
      </c>
      <c r="F225">
        <v>0</v>
      </c>
      <c r="G225">
        <v>0.434</v>
      </c>
      <c r="H225">
        <v>0</v>
      </c>
      <c r="I225">
        <v>29</v>
      </c>
      <c r="J225">
        <v>19</v>
      </c>
      <c r="K225">
        <v>18</v>
      </c>
      <c r="L225">
        <v>19</v>
      </c>
      <c r="M225">
        <v>2.9617682203540698</v>
      </c>
      <c r="N225">
        <v>2.8604485430971298</v>
      </c>
      <c r="O225">
        <v>2.2396993264048999</v>
      </c>
      <c r="P225">
        <v>2.8604485430971298</v>
      </c>
      <c r="Q225">
        <v>182.35708733711999</v>
      </c>
      <c r="R225">
        <v>182.02467369782499</v>
      </c>
      <c r="S225">
        <v>179.98809490290299</v>
      </c>
      <c r="T225">
        <v>182.02467369782499</v>
      </c>
      <c r="U225">
        <v>0</v>
      </c>
      <c r="V225">
        <v>0</v>
      </c>
      <c r="W225">
        <v>1</v>
      </c>
      <c r="X225">
        <v>0</v>
      </c>
      <c r="Y225">
        <v>12</v>
      </c>
    </row>
    <row r="226" spans="2:25" x14ac:dyDescent="0.3">
      <c r="B226" t="s">
        <v>25</v>
      </c>
      <c r="C226">
        <v>6.5987780040733204E-2</v>
      </c>
      <c r="D226">
        <v>3.9646978954514599E-2</v>
      </c>
      <c r="E226">
        <v>0</v>
      </c>
      <c r="F226">
        <v>0</v>
      </c>
      <c r="G226">
        <v>0.11550000000000001</v>
      </c>
      <c r="H226">
        <v>0.434</v>
      </c>
      <c r="I226">
        <v>33</v>
      </c>
      <c r="J226">
        <v>29</v>
      </c>
      <c r="K226">
        <v>17</v>
      </c>
      <c r="L226">
        <v>18</v>
      </c>
      <c r="M226">
        <v>2.9936899035194098</v>
      </c>
      <c r="N226">
        <v>2.9617682203540698</v>
      </c>
      <c r="O226">
        <v>2.4469827444300001</v>
      </c>
      <c r="P226">
        <v>2.2396993264048999</v>
      </c>
      <c r="Q226">
        <v>182.46181726876401</v>
      </c>
      <c r="R226">
        <v>182.35708733711999</v>
      </c>
      <c r="S226">
        <v>180.66815861033501</v>
      </c>
      <c r="T226">
        <v>179.98809490290299</v>
      </c>
      <c r="U226">
        <v>0</v>
      </c>
      <c r="V226">
        <v>0</v>
      </c>
      <c r="W226">
        <v>1</v>
      </c>
      <c r="X226">
        <v>0</v>
      </c>
      <c r="Y226">
        <v>29</v>
      </c>
    </row>
    <row r="227" spans="2:25" x14ac:dyDescent="0.3">
      <c r="B227" t="s">
        <v>26</v>
      </c>
      <c r="C227">
        <v>6.1778682959945701E-2</v>
      </c>
      <c r="D227">
        <v>6.5987780040733204E-2</v>
      </c>
      <c r="E227">
        <v>0</v>
      </c>
      <c r="F227">
        <v>0</v>
      </c>
      <c r="G227">
        <v>0</v>
      </c>
      <c r="H227">
        <v>0.11550000000000001</v>
      </c>
      <c r="I227">
        <v>36</v>
      </c>
      <c r="J227">
        <v>33</v>
      </c>
      <c r="K227">
        <v>25</v>
      </c>
      <c r="L227">
        <v>17</v>
      </c>
      <c r="M227">
        <v>3.38554170555512</v>
      </c>
      <c r="N227">
        <v>2.9936899035194098</v>
      </c>
      <c r="O227">
        <v>2.8467698328199802</v>
      </c>
      <c r="P227">
        <v>2.4469827444300001</v>
      </c>
      <c r="Q227">
        <v>183.74742029381599</v>
      </c>
      <c r="R227">
        <v>182.46181726876401</v>
      </c>
      <c r="S227">
        <v>181.979796039436</v>
      </c>
      <c r="T227">
        <v>180.66815861033501</v>
      </c>
      <c r="U227">
        <v>0</v>
      </c>
      <c r="V227">
        <v>0</v>
      </c>
      <c r="W227">
        <v>1</v>
      </c>
      <c r="X227">
        <v>0</v>
      </c>
      <c r="Y227">
        <v>29</v>
      </c>
    </row>
    <row r="228" spans="2:25" x14ac:dyDescent="0.3">
      <c r="B228" t="s">
        <v>27</v>
      </c>
      <c r="C228">
        <v>0.144602851323829</v>
      </c>
      <c r="D228">
        <v>6.1778682959945701E-2</v>
      </c>
      <c r="E228">
        <v>0</v>
      </c>
      <c r="F228">
        <v>0</v>
      </c>
      <c r="G228">
        <v>0</v>
      </c>
      <c r="H228">
        <v>0</v>
      </c>
      <c r="I228">
        <v>35</v>
      </c>
      <c r="J228">
        <v>36</v>
      </c>
      <c r="K228">
        <v>19</v>
      </c>
      <c r="L228">
        <v>25</v>
      </c>
      <c r="M228">
        <v>3.3051436704006201</v>
      </c>
      <c r="N228">
        <v>3.38554170555512</v>
      </c>
      <c r="O228">
        <v>2.6007753438698198</v>
      </c>
      <c r="P228">
        <v>2.8467698328199802</v>
      </c>
      <c r="Q228">
        <v>183.4836472126</v>
      </c>
      <c r="R228">
        <v>183.74742029381599</v>
      </c>
      <c r="S228">
        <v>181.172727506135</v>
      </c>
      <c r="T228">
        <v>181.979796039436</v>
      </c>
      <c r="U228">
        <v>0</v>
      </c>
      <c r="V228">
        <v>0</v>
      </c>
      <c r="W228">
        <v>1</v>
      </c>
      <c r="X228">
        <v>0</v>
      </c>
      <c r="Y228">
        <v>43</v>
      </c>
    </row>
    <row r="229" spans="2:25" x14ac:dyDescent="0.3">
      <c r="B229" t="s">
        <v>28</v>
      </c>
      <c r="C229">
        <v>0.273455532926001</v>
      </c>
      <c r="D229">
        <v>0.144602851323829</v>
      </c>
      <c r="E229">
        <v>0</v>
      </c>
      <c r="F229">
        <v>0</v>
      </c>
      <c r="G229">
        <v>0.27650000000000002</v>
      </c>
      <c r="H229">
        <v>0</v>
      </c>
      <c r="I229">
        <v>37</v>
      </c>
      <c r="J229">
        <v>35</v>
      </c>
      <c r="K229">
        <v>21</v>
      </c>
      <c r="L229">
        <v>19</v>
      </c>
      <c r="M229">
        <v>3.0628353395550301</v>
      </c>
      <c r="N229">
        <v>3.3051436704006201</v>
      </c>
      <c r="O229">
        <v>2.81175725627801</v>
      </c>
      <c r="P229">
        <v>2.6007753438698198</v>
      </c>
      <c r="Q229">
        <v>182.688672373868</v>
      </c>
      <c r="R229">
        <v>183.4836472126</v>
      </c>
      <c r="S229">
        <v>181.86492538149</v>
      </c>
      <c r="T229">
        <v>181.172727506135</v>
      </c>
      <c r="U229">
        <v>0</v>
      </c>
      <c r="V229">
        <v>0</v>
      </c>
      <c r="W229">
        <v>1</v>
      </c>
      <c r="X229">
        <v>0</v>
      </c>
      <c r="Y229">
        <v>97</v>
      </c>
    </row>
    <row r="230" spans="2:25" x14ac:dyDescent="0.3">
      <c r="B230" t="s">
        <v>29</v>
      </c>
      <c r="C230">
        <v>0.31785471826204997</v>
      </c>
      <c r="D230">
        <v>0.273455532926001</v>
      </c>
      <c r="E230">
        <v>0</v>
      </c>
      <c r="F230">
        <v>0</v>
      </c>
      <c r="G230">
        <v>0</v>
      </c>
      <c r="H230">
        <v>0.27650000000000002</v>
      </c>
      <c r="I230">
        <v>37</v>
      </c>
      <c r="J230">
        <v>37</v>
      </c>
      <c r="K230">
        <v>21</v>
      </c>
      <c r="L230">
        <v>21</v>
      </c>
      <c r="M230">
        <v>3.55310478658875</v>
      </c>
      <c r="N230">
        <v>3.0628353395550301</v>
      </c>
      <c r="O230">
        <v>2.82816834471822</v>
      </c>
      <c r="P230">
        <v>2.81175725627801</v>
      </c>
      <c r="Q230">
        <v>184.29716793500199</v>
      </c>
      <c r="R230">
        <v>182.688672373868</v>
      </c>
      <c r="S230">
        <v>181.91876753516499</v>
      </c>
      <c r="T230">
        <v>181.86492538149</v>
      </c>
      <c r="U230">
        <v>0</v>
      </c>
      <c r="V230">
        <v>0</v>
      </c>
      <c r="W230">
        <v>1</v>
      </c>
      <c r="X230">
        <v>0</v>
      </c>
      <c r="Y230">
        <v>190</v>
      </c>
    </row>
    <row r="231" spans="2:25" s="14" customFormat="1" x14ac:dyDescent="0.3">
      <c r="B231" s="14" t="s">
        <v>30</v>
      </c>
      <c r="C231" s="14">
        <v>3.9646978954514599E-2</v>
      </c>
      <c r="D231" s="14">
        <v>0.31785471826204997</v>
      </c>
      <c r="E231" s="14">
        <v>0</v>
      </c>
      <c r="F231" s="14">
        <v>0</v>
      </c>
      <c r="G231" s="14">
        <v>0.47249999999999998</v>
      </c>
      <c r="H231" s="14">
        <v>0</v>
      </c>
      <c r="I231" s="14">
        <v>23</v>
      </c>
      <c r="J231" s="14">
        <v>37</v>
      </c>
      <c r="K231" s="14">
        <v>23</v>
      </c>
      <c r="L231" s="14">
        <v>21</v>
      </c>
      <c r="M231" s="14">
        <v>2.7213253413901</v>
      </c>
      <c r="N231" s="14">
        <v>3.55310478658875</v>
      </c>
      <c r="O231" s="14">
        <v>2.6791574094638602</v>
      </c>
      <c r="P231" s="14">
        <v>2.82816834471822</v>
      </c>
      <c r="Q231" s="14">
        <v>181.56823274734299</v>
      </c>
      <c r="R231" s="14">
        <v>184.29716793500199</v>
      </c>
      <c r="S231" s="14">
        <v>181.429886513989</v>
      </c>
      <c r="T231" s="14">
        <v>181.91876753516499</v>
      </c>
      <c r="U231" s="14">
        <v>0</v>
      </c>
      <c r="V231" s="14">
        <v>0</v>
      </c>
      <c r="W231" s="14">
        <v>1</v>
      </c>
      <c r="X231" s="14">
        <v>0</v>
      </c>
      <c r="Y231" s="14">
        <v>3</v>
      </c>
    </row>
    <row r="232" spans="2:25" x14ac:dyDescent="0.3">
      <c r="B232" t="s">
        <v>31</v>
      </c>
      <c r="C232">
        <v>6.5987780040733204E-2</v>
      </c>
      <c r="D232">
        <v>3.9646978954514599E-2</v>
      </c>
      <c r="E232">
        <v>0</v>
      </c>
      <c r="F232">
        <v>0</v>
      </c>
      <c r="G232">
        <v>0</v>
      </c>
      <c r="H232">
        <v>0.47249999999999998</v>
      </c>
      <c r="I232">
        <v>30</v>
      </c>
      <c r="J232">
        <v>23</v>
      </c>
      <c r="K232">
        <v>17</v>
      </c>
      <c r="L232">
        <v>23</v>
      </c>
      <c r="M232">
        <v>2.8620115023801498</v>
      </c>
      <c r="N232">
        <v>2.7213253413901</v>
      </c>
      <c r="O232">
        <v>2.4406481092402199</v>
      </c>
      <c r="P232">
        <v>2.6791574094638602</v>
      </c>
      <c r="Q232">
        <v>182.02980151699501</v>
      </c>
      <c r="R232">
        <v>181.56823274734299</v>
      </c>
      <c r="S232">
        <v>180.647375686484</v>
      </c>
      <c r="T232">
        <v>181.429886513989</v>
      </c>
      <c r="U232">
        <v>0</v>
      </c>
      <c r="V232">
        <v>0</v>
      </c>
      <c r="W232">
        <v>1</v>
      </c>
      <c r="X232">
        <v>0</v>
      </c>
      <c r="Y232">
        <v>20</v>
      </c>
    </row>
    <row r="233" spans="2:25" x14ac:dyDescent="0.3">
      <c r="B233" t="s">
        <v>32</v>
      </c>
      <c r="C233">
        <v>6.1778682959945701E-2</v>
      </c>
      <c r="D233">
        <v>6.5987780040733204E-2</v>
      </c>
      <c r="E233">
        <v>0</v>
      </c>
      <c r="F233">
        <v>0</v>
      </c>
      <c r="G233">
        <v>0</v>
      </c>
      <c r="H233">
        <v>0</v>
      </c>
      <c r="I233">
        <v>28</v>
      </c>
      <c r="J233">
        <v>30</v>
      </c>
      <c r="K233">
        <v>15</v>
      </c>
      <c r="L233">
        <v>17</v>
      </c>
      <c r="M233">
        <v>2.9217115351713998</v>
      </c>
      <c r="N233">
        <v>2.8620115023801498</v>
      </c>
      <c r="O233">
        <v>2.4217781866699801</v>
      </c>
      <c r="P233">
        <v>2.4406481092402199</v>
      </c>
      <c r="Q233">
        <v>182.22566776631001</v>
      </c>
      <c r="R233">
        <v>182.02980151699501</v>
      </c>
      <c r="S233">
        <v>180.58546649169901</v>
      </c>
      <c r="T233">
        <v>180.647375686484</v>
      </c>
      <c r="U233">
        <v>0</v>
      </c>
      <c r="V233">
        <v>0</v>
      </c>
      <c r="W233">
        <v>1</v>
      </c>
      <c r="X233">
        <v>0</v>
      </c>
      <c r="Y233">
        <v>17</v>
      </c>
    </row>
    <row r="234" spans="2:25" x14ac:dyDescent="0.3">
      <c r="B234" t="s">
        <v>33</v>
      </c>
      <c r="C234">
        <v>0.144602851323829</v>
      </c>
      <c r="D234">
        <v>6.1778682959945701E-2</v>
      </c>
      <c r="E234">
        <v>0</v>
      </c>
      <c r="F234">
        <v>0</v>
      </c>
      <c r="G234">
        <v>0</v>
      </c>
      <c r="H234">
        <v>0</v>
      </c>
      <c r="I234">
        <v>34</v>
      </c>
      <c r="J234">
        <v>28</v>
      </c>
      <c r="K234">
        <v>19</v>
      </c>
      <c r="L234">
        <v>15</v>
      </c>
      <c r="M234">
        <v>3.2517408369374401</v>
      </c>
      <c r="N234">
        <v>2.9217115351713998</v>
      </c>
      <c r="O234">
        <v>2.6575909282832701</v>
      </c>
      <c r="P234">
        <v>2.4217781866699801</v>
      </c>
      <c r="Q234">
        <v>183.30844106606801</v>
      </c>
      <c r="R234">
        <v>182.22566776631001</v>
      </c>
      <c r="S234">
        <v>181.35913034213701</v>
      </c>
      <c r="T234">
        <v>180.58546649169901</v>
      </c>
      <c r="U234">
        <v>0</v>
      </c>
      <c r="V234">
        <v>0</v>
      </c>
      <c r="W234">
        <v>1</v>
      </c>
      <c r="X234">
        <v>0</v>
      </c>
      <c r="Y234">
        <v>75</v>
      </c>
    </row>
    <row r="235" spans="2:25" x14ac:dyDescent="0.3">
      <c r="B235" t="s">
        <v>34</v>
      </c>
      <c r="C235">
        <v>0.273455532926001</v>
      </c>
      <c r="D235">
        <v>0.144602851323829</v>
      </c>
      <c r="E235">
        <v>0</v>
      </c>
      <c r="F235">
        <v>0</v>
      </c>
      <c r="G235">
        <v>0</v>
      </c>
      <c r="H235">
        <v>0</v>
      </c>
      <c r="I235">
        <v>29</v>
      </c>
      <c r="J235">
        <v>34</v>
      </c>
      <c r="K235">
        <v>12</v>
      </c>
      <c r="L235">
        <v>19</v>
      </c>
      <c r="M235">
        <v>2.7631589238913699</v>
      </c>
      <c r="N235">
        <v>3.2517408369374401</v>
      </c>
      <c r="O235">
        <v>2.3148129874602099</v>
      </c>
      <c r="P235">
        <v>2.6575909282832701</v>
      </c>
      <c r="Q235">
        <v>181.70548203376401</v>
      </c>
      <c r="R235">
        <v>183.30844106606801</v>
      </c>
      <c r="S235">
        <v>180.23453079875401</v>
      </c>
      <c r="T235">
        <v>181.35913034213701</v>
      </c>
      <c r="U235">
        <v>0</v>
      </c>
      <c r="V235">
        <v>0</v>
      </c>
      <c r="W235">
        <v>1</v>
      </c>
      <c r="X235">
        <v>0</v>
      </c>
      <c r="Y235">
        <v>115</v>
      </c>
    </row>
    <row r="236" spans="2:25" x14ac:dyDescent="0.3">
      <c r="B236" t="s">
        <v>35</v>
      </c>
      <c r="C236">
        <v>0.31785471826204997</v>
      </c>
      <c r="D236">
        <v>0.273455532926001</v>
      </c>
      <c r="E236">
        <v>0</v>
      </c>
      <c r="F236">
        <v>0</v>
      </c>
      <c r="G236">
        <v>0.44450000000000001</v>
      </c>
      <c r="H236">
        <v>0</v>
      </c>
      <c r="I236">
        <v>37</v>
      </c>
      <c r="J236">
        <v>29</v>
      </c>
      <c r="K236">
        <v>19</v>
      </c>
      <c r="L236">
        <v>12</v>
      </c>
      <c r="M236">
        <v>3.2642012556386302</v>
      </c>
      <c r="N236">
        <v>2.7631589238913699</v>
      </c>
      <c r="O236">
        <v>2.53619543291699</v>
      </c>
      <c r="P236">
        <v>2.3148129874602099</v>
      </c>
      <c r="Q236">
        <v>183.34932170485101</v>
      </c>
      <c r="R236">
        <v>181.70548203376401</v>
      </c>
      <c r="S236">
        <v>180.960851157864</v>
      </c>
      <c r="T236">
        <v>180.23453079875401</v>
      </c>
      <c r="U236">
        <v>0</v>
      </c>
      <c r="V236">
        <v>0</v>
      </c>
      <c r="W236">
        <v>1</v>
      </c>
      <c r="X236">
        <v>0</v>
      </c>
      <c r="Y236">
        <v>34</v>
      </c>
    </row>
    <row r="237" spans="2:25" x14ac:dyDescent="0.3">
      <c r="B237" t="s">
        <v>36</v>
      </c>
      <c r="C237">
        <v>9.6673455532926E-2</v>
      </c>
      <c r="D237">
        <v>0.31785471826204997</v>
      </c>
      <c r="E237">
        <v>0</v>
      </c>
      <c r="F237">
        <v>0</v>
      </c>
      <c r="G237">
        <v>0.49</v>
      </c>
      <c r="H237">
        <v>0.44450000000000001</v>
      </c>
      <c r="I237">
        <v>37</v>
      </c>
      <c r="J237">
        <v>37</v>
      </c>
      <c r="K237">
        <v>25</v>
      </c>
      <c r="L237">
        <v>19</v>
      </c>
      <c r="M237">
        <v>3.4713570120693902</v>
      </c>
      <c r="N237">
        <v>3.2642012556386302</v>
      </c>
      <c r="O237">
        <v>2.5915662734060101</v>
      </c>
      <c r="P237">
        <v>2.53619543291699</v>
      </c>
      <c r="Q237">
        <v>184.02896657503101</v>
      </c>
      <c r="R237">
        <v>183.34932170485101</v>
      </c>
      <c r="S237">
        <v>181.14251402036101</v>
      </c>
      <c r="T237">
        <v>180.960851157864</v>
      </c>
      <c r="U237">
        <v>0</v>
      </c>
      <c r="V237">
        <v>0</v>
      </c>
      <c r="W237">
        <v>1</v>
      </c>
      <c r="X237">
        <v>0</v>
      </c>
      <c r="Y237">
        <v>45</v>
      </c>
    </row>
    <row r="238" spans="2:25" x14ac:dyDescent="0.3">
      <c r="B238" t="s">
        <v>37</v>
      </c>
      <c r="C238">
        <v>3.9646978954514599E-2</v>
      </c>
      <c r="D238">
        <v>9.6673455532926E-2</v>
      </c>
      <c r="E238">
        <v>0</v>
      </c>
      <c r="F238">
        <v>0</v>
      </c>
      <c r="G238">
        <v>0</v>
      </c>
      <c r="H238">
        <v>0.49</v>
      </c>
      <c r="I238">
        <v>31</v>
      </c>
      <c r="J238">
        <v>37</v>
      </c>
      <c r="K238">
        <v>21</v>
      </c>
      <c r="L238">
        <v>25</v>
      </c>
      <c r="M238">
        <v>3.5525752565203699</v>
      </c>
      <c r="N238">
        <v>3.4713570120693902</v>
      </c>
      <c r="O238">
        <v>3.06002984849211</v>
      </c>
      <c r="P238">
        <v>2.5915662734060101</v>
      </c>
      <c r="Q238">
        <v>184.29543063162899</v>
      </c>
      <c r="R238">
        <v>184.02896657503101</v>
      </c>
      <c r="S238">
        <v>182.679468006864</v>
      </c>
      <c r="T238">
        <v>181.14251402036101</v>
      </c>
      <c r="U238">
        <v>0</v>
      </c>
      <c r="V238">
        <v>0</v>
      </c>
      <c r="W238">
        <v>1</v>
      </c>
      <c r="X238">
        <v>0</v>
      </c>
      <c r="Y238">
        <v>5</v>
      </c>
    </row>
    <row r="239" spans="2:25" x14ac:dyDescent="0.3">
      <c r="B239" t="s">
        <v>38</v>
      </c>
      <c r="C239">
        <v>6.5987780040733204E-2</v>
      </c>
      <c r="D239">
        <v>3.9646978954514599E-2</v>
      </c>
      <c r="E239">
        <v>0</v>
      </c>
      <c r="F239">
        <v>0</v>
      </c>
      <c r="G239">
        <v>0.15049999999999999</v>
      </c>
      <c r="H239">
        <v>0</v>
      </c>
      <c r="I239">
        <v>30</v>
      </c>
      <c r="J239">
        <v>31</v>
      </c>
      <c r="K239">
        <v>17</v>
      </c>
      <c r="L239">
        <v>21</v>
      </c>
      <c r="M239">
        <v>3.5665805568402198</v>
      </c>
      <c r="N239">
        <v>3.5525752565203699</v>
      </c>
      <c r="O239">
        <v>3.2504465470725701</v>
      </c>
      <c r="P239">
        <v>3.06002984849211</v>
      </c>
      <c r="Q239">
        <v>184.34137977966</v>
      </c>
      <c r="R239">
        <v>184.29543063162899</v>
      </c>
      <c r="S239">
        <v>183.30419470824299</v>
      </c>
      <c r="T239">
        <v>182.679468006864</v>
      </c>
      <c r="U239">
        <v>0</v>
      </c>
      <c r="V239">
        <v>0</v>
      </c>
      <c r="W239">
        <v>1</v>
      </c>
      <c r="X239">
        <v>0</v>
      </c>
      <c r="Y239">
        <v>20</v>
      </c>
    </row>
    <row r="240" spans="2:25" x14ac:dyDescent="0.3">
      <c r="B240" t="s">
        <v>39</v>
      </c>
      <c r="C240">
        <v>6.1778682959945701E-2</v>
      </c>
      <c r="D240">
        <v>6.5987780040733204E-2</v>
      </c>
      <c r="E240">
        <v>0</v>
      </c>
      <c r="F240">
        <v>0</v>
      </c>
      <c r="G240">
        <v>0</v>
      </c>
      <c r="H240">
        <v>0.15049999999999999</v>
      </c>
      <c r="I240">
        <v>34</v>
      </c>
      <c r="J240">
        <v>30</v>
      </c>
      <c r="K240">
        <v>21</v>
      </c>
      <c r="L240">
        <v>17</v>
      </c>
      <c r="M240">
        <v>3.4594961184167299</v>
      </c>
      <c r="N240">
        <v>3.5665805568402198</v>
      </c>
      <c r="O240">
        <v>3.2220109243389299</v>
      </c>
      <c r="P240">
        <v>3.2504465470725701</v>
      </c>
      <c r="Q240">
        <v>183.99005288194499</v>
      </c>
      <c r="R240">
        <v>184.34137977966</v>
      </c>
      <c r="S240">
        <v>183.21090198273899</v>
      </c>
      <c r="T240">
        <v>183.30419470824299</v>
      </c>
      <c r="U240">
        <v>0</v>
      </c>
      <c r="V240">
        <v>0</v>
      </c>
      <c r="W240">
        <v>1</v>
      </c>
      <c r="X240">
        <v>0</v>
      </c>
      <c r="Y240">
        <v>32</v>
      </c>
    </row>
    <row r="241" spans="2:25" x14ac:dyDescent="0.3">
      <c r="B241" t="s">
        <v>40</v>
      </c>
      <c r="C241">
        <v>0.144602851323829</v>
      </c>
      <c r="D241">
        <v>6.1778682959945701E-2</v>
      </c>
      <c r="E241">
        <v>0</v>
      </c>
      <c r="F241">
        <v>0</v>
      </c>
      <c r="G241">
        <v>3.5000000000000003E-2</v>
      </c>
      <c r="H241">
        <v>0</v>
      </c>
      <c r="I241">
        <v>33</v>
      </c>
      <c r="J241">
        <v>34</v>
      </c>
      <c r="K241">
        <v>17</v>
      </c>
      <c r="L241">
        <v>21</v>
      </c>
      <c r="M241">
        <v>3.5681586764647601</v>
      </c>
      <c r="N241">
        <v>3.4594961184167299</v>
      </c>
      <c r="O241">
        <v>2.8330281830939699</v>
      </c>
      <c r="P241">
        <v>3.2220109243389299</v>
      </c>
      <c r="Q241">
        <v>184.34655733748301</v>
      </c>
      <c r="R241">
        <v>183.99005288194499</v>
      </c>
      <c r="S241">
        <v>181.93471188679101</v>
      </c>
      <c r="T241">
        <v>183.21090198273899</v>
      </c>
      <c r="U241">
        <v>0</v>
      </c>
      <c r="V241">
        <v>0</v>
      </c>
      <c r="W241">
        <v>1</v>
      </c>
      <c r="X241">
        <v>0</v>
      </c>
      <c r="Y241">
        <v>48</v>
      </c>
    </row>
    <row r="242" spans="2:25" x14ac:dyDescent="0.3">
      <c r="B242" t="s">
        <v>41</v>
      </c>
      <c r="C242">
        <v>0.273455532926001</v>
      </c>
      <c r="D242">
        <v>0.144602851323829</v>
      </c>
      <c r="E242">
        <v>0</v>
      </c>
      <c r="F242">
        <v>0</v>
      </c>
      <c r="G242">
        <v>0</v>
      </c>
      <c r="H242">
        <v>3.5000000000000003E-2</v>
      </c>
      <c r="I242">
        <v>29</v>
      </c>
      <c r="J242">
        <v>33</v>
      </c>
      <c r="K242">
        <v>14</v>
      </c>
      <c r="L242">
        <v>17</v>
      </c>
      <c r="M242">
        <v>2.63000699593039</v>
      </c>
      <c r="N242">
        <v>3.5681586764647601</v>
      </c>
      <c r="O242">
        <v>2.39061252335194</v>
      </c>
      <c r="P242">
        <v>2.8330281830939699</v>
      </c>
      <c r="Q242">
        <v>181.268631876412</v>
      </c>
      <c r="R242">
        <v>184.34655733748301</v>
      </c>
      <c r="S242">
        <v>180.483216940131</v>
      </c>
      <c r="T242">
        <v>181.93471188679101</v>
      </c>
      <c r="U242">
        <v>0</v>
      </c>
      <c r="V242">
        <v>0</v>
      </c>
      <c r="W242">
        <v>1</v>
      </c>
      <c r="X242">
        <v>0</v>
      </c>
      <c r="Y242">
        <v>87</v>
      </c>
    </row>
    <row r="243" spans="2:25" x14ac:dyDescent="0.3">
      <c r="B243" t="s">
        <v>42</v>
      </c>
      <c r="C243">
        <v>0.31785471826204997</v>
      </c>
      <c r="D243">
        <v>0.273455532926001</v>
      </c>
      <c r="E243">
        <v>0</v>
      </c>
      <c r="F243">
        <v>0</v>
      </c>
      <c r="G243">
        <v>1.351</v>
      </c>
      <c r="H243">
        <v>0</v>
      </c>
      <c r="I243">
        <v>17</v>
      </c>
      <c r="J243">
        <v>29</v>
      </c>
      <c r="K243">
        <v>15</v>
      </c>
      <c r="L243">
        <v>14</v>
      </c>
      <c r="M243">
        <v>2.6884648551503001</v>
      </c>
      <c r="N243">
        <v>2.63000699593039</v>
      </c>
      <c r="O243">
        <v>2.21701753933114</v>
      </c>
      <c r="P243">
        <v>2.39061252335194</v>
      </c>
      <c r="Q243">
        <v>181.460422753118</v>
      </c>
      <c r="R243">
        <v>181.268631876412</v>
      </c>
      <c r="S243">
        <v>179.91367959098099</v>
      </c>
      <c r="T243">
        <v>180.483216940131</v>
      </c>
      <c r="U243">
        <v>0</v>
      </c>
      <c r="V243">
        <v>0</v>
      </c>
      <c r="W243">
        <v>1</v>
      </c>
      <c r="X243">
        <v>0</v>
      </c>
      <c r="Y243">
        <v>12</v>
      </c>
    </row>
    <row r="244" spans="2:25" x14ac:dyDescent="0.3">
      <c r="B244" t="s">
        <v>43</v>
      </c>
      <c r="C244">
        <v>9.6673455532926E-2</v>
      </c>
      <c r="D244">
        <v>0.31785471826204997</v>
      </c>
      <c r="E244">
        <v>0</v>
      </c>
      <c r="F244">
        <v>0</v>
      </c>
      <c r="G244">
        <v>0.17849999999999999</v>
      </c>
      <c r="H244">
        <v>1.351</v>
      </c>
      <c r="I244">
        <v>25</v>
      </c>
      <c r="J244">
        <v>17</v>
      </c>
      <c r="K244">
        <v>21</v>
      </c>
      <c r="L244">
        <v>15</v>
      </c>
      <c r="M244">
        <v>3.3676135066968098</v>
      </c>
      <c r="N244">
        <v>2.6884648551503001</v>
      </c>
      <c r="O244">
        <v>3.3116294969325502</v>
      </c>
      <c r="P244">
        <v>2.21701753933114</v>
      </c>
      <c r="Q244">
        <v>183.68860074375601</v>
      </c>
      <c r="R244">
        <v>181.460422753118</v>
      </c>
      <c r="S244">
        <v>183.50492617103899</v>
      </c>
      <c r="T244">
        <v>179.91367959098099</v>
      </c>
      <c r="U244">
        <v>0</v>
      </c>
      <c r="V244">
        <v>0</v>
      </c>
      <c r="W244">
        <v>1</v>
      </c>
      <c r="X244">
        <v>0</v>
      </c>
      <c r="Y244">
        <v>10</v>
      </c>
    </row>
    <row r="245" spans="2:25" x14ac:dyDescent="0.3">
      <c r="B245" t="s">
        <v>44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0.17849999999999999</v>
      </c>
      <c r="I245">
        <v>32</v>
      </c>
      <c r="J245">
        <v>25</v>
      </c>
      <c r="K245">
        <v>18</v>
      </c>
      <c r="L245">
        <v>21</v>
      </c>
      <c r="M245">
        <v>3.2848682006191501</v>
      </c>
      <c r="N245">
        <v>3.3676135066968098</v>
      </c>
      <c r="O245">
        <v>3.0184985822513699</v>
      </c>
      <c r="P245">
        <v>3.3116294969325502</v>
      </c>
      <c r="Q245">
        <v>183.417126642451</v>
      </c>
      <c r="R245">
        <v>183.68860074375601</v>
      </c>
      <c r="S245">
        <v>182.54321057169099</v>
      </c>
      <c r="T245">
        <v>183.50492617103899</v>
      </c>
      <c r="U245">
        <v>0</v>
      </c>
      <c r="V245">
        <v>0</v>
      </c>
      <c r="W245">
        <v>1</v>
      </c>
      <c r="X245">
        <v>0</v>
      </c>
      <c r="Y245">
        <v>14</v>
      </c>
    </row>
    <row r="246" spans="2:25" x14ac:dyDescent="0.3">
      <c r="B246" t="s">
        <v>45</v>
      </c>
      <c r="C246">
        <v>6.5987780040733204E-2</v>
      </c>
      <c r="D246">
        <v>3.9646978954514599E-2</v>
      </c>
      <c r="E246">
        <v>0</v>
      </c>
      <c r="F246">
        <v>0</v>
      </c>
      <c r="G246">
        <v>0.60550000000000004</v>
      </c>
      <c r="H246">
        <v>0</v>
      </c>
      <c r="I246">
        <v>32</v>
      </c>
      <c r="J246">
        <v>32</v>
      </c>
      <c r="K246">
        <v>24</v>
      </c>
      <c r="L246">
        <v>18</v>
      </c>
      <c r="M246">
        <v>3.3904893762735999</v>
      </c>
      <c r="N246">
        <v>3.2848682006191501</v>
      </c>
      <c r="O246">
        <v>3.08836476672752</v>
      </c>
      <c r="P246">
        <v>3.0184985822513699</v>
      </c>
      <c r="Q246">
        <v>183.76365280929701</v>
      </c>
      <c r="R246">
        <v>183.417126642451</v>
      </c>
      <c r="S246">
        <v>182.772430337033</v>
      </c>
      <c r="T246">
        <v>182.54321057169099</v>
      </c>
      <c r="U246">
        <v>0</v>
      </c>
      <c r="V246">
        <v>0</v>
      </c>
      <c r="W246">
        <v>1</v>
      </c>
      <c r="X246">
        <v>0</v>
      </c>
      <c r="Y246">
        <v>5</v>
      </c>
    </row>
    <row r="247" spans="2:25" x14ac:dyDescent="0.3">
      <c r="B247" t="s">
        <v>46</v>
      </c>
      <c r="C247">
        <v>6.1778682959945701E-2</v>
      </c>
      <c r="D247">
        <v>6.5987780040733204E-2</v>
      </c>
      <c r="E247">
        <v>0</v>
      </c>
      <c r="F247">
        <v>0</v>
      </c>
      <c r="G247">
        <v>0.38150000000000001</v>
      </c>
      <c r="H247">
        <v>0.60550000000000004</v>
      </c>
      <c r="I247">
        <v>34</v>
      </c>
      <c r="J247">
        <v>32</v>
      </c>
      <c r="K247">
        <v>17</v>
      </c>
      <c r="L247">
        <v>24</v>
      </c>
      <c r="M247">
        <v>3.4393005032516299</v>
      </c>
      <c r="N247">
        <v>3.3904893762735999</v>
      </c>
      <c r="O247">
        <v>3.03295606030929</v>
      </c>
      <c r="P247">
        <v>3.08836476672752</v>
      </c>
      <c r="Q247">
        <v>183.923794302007</v>
      </c>
      <c r="R247">
        <v>183.76365280929701</v>
      </c>
      <c r="S247">
        <v>182.59064324248499</v>
      </c>
      <c r="T247">
        <v>182.772430337033</v>
      </c>
      <c r="U247">
        <v>0</v>
      </c>
      <c r="V247">
        <v>0</v>
      </c>
      <c r="W247">
        <v>1</v>
      </c>
      <c r="X247">
        <v>0</v>
      </c>
      <c r="Y247">
        <v>37</v>
      </c>
    </row>
    <row r="248" spans="2:25" x14ac:dyDescent="0.3">
      <c r="B248" t="s">
        <v>47</v>
      </c>
      <c r="C248">
        <v>0.144602851323829</v>
      </c>
      <c r="D248">
        <v>6.1778682959945701E-2</v>
      </c>
      <c r="E248">
        <v>0</v>
      </c>
      <c r="F248">
        <v>0</v>
      </c>
      <c r="G248">
        <v>0</v>
      </c>
      <c r="H248">
        <v>0.38150000000000001</v>
      </c>
      <c r="I248">
        <v>35</v>
      </c>
      <c r="J248">
        <v>34</v>
      </c>
      <c r="K248">
        <v>16</v>
      </c>
      <c r="L248">
        <v>17</v>
      </c>
      <c r="M248">
        <v>3.4080070681696801</v>
      </c>
      <c r="N248">
        <v>3.4393005032516299</v>
      </c>
      <c r="O248">
        <v>2.94136256459735</v>
      </c>
      <c r="P248">
        <v>3.03295606030929</v>
      </c>
      <c r="Q248">
        <v>183.82112555173799</v>
      </c>
      <c r="R248">
        <v>183.923794302007</v>
      </c>
      <c r="S248">
        <v>182.29013964762899</v>
      </c>
      <c r="T248">
        <v>182.59064324248499</v>
      </c>
      <c r="U248">
        <v>0</v>
      </c>
      <c r="V248">
        <v>0</v>
      </c>
      <c r="W248">
        <v>1</v>
      </c>
      <c r="X248">
        <v>0</v>
      </c>
      <c r="Y248">
        <v>152</v>
      </c>
    </row>
    <row r="249" spans="2:25" x14ac:dyDescent="0.3">
      <c r="B249" t="s">
        <v>48</v>
      </c>
      <c r="C249">
        <v>0.273455532926001</v>
      </c>
      <c r="D249">
        <v>0.144602851323829</v>
      </c>
      <c r="E249">
        <v>1</v>
      </c>
      <c r="F249">
        <v>0</v>
      </c>
      <c r="G249">
        <v>0</v>
      </c>
      <c r="H249">
        <v>0</v>
      </c>
      <c r="I249">
        <v>25</v>
      </c>
      <c r="J249">
        <v>35</v>
      </c>
      <c r="K249">
        <v>16</v>
      </c>
      <c r="L249">
        <v>16</v>
      </c>
      <c r="M249">
        <v>3.1603659535605102</v>
      </c>
      <c r="N249">
        <v>3.4080070681696801</v>
      </c>
      <c r="O249">
        <v>2.3742171226451201</v>
      </c>
      <c r="P249">
        <v>2.94136256459735</v>
      </c>
      <c r="Q249">
        <v>183.00865470328301</v>
      </c>
      <c r="R249">
        <v>183.82112555173799</v>
      </c>
      <c r="S249">
        <v>180.429426255397</v>
      </c>
      <c r="T249">
        <v>182.29013964762899</v>
      </c>
      <c r="U249">
        <v>0</v>
      </c>
      <c r="V249">
        <v>0</v>
      </c>
      <c r="W249">
        <v>1</v>
      </c>
      <c r="X249">
        <v>0</v>
      </c>
      <c r="Y249">
        <v>35</v>
      </c>
    </row>
    <row r="250" spans="2:25" x14ac:dyDescent="0.3">
      <c r="B250" t="s">
        <v>49</v>
      </c>
      <c r="C250">
        <v>0.31785471826204997</v>
      </c>
      <c r="D250">
        <v>0.273455532926001</v>
      </c>
      <c r="E250">
        <v>0</v>
      </c>
      <c r="F250">
        <v>1</v>
      </c>
      <c r="G250">
        <v>0.13300000000000001</v>
      </c>
      <c r="H250">
        <v>0</v>
      </c>
      <c r="I250">
        <v>36</v>
      </c>
      <c r="J250">
        <v>25</v>
      </c>
      <c r="K250">
        <v>17</v>
      </c>
      <c r="L250">
        <v>16</v>
      </c>
      <c r="M250">
        <v>3.23915301208479</v>
      </c>
      <c r="N250">
        <v>3.1603659535605102</v>
      </c>
      <c r="O250">
        <v>2.5177546999771199</v>
      </c>
      <c r="P250">
        <v>2.3742171226451201</v>
      </c>
      <c r="Q250">
        <v>183.26714242809999</v>
      </c>
      <c r="R250">
        <v>183.00865470328301</v>
      </c>
      <c r="S250">
        <v>180.900350065542</v>
      </c>
      <c r="T250">
        <v>180.429426255397</v>
      </c>
      <c r="U250">
        <v>0</v>
      </c>
      <c r="V250">
        <v>0</v>
      </c>
      <c r="W250">
        <v>1</v>
      </c>
      <c r="X250">
        <v>0</v>
      </c>
      <c r="Y250">
        <v>239</v>
      </c>
    </row>
    <row r="251" spans="2:25" x14ac:dyDescent="0.3">
      <c r="B251" t="s">
        <v>50</v>
      </c>
      <c r="C251">
        <v>9.6673455532926E-2</v>
      </c>
      <c r="D251">
        <v>0.31785471826204997</v>
      </c>
      <c r="E251">
        <v>0</v>
      </c>
      <c r="F251">
        <v>0</v>
      </c>
      <c r="G251">
        <v>0</v>
      </c>
      <c r="H251">
        <v>0.13300000000000001</v>
      </c>
      <c r="I251">
        <v>37</v>
      </c>
      <c r="J251">
        <v>36</v>
      </c>
      <c r="K251">
        <v>25</v>
      </c>
      <c r="L251">
        <v>17</v>
      </c>
      <c r="M251">
        <v>3.5494412620142399</v>
      </c>
      <c r="N251">
        <v>3.23915301208479</v>
      </c>
      <c r="O251">
        <v>2.8258402483057101</v>
      </c>
      <c r="P251">
        <v>2.5177546999771199</v>
      </c>
      <c r="Q251">
        <v>184.285148497422</v>
      </c>
      <c r="R251">
        <v>183.26714242809999</v>
      </c>
      <c r="S251">
        <v>181.91112942357501</v>
      </c>
      <c r="T251">
        <v>180.900350065542</v>
      </c>
      <c r="U251">
        <v>0</v>
      </c>
      <c r="V251">
        <v>0</v>
      </c>
      <c r="W251">
        <v>1</v>
      </c>
      <c r="X251">
        <v>0</v>
      </c>
      <c r="Y251">
        <v>72</v>
      </c>
    </row>
    <row r="252" spans="2:25" x14ac:dyDescent="0.3">
      <c r="B252" t="s">
        <v>51</v>
      </c>
      <c r="C252">
        <v>3.9646978954514599E-2</v>
      </c>
      <c r="D252">
        <v>9.6673455532926E-2</v>
      </c>
      <c r="E252">
        <v>0</v>
      </c>
      <c r="F252">
        <v>0</v>
      </c>
      <c r="G252">
        <v>0</v>
      </c>
      <c r="H252">
        <v>0</v>
      </c>
      <c r="I252">
        <v>30</v>
      </c>
      <c r="J252">
        <v>37</v>
      </c>
      <c r="K252">
        <v>21</v>
      </c>
      <c r="L252">
        <v>25</v>
      </c>
      <c r="M252">
        <v>2.71764799795409</v>
      </c>
      <c r="N252">
        <v>3.5494412620142399</v>
      </c>
      <c r="O252">
        <v>2.5071564861102802</v>
      </c>
      <c r="P252">
        <v>2.8258402483057101</v>
      </c>
      <c r="Q252">
        <v>181.55616797229001</v>
      </c>
      <c r="R252">
        <v>184.285148497422</v>
      </c>
      <c r="S252">
        <v>180.86557902267199</v>
      </c>
      <c r="T252">
        <v>181.91112942357501</v>
      </c>
      <c r="U252">
        <v>0</v>
      </c>
      <c r="V252">
        <v>0</v>
      </c>
      <c r="W252">
        <v>1</v>
      </c>
      <c r="X252">
        <v>0</v>
      </c>
      <c r="Y252">
        <v>10</v>
      </c>
    </row>
    <row r="253" spans="2:25" x14ac:dyDescent="0.3">
      <c r="B253" t="s">
        <v>52</v>
      </c>
      <c r="C253">
        <v>6.5987780040733204E-2</v>
      </c>
      <c r="D253">
        <v>3.9646978954514599E-2</v>
      </c>
      <c r="E253">
        <v>0</v>
      </c>
      <c r="F253">
        <v>0</v>
      </c>
      <c r="G253">
        <v>0.85399999999999998</v>
      </c>
      <c r="H253">
        <v>0</v>
      </c>
      <c r="I253">
        <v>35</v>
      </c>
      <c r="J253">
        <v>30</v>
      </c>
      <c r="K253">
        <v>23</v>
      </c>
      <c r="L253">
        <v>21</v>
      </c>
      <c r="M253">
        <v>3.1045637874555601</v>
      </c>
      <c r="N253">
        <v>2.71764799795409</v>
      </c>
      <c r="O253">
        <v>2.2949646006505402</v>
      </c>
      <c r="P253">
        <v>2.5071564861102802</v>
      </c>
      <c r="Q253">
        <v>182.825576730497</v>
      </c>
      <c r="R253">
        <v>181.55616797229001</v>
      </c>
      <c r="S253">
        <v>180.16941141945699</v>
      </c>
      <c r="T253">
        <v>180.86557902267199</v>
      </c>
      <c r="U253">
        <v>0</v>
      </c>
      <c r="V253">
        <v>0</v>
      </c>
      <c r="W253">
        <v>1</v>
      </c>
      <c r="X253">
        <v>0</v>
      </c>
      <c r="Y253">
        <v>21</v>
      </c>
    </row>
    <row r="254" spans="2:25" x14ac:dyDescent="0.3">
      <c r="B254" t="s">
        <v>53</v>
      </c>
      <c r="C254">
        <v>6.1778682959945701E-2</v>
      </c>
      <c r="D254">
        <v>6.5987780040733204E-2</v>
      </c>
      <c r="E254">
        <v>0</v>
      </c>
      <c r="F254">
        <v>0</v>
      </c>
      <c r="G254">
        <v>0</v>
      </c>
      <c r="H254">
        <v>0.85399999999999998</v>
      </c>
      <c r="I254">
        <v>31</v>
      </c>
      <c r="J254">
        <v>35</v>
      </c>
      <c r="K254">
        <v>18</v>
      </c>
      <c r="L254">
        <v>23</v>
      </c>
      <c r="M254">
        <v>2.73039125540175</v>
      </c>
      <c r="N254">
        <v>3.1045637874555601</v>
      </c>
      <c r="O254">
        <v>2.6264438303745599</v>
      </c>
      <c r="P254">
        <v>2.2949646006505402</v>
      </c>
      <c r="Q254">
        <v>181.59797655971701</v>
      </c>
      <c r="R254">
        <v>182.825576730497</v>
      </c>
      <c r="S254">
        <v>181.256941700704</v>
      </c>
      <c r="T254">
        <v>180.16941141945699</v>
      </c>
      <c r="U254">
        <v>0</v>
      </c>
      <c r="V254">
        <v>0</v>
      </c>
      <c r="W254">
        <v>1</v>
      </c>
      <c r="X254">
        <v>0</v>
      </c>
      <c r="Y254">
        <v>37</v>
      </c>
    </row>
    <row r="255" spans="2:25" x14ac:dyDescent="0.3">
      <c r="B255" t="s">
        <v>54</v>
      </c>
      <c r="C255">
        <v>0.144602851323829</v>
      </c>
      <c r="D255">
        <v>6.1778682959945701E-2</v>
      </c>
      <c r="E255">
        <v>0</v>
      </c>
      <c r="F255">
        <v>0</v>
      </c>
      <c r="G255">
        <v>1.5645</v>
      </c>
      <c r="H255">
        <v>0</v>
      </c>
      <c r="I255">
        <v>37</v>
      </c>
      <c r="J255">
        <v>31</v>
      </c>
      <c r="K255">
        <v>22</v>
      </c>
      <c r="L255">
        <v>18</v>
      </c>
      <c r="M255">
        <v>2.8344187843281099</v>
      </c>
      <c r="N255">
        <v>2.73039125540175</v>
      </c>
      <c r="O255">
        <v>2.44560468705129</v>
      </c>
      <c r="P255">
        <v>2.6264438303745599</v>
      </c>
      <c r="Q255">
        <v>181.93927422679801</v>
      </c>
      <c r="R255">
        <v>181.59797655971701</v>
      </c>
      <c r="S255">
        <v>180.66363742470901</v>
      </c>
      <c r="T255">
        <v>181.256941700704</v>
      </c>
      <c r="U255">
        <v>0</v>
      </c>
      <c r="V255">
        <v>0</v>
      </c>
      <c r="W255">
        <v>1</v>
      </c>
      <c r="X255">
        <v>0</v>
      </c>
      <c r="Y255">
        <v>83</v>
      </c>
    </row>
    <row r="256" spans="2:25" x14ac:dyDescent="0.3">
      <c r="B256" t="s">
        <v>55</v>
      </c>
      <c r="C256">
        <v>0.273455532926001</v>
      </c>
      <c r="D256">
        <v>0.144602851323829</v>
      </c>
      <c r="E256">
        <v>0</v>
      </c>
      <c r="F256">
        <v>0</v>
      </c>
      <c r="G256">
        <v>0</v>
      </c>
      <c r="H256">
        <v>1.5645</v>
      </c>
      <c r="I256">
        <v>39</v>
      </c>
      <c r="J256">
        <v>37</v>
      </c>
      <c r="K256">
        <v>18</v>
      </c>
      <c r="L256">
        <v>22</v>
      </c>
      <c r="M256">
        <v>2.6149165324742398</v>
      </c>
      <c r="N256">
        <v>2.8344187843281099</v>
      </c>
      <c r="O256">
        <v>2.0083717502627199</v>
      </c>
      <c r="P256">
        <v>2.44560468705129</v>
      </c>
      <c r="Q256">
        <v>181.21912248187101</v>
      </c>
      <c r="R256">
        <v>181.93927422679801</v>
      </c>
      <c r="S256">
        <v>179.22914616227899</v>
      </c>
      <c r="T256">
        <v>180.66363742470901</v>
      </c>
      <c r="U256">
        <v>0</v>
      </c>
      <c r="V256">
        <v>0</v>
      </c>
      <c r="W256">
        <v>1</v>
      </c>
      <c r="X256">
        <v>0</v>
      </c>
      <c r="Y256">
        <v>161</v>
      </c>
    </row>
    <row r="257" spans="2:25" x14ac:dyDescent="0.3">
      <c r="B257" t="s">
        <v>56</v>
      </c>
      <c r="C257">
        <v>0.31785471826204997</v>
      </c>
      <c r="D257">
        <v>0.273455532926001</v>
      </c>
      <c r="E257">
        <v>0</v>
      </c>
      <c r="F257">
        <v>0</v>
      </c>
      <c r="G257">
        <v>0</v>
      </c>
      <c r="H257">
        <v>0</v>
      </c>
      <c r="I257">
        <v>40</v>
      </c>
      <c r="J257">
        <v>39</v>
      </c>
      <c r="K257">
        <v>21</v>
      </c>
      <c r="L257">
        <v>18</v>
      </c>
      <c r="M257">
        <v>3.0737316304947502</v>
      </c>
      <c r="N257">
        <v>2.6149165324742398</v>
      </c>
      <c r="O257">
        <v>2.51696831269753</v>
      </c>
      <c r="P257">
        <v>2.0083717502627199</v>
      </c>
      <c r="Q257">
        <v>182.72442135989101</v>
      </c>
      <c r="R257">
        <v>181.21912248187101</v>
      </c>
      <c r="S257">
        <v>180.897770054782</v>
      </c>
      <c r="T257">
        <v>179.22914616227899</v>
      </c>
      <c r="U257">
        <v>0</v>
      </c>
      <c r="V257">
        <v>0</v>
      </c>
      <c r="W257">
        <v>1</v>
      </c>
      <c r="X257">
        <v>0</v>
      </c>
      <c r="Y257">
        <v>226</v>
      </c>
    </row>
    <row r="258" spans="2:25" x14ac:dyDescent="0.3">
      <c r="B258" t="s">
        <v>57</v>
      </c>
      <c r="C258">
        <v>9.6673455532926E-2</v>
      </c>
      <c r="D258">
        <v>0.31785471826204997</v>
      </c>
      <c r="E258">
        <v>0</v>
      </c>
      <c r="F258">
        <v>0</v>
      </c>
      <c r="G258">
        <v>0</v>
      </c>
      <c r="H258">
        <v>0</v>
      </c>
      <c r="I258">
        <v>38</v>
      </c>
      <c r="J258">
        <v>40</v>
      </c>
      <c r="K258">
        <v>25</v>
      </c>
      <c r="L258">
        <v>21</v>
      </c>
      <c r="M258">
        <v>3.4476141244495202</v>
      </c>
      <c r="N258">
        <v>3.0737316304947502</v>
      </c>
      <c r="O258">
        <v>2.4519899515968402</v>
      </c>
      <c r="P258">
        <v>2.51696831269753</v>
      </c>
      <c r="Q258">
        <v>183.95106996210501</v>
      </c>
      <c r="R258">
        <v>182.72442135989101</v>
      </c>
      <c r="S258">
        <v>180.68458645537001</v>
      </c>
      <c r="T258">
        <v>180.897770054782</v>
      </c>
      <c r="U258">
        <v>0</v>
      </c>
      <c r="V258">
        <v>0</v>
      </c>
      <c r="W258">
        <v>1</v>
      </c>
      <c r="X258">
        <v>0</v>
      </c>
      <c r="Y258">
        <v>27</v>
      </c>
    </row>
    <row r="259" spans="2:25" x14ac:dyDescent="0.3">
      <c r="B259" t="s">
        <v>58</v>
      </c>
      <c r="C259">
        <v>3.9646978954514599E-2</v>
      </c>
      <c r="D259">
        <v>9.6673455532926E-2</v>
      </c>
      <c r="E259">
        <v>0</v>
      </c>
      <c r="F259">
        <v>0</v>
      </c>
      <c r="G259">
        <v>7.0000000000000007E-2</v>
      </c>
      <c r="H259">
        <v>0</v>
      </c>
      <c r="I259">
        <v>30</v>
      </c>
      <c r="J259">
        <v>38</v>
      </c>
      <c r="K259">
        <v>28</v>
      </c>
      <c r="L259">
        <v>25</v>
      </c>
      <c r="M259">
        <v>3.10758751050354</v>
      </c>
      <c r="N259">
        <v>3.4476141244495202</v>
      </c>
      <c r="O259">
        <v>2.9508628750762602</v>
      </c>
      <c r="P259">
        <v>2.4519899515968402</v>
      </c>
      <c r="Q259">
        <v>182.835497081705</v>
      </c>
      <c r="R259">
        <v>183.95106996210501</v>
      </c>
      <c r="S259">
        <v>182.321308645263</v>
      </c>
      <c r="T259">
        <v>180.68458645537001</v>
      </c>
      <c r="U259">
        <v>0</v>
      </c>
      <c r="V259">
        <v>0</v>
      </c>
      <c r="W259">
        <v>1</v>
      </c>
      <c r="X259">
        <v>0</v>
      </c>
      <c r="Y259">
        <v>2</v>
      </c>
    </row>
    <row r="260" spans="2:25" x14ac:dyDescent="0.3">
      <c r="B260" t="s">
        <v>59</v>
      </c>
      <c r="C260">
        <v>6.5987780040733204E-2</v>
      </c>
      <c r="D260">
        <v>3.9646978954514599E-2</v>
      </c>
      <c r="E260">
        <v>0</v>
      </c>
      <c r="F260">
        <v>0</v>
      </c>
      <c r="G260">
        <v>0.42699999999999999</v>
      </c>
      <c r="H260">
        <v>7.0000000000000007E-2</v>
      </c>
      <c r="I260">
        <v>31</v>
      </c>
      <c r="J260">
        <v>30</v>
      </c>
      <c r="K260">
        <v>21</v>
      </c>
      <c r="L260">
        <v>28</v>
      </c>
      <c r="M260">
        <v>3.0930010543036701</v>
      </c>
      <c r="N260">
        <v>3.10758751050354</v>
      </c>
      <c r="O260">
        <v>2.9808936165014401</v>
      </c>
      <c r="P260">
        <v>2.9508628750762602</v>
      </c>
      <c r="Q260">
        <v>182.78764125427699</v>
      </c>
      <c r="R260">
        <v>182.835497081705</v>
      </c>
      <c r="S260">
        <v>182.41983469980801</v>
      </c>
      <c r="T260">
        <v>182.321308645263</v>
      </c>
      <c r="U260">
        <v>0</v>
      </c>
      <c r="V260">
        <v>0</v>
      </c>
      <c r="W260">
        <v>1</v>
      </c>
      <c r="X260">
        <v>0</v>
      </c>
      <c r="Y260">
        <v>23</v>
      </c>
    </row>
    <row r="261" spans="2:25" x14ac:dyDescent="0.3">
      <c r="B261" t="s">
        <v>60</v>
      </c>
      <c r="C261">
        <v>6.1778682959945701E-2</v>
      </c>
      <c r="D261">
        <v>6.5987780040733204E-2</v>
      </c>
      <c r="E261">
        <v>0</v>
      </c>
      <c r="F261">
        <v>0</v>
      </c>
      <c r="G261">
        <v>0</v>
      </c>
      <c r="H261">
        <v>0.42699999999999999</v>
      </c>
      <c r="I261">
        <v>36</v>
      </c>
      <c r="J261">
        <v>31</v>
      </c>
      <c r="K261">
        <v>14</v>
      </c>
      <c r="L261">
        <v>21</v>
      </c>
      <c r="M261">
        <v>2.5801948003965101</v>
      </c>
      <c r="N261">
        <v>3.0930010543036701</v>
      </c>
      <c r="O261">
        <v>2.0259268824518299</v>
      </c>
      <c r="P261">
        <v>2.9808936165014401</v>
      </c>
      <c r="Q261">
        <v>181.10520603804599</v>
      </c>
      <c r="R261">
        <v>182.78764125427699</v>
      </c>
      <c r="S261">
        <v>179.28674174032801</v>
      </c>
      <c r="T261">
        <v>182.41983469980801</v>
      </c>
      <c r="U261">
        <v>0</v>
      </c>
      <c r="V261">
        <v>0</v>
      </c>
      <c r="W261">
        <v>1</v>
      </c>
      <c r="X261">
        <v>0</v>
      </c>
      <c r="Y261">
        <v>51</v>
      </c>
    </row>
    <row r="262" spans="2:25" x14ac:dyDescent="0.3">
      <c r="B262" t="s">
        <v>61</v>
      </c>
      <c r="C262">
        <v>0.144602851323829</v>
      </c>
      <c r="D262">
        <v>6.1778682959945701E-2</v>
      </c>
      <c r="E262">
        <v>0</v>
      </c>
      <c r="F262">
        <v>0</v>
      </c>
      <c r="G262">
        <v>0</v>
      </c>
      <c r="H262">
        <v>0</v>
      </c>
      <c r="I262">
        <v>34</v>
      </c>
      <c r="J262">
        <v>36</v>
      </c>
      <c r="K262">
        <v>15</v>
      </c>
      <c r="L262">
        <v>14</v>
      </c>
      <c r="M262">
        <v>2.8853251518414802</v>
      </c>
      <c r="N262">
        <v>2.5801948003965101</v>
      </c>
      <c r="O262">
        <v>2.3034599042854902</v>
      </c>
      <c r="P262">
        <v>2.0259268824518299</v>
      </c>
      <c r="Q262">
        <v>182.10628986824599</v>
      </c>
      <c r="R262">
        <v>181.10520603804599</v>
      </c>
      <c r="S262">
        <v>180.197283150543</v>
      </c>
      <c r="T262">
        <v>179.28674174032801</v>
      </c>
      <c r="U262">
        <v>0</v>
      </c>
      <c r="V262">
        <v>0</v>
      </c>
      <c r="W262">
        <v>1</v>
      </c>
      <c r="X262">
        <v>0</v>
      </c>
      <c r="Y262">
        <v>85</v>
      </c>
    </row>
    <row r="263" spans="2:25" x14ac:dyDescent="0.3">
      <c r="B263" t="s">
        <v>62</v>
      </c>
      <c r="C263">
        <v>0.273455532926001</v>
      </c>
      <c r="D263">
        <v>0.144602851323829</v>
      </c>
      <c r="E263">
        <v>0</v>
      </c>
      <c r="F263">
        <v>0</v>
      </c>
      <c r="G263">
        <v>8.0500000000000002E-2</v>
      </c>
      <c r="H263">
        <v>0</v>
      </c>
      <c r="I263">
        <v>34</v>
      </c>
      <c r="J263">
        <v>34</v>
      </c>
      <c r="K263">
        <v>20</v>
      </c>
      <c r="L263">
        <v>15</v>
      </c>
      <c r="M263">
        <v>2.8282645737680898</v>
      </c>
      <c r="N263">
        <v>2.8853251518414802</v>
      </c>
      <c r="O263">
        <v>2.48789918807655</v>
      </c>
      <c r="P263">
        <v>2.3034599042854902</v>
      </c>
      <c r="Q263">
        <v>181.919083247271</v>
      </c>
      <c r="R263">
        <v>182.10628986824599</v>
      </c>
      <c r="S263">
        <v>180.80239891101201</v>
      </c>
      <c r="T263">
        <v>180.197283150543</v>
      </c>
      <c r="U263">
        <v>0</v>
      </c>
      <c r="V263">
        <v>0</v>
      </c>
      <c r="W263">
        <v>1</v>
      </c>
      <c r="X263">
        <v>0</v>
      </c>
      <c r="Y263">
        <v>51</v>
      </c>
    </row>
    <row r="264" spans="2:25" x14ac:dyDescent="0.3">
      <c r="B264" t="s">
        <v>63</v>
      </c>
      <c r="C264">
        <v>0.31785471826204997</v>
      </c>
      <c r="D264">
        <v>0.273455532926001</v>
      </c>
      <c r="E264">
        <v>0</v>
      </c>
      <c r="F264">
        <v>0</v>
      </c>
      <c r="G264">
        <v>4.5499999999999999E-2</v>
      </c>
      <c r="H264">
        <v>8.0500000000000002E-2</v>
      </c>
      <c r="I264">
        <v>37</v>
      </c>
      <c r="J264">
        <v>34</v>
      </c>
      <c r="K264">
        <v>23</v>
      </c>
      <c r="L264">
        <v>20</v>
      </c>
      <c r="M264">
        <v>3.1521504947544998</v>
      </c>
      <c r="N264">
        <v>2.8282645737680898</v>
      </c>
      <c r="O264">
        <v>2.5392023603058602</v>
      </c>
      <c r="P264">
        <v>2.48789918807655</v>
      </c>
      <c r="Q264">
        <v>182.98170109827601</v>
      </c>
      <c r="R264">
        <v>181.919083247271</v>
      </c>
      <c r="S264">
        <v>180.97071640520301</v>
      </c>
      <c r="T264">
        <v>180.80239891101201</v>
      </c>
      <c r="U264">
        <v>0</v>
      </c>
      <c r="V264">
        <v>0</v>
      </c>
      <c r="W264">
        <v>1</v>
      </c>
      <c r="X264">
        <v>0</v>
      </c>
      <c r="Y264">
        <v>205</v>
      </c>
    </row>
    <row r="265" spans="2:25" x14ac:dyDescent="0.3">
      <c r="B265" t="s">
        <v>64</v>
      </c>
      <c r="C265">
        <v>9.6673455532926E-2</v>
      </c>
      <c r="D265">
        <v>0.31785471826204997</v>
      </c>
      <c r="E265">
        <v>0</v>
      </c>
      <c r="F265">
        <v>0</v>
      </c>
      <c r="G265">
        <v>9.8000000000000004E-2</v>
      </c>
      <c r="H265">
        <v>4.5499999999999999E-2</v>
      </c>
      <c r="I265">
        <v>40</v>
      </c>
      <c r="J265">
        <v>37</v>
      </c>
      <c r="K265">
        <v>23</v>
      </c>
      <c r="L265">
        <v>23</v>
      </c>
      <c r="M265">
        <v>3.3870555800073801</v>
      </c>
      <c r="N265">
        <v>3.1521504947544998</v>
      </c>
      <c r="O265">
        <v>2.29403987565804</v>
      </c>
      <c r="P265">
        <v>2.5392023603058602</v>
      </c>
      <c r="Q265">
        <v>183.752387073515</v>
      </c>
      <c r="R265">
        <v>182.98170109827601</v>
      </c>
      <c r="S265">
        <v>180.16637754480999</v>
      </c>
      <c r="T265">
        <v>180.97071640520301</v>
      </c>
      <c r="U265">
        <v>0</v>
      </c>
      <c r="V265">
        <v>0</v>
      </c>
      <c r="W265">
        <v>1</v>
      </c>
      <c r="X265">
        <v>0</v>
      </c>
      <c r="Y265">
        <v>55</v>
      </c>
    </row>
    <row r="266" spans="2:25" x14ac:dyDescent="0.3">
      <c r="B266" t="s">
        <v>65</v>
      </c>
      <c r="C266">
        <v>3.9646978954514599E-2</v>
      </c>
      <c r="D266">
        <v>9.6673455532926E-2</v>
      </c>
      <c r="E266">
        <v>0</v>
      </c>
      <c r="F266">
        <v>0</v>
      </c>
      <c r="G266">
        <v>0</v>
      </c>
      <c r="H266">
        <v>9.8000000000000004E-2</v>
      </c>
      <c r="I266">
        <v>37</v>
      </c>
      <c r="J266">
        <v>40</v>
      </c>
      <c r="K266">
        <v>24</v>
      </c>
      <c r="L266">
        <v>23</v>
      </c>
      <c r="M266">
        <v>3.3059533155824199</v>
      </c>
      <c r="N266">
        <v>3.3870555800073801</v>
      </c>
      <c r="O266">
        <v>2.45996599355973</v>
      </c>
      <c r="P266">
        <v>2.29403987565804</v>
      </c>
      <c r="Q266">
        <v>183.48630352881401</v>
      </c>
      <c r="R266">
        <v>183.752387073515</v>
      </c>
      <c r="S266">
        <v>180.710754572046</v>
      </c>
      <c r="T266">
        <v>180.16637754480999</v>
      </c>
      <c r="U266">
        <v>0</v>
      </c>
      <c r="V266">
        <v>0</v>
      </c>
      <c r="W266">
        <v>1</v>
      </c>
      <c r="X266">
        <v>0</v>
      </c>
      <c r="Y266">
        <v>42</v>
      </c>
    </row>
    <row r="267" spans="2:25" x14ac:dyDescent="0.3">
      <c r="B267" t="s">
        <v>66</v>
      </c>
      <c r="C267">
        <v>6.5987780040733204E-2</v>
      </c>
      <c r="D267">
        <v>3.9646978954514599E-2</v>
      </c>
      <c r="E267">
        <v>0</v>
      </c>
      <c r="F267">
        <v>0</v>
      </c>
      <c r="G267">
        <v>0</v>
      </c>
      <c r="H267">
        <v>0</v>
      </c>
      <c r="I267">
        <v>35</v>
      </c>
      <c r="J267">
        <v>37</v>
      </c>
      <c r="K267">
        <v>23</v>
      </c>
      <c r="L267">
        <v>24</v>
      </c>
      <c r="M267">
        <v>2.8728049890614402</v>
      </c>
      <c r="N267">
        <v>3.3059533155824199</v>
      </c>
      <c r="O267">
        <v>2.6095079448896699</v>
      </c>
      <c r="P267">
        <v>2.45996599355973</v>
      </c>
      <c r="Q267">
        <v>182.065213218705</v>
      </c>
      <c r="R267">
        <v>183.48630352881401</v>
      </c>
      <c r="S267">
        <v>181.20137777194799</v>
      </c>
      <c r="T267">
        <v>180.710754572046</v>
      </c>
      <c r="U267">
        <v>0</v>
      </c>
      <c r="V267">
        <v>0</v>
      </c>
      <c r="W267">
        <v>1</v>
      </c>
      <c r="X267">
        <v>0</v>
      </c>
      <c r="Y267">
        <v>44</v>
      </c>
    </row>
    <row r="268" spans="2:25" x14ac:dyDescent="0.3">
      <c r="B268" t="s">
        <v>67</v>
      </c>
      <c r="C268">
        <v>6.1778682959945701E-2</v>
      </c>
      <c r="D268">
        <v>6.5987780040733204E-2</v>
      </c>
      <c r="E268">
        <v>0</v>
      </c>
      <c r="F268">
        <v>0</v>
      </c>
      <c r="G268">
        <v>0</v>
      </c>
      <c r="H268">
        <v>0</v>
      </c>
      <c r="I268">
        <v>33</v>
      </c>
      <c r="J268">
        <v>35</v>
      </c>
      <c r="K268">
        <v>20</v>
      </c>
      <c r="L268">
        <v>23</v>
      </c>
      <c r="M268">
        <v>2.9486984154107798</v>
      </c>
      <c r="N268">
        <v>2.8728049890614402</v>
      </c>
      <c r="O268">
        <v>2.3374490822005498</v>
      </c>
      <c r="P268">
        <v>2.6095079448896699</v>
      </c>
      <c r="Q268">
        <v>182.31420739964199</v>
      </c>
      <c r="R268">
        <v>182.065213218705</v>
      </c>
      <c r="S268">
        <v>180.30879620144501</v>
      </c>
      <c r="T268">
        <v>181.20137777194799</v>
      </c>
      <c r="U268">
        <v>0</v>
      </c>
      <c r="V268">
        <v>0</v>
      </c>
      <c r="W268">
        <v>1</v>
      </c>
      <c r="X268">
        <v>0</v>
      </c>
      <c r="Y268">
        <v>36</v>
      </c>
    </row>
    <row r="269" spans="2:25" x14ac:dyDescent="0.3">
      <c r="B269" t="s">
        <v>68</v>
      </c>
      <c r="C269">
        <v>0.144602851323829</v>
      </c>
      <c r="D269">
        <v>6.1778682959945701E-2</v>
      </c>
      <c r="E269">
        <v>0</v>
      </c>
      <c r="F269">
        <v>0</v>
      </c>
      <c r="G269">
        <v>0</v>
      </c>
      <c r="H269">
        <v>0</v>
      </c>
      <c r="I269">
        <v>35</v>
      </c>
      <c r="J269">
        <v>33</v>
      </c>
      <c r="K269">
        <v>17</v>
      </c>
      <c r="L269">
        <v>20</v>
      </c>
      <c r="M269">
        <v>3.1190529547614201</v>
      </c>
      <c r="N269">
        <v>2.9486984154107798</v>
      </c>
      <c r="O269">
        <v>2.7743486327862499</v>
      </c>
      <c r="P269">
        <v>2.3374490822005498</v>
      </c>
      <c r="Q269">
        <v>182.87311336863999</v>
      </c>
      <c r="R269">
        <v>182.31420739964199</v>
      </c>
      <c r="S269">
        <v>181.74219367712001</v>
      </c>
      <c r="T269">
        <v>180.30879620144501</v>
      </c>
      <c r="U269">
        <v>0</v>
      </c>
      <c r="V269">
        <v>0</v>
      </c>
      <c r="W269">
        <v>1</v>
      </c>
      <c r="X269">
        <v>0</v>
      </c>
      <c r="Y269">
        <v>56</v>
      </c>
    </row>
    <row r="270" spans="2:25" x14ac:dyDescent="0.3">
      <c r="B270" t="s">
        <v>69</v>
      </c>
      <c r="C270">
        <v>0.273455532926001</v>
      </c>
      <c r="D270">
        <v>0.144602851323829</v>
      </c>
      <c r="E270">
        <v>0</v>
      </c>
      <c r="F270">
        <v>0</v>
      </c>
      <c r="G270">
        <v>0</v>
      </c>
      <c r="H270">
        <v>0</v>
      </c>
      <c r="I270">
        <v>35</v>
      </c>
      <c r="J270">
        <v>35</v>
      </c>
      <c r="K270">
        <v>17</v>
      </c>
      <c r="L270">
        <v>17</v>
      </c>
      <c r="M270">
        <v>3.1208404904763101</v>
      </c>
      <c r="N270">
        <v>3.1190529547614201</v>
      </c>
      <c r="O270">
        <v>2.5073596782788101</v>
      </c>
      <c r="P270">
        <v>2.7743486327862499</v>
      </c>
      <c r="Q270">
        <v>182.878977987127</v>
      </c>
      <c r="R270">
        <v>182.87311336863999</v>
      </c>
      <c r="S270">
        <v>180.86624566364401</v>
      </c>
      <c r="T270">
        <v>181.74219367712001</v>
      </c>
      <c r="U270">
        <v>0</v>
      </c>
      <c r="V270">
        <v>0</v>
      </c>
      <c r="W270">
        <v>1</v>
      </c>
      <c r="X270">
        <v>0</v>
      </c>
      <c r="Y270">
        <v>214</v>
      </c>
    </row>
    <row r="271" spans="2:25" x14ac:dyDescent="0.3">
      <c r="B271" t="s">
        <v>70</v>
      </c>
      <c r="C271">
        <v>0.31785471826204997</v>
      </c>
      <c r="D271">
        <v>0.273455532926001</v>
      </c>
      <c r="E271">
        <v>0</v>
      </c>
      <c r="F271">
        <v>0</v>
      </c>
      <c r="G271">
        <v>1.0500000000000001E-2</v>
      </c>
      <c r="H271">
        <v>0</v>
      </c>
      <c r="I271">
        <v>33</v>
      </c>
      <c r="J271">
        <v>35</v>
      </c>
      <c r="K271">
        <v>20</v>
      </c>
      <c r="L271">
        <v>17</v>
      </c>
      <c r="M271">
        <v>2.9203386055044298</v>
      </c>
      <c r="N271">
        <v>3.1208404904763101</v>
      </c>
      <c r="O271">
        <v>2.0465011733700398</v>
      </c>
      <c r="P271">
        <v>2.5073596782788101</v>
      </c>
      <c r="Q271">
        <v>182.22116340388601</v>
      </c>
      <c r="R271">
        <v>182.878977987127</v>
      </c>
      <c r="S271">
        <v>179.35424269478401</v>
      </c>
      <c r="T271">
        <v>180.86624566364401</v>
      </c>
      <c r="U271">
        <v>0</v>
      </c>
      <c r="V271">
        <v>0</v>
      </c>
      <c r="W271">
        <v>1</v>
      </c>
      <c r="X271">
        <v>0</v>
      </c>
      <c r="Y271">
        <v>77</v>
      </c>
    </row>
    <row r="272" spans="2:25" x14ac:dyDescent="0.3">
      <c r="B272" t="s">
        <v>71</v>
      </c>
      <c r="C272">
        <v>9.6673455532926E-2</v>
      </c>
      <c r="D272">
        <v>0.31785471826204997</v>
      </c>
      <c r="E272">
        <v>0</v>
      </c>
      <c r="F272">
        <v>0</v>
      </c>
      <c r="G272">
        <v>1.0500000000000001E-2</v>
      </c>
      <c r="H272">
        <v>1.0500000000000001E-2</v>
      </c>
      <c r="I272">
        <v>34</v>
      </c>
      <c r="J272">
        <v>33</v>
      </c>
      <c r="K272">
        <v>23</v>
      </c>
      <c r="L272">
        <v>20</v>
      </c>
      <c r="M272">
        <v>2.9862764790177998</v>
      </c>
      <c r="N272">
        <v>2.9203386055044298</v>
      </c>
      <c r="O272">
        <v>1.9752050568136501</v>
      </c>
      <c r="P272">
        <v>2.0465011733700398</v>
      </c>
      <c r="Q272">
        <v>182.437495009901</v>
      </c>
      <c r="R272">
        <v>182.22116340388601</v>
      </c>
      <c r="S272">
        <v>179.120331551226</v>
      </c>
      <c r="T272">
        <v>179.35424269478401</v>
      </c>
      <c r="U272">
        <v>0</v>
      </c>
      <c r="V272">
        <v>0</v>
      </c>
      <c r="W272">
        <v>1</v>
      </c>
      <c r="X272">
        <v>0</v>
      </c>
      <c r="Y272">
        <v>13</v>
      </c>
    </row>
    <row r="273" spans="2:25" x14ac:dyDescent="0.3">
      <c r="B273" t="s">
        <v>72</v>
      </c>
      <c r="C273">
        <v>3.9646978954514599E-2</v>
      </c>
      <c r="D273">
        <v>9.6673455532926E-2</v>
      </c>
      <c r="E273">
        <v>0</v>
      </c>
      <c r="F273">
        <v>0</v>
      </c>
      <c r="G273">
        <v>9.8000000000000004E-2</v>
      </c>
      <c r="H273">
        <v>1.0500000000000001E-2</v>
      </c>
      <c r="I273">
        <v>39</v>
      </c>
      <c r="J273">
        <v>34</v>
      </c>
      <c r="K273">
        <v>24</v>
      </c>
      <c r="L273">
        <v>23</v>
      </c>
      <c r="M273">
        <v>3.0250373497722398</v>
      </c>
      <c r="N273">
        <v>2.9862764790177998</v>
      </c>
      <c r="O273">
        <v>2.1531476460742001</v>
      </c>
      <c r="P273">
        <v>1.9752050568136501</v>
      </c>
      <c r="Q273">
        <v>182.56466322103799</v>
      </c>
      <c r="R273">
        <v>182.437495009901</v>
      </c>
      <c r="S273">
        <v>179.704132697094</v>
      </c>
      <c r="T273">
        <v>179.120331551226</v>
      </c>
      <c r="U273">
        <v>0</v>
      </c>
      <c r="V273">
        <v>0</v>
      </c>
      <c r="W273">
        <v>1</v>
      </c>
      <c r="X273">
        <v>0</v>
      </c>
      <c r="Y273">
        <v>30</v>
      </c>
    </row>
    <row r="274" spans="2:25" x14ac:dyDescent="0.3">
      <c r="B274" t="s">
        <v>73</v>
      </c>
      <c r="C274">
        <v>6.5987780040733204E-2</v>
      </c>
      <c r="D274">
        <v>3.9646978954514599E-2</v>
      </c>
      <c r="E274">
        <v>0</v>
      </c>
      <c r="F274">
        <v>0</v>
      </c>
      <c r="G274">
        <v>9.8000000000000004E-2</v>
      </c>
      <c r="H274">
        <v>9.8000000000000004E-2</v>
      </c>
      <c r="I274">
        <v>42</v>
      </c>
      <c r="J274">
        <v>39</v>
      </c>
      <c r="K274">
        <v>22</v>
      </c>
      <c r="L274">
        <v>24</v>
      </c>
      <c r="M274">
        <v>3.0966998424001599</v>
      </c>
      <c r="N274">
        <v>3.0250373497722398</v>
      </c>
      <c r="O274">
        <v>2.30275202315807</v>
      </c>
      <c r="P274">
        <v>2.1531476460742001</v>
      </c>
      <c r="Q274">
        <v>182.79977638582699</v>
      </c>
      <c r="R274">
        <v>182.56466322103799</v>
      </c>
      <c r="S274">
        <v>180.19496070589901</v>
      </c>
      <c r="T274">
        <v>179.704132697094</v>
      </c>
      <c r="U274">
        <v>0</v>
      </c>
      <c r="V274">
        <v>0</v>
      </c>
      <c r="W274">
        <v>1</v>
      </c>
      <c r="X274">
        <v>0</v>
      </c>
      <c r="Y274">
        <v>87</v>
      </c>
    </row>
    <row r="275" spans="2:25" x14ac:dyDescent="0.3">
      <c r="B275" t="s">
        <v>74</v>
      </c>
      <c r="C275">
        <v>6.1778682959945701E-2</v>
      </c>
      <c r="D275">
        <v>6.5987780040733204E-2</v>
      </c>
      <c r="E275">
        <v>0</v>
      </c>
      <c r="F275">
        <v>0</v>
      </c>
      <c r="G275">
        <v>0</v>
      </c>
      <c r="H275">
        <v>9.8000000000000004E-2</v>
      </c>
      <c r="I275">
        <v>32</v>
      </c>
      <c r="J275">
        <v>42</v>
      </c>
      <c r="K275">
        <v>23</v>
      </c>
      <c r="L275">
        <v>22</v>
      </c>
      <c r="M275">
        <v>2.6207388963318099</v>
      </c>
      <c r="N275">
        <v>3.0966998424001599</v>
      </c>
      <c r="O275">
        <v>1.7741758769868201</v>
      </c>
      <c r="P275">
        <v>2.30275202315807</v>
      </c>
      <c r="Q275">
        <v>181.23822472549799</v>
      </c>
      <c r="R275">
        <v>182.79977638582699</v>
      </c>
      <c r="S275">
        <v>178.46078699798801</v>
      </c>
      <c r="T275">
        <v>180.19496070589901</v>
      </c>
      <c r="U275">
        <v>0</v>
      </c>
      <c r="V275">
        <v>0</v>
      </c>
      <c r="W275">
        <v>1</v>
      </c>
      <c r="X275">
        <v>0</v>
      </c>
      <c r="Y275">
        <v>12</v>
      </c>
    </row>
    <row r="276" spans="2:25" x14ac:dyDescent="0.3">
      <c r="B276" t="s">
        <v>75</v>
      </c>
      <c r="C276">
        <v>0.144602851323829</v>
      </c>
      <c r="D276">
        <v>6.1778682959945701E-2</v>
      </c>
      <c r="E276">
        <v>0</v>
      </c>
      <c r="F276">
        <v>0</v>
      </c>
      <c r="G276">
        <v>0.59499999999999997</v>
      </c>
      <c r="H276">
        <v>0</v>
      </c>
      <c r="I276">
        <v>39</v>
      </c>
      <c r="J276">
        <v>32</v>
      </c>
      <c r="K276">
        <v>20</v>
      </c>
      <c r="L276">
        <v>23</v>
      </c>
      <c r="M276">
        <v>3.1440955930777101</v>
      </c>
      <c r="N276">
        <v>2.6207388963318099</v>
      </c>
      <c r="O276">
        <v>2.3865821231379898</v>
      </c>
      <c r="P276">
        <v>1.7741758769868201</v>
      </c>
      <c r="Q276">
        <v>182.95527425550401</v>
      </c>
      <c r="R276">
        <v>181.23822472549799</v>
      </c>
      <c r="S276">
        <v>180.469993842316</v>
      </c>
      <c r="T276">
        <v>178.46078699798801</v>
      </c>
      <c r="U276">
        <v>0</v>
      </c>
      <c r="V276">
        <v>0</v>
      </c>
      <c r="W276">
        <v>1</v>
      </c>
      <c r="X276">
        <v>0</v>
      </c>
      <c r="Y276">
        <v>96</v>
      </c>
    </row>
    <row r="277" spans="2:25" x14ac:dyDescent="0.3">
      <c r="B277" t="s">
        <v>76</v>
      </c>
      <c r="C277">
        <v>0.273455532926001</v>
      </c>
      <c r="D277">
        <v>0.144602851323829</v>
      </c>
      <c r="E277">
        <v>0</v>
      </c>
      <c r="F277">
        <v>0</v>
      </c>
      <c r="G277">
        <v>0</v>
      </c>
      <c r="H277">
        <v>0.59499999999999997</v>
      </c>
      <c r="I277">
        <v>39</v>
      </c>
      <c r="J277">
        <v>39</v>
      </c>
      <c r="K277">
        <v>18</v>
      </c>
      <c r="L277">
        <v>20</v>
      </c>
      <c r="M277">
        <v>3.0199581677326601</v>
      </c>
      <c r="N277">
        <v>3.1440955930777101</v>
      </c>
      <c r="O277">
        <v>2.4294424511102202</v>
      </c>
      <c r="P277">
        <v>2.3865821231379898</v>
      </c>
      <c r="Q277">
        <v>182.54799923796801</v>
      </c>
      <c r="R277">
        <v>182.95527425550401</v>
      </c>
      <c r="S277">
        <v>180.61061171624101</v>
      </c>
      <c r="T277">
        <v>180.469993842316</v>
      </c>
      <c r="U277">
        <v>0</v>
      </c>
      <c r="V277">
        <v>0</v>
      </c>
      <c r="W277">
        <v>1</v>
      </c>
      <c r="X277">
        <v>0</v>
      </c>
      <c r="Y277">
        <v>151</v>
      </c>
    </row>
    <row r="278" spans="2:25" x14ac:dyDescent="0.3">
      <c r="B278" t="s">
        <v>77</v>
      </c>
      <c r="C278">
        <v>0.31785471826204997</v>
      </c>
      <c r="D278">
        <v>0.273455532926001</v>
      </c>
      <c r="E278">
        <v>0</v>
      </c>
      <c r="F278">
        <v>0</v>
      </c>
      <c r="G278">
        <v>1.0500000000000001E-2</v>
      </c>
      <c r="H278">
        <v>0</v>
      </c>
      <c r="I278">
        <v>36</v>
      </c>
      <c r="J278">
        <v>39</v>
      </c>
      <c r="K278">
        <v>17</v>
      </c>
      <c r="L278">
        <v>18</v>
      </c>
      <c r="M278">
        <v>2.8834229024826699</v>
      </c>
      <c r="N278">
        <v>3.0199581677326601</v>
      </c>
      <c r="O278">
        <v>2.4293778437214399</v>
      </c>
      <c r="P278">
        <v>2.4294424511102202</v>
      </c>
      <c r="Q278">
        <v>182.10004889266</v>
      </c>
      <c r="R278">
        <v>182.54799923796801</v>
      </c>
      <c r="S278">
        <v>180.61039974974199</v>
      </c>
      <c r="T278">
        <v>180.61061171624101</v>
      </c>
      <c r="U278">
        <v>0</v>
      </c>
      <c r="V278">
        <v>0</v>
      </c>
      <c r="W278">
        <v>1</v>
      </c>
      <c r="X278">
        <v>0</v>
      </c>
      <c r="Y278">
        <v>180</v>
      </c>
    </row>
    <row r="279" spans="2:25" x14ac:dyDescent="0.3">
      <c r="B279" t="s">
        <v>78</v>
      </c>
      <c r="C279">
        <v>9.6673455532926E-2</v>
      </c>
      <c r="D279">
        <v>0.31785471826204997</v>
      </c>
      <c r="E279">
        <v>0</v>
      </c>
      <c r="F279">
        <v>0</v>
      </c>
      <c r="G279">
        <v>0</v>
      </c>
      <c r="H279">
        <v>1.0500000000000001E-2</v>
      </c>
      <c r="I279">
        <v>36</v>
      </c>
      <c r="J279">
        <v>36</v>
      </c>
      <c r="K279">
        <v>25</v>
      </c>
      <c r="L279">
        <v>17</v>
      </c>
      <c r="M279">
        <v>3.0236331761974098</v>
      </c>
      <c r="N279">
        <v>2.8834229024826699</v>
      </c>
      <c r="O279">
        <v>2.4108405581824699</v>
      </c>
      <c r="P279">
        <v>2.4293778437214399</v>
      </c>
      <c r="Q279">
        <v>182.560056352354</v>
      </c>
      <c r="R279">
        <v>182.10004889266</v>
      </c>
      <c r="S279">
        <v>180.54958188380101</v>
      </c>
      <c r="T279">
        <v>180.61039974974199</v>
      </c>
      <c r="U279">
        <v>0</v>
      </c>
      <c r="V279">
        <v>0</v>
      </c>
      <c r="W279">
        <v>1</v>
      </c>
      <c r="X279">
        <v>0</v>
      </c>
      <c r="Y279">
        <v>54</v>
      </c>
    </row>
    <row r="280" spans="2:25" x14ac:dyDescent="0.3">
      <c r="B280" t="s">
        <v>79</v>
      </c>
      <c r="C280">
        <v>3.9646978954514599E-2</v>
      </c>
      <c r="D280">
        <v>9.6673455532926E-2</v>
      </c>
      <c r="E280">
        <v>0</v>
      </c>
      <c r="F280">
        <v>0</v>
      </c>
      <c r="G280">
        <v>0</v>
      </c>
      <c r="H280">
        <v>0</v>
      </c>
      <c r="I280">
        <v>39</v>
      </c>
      <c r="J280">
        <v>36</v>
      </c>
      <c r="K280">
        <v>25</v>
      </c>
      <c r="L280">
        <v>25</v>
      </c>
      <c r="M280">
        <v>2.8382892570009401</v>
      </c>
      <c r="N280">
        <v>3.0236331761974098</v>
      </c>
      <c r="O280">
        <v>2.57771233848363</v>
      </c>
      <c r="P280">
        <v>2.4108405581824699</v>
      </c>
      <c r="Q280">
        <v>181.951972627956</v>
      </c>
      <c r="R280">
        <v>182.560056352354</v>
      </c>
      <c r="S280">
        <v>181.09706147796501</v>
      </c>
      <c r="T280">
        <v>180.54958188380101</v>
      </c>
      <c r="U280">
        <v>0</v>
      </c>
      <c r="V280">
        <v>0</v>
      </c>
      <c r="W280">
        <v>1</v>
      </c>
      <c r="X280">
        <v>0</v>
      </c>
      <c r="Y280">
        <v>22</v>
      </c>
    </row>
    <row r="281" spans="2:25" x14ac:dyDescent="0.3">
      <c r="B281" t="s">
        <v>0</v>
      </c>
      <c r="C281">
        <v>6.5987780040733204E-2</v>
      </c>
      <c r="D281">
        <v>3.9646978954514599E-2</v>
      </c>
      <c r="E281">
        <v>0</v>
      </c>
      <c r="F281">
        <v>0</v>
      </c>
      <c r="G281">
        <v>0.80149999999999999</v>
      </c>
      <c r="H281">
        <v>0</v>
      </c>
      <c r="I281">
        <v>36</v>
      </c>
      <c r="J281">
        <v>39</v>
      </c>
      <c r="K281">
        <v>19</v>
      </c>
      <c r="L281">
        <v>25</v>
      </c>
      <c r="M281">
        <v>3.0138319011208901</v>
      </c>
      <c r="N281">
        <v>2.8382892570009401</v>
      </c>
      <c r="O281">
        <v>2.0780594406425799</v>
      </c>
      <c r="P281">
        <v>2.57771233848363</v>
      </c>
      <c r="Q281">
        <v>182.52789993806101</v>
      </c>
      <c r="R281">
        <v>181.951972627956</v>
      </c>
      <c r="S281">
        <v>179.45778031706899</v>
      </c>
      <c r="T281">
        <v>181.09706147796501</v>
      </c>
      <c r="U281">
        <v>0</v>
      </c>
      <c r="V281">
        <v>0</v>
      </c>
      <c r="W281">
        <v>1</v>
      </c>
      <c r="X281">
        <v>0</v>
      </c>
      <c r="Y281">
        <v>45</v>
      </c>
    </row>
    <row r="282" spans="2:25" x14ac:dyDescent="0.3">
      <c r="B282" t="s">
        <v>80</v>
      </c>
      <c r="C282">
        <v>6.1778682959945701E-2</v>
      </c>
      <c r="D282">
        <v>6.5987780040733204E-2</v>
      </c>
      <c r="E282">
        <v>0</v>
      </c>
      <c r="F282">
        <v>0</v>
      </c>
      <c r="G282">
        <v>0</v>
      </c>
      <c r="H282">
        <v>0.80149999999999999</v>
      </c>
      <c r="I282">
        <v>35</v>
      </c>
      <c r="J282">
        <v>36</v>
      </c>
      <c r="K282">
        <v>18</v>
      </c>
      <c r="L282">
        <v>19</v>
      </c>
      <c r="M282">
        <v>3.1466341695436699</v>
      </c>
      <c r="N282">
        <v>3.0138319011208901</v>
      </c>
      <c r="O282">
        <v>2.2192763758193701</v>
      </c>
      <c r="P282">
        <v>2.0780594406425799</v>
      </c>
      <c r="Q282">
        <v>182.96360291844999</v>
      </c>
      <c r="R282">
        <v>182.52789993806101</v>
      </c>
      <c r="S282">
        <v>179.921090471848</v>
      </c>
      <c r="T282">
        <v>179.45778031706899</v>
      </c>
      <c r="U282">
        <v>0</v>
      </c>
      <c r="V282">
        <v>0</v>
      </c>
      <c r="W282">
        <v>1</v>
      </c>
      <c r="X282">
        <v>0</v>
      </c>
      <c r="Y282">
        <v>46</v>
      </c>
    </row>
    <row r="283" spans="2:25" x14ac:dyDescent="0.3">
      <c r="B283" t="s">
        <v>81</v>
      </c>
      <c r="C283">
        <v>0.144602851323829</v>
      </c>
      <c r="D283">
        <v>6.1778682959945701E-2</v>
      </c>
      <c r="E283">
        <v>0</v>
      </c>
      <c r="F283">
        <v>0</v>
      </c>
      <c r="G283">
        <v>0</v>
      </c>
      <c r="H283">
        <v>0</v>
      </c>
      <c r="I283">
        <v>36</v>
      </c>
      <c r="J283">
        <v>35</v>
      </c>
      <c r="K283">
        <v>20</v>
      </c>
      <c r="L283">
        <v>18</v>
      </c>
      <c r="M283">
        <v>3.3349657401912798</v>
      </c>
      <c r="N283">
        <v>3.1466341695436699</v>
      </c>
      <c r="O283">
        <v>2.5560580066162402</v>
      </c>
      <c r="P283">
        <v>2.2192763758193701</v>
      </c>
      <c r="Q283">
        <v>183.581488648922</v>
      </c>
      <c r="R283">
        <v>182.96360291844999</v>
      </c>
      <c r="S283">
        <v>181.02601708207399</v>
      </c>
      <c r="T283">
        <v>179.921090471848</v>
      </c>
      <c r="U283">
        <v>0</v>
      </c>
      <c r="V283">
        <v>0</v>
      </c>
      <c r="W283">
        <v>1</v>
      </c>
      <c r="X283">
        <v>0</v>
      </c>
      <c r="Y283">
        <v>76</v>
      </c>
    </row>
    <row r="284" spans="2:25" x14ac:dyDescent="0.3">
      <c r="B284" t="s">
        <v>82</v>
      </c>
      <c r="C284">
        <v>0.273455532926001</v>
      </c>
      <c r="D284">
        <v>0.144602851323829</v>
      </c>
      <c r="E284">
        <v>0</v>
      </c>
      <c r="F284">
        <v>0</v>
      </c>
      <c r="G284">
        <v>0</v>
      </c>
      <c r="H284">
        <v>0</v>
      </c>
      <c r="I284">
        <v>36</v>
      </c>
      <c r="J284">
        <v>36</v>
      </c>
      <c r="K284">
        <v>16</v>
      </c>
      <c r="L284">
        <v>20</v>
      </c>
      <c r="M284">
        <v>3.1397741928697398</v>
      </c>
      <c r="N284">
        <v>3.3349657401912798</v>
      </c>
      <c r="O284">
        <v>2.396361559442</v>
      </c>
      <c r="P284">
        <v>2.5560580066162402</v>
      </c>
      <c r="Q284">
        <v>182.9410964333</v>
      </c>
      <c r="R284">
        <v>183.581488648922</v>
      </c>
      <c r="S284">
        <v>180.50207860709301</v>
      </c>
      <c r="T284">
        <v>181.02601708207399</v>
      </c>
      <c r="U284">
        <v>0</v>
      </c>
      <c r="V284">
        <v>0</v>
      </c>
      <c r="W284">
        <v>1</v>
      </c>
      <c r="X284">
        <v>0</v>
      </c>
      <c r="Y284">
        <v>172</v>
      </c>
    </row>
    <row r="285" spans="2:25" x14ac:dyDescent="0.3">
      <c r="B285" t="s">
        <v>83</v>
      </c>
      <c r="C285">
        <v>0.31785471826204997</v>
      </c>
      <c r="D285">
        <v>0.273455532926001</v>
      </c>
      <c r="E285">
        <v>0</v>
      </c>
      <c r="F285">
        <v>0</v>
      </c>
      <c r="G285">
        <v>0</v>
      </c>
      <c r="H285">
        <v>0</v>
      </c>
      <c r="I285">
        <v>37</v>
      </c>
      <c r="J285">
        <v>36</v>
      </c>
      <c r="K285">
        <v>18</v>
      </c>
      <c r="L285">
        <v>16</v>
      </c>
      <c r="M285">
        <v>2.84432691941646</v>
      </c>
      <c r="N285">
        <v>3.1397741928697398</v>
      </c>
      <c r="O285">
        <v>2.0866321225840601</v>
      </c>
      <c r="P285">
        <v>2.396361559442</v>
      </c>
      <c r="Q285">
        <v>181.97178123168101</v>
      </c>
      <c r="R285">
        <v>182.9410964333</v>
      </c>
      <c r="S285">
        <v>179.48590591399</v>
      </c>
      <c r="T285">
        <v>180.50207860709301</v>
      </c>
      <c r="U285">
        <v>0</v>
      </c>
      <c r="V285">
        <v>0</v>
      </c>
      <c r="W285">
        <v>1</v>
      </c>
      <c r="X285">
        <v>0</v>
      </c>
      <c r="Y285">
        <v>185</v>
      </c>
    </row>
    <row r="286" spans="2:25" x14ac:dyDescent="0.3">
      <c r="B286" t="s">
        <v>84</v>
      </c>
      <c r="C286">
        <v>9.6673455532926E-2</v>
      </c>
      <c r="D286">
        <v>0.31785471826204997</v>
      </c>
      <c r="E286">
        <v>0</v>
      </c>
      <c r="F286">
        <v>0</v>
      </c>
      <c r="G286">
        <v>0</v>
      </c>
      <c r="H286">
        <v>0</v>
      </c>
      <c r="I286">
        <v>34</v>
      </c>
      <c r="J286">
        <v>37</v>
      </c>
      <c r="K286">
        <v>25</v>
      </c>
      <c r="L286">
        <v>18</v>
      </c>
      <c r="M286">
        <v>3.0652747477906499</v>
      </c>
      <c r="N286">
        <v>2.84432691941646</v>
      </c>
      <c r="O286">
        <v>2.3518279191551099</v>
      </c>
      <c r="P286">
        <v>2.0866321225840601</v>
      </c>
      <c r="Q286">
        <v>182.69667568172801</v>
      </c>
      <c r="R286">
        <v>181.97178123168101</v>
      </c>
      <c r="S286">
        <v>180.35597086337</v>
      </c>
      <c r="T286">
        <v>179.48590591399</v>
      </c>
      <c r="U286">
        <v>0</v>
      </c>
      <c r="V286">
        <v>0</v>
      </c>
      <c r="W286">
        <v>1</v>
      </c>
      <c r="X286">
        <v>0</v>
      </c>
      <c r="Y286">
        <v>42</v>
      </c>
    </row>
    <row r="287" spans="2:25" s="14" customFormat="1" x14ac:dyDescent="0.3">
      <c r="B287" s="14" t="s">
        <v>85</v>
      </c>
      <c r="C287" s="14">
        <v>6.5987780040733204E-2</v>
      </c>
      <c r="D287" s="14">
        <v>9.6673455532926E-2</v>
      </c>
      <c r="E287" s="14">
        <v>0</v>
      </c>
      <c r="F287" s="14">
        <v>0</v>
      </c>
      <c r="G287" s="14">
        <v>0.92</v>
      </c>
      <c r="H287" s="14">
        <v>0</v>
      </c>
      <c r="I287" s="14">
        <v>35</v>
      </c>
      <c r="J287" s="14">
        <v>34</v>
      </c>
      <c r="K287" s="14">
        <v>21</v>
      </c>
      <c r="L287" s="14">
        <v>25</v>
      </c>
      <c r="M287" s="14">
        <v>3.3790975304142798</v>
      </c>
      <c r="N287" s="14">
        <v>3.0652747477906499</v>
      </c>
      <c r="O287" s="14">
        <v>2.63979634084445</v>
      </c>
      <c r="P287" s="14">
        <v>2.3518279191551099</v>
      </c>
      <c r="Q287" s="14">
        <v>183.726277986924</v>
      </c>
      <c r="R287" s="14">
        <v>182.69667568172801</v>
      </c>
      <c r="S287" s="14">
        <v>181.30074914975199</v>
      </c>
      <c r="T287" s="14">
        <v>180.35597086337</v>
      </c>
      <c r="U287" s="14">
        <v>0</v>
      </c>
      <c r="V287" s="14">
        <v>0</v>
      </c>
      <c r="W287" s="14">
        <v>1</v>
      </c>
      <c r="X287" s="14">
        <v>0</v>
      </c>
      <c r="Y287" s="14">
        <v>16</v>
      </c>
    </row>
    <row r="288" spans="2:25" x14ac:dyDescent="0.3">
      <c r="B288" t="s">
        <v>86</v>
      </c>
      <c r="C288">
        <v>6.1778682959945701E-2</v>
      </c>
      <c r="D288">
        <v>6.5987780040733204E-2</v>
      </c>
      <c r="E288">
        <v>0</v>
      </c>
      <c r="F288">
        <v>0</v>
      </c>
      <c r="G288">
        <v>0</v>
      </c>
      <c r="H288">
        <v>0.92</v>
      </c>
      <c r="I288">
        <v>37</v>
      </c>
      <c r="J288">
        <v>35</v>
      </c>
      <c r="K288">
        <v>20</v>
      </c>
      <c r="L288">
        <v>21</v>
      </c>
      <c r="M288">
        <v>3.04321180857717</v>
      </c>
      <c r="N288">
        <v>3.3790975304142798</v>
      </c>
      <c r="O288">
        <v>2.2132802106938998</v>
      </c>
      <c r="P288">
        <v>2.63979634084445</v>
      </c>
      <c r="Q288">
        <v>182.62429071055499</v>
      </c>
      <c r="R288">
        <v>183.726277986924</v>
      </c>
      <c r="S288">
        <v>179.90141801408799</v>
      </c>
      <c r="T288">
        <v>181.30074914975199</v>
      </c>
      <c r="U288">
        <v>0</v>
      </c>
      <c r="V288">
        <v>0</v>
      </c>
      <c r="W288">
        <v>1</v>
      </c>
      <c r="X288">
        <v>0</v>
      </c>
      <c r="Y288">
        <v>61</v>
      </c>
    </row>
    <row r="289" spans="2:25" x14ac:dyDescent="0.3">
      <c r="B289" t="s">
        <v>87</v>
      </c>
      <c r="C289">
        <v>0.144602851323829</v>
      </c>
      <c r="D289">
        <v>6.1778682959945701E-2</v>
      </c>
      <c r="E289">
        <v>0</v>
      </c>
      <c r="F289">
        <v>0</v>
      </c>
      <c r="G289">
        <v>0</v>
      </c>
      <c r="H289">
        <v>0</v>
      </c>
      <c r="I289">
        <v>37</v>
      </c>
      <c r="J289">
        <v>37</v>
      </c>
      <c r="K289">
        <v>21</v>
      </c>
      <c r="L289">
        <v>20</v>
      </c>
      <c r="M289">
        <v>2.95137179645827</v>
      </c>
      <c r="N289">
        <v>3.04321180857717</v>
      </c>
      <c r="O289">
        <v>2.1102183510966501</v>
      </c>
      <c r="P289">
        <v>2.2132802106938998</v>
      </c>
      <c r="Q289">
        <v>182.32297833483699</v>
      </c>
      <c r="R289">
        <v>182.62429071055499</v>
      </c>
      <c r="S289">
        <v>179.563288553467</v>
      </c>
      <c r="T289">
        <v>179.90141801408799</v>
      </c>
      <c r="U289">
        <v>0</v>
      </c>
      <c r="V289">
        <v>0</v>
      </c>
      <c r="W289">
        <v>1</v>
      </c>
      <c r="X289">
        <v>0</v>
      </c>
      <c r="Y289">
        <v>76</v>
      </c>
    </row>
    <row r="290" spans="2:25" x14ac:dyDescent="0.3">
      <c r="B290" t="s">
        <v>88</v>
      </c>
      <c r="C290">
        <v>0.273455532926001</v>
      </c>
      <c r="D290">
        <v>0.144602851323829</v>
      </c>
      <c r="E290">
        <v>0</v>
      </c>
      <c r="F290">
        <v>0</v>
      </c>
      <c r="G290">
        <v>0</v>
      </c>
      <c r="H290">
        <v>0</v>
      </c>
      <c r="I290">
        <v>39</v>
      </c>
      <c r="J290">
        <v>37</v>
      </c>
      <c r="K290">
        <v>20</v>
      </c>
      <c r="L290">
        <v>21</v>
      </c>
      <c r="M290">
        <v>3.0141445431664202</v>
      </c>
      <c r="N290">
        <v>2.95137179645827</v>
      </c>
      <c r="O290">
        <v>2.3777530414816401</v>
      </c>
      <c r="P290">
        <v>2.1102183510966501</v>
      </c>
      <c r="Q290">
        <v>182.528925666557</v>
      </c>
      <c r="R290">
        <v>182.32297833483699</v>
      </c>
      <c r="S290">
        <v>180.44102703898201</v>
      </c>
      <c r="T290">
        <v>179.563288553467</v>
      </c>
      <c r="U290">
        <v>0</v>
      </c>
      <c r="V290">
        <v>0</v>
      </c>
      <c r="W290">
        <v>1</v>
      </c>
      <c r="X290">
        <v>0</v>
      </c>
      <c r="Y290">
        <v>143</v>
      </c>
    </row>
    <row r="291" spans="2:25" x14ac:dyDescent="0.3">
      <c r="B291" t="s">
        <v>89</v>
      </c>
      <c r="C291">
        <v>0.31785471826204997</v>
      </c>
      <c r="D291">
        <v>0.273455532926001</v>
      </c>
      <c r="E291">
        <v>0</v>
      </c>
      <c r="F291">
        <v>0</v>
      </c>
      <c r="G291">
        <v>0.48</v>
      </c>
      <c r="H291">
        <v>0</v>
      </c>
      <c r="I291">
        <v>41</v>
      </c>
      <c r="J291">
        <v>39</v>
      </c>
      <c r="K291">
        <v>21</v>
      </c>
      <c r="L291">
        <v>20</v>
      </c>
      <c r="M291">
        <v>3.0844557460744002</v>
      </c>
      <c r="N291">
        <v>3.0141445431664202</v>
      </c>
      <c r="O291">
        <v>2.14018929241045</v>
      </c>
      <c r="P291">
        <v>2.3777530414816401</v>
      </c>
      <c r="Q291">
        <v>182.75960546612299</v>
      </c>
      <c r="R291">
        <v>182.528925666557</v>
      </c>
      <c r="S291">
        <v>179.66161841342</v>
      </c>
      <c r="T291">
        <v>180.44102703898201</v>
      </c>
      <c r="U291">
        <v>0</v>
      </c>
      <c r="V291">
        <v>0</v>
      </c>
      <c r="W291">
        <v>1</v>
      </c>
      <c r="X291">
        <v>0</v>
      </c>
      <c r="Y291">
        <v>212</v>
      </c>
    </row>
    <row r="292" spans="2:25" x14ac:dyDescent="0.3">
      <c r="B292" t="s">
        <v>90</v>
      </c>
      <c r="C292">
        <v>9.6673455532926E-2</v>
      </c>
      <c r="D292">
        <v>0.31785471826204997</v>
      </c>
      <c r="E292">
        <v>0</v>
      </c>
      <c r="F292">
        <v>0</v>
      </c>
      <c r="G292">
        <v>0</v>
      </c>
      <c r="H292">
        <v>0.48</v>
      </c>
      <c r="I292">
        <v>42</v>
      </c>
      <c r="J292">
        <v>41</v>
      </c>
      <c r="K292">
        <v>21</v>
      </c>
      <c r="L292">
        <v>21</v>
      </c>
      <c r="M292">
        <v>3.0680796797693302</v>
      </c>
      <c r="N292">
        <v>3.0844557460744002</v>
      </c>
      <c r="O292">
        <v>2.0526259079836802</v>
      </c>
      <c r="P292">
        <v>2.14018929241045</v>
      </c>
      <c r="Q292">
        <v>182.705878214466</v>
      </c>
      <c r="R292">
        <v>182.75960546612299</v>
      </c>
      <c r="S292">
        <v>179.37433696845</v>
      </c>
      <c r="T292">
        <v>179.66161841342</v>
      </c>
      <c r="U292">
        <v>0</v>
      </c>
      <c r="V292">
        <v>0</v>
      </c>
      <c r="W292">
        <v>1</v>
      </c>
      <c r="X292">
        <v>0</v>
      </c>
      <c r="Y292">
        <v>65</v>
      </c>
    </row>
    <row r="293" spans="2:25" x14ac:dyDescent="0.3">
      <c r="B293" t="s">
        <v>91</v>
      </c>
      <c r="C293">
        <v>3.9646978954514599E-2</v>
      </c>
      <c r="D293">
        <v>9.6673455532926E-2</v>
      </c>
      <c r="E293">
        <v>0</v>
      </c>
      <c r="F293">
        <v>0</v>
      </c>
      <c r="G293">
        <v>0.17</v>
      </c>
      <c r="H293">
        <v>0</v>
      </c>
      <c r="I293">
        <v>41</v>
      </c>
      <c r="J293">
        <v>42</v>
      </c>
      <c r="K293">
        <v>23</v>
      </c>
      <c r="L293">
        <v>21</v>
      </c>
      <c r="M293">
        <v>3.1868377366175098</v>
      </c>
      <c r="N293">
        <v>3.0680796797693302</v>
      </c>
      <c r="O293">
        <v>2.02899065528042</v>
      </c>
      <c r="P293">
        <v>2.0526259079836802</v>
      </c>
      <c r="Q293">
        <v>183.095504385228</v>
      </c>
      <c r="R293">
        <v>182.705878214466</v>
      </c>
      <c r="S293">
        <v>179.29679348845301</v>
      </c>
      <c r="T293">
        <v>179.37433696845</v>
      </c>
      <c r="U293">
        <v>0</v>
      </c>
      <c r="V293">
        <v>0</v>
      </c>
      <c r="W293">
        <v>1</v>
      </c>
      <c r="X293">
        <v>0</v>
      </c>
      <c r="Y293">
        <v>54</v>
      </c>
    </row>
    <row r="294" spans="2:25" x14ac:dyDescent="0.3">
      <c r="B294" t="s">
        <v>92</v>
      </c>
      <c r="C294">
        <v>6.5987780040733204E-2</v>
      </c>
      <c r="D294">
        <v>3.9646978954514599E-2</v>
      </c>
      <c r="E294">
        <v>0</v>
      </c>
      <c r="F294">
        <v>0</v>
      </c>
      <c r="G294">
        <v>0</v>
      </c>
      <c r="H294">
        <v>0.17</v>
      </c>
      <c r="I294">
        <v>41</v>
      </c>
      <c r="J294">
        <v>41</v>
      </c>
      <c r="K294">
        <v>24</v>
      </c>
      <c r="L294">
        <v>23</v>
      </c>
      <c r="M294">
        <v>3.1802381056562301</v>
      </c>
      <c r="N294">
        <v>3.1868377366175098</v>
      </c>
      <c r="O294">
        <v>2.2299869337594198</v>
      </c>
      <c r="P294">
        <v>2.02899065528042</v>
      </c>
      <c r="Q294">
        <v>183.07385205267801</v>
      </c>
      <c r="R294">
        <v>183.095504385228</v>
      </c>
      <c r="S294">
        <v>179.95623009763599</v>
      </c>
      <c r="T294">
        <v>179.29679348845301</v>
      </c>
      <c r="U294">
        <v>0</v>
      </c>
      <c r="V294">
        <v>0</v>
      </c>
      <c r="W294">
        <v>1</v>
      </c>
      <c r="X294">
        <v>0</v>
      </c>
      <c r="Y294">
        <v>43</v>
      </c>
    </row>
    <row r="295" spans="2:25" x14ac:dyDescent="0.3">
      <c r="B295" t="s">
        <v>93</v>
      </c>
      <c r="C295">
        <v>6.1778682959945701E-2</v>
      </c>
      <c r="D295">
        <v>6.5987780040733204E-2</v>
      </c>
      <c r="E295">
        <v>0</v>
      </c>
      <c r="F295">
        <v>0</v>
      </c>
      <c r="G295">
        <v>0</v>
      </c>
      <c r="H295">
        <v>0</v>
      </c>
      <c r="I295">
        <v>36</v>
      </c>
      <c r="J295">
        <v>41</v>
      </c>
      <c r="K295">
        <v>24</v>
      </c>
      <c r="L295">
        <v>24</v>
      </c>
      <c r="M295">
        <v>3.3253153662707202</v>
      </c>
      <c r="N295">
        <v>3.1802381056562301</v>
      </c>
      <c r="O295">
        <v>2.2786336495903101</v>
      </c>
      <c r="P295">
        <v>2.2299869337594198</v>
      </c>
      <c r="Q295">
        <v>183.549827317161</v>
      </c>
      <c r="R295">
        <v>183.07385205267801</v>
      </c>
      <c r="S295">
        <v>180.11583218369501</v>
      </c>
      <c r="T295">
        <v>179.95623009763599</v>
      </c>
      <c r="U295">
        <v>0</v>
      </c>
      <c r="V295">
        <v>0</v>
      </c>
      <c r="W295">
        <v>1</v>
      </c>
      <c r="X295">
        <v>0</v>
      </c>
      <c r="Y295">
        <v>21</v>
      </c>
    </row>
    <row r="296" spans="2:25" x14ac:dyDescent="0.3">
      <c r="B296" t="s">
        <v>94</v>
      </c>
      <c r="C296">
        <v>0.144602851323829</v>
      </c>
      <c r="D296">
        <v>6.1778682959945701E-2</v>
      </c>
      <c r="E296">
        <v>0</v>
      </c>
      <c r="F296">
        <v>0</v>
      </c>
      <c r="G296">
        <v>0.06</v>
      </c>
      <c r="H296">
        <v>0</v>
      </c>
      <c r="I296">
        <v>37</v>
      </c>
      <c r="J296">
        <v>36</v>
      </c>
      <c r="K296">
        <v>22</v>
      </c>
      <c r="L296">
        <v>24</v>
      </c>
      <c r="M296">
        <v>3.02182131651533</v>
      </c>
      <c r="N296">
        <v>3.3253153662707202</v>
      </c>
      <c r="O296">
        <v>2.7202962146299998</v>
      </c>
      <c r="P296">
        <v>2.2786336495903101</v>
      </c>
      <c r="Q296">
        <v>182.554111930825</v>
      </c>
      <c r="R296">
        <v>183.549827317161</v>
      </c>
      <c r="S296">
        <v>181.56485634721099</v>
      </c>
      <c r="T296">
        <v>180.11583218369501</v>
      </c>
      <c r="U296">
        <v>0</v>
      </c>
      <c r="V296">
        <v>0</v>
      </c>
      <c r="W296">
        <v>1</v>
      </c>
      <c r="X296">
        <v>0</v>
      </c>
      <c r="Y296">
        <v>18</v>
      </c>
    </row>
    <row r="297" spans="2:25" x14ac:dyDescent="0.3">
      <c r="B297" t="s">
        <v>95</v>
      </c>
      <c r="C297">
        <v>0.273455532926001</v>
      </c>
      <c r="D297">
        <v>0.144602851323829</v>
      </c>
      <c r="E297">
        <v>0</v>
      </c>
      <c r="F297">
        <v>0</v>
      </c>
      <c r="G297">
        <v>0.65</v>
      </c>
      <c r="H297">
        <v>0.06</v>
      </c>
      <c r="I297">
        <v>40</v>
      </c>
      <c r="J297">
        <v>37</v>
      </c>
      <c r="K297">
        <v>18</v>
      </c>
      <c r="L297">
        <v>22</v>
      </c>
      <c r="M297">
        <v>2.5724462250998501</v>
      </c>
      <c r="N297">
        <v>3.02182131651533</v>
      </c>
      <c r="O297">
        <v>2.04245257336152</v>
      </c>
      <c r="P297">
        <v>2.7202962146299998</v>
      </c>
      <c r="Q297">
        <v>181.07978420308299</v>
      </c>
      <c r="R297">
        <v>182.554111930825</v>
      </c>
      <c r="S297">
        <v>179.34095988635701</v>
      </c>
      <c r="T297">
        <v>181.56485634721099</v>
      </c>
      <c r="U297">
        <v>0</v>
      </c>
      <c r="V297">
        <v>0</v>
      </c>
      <c r="W297">
        <v>1</v>
      </c>
      <c r="X297">
        <v>0</v>
      </c>
      <c r="Y297">
        <v>139</v>
      </c>
    </row>
    <row r="298" spans="2:25" x14ac:dyDescent="0.3">
      <c r="B298" t="s">
        <v>96</v>
      </c>
      <c r="C298">
        <v>0.31785471826204997</v>
      </c>
      <c r="D298">
        <v>0.273455532926001</v>
      </c>
      <c r="E298">
        <v>0</v>
      </c>
      <c r="F298">
        <v>0</v>
      </c>
      <c r="G298">
        <v>0</v>
      </c>
      <c r="H298">
        <v>0.65</v>
      </c>
      <c r="I298">
        <v>27</v>
      </c>
      <c r="J298">
        <v>40</v>
      </c>
      <c r="K298">
        <v>19</v>
      </c>
      <c r="L298">
        <v>18</v>
      </c>
      <c r="M298">
        <v>2.1575916763177401</v>
      </c>
      <c r="N298">
        <v>2.5724462250998501</v>
      </c>
      <c r="O298">
        <v>1.62145500490676</v>
      </c>
      <c r="P298">
        <v>2.04245257336152</v>
      </c>
      <c r="Q298">
        <v>179.71871284881101</v>
      </c>
      <c r="R298">
        <v>181.07978420308299</v>
      </c>
      <c r="S298">
        <v>177.959734268067</v>
      </c>
      <c r="T298">
        <v>179.34095988635701</v>
      </c>
      <c r="U298">
        <v>0</v>
      </c>
      <c r="V298">
        <v>0</v>
      </c>
      <c r="W298">
        <v>1</v>
      </c>
      <c r="X298">
        <v>0</v>
      </c>
      <c r="Y298">
        <v>38</v>
      </c>
    </row>
    <row r="299" spans="2:25" x14ac:dyDescent="0.3">
      <c r="B299" t="s">
        <v>97</v>
      </c>
      <c r="C299">
        <v>9.6673455532926E-2</v>
      </c>
      <c r="D299">
        <v>0.31785471826204997</v>
      </c>
      <c r="E299">
        <v>0</v>
      </c>
      <c r="F299">
        <v>0</v>
      </c>
      <c r="G299">
        <v>0.03</v>
      </c>
      <c r="H299">
        <v>0</v>
      </c>
      <c r="I299">
        <v>39</v>
      </c>
      <c r="J299">
        <v>27</v>
      </c>
      <c r="K299">
        <v>22</v>
      </c>
      <c r="L299">
        <v>19</v>
      </c>
      <c r="M299">
        <v>3.15149123480525</v>
      </c>
      <c r="N299">
        <v>2.1575916763177401</v>
      </c>
      <c r="O299">
        <v>2.0829988656907701</v>
      </c>
      <c r="P299">
        <v>1.62145500490676</v>
      </c>
      <c r="Q299">
        <v>182.979538171933</v>
      </c>
      <c r="R299">
        <v>179.71871284881101</v>
      </c>
      <c r="S299">
        <v>179.473985779825</v>
      </c>
      <c r="T299">
        <v>177.959734268067</v>
      </c>
      <c r="U299">
        <v>0</v>
      </c>
      <c r="V299">
        <v>0</v>
      </c>
      <c r="W299">
        <v>1</v>
      </c>
      <c r="X299">
        <v>0</v>
      </c>
      <c r="Y299">
        <v>36</v>
      </c>
    </row>
    <row r="300" spans="2:25" x14ac:dyDescent="0.3">
      <c r="B300" t="s">
        <v>98</v>
      </c>
      <c r="C300">
        <v>3.9646978954514599E-2</v>
      </c>
      <c r="D300">
        <v>9.6673455532926E-2</v>
      </c>
      <c r="E300">
        <v>0</v>
      </c>
      <c r="F300">
        <v>0</v>
      </c>
      <c r="G300">
        <v>0</v>
      </c>
      <c r="H300">
        <v>0.03</v>
      </c>
      <c r="I300">
        <v>29</v>
      </c>
      <c r="J300">
        <v>39</v>
      </c>
      <c r="K300">
        <v>26</v>
      </c>
      <c r="L300">
        <v>22</v>
      </c>
      <c r="M300">
        <v>3.4183521132655201</v>
      </c>
      <c r="N300">
        <v>3.15149123480525</v>
      </c>
      <c r="O300">
        <v>2.9742954630799798</v>
      </c>
      <c r="P300">
        <v>2.0829988656907701</v>
      </c>
      <c r="Q300">
        <v>183.85506598840399</v>
      </c>
      <c r="R300">
        <v>182.979538171933</v>
      </c>
      <c r="S300">
        <v>182.39818721482899</v>
      </c>
      <c r="T300">
        <v>179.473985779825</v>
      </c>
      <c r="U300">
        <v>0</v>
      </c>
      <c r="V300">
        <v>0</v>
      </c>
      <c r="W300">
        <v>1</v>
      </c>
      <c r="X300">
        <v>0</v>
      </c>
      <c r="Y300">
        <v>2</v>
      </c>
    </row>
    <row r="301" spans="2:25" x14ac:dyDescent="0.3">
      <c r="B301" t="s">
        <v>99</v>
      </c>
      <c r="C301">
        <v>6.5987780040733204E-2</v>
      </c>
      <c r="D301">
        <v>3.9646978954514599E-2</v>
      </c>
      <c r="E301">
        <v>0</v>
      </c>
      <c r="F301">
        <v>0</v>
      </c>
      <c r="G301">
        <v>1.59</v>
      </c>
      <c r="H301">
        <v>0</v>
      </c>
      <c r="I301">
        <v>34</v>
      </c>
      <c r="J301">
        <v>29</v>
      </c>
      <c r="K301">
        <v>23</v>
      </c>
      <c r="L301">
        <v>26</v>
      </c>
      <c r="M301">
        <v>3.2658176236902299</v>
      </c>
      <c r="N301">
        <v>3.4183521132655201</v>
      </c>
      <c r="O301">
        <v>2.4572778467671701</v>
      </c>
      <c r="P301">
        <v>2.9742954630799798</v>
      </c>
      <c r="Q301">
        <v>183.35462474964001</v>
      </c>
      <c r="R301">
        <v>183.85506598840399</v>
      </c>
      <c r="S301">
        <v>180.70193519280599</v>
      </c>
      <c r="T301">
        <v>182.39818721482899</v>
      </c>
      <c r="U301">
        <v>0</v>
      </c>
      <c r="V301">
        <v>0</v>
      </c>
      <c r="W301">
        <v>1</v>
      </c>
      <c r="X301">
        <v>0</v>
      </c>
      <c r="Y301">
        <v>25</v>
      </c>
    </row>
    <row r="302" spans="2:25" x14ac:dyDescent="0.3">
      <c r="B302" t="s">
        <v>100</v>
      </c>
      <c r="C302">
        <v>6.1778682959945701E-2</v>
      </c>
      <c r="D302">
        <v>6.5987780040733204E-2</v>
      </c>
      <c r="E302">
        <v>0</v>
      </c>
      <c r="F302">
        <v>0</v>
      </c>
      <c r="G302">
        <v>0</v>
      </c>
      <c r="H302">
        <v>1.59</v>
      </c>
      <c r="I302">
        <v>32</v>
      </c>
      <c r="J302">
        <v>34</v>
      </c>
      <c r="K302">
        <v>18</v>
      </c>
      <c r="L302">
        <v>23</v>
      </c>
      <c r="M302">
        <v>3.00296801473413</v>
      </c>
      <c r="N302">
        <v>3.2658176236902299</v>
      </c>
      <c r="O302">
        <v>2.632352483874</v>
      </c>
      <c r="P302">
        <v>2.4572778467671701</v>
      </c>
      <c r="Q302">
        <v>182.49225726618801</v>
      </c>
      <c r="R302">
        <v>183.35462474964001</v>
      </c>
      <c r="S302">
        <v>181.276327046831</v>
      </c>
      <c r="T302">
        <v>180.70193519280599</v>
      </c>
      <c r="U302">
        <v>0</v>
      </c>
      <c r="V302">
        <v>0</v>
      </c>
      <c r="W302">
        <v>1</v>
      </c>
      <c r="X302">
        <v>0</v>
      </c>
      <c r="Y302">
        <v>26</v>
      </c>
    </row>
    <row r="303" spans="2:25" x14ac:dyDescent="0.3">
      <c r="B303" t="s">
        <v>101</v>
      </c>
      <c r="C303">
        <v>0.144602851323829</v>
      </c>
      <c r="D303">
        <v>6.1778682959945701E-2</v>
      </c>
      <c r="E303">
        <v>0</v>
      </c>
      <c r="F303">
        <v>0</v>
      </c>
      <c r="G303">
        <v>0</v>
      </c>
      <c r="H303">
        <v>0</v>
      </c>
      <c r="I303">
        <v>39</v>
      </c>
      <c r="J303">
        <v>32</v>
      </c>
      <c r="K303">
        <v>17</v>
      </c>
      <c r="L303">
        <v>18</v>
      </c>
      <c r="M303">
        <v>2.8180245196931502</v>
      </c>
      <c r="N303">
        <v>3.00296801473413</v>
      </c>
      <c r="O303">
        <v>2.5112835034578098</v>
      </c>
      <c r="P303">
        <v>2.632352483874</v>
      </c>
      <c r="Q303">
        <v>181.88548726933399</v>
      </c>
      <c r="R303">
        <v>182.49225726618801</v>
      </c>
      <c r="S303">
        <v>180.87911910583301</v>
      </c>
      <c r="T303">
        <v>181.276327046831</v>
      </c>
      <c r="U303">
        <v>0</v>
      </c>
      <c r="V303">
        <v>0</v>
      </c>
      <c r="W303">
        <v>1</v>
      </c>
      <c r="X303">
        <v>0</v>
      </c>
      <c r="Y303">
        <v>62</v>
      </c>
    </row>
    <row r="304" spans="2:25" x14ac:dyDescent="0.3">
      <c r="B304" t="s">
        <v>102</v>
      </c>
      <c r="C304">
        <v>0.273455532926001</v>
      </c>
      <c r="D304">
        <v>0.144602851323829</v>
      </c>
      <c r="E304">
        <v>0</v>
      </c>
      <c r="F304">
        <v>0</v>
      </c>
      <c r="G304">
        <v>0</v>
      </c>
      <c r="H304">
        <v>0</v>
      </c>
      <c r="I304">
        <v>35</v>
      </c>
      <c r="J304">
        <v>39</v>
      </c>
      <c r="K304">
        <v>17</v>
      </c>
      <c r="L304">
        <v>17</v>
      </c>
      <c r="M304">
        <v>2.9688744484679401</v>
      </c>
      <c r="N304">
        <v>2.8180245196931502</v>
      </c>
      <c r="O304">
        <v>2.6865443469864001</v>
      </c>
      <c r="P304">
        <v>2.5112835034578098</v>
      </c>
      <c r="Q304">
        <v>182.38040173381901</v>
      </c>
      <c r="R304">
        <v>181.88548726933399</v>
      </c>
      <c r="S304">
        <v>181.45412187331499</v>
      </c>
      <c r="T304">
        <v>180.87911910583301</v>
      </c>
      <c r="U304">
        <v>0</v>
      </c>
      <c r="V304">
        <v>0</v>
      </c>
      <c r="W304">
        <v>1</v>
      </c>
      <c r="X304">
        <v>0</v>
      </c>
      <c r="Y304">
        <v>147</v>
      </c>
    </row>
    <row r="305" spans="2:25" x14ac:dyDescent="0.3">
      <c r="B305" t="s">
        <v>103</v>
      </c>
      <c r="C305">
        <v>0.31785471826204997</v>
      </c>
      <c r="D305">
        <v>0.273455532926001</v>
      </c>
      <c r="E305">
        <v>0</v>
      </c>
      <c r="F305">
        <v>0</v>
      </c>
      <c r="G305">
        <v>0</v>
      </c>
      <c r="H305">
        <v>0</v>
      </c>
      <c r="I305">
        <v>36</v>
      </c>
      <c r="J305">
        <v>35</v>
      </c>
      <c r="K305">
        <v>19</v>
      </c>
      <c r="L305">
        <v>17</v>
      </c>
      <c r="M305">
        <v>3.3783949803314002</v>
      </c>
      <c r="N305">
        <v>2.9688744484679401</v>
      </c>
      <c r="O305">
        <v>2.6768222335156602</v>
      </c>
      <c r="P305">
        <v>2.6865443469864001</v>
      </c>
      <c r="Q305">
        <v>183.72397303258299</v>
      </c>
      <c r="R305">
        <v>182.38040173381901</v>
      </c>
      <c r="S305">
        <v>181.42222517557599</v>
      </c>
      <c r="T305">
        <v>181.45412187331499</v>
      </c>
      <c r="U305">
        <v>0</v>
      </c>
      <c r="V305">
        <v>0</v>
      </c>
      <c r="W305">
        <v>1</v>
      </c>
      <c r="X305">
        <v>0</v>
      </c>
      <c r="Y305">
        <v>198</v>
      </c>
    </row>
    <row r="306" spans="2:25" x14ac:dyDescent="0.3">
      <c r="B306" t="s">
        <v>104</v>
      </c>
      <c r="C306">
        <v>9.6673455532926E-2</v>
      </c>
      <c r="D306">
        <v>0.31785471826204997</v>
      </c>
      <c r="E306">
        <v>0</v>
      </c>
      <c r="F306">
        <v>0</v>
      </c>
      <c r="G306">
        <v>0</v>
      </c>
      <c r="H306">
        <v>0</v>
      </c>
      <c r="I306">
        <v>38</v>
      </c>
      <c r="J306">
        <v>36</v>
      </c>
      <c r="K306">
        <v>22</v>
      </c>
      <c r="L306">
        <v>19</v>
      </c>
      <c r="M306">
        <v>3.04568235385103</v>
      </c>
      <c r="N306">
        <v>3.3783949803314002</v>
      </c>
      <c r="O306">
        <v>2.5319440787486598</v>
      </c>
      <c r="P306">
        <v>2.6768222335156602</v>
      </c>
      <c r="Q306">
        <v>182.63239617405199</v>
      </c>
      <c r="R306">
        <v>183.72397303258299</v>
      </c>
      <c r="S306">
        <v>180.94690314550101</v>
      </c>
      <c r="T306">
        <v>181.42222517557599</v>
      </c>
      <c r="U306">
        <v>0</v>
      </c>
      <c r="V306">
        <v>0</v>
      </c>
      <c r="W306">
        <v>1</v>
      </c>
      <c r="X306">
        <v>0</v>
      </c>
      <c r="Y306">
        <v>42</v>
      </c>
    </row>
    <row r="307" spans="2:25" x14ac:dyDescent="0.3">
      <c r="B307" t="s">
        <v>105</v>
      </c>
      <c r="C307">
        <v>3.9646978954514599E-2</v>
      </c>
      <c r="D307">
        <v>9.6673455532926E-2</v>
      </c>
      <c r="E307">
        <v>0</v>
      </c>
      <c r="F307">
        <v>0</v>
      </c>
      <c r="G307">
        <v>0</v>
      </c>
      <c r="H307">
        <v>0</v>
      </c>
      <c r="I307">
        <v>42</v>
      </c>
      <c r="J307">
        <v>38</v>
      </c>
      <c r="K307">
        <v>19</v>
      </c>
      <c r="L307">
        <v>22</v>
      </c>
      <c r="M307">
        <v>3.02259548764675</v>
      </c>
      <c r="N307">
        <v>3.04568235385103</v>
      </c>
      <c r="O307">
        <v>2.2241682711104498</v>
      </c>
      <c r="P307">
        <v>2.5319440787486598</v>
      </c>
      <c r="Q307">
        <v>182.556651862358</v>
      </c>
      <c r="R307">
        <v>182.63239617405199</v>
      </c>
      <c r="S307">
        <v>179.937139997082</v>
      </c>
      <c r="T307">
        <v>180.94690314550101</v>
      </c>
      <c r="U307">
        <v>0</v>
      </c>
      <c r="V307">
        <v>0</v>
      </c>
      <c r="W307">
        <v>1</v>
      </c>
      <c r="X307">
        <v>0</v>
      </c>
      <c r="Y307">
        <v>42</v>
      </c>
    </row>
    <row r="308" spans="2:25" x14ac:dyDescent="0.3">
      <c r="B308" t="s">
        <v>106</v>
      </c>
      <c r="C308">
        <v>6.5987780040733204E-2</v>
      </c>
      <c r="D308">
        <v>3.9646978954514599E-2</v>
      </c>
      <c r="E308">
        <v>0</v>
      </c>
      <c r="F308">
        <v>0</v>
      </c>
      <c r="G308">
        <v>0</v>
      </c>
      <c r="H308">
        <v>0</v>
      </c>
      <c r="I308">
        <v>42</v>
      </c>
      <c r="J308">
        <v>42</v>
      </c>
      <c r="K308">
        <v>22</v>
      </c>
      <c r="L308">
        <v>19</v>
      </c>
      <c r="M308">
        <v>2.8898811771351598</v>
      </c>
      <c r="N308">
        <v>3.02259548764675</v>
      </c>
      <c r="O308">
        <v>2.6232131948681499</v>
      </c>
      <c r="P308">
        <v>2.2241682711104498</v>
      </c>
      <c r="Q308">
        <v>182.121237457793</v>
      </c>
      <c r="R308">
        <v>182.556651862358</v>
      </c>
      <c r="S308">
        <v>181.24634250284799</v>
      </c>
      <c r="T308">
        <v>179.937139997082</v>
      </c>
      <c r="U308">
        <v>0</v>
      </c>
      <c r="V308">
        <v>0</v>
      </c>
      <c r="W308">
        <v>1</v>
      </c>
      <c r="X308">
        <v>0</v>
      </c>
      <c r="Y308">
        <v>44</v>
      </c>
    </row>
    <row r="309" spans="2:25" x14ac:dyDescent="0.3">
      <c r="B309" t="s">
        <v>107</v>
      </c>
      <c r="C309">
        <v>6.1778682959945701E-2</v>
      </c>
      <c r="D309">
        <v>6.5987780040733204E-2</v>
      </c>
      <c r="E309">
        <v>0</v>
      </c>
      <c r="F309">
        <v>0</v>
      </c>
      <c r="G309">
        <v>0</v>
      </c>
      <c r="H309">
        <v>0</v>
      </c>
      <c r="I309">
        <v>39</v>
      </c>
      <c r="J309">
        <v>42</v>
      </c>
      <c r="K309">
        <v>21</v>
      </c>
      <c r="L309">
        <v>22</v>
      </c>
      <c r="M309">
        <v>3.2285230308995598</v>
      </c>
      <c r="N309">
        <v>2.8898811771351598</v>
      </c>
      <c r="O309">
        <v>2.5324843494864702</v>
      </c>
      <c r="P309">
        <v>2.6232131948681499</v>
      </c>
      <c r="Q309">
        <v>183.23226716174401</v>
      </c>
      <c r="R309">
        <v>182.121237457793</v>
      </c>
      <c r="S309">
        <v>180.948675687292</v>
      </c>
      <c r="T309">
        <v>181.24634250284799</v>
      </c>
      <c r="U309">
        <v>0</v>
      </c>
      <c r="V309">
        <v>0</v>
      </c>
      <c r="W309">
        <v>1</v>
      </c>
      <c r="X309">
        <v>0</v>
      </c>
      <c r="Y309">
        <v>21</v>
      </c>
    </row>
    <row r="310" spans="2:25" x14ac:dyDescent="0.3">
      <c r="B310" t="s">
        <v>108</v>
      </c>
      <c r="C310">
        <v>0.144602851323829</v>
      </c>
      <c r="D310">
        <v>6.1778682959945701E-2</v>
      </c>
      <c r="E310">
        <v>0</v>
      </c>
      <c r="F310">
        <v>0</v>
      </c>
      <c r="G310">
        <v>0</v>
      </c>
      <c r="H310">
        <v>0</v>
      </c>
      <c r="I310">
        <v>39</v>
      </c>
      <c r="J310">
        <v>39</v>
      </c>
      <c r="K310">
        <v>21</v>
      </c>
      <c r="L310">
        <v>21</v>
      </c>
      <c r="M310">
        <v>3.1286914308571001</v>
      </c>
      <c r="N310">
        <v>3.2285230308995598</v>
      </c>
      <c r="O310">
        <v>2.80382323542592</v>
      </c>
      <c r="P310">
        <v>2.5324843494864702</v>
      </c>
      <c r="Q310">
        <v>182.90473566554201</v>
      </c>
      <c r="R310">
        <v>183.23226716174401</v>
      </c>
      <c r="S310">
        <v>181.83889512934999</v>
      </c>
      <c r="T310">
        <v>180.948675687292</v>
      </c>
      <c r="U310">
        <v>0</v>
      </c>
      <c r="V310">
        <v>0</v>
      </c>
      <c r="W310">
        <v>1</v>
      </c>
      <c r="X310">
        <v>0</v>
      </c>
      <c r="Y310">
        <v>41</v>
      </c>
    </row>
    <row r="311" spans="2:25" x14ac:dyDescent="0.3">
      <c r="B311" t="s">
        <v>109</v>
      </c>
      <c r="C311">
        <v>0.273455532926001</v>
      </c>
      <c r="D311">
        <v>0.144602851323829</v>
      </c>
      <c r="E311">
        <v>0</v>
      </c>
      <c r="F311">
        <v>0</v>
      </c>
      <c r="G311">
        <v>0</v>
      </c>
      <c r="H311">
        <v>0</v>
      </c>
      <c r="I311">
        <v>41</v>
      </c>
      <c r="J311">
        <v>39</v>
      </c>
      <c r="K311">
        <v>16</v>
      </c>
      <c r="L311">
        <v>21</v>
      </c>
      <c r="M311">
        <v>2.8032373042770602</v>
      </c>
      <c r="N311">
        <v>3.1286914308571001</v>
      </c>
      <c r="O311">
        <v>2.2268365987455798</v>
      </c>
      <c r="P311">
        <v>2.80382323542592</v>
      </c>
      <c r="Q311">
        <v>181.83697278306099</v>
      </c>
      <c r="R311">
        <v>182.90473566554201</v>
      </c>
      <c r="S311">
        <v>179.94589435284001</v>
      </c>
      <c r="T311">
        <v>181.83889512934999</v>
      </c>
      <c r="U311">
        <v>0</v>
      </c>
      <c r="V311">
        <v>0</v>
      </c>
      <c r="W311">
        <v>1</v>
      </c>
      <c r="X311">
        <v>0</v>
      </c>
      <c r="Y311">
        <v>191</v>
      </c>
    </row>
    <row r="312" spans="2:25" x14ac:dyDescent="0.3">
      <c r="B312" t="s">
        <v>110</v>
      </c>
      <c r="C312">
        <v>0.31785471826204997</v>
      </c>
      <c r="D312">
        <v>0.273455532926001</v>
      </c>
      <c r="E312">
        <v>0</v>
      </c>
      <c r="F312">
        <v>0</v>
      </c>
      <c r="G312">
        <v>0</v>
      </c>
      <c r="H312">
        <v>0</v>
      </c>
      <c r="I312">
        <v>44</v>
      </c>
      <c r="J312">
        <v>41</v>
      </c>
      <c r="K312">
        <v>18</v>
      </c>
      <c r="L312">
        <v>16</v>
      </c>
      <c r="M312">
        <v>2.9149156923419701</v>
      </c>
      <c r="N312">
        <v>2.8032373042770602</v>
      </c>
      <c r="O312">
        <v>2.0919060584220199</v>
      </c>
      <c r="P312">
        <v>2.2268365987455798</v>
      </c>
      <c r="Q312">
        <v>182.20337169403501</v>
      </c>
      <c r="R312">
        <v>181.83697278306099</v>
      </c>
      <c r="S312">
        <v>179.503208853091</v>
      </c>
      <c r="T312">
        <v>179.94589435284001</v>
      </c>
      <c r="U312">
        <v>0</v>
      </c>
      <c r="V312">
        <v>0</v>
      </c>
      <c r="W312">
        <v>1</v>
      </c>
      <c r="X312">
        <v>0</v>
      </c>
      <c r="Y312">
        <v>209</v>
      </c>
    </row>
    <row r="313" spans="2:25" x14ac:dyDescent="0.3">
      <c r="B313" t="s">
        <v>111</v>
      </c>
      <c r="C313">
        <v>9.6673455532926E-2</v>
      </c>
      <c r="D313">
        <v>0.31785471826204997</v>
      </c>
      <c r="E313">
        <v>1</v>
      </c>
      <c r="F313">
        <v>0</v>
      </c>
      <c r="G313">
        <v>0</v>
      </c>
      <c r="H313">
        <v>0</v>
      </c>
      <c r="I313">
        <v>43</v>
      </c>
      <c r="J313">
        <v>44</v>
      </c>
      <c r="K313">
        <v>17</v>
      </c>
      <c r="L313">
        <v>18</v>
      </c>
      <c r="M313">
        <v>2.7916910823877501</v>
      </c>
      <c r="N313">
        <v>2.9149156923419701</v>
      </c>
      <c r="O313">
        <v>1.8399879520046201</v>
      </c>
      <c r="P313">
        <v>2.0919060584220199</v>
      </c>
      <c r="Q313">
        <v>181.79909147764999</v>
      </c>
      <c r="R313">
        <v>182.20337169403501</v>
      </c>
      <c r="S313">
        <v>178.67670587928001</v>
      </c>
      <c r="T313">
        <v>179.503208853091</v>
      </c>
      <c r="U313">
        <v>0</v>
      </c>
      <c r="V313">
        <v>0</v>
      </c>
      <c r="W313">
        <v>1</v>
      </c>
      <c r="X313">
        <v>0</v>
      </c>
      <c r="Y313">
        <v>196</v>
      </c>
    </row>
    <row r="314" spans="2:25" x14ac:dyDescent="0.3">
      <c r="B314" t="s">
        <v>112</v>
      </c>
      <c r="C314">
        <v>3.9646978954514599E-2</v>
      </c>
      <c r="D314">
        <v>9.6673455532926E-2</v>
      </c>
      <c r="E314">
        <v>0</v>
      </c>
      <c r="F314">
        <v>1</v>
      </c>
      <c r="G314">
        <v>0</v>
      </c>
      <c r="H314">
        <v>0</v>
      </c>
      <c r="I314">
        <v>44</v>
      </c>
      <c r="J314">
        <v>43</v>
      </c>
      <c r="K314">
        <v>24</v>
      </c>
      <c r="L314">
        <v>17</v>
      </c>
      <c r="M314">
        <v>3.30917813816807</v>
      </c>
      <c r="N314">
        <v>2.7916910823877501</v>
      </c>
      <c r="O314">
        <v>2.1548792413867601</v>
      </c>
      <c r="P314">
        <v>1.8399879520046201</v>
      </c>
      <c r="Q314">
        <v>183.496883655407</v>
      </c>
      <c r="R314">
        <v>181.79909147764999</v>
      </c>
      <c r="S314">
        <v>179.709813784077</v>
      </c>
      <c r="T314">
        <v>178.67670587928001</v>
      </c>
      <c r="U314">
        <v>0</v>
      </c>
      <c r="V314">
        <v>0</v>
      </c>
      <c r="W314">
        <v>1</v>
      </c>
      <c r="X314">
        <v>0</v>
      </c>
      <c r="Y314">
        <v>35</v>
      </c>
    </row>
    <row r="315" spans="2:25" x14ac:dyDescent="0.3">
      <c r="B315" t="s">
        <v>113</v>
      </c>
      <c r="C315">
        <v>6.5987780040733204E-2</v>
      </c>
      <c r="D315">
        <v>3.9646978954514599E-2</v>
      </c>
      <c r="E315">
        <v>0</v>
      </c>
      <c r="F315">
        <v>0</v>
      </c>
      <c r="G315">
        <v>0</v>
      </c>
      <c r="H315">
        <v>0</v>
      </c>
      <c r="I315">
        <v>39</v>
      </c>
      <c r="J315">
        <v>44</v>
      </c>
      <c r="K315">
        <v>22</v>
      </c>
      <c r="L315">
        <v>24</v>
      </c>
      <c r="M315">
        <v>3.3103495882328602</v>
      </c>
      <c r="N315">
        <v>3.30917813816807</v>
      </c>
      <c r="O315">
        <v>2.4686014398962599</v>
      </c>
      <c r="P315">
        <v>2.1548792413867601</v>
      </c>
      <c r="Q315">
        <v>183.50072699551501</v>
      </c>
      <c r="R315">
        <v>183.496883655407</v>
      </c>
      <c r="S315">
        <v>180.739086088899</v>
      </c>
      <c r="T315">
        <v>179.709813784077</v>
      </c>
      <c r="U315">
        <v>0</v>
      </c>
      <c r="V315">
        <v>0</v>
      </c>
      <c r="W315">
        <v>1</v>
      </c>
      <c r="X315">
        <v>0</v>
      </c>
      <c r="Y315">
        <v>41</v>
      </c>
    </row>
    <row r="316" spans="2:25" x14ac:dyDescent="0.3">
      <c r="B316" t="s">
        <v>114</v>
      </c>
      <c r="C316">
        <v>6.1778682959945701E-2</v>
      </c>
      <c r="D316">
        <v>6.5987780040733204E-2</v>
      </c>
      <c r="E316">
        <v>0</v>
      </c>
      <c r="F316">
        <v>0</v>
      </c>
      <c r="G316">
        <v>0.78</v>
      </c>
      <c r="H316">
        <v>0</v>
      </c>
      <c r="I316">
        <v>26</v>
      </c>
      <c r="J316">
        <v>39</v>
      </c>
      <c r="K316">
        <v>24</v>
      </c>
      <c r="L316">
        <v>22</v>
      </c>
      <c r="M316">
        <v>3.0488197407085398</v>
      </c>
      <c r="N316">
        <v>3.3103495882328602</v>
      </c>
      <c r="O316">
        <v>2.8229531405844401</v>
      </c>
      <c r="P316">
        <v>2.4686014398962599</v>
      </c>
      <c r="Q316">
        <v>182.64268943802</v>
      </c>
      <c r="R316">
        <v>183.50072699551501</v>
      </c>
      <c r="S316">
        <v>181.90165728538199</v>
      </c>
      <c r="T316">
        <v>180.739086088899</v>
      </c>
      <c r="U316">
        <v>0</v>
      </c>
      <c r="V316">
        <v>0</v>
      </c>
      <c r="W316">
        <v>1</v>
      </c>
      <c r="X316">
        <v>0</v>
      </c>
      <c r="Y316">
        <v>5</v>
      </c>
    </row>
    <row r="317" spans="2:25" x14ac:dyDescent="0.3">
      <c r="B317" t="s">
        <v>115</v>
      </c>
      <c r="C317">
        <v>0.144602851323829</v>
      </c>
      <c r="D317">
        <v>6.1778682959945701E-2</v>
      </c>
      <c r="E317">
        <v>0</v>
      </c>
      <c r="F317">
        <v>0</v>
      </c>
      <c r="G317">
        <v>0.68</v>
      </c>
      <c r="H317">
        <v>0.78</v>
      </c>
      <c r="I317">
        <v>38</v>
      </c>
      <c r="J317">
        <v>26</v>
      </c>
      <c r="K317">
        <v>17</v>
      </c>
      <c r="L317">
        <v>24</v>
      </c>
      <c r="M317">
        <v>3.17733137443863</v>
      </c>
      <c r="N317">
        <v>3.0488197407085398</v>
      </c>
      <c r="O317">
        <v>2.7104820658264401</v>
      </c>
      <c r="P317">
        <v>2.8229531405844401</v>
      </c>
      <c r="Q317">
        <v>183.06431553293501</v>
      </c>
      <c r="R317">
        <v>182.64268943802</v>
      </c>
      <c r="S317">
        <v>181.53265769628101</v>
      </c>
      <c r="T317">
        <v>181.90165728538199</v>
      </c>
      <c r="U317">
        <v>0</v>
      </c>
      <c r="V317">
        <v>0</v>
      </c>
      <c r="W317">
        <v>1</v>
      </c>
      <c r="X317">
        <v>0</v>
      </c>
      <c r="Y317">
        <v>22</v>
      </c>
    </row>
    <row r="318" spans="2:25" x14ac:dyDescent="0.3">
      <c r="B318" t="s">
        <v>116</v>
      </c>
      <c r="C318">
        <v>0.273455532926001</v>
      </c>
      <c r="D318">
        <v>0.144602851323829</v>
      </c>
      <c r="E318">
        <v>0</v>
      </c>
      <c r="F318">
        <v>0</v>
      </c>
      <c r="G318">
        <v>0.05</v>
      </c>
      <c r="H318">
        <v>0.68</v>
      </c>
      <c r="I318">
        <v>35</v>
      </c>
      <c r="J318">
        <v>38</v>
      </c>
      <c r="K318">
        <v>16</v>
      </c>
      <c r="L318">
        <v>17</v>
      </c>
      <c r="M318">
        <v>3.1194607274842601</v>
      </c>
      <c r="N318">
        <v>3.17733137443863</v>
      </c>
      <c r="O318">
        <v>2.3219016317345198</v>
      </c>
      <c r="P318">
        <v>2.7104820658264401</v>
      </c>
      <c r="Q318">
        <v>182.87445120565701</v>
      </c>
      <c r="R318">
        <v>183.06431553293501</v>
      </c>
      <c r="S318">
        <v>180.257787505691</v>
      </c>
      <c r="T318">
        <v>181.53265769628101</v>
      </c>
      <c r="U318">
        <v>0</v>
      </c>
      <c r="V318">
        <v>0</v>
      </c>
      <c r="W318">
        <v>1</v>
      </c>
      <c r="X318">
        <v>0</v>
      </c>
      <c r="Y318">
        <v>83</v>
      </c>
    </row>
    <row r="319" spans="2:25" x14ac:dyDescent="0.3">
      <c r="B319" t="s">
        <v>117</v>
      </c>
      <c r="C319">
        <v>0.31785471826204997</v>
      </c>
      <c r="D319">
        <v>0.273455532926001</v>
      </c>
      <c r="E319">
        <v>0</v>
      </c>
      <c r="F319">
        <v>0</v>
      </c>
      <c r="G319">
        <v>0.16</v>
      </c>
      <c r="H319">
        <v>0.05</v>
      </c>
      <c r="I319">
        <v>24</v>
      </c>
      <c r="J319">
        <v>35</v>
      </c>
      <c r="K319">
        <v>18</v>
      </c>
      <c r="L319">
        <v>16</v>
      </c>
      <c r="M319">
        <v>2.9213840972238398</v>
      </c>
      <c r="N319">
        <v>3.1194607274842601</v>
      </c>
      <c r="O319">
        <v>2.74099545841091</v>
      </c>
      <c r="P319">
        <v>2.3219016317345198</v>
      </c>
      <c r="Q319">
        <v>182.22459349482901</v>
      </c>
      <c r="R319">
        <v>182.87445120565701</v>
      </c>
      <c r="S319">
        <v>181.63276725200399</v>
      </c>
      <c r="T319">
        <v>180.257787505691</v>
      </c>
      <c r="U319">
        <v>0</v>
      </c>
      <c r="V319">
        <v>0</v>
      </c>
      <c r="W319">
        <v>1</v>
      </c>
      <c r="X319">
        <v>0</v>
      </c>
      <c r="Y319">
        <v>7</v>
      </c>
    </row>
    <row r="320" spans="2:25" x14ac:dyDescent="0.3">
      <c r="B320" t="s">
        <v>118</v>
      </c>
      <c r="C320">
        <v>9.6673455532926E-2</v>
      </c>
      <c r="D320">
        <v>0.31785471826204997</v>
      </c>
      <c r="E320">
        <v>0</v>
      </c>
      <c r="F320">
        <v>0</v>
      </c>
      <c r="G320">
        <v>0.72</v>
      </c>
      <c r="H320">
        <v>0.16</v>
      </c>
      <c r="I320">
        <v>20</v>
      </c>
      <c r="J320">
        <v>24</v>
      </c>
      <c r="K320">
        <v>19</v>
      </c>
      <c r="L320">
        <v>18</v>
      </c>
      <c r="M320">
        <v>2.90782461407102</v>
      </c>
      <c r="N320">
        <v>2.9213840972238398</v>
      </c>
      <c r="O320">
        <v>2.89030256356292</v>
      </c>
      <c r="P320">
        <v>2.74099545841091</v>
      </c>
      <c r="Q320">
        <v>182.180107001545</v>
      </c>
      <c r="R320">
        <v>182.22459349482901</v>
      </c>
      <c r="S320">
        <v>182.12261995919599</v>
      </c>
      <c r="T320">
        <v>181.63276725200399</v>
      </c>
      <c r="U320">
        <v>0</v>
      </c>
      <c r="V320">
        <v>0</v>
      </c>
      <c r="W320">
        <v>1</v>
      </c>
      <c r="X320">
        <v>0</v>
      </c>
      <c r="Y320">
        <v>2</v>
      </c>
    </row>
    <row r="321" spans="2:25" x14ac:dyDescent="0.3">
      <c r="B321" s="21" t="s">
        <v>5</v>
      </c>
      <c r="C321">
        <v>6.0994079581440201E-2</v>
      </c>
      <c r="D321">
        <v>6.0994079581440201E-2</v>
      </c>
      <c r="E321">
        <v>0</v>
      </c>
      <c r="F321">
        <v>0</v>
      </c>
      <c r="G321">
        <v>0</v>
      </c>
      <c r="H321">
        <v>0</v>
      </c>
      <c r="I321">
        <v>25</v>
      </c>
      <c r="J321">
        <v>25</v>
      </c>
      <c r="K321">
        <v>16</v>
      </c>
      <c r="L321">
        <v>16</v>
      </c>
      <c r="M321">
        <v>3.3138898043287202</v>
      </c>
      <c r="N321">
        <v>3.3138898043287202</v>
      </c>
      <c r="O321">
        <v>2.8571812924574198</v>
      </c>
      <c r="P321">
        <v>2.8571812924574198</v>
      </c>
      <c r="Q321">
        <v>183.572341877719</v>
      </c>
      <c r="R321">
        <v>183.572341877719</v>
      </c>
      <c r="S321">
        <v>182.07395437157899</v>
      </c>
      <c r="T321">
        <v>182.07395437157899</v>
      </c>
      <c r="U321">
        <v>0</v>
      </c>
      <c r="V321">
        <v>0</v>
      </c>
      <c r="W321">
        <v>0</v>
      </c>
      <c r="X321">
        <v>1</v>
      </c>
      <c r="Y321">
        <v>4</v>
      </c>
    </row>
    <row r="322" spans="2:25" x14ac:dyDescent="0.3">
      <c r="B322" s="21" t="s">
        <v>6</v>
      </c>
      <c r="C322">
        <v>0.14209004543577</v>
      </c>
      <c r="D322">
        <v>6.0994079581440201E-2</v>
      </c>
      <c r="E322">
        <v>0</v>
      </c>
      <c r="F322">
        <v>0</v>
      </c>
      <c r="G322">
        <v>0</v>
      </c>
      <c r="H322">
        <v>0</v>
      </c>
      <c r="I322">
        <v>28</v>
      </c>
      <c r="J322">
        <v>25</v>
      </c>
      <c r="K322">
        <v>14</v>
      </c>
      <c r="L322">
        <v>16</v>
      </c>
      <c r="M322">
        <v>3.30745907556603</v>
      </c>
      <c r="N322">
        <v>3.3138898043287202</v>
      </c>
      <c r="O322">
        <v>2.6968742989510202</v>
      </c>
      <c r="P322">
        <v>2.8571812924574198</v>
      </c>
      <c r="Q322">
        <v>183.55124368624001</v>
      </c>
      <c r="R322">
        <v>183.572341877719</v>
      </c>
      <c r="S322">
        <v>181.548012791834</v>
      </c>
      <c r="T322">
        <v>182.07395437157899</v>
      </c>
      <c r="U322">
        <v>0</v>
      </c>
      <c r="V322">
        <v>0</v>
      </c>
      <c r="W322">
        <v>0</v>
      </c>
      <c r="X322">
        <v>1</v>
      </c>
      <c r="Y322">
        <v>21</v>
      </c>
    </row>
    <row r="323" spans="2:25" x14ac:dyDescent="0.3">
      <c r="B323" t="s">
        <v>7</v>
      </c>
      <c r="C323">
        <v>0.27110009637890697</v>
      </c>
      <c r="D323">
        <v>0.14209004543577</v>
      </c>
      <c r="E323">
        <v>0</v>
      </c>
      <c r="F323">
        <v>0</v>
      </c>
      <c r="G323">
        <v>0</v>
      </c>
      <c r="H323">
        <v>0</v>
      </c>
      <c r="I323">
        <v>27</v>
      </c>
      <c r="J323">
        <v>28</v>
      </c>
      <c r="K323">
        <v>6</v>
      </c>
      <c r="L323">
        <v>14</v>
      </c>
      <c r="M323">
        <v>3.0610368064600202</v>
      </c>
      <c r="N323">
        <v>3.30745907556603</v>
      </c>
      <c r="O323">
        <v>2.8218256889659101</v>
      </c>
      <c r="P323">
        <v>2.6968742989510202</v>
      </c>
      <c r="Q323">
        <v>182.74277167473801</v>
      </c>
      <c r="R323">
        <v>183.55124368624001</v>
      </c>
      <c r="S323">
        <v>181.957958297132</v>
      </c>
      <c r="T323">
        <v>181.548012791834</v>
      </c>
      <c r="U323">
        <v>0</v>
      </c>
      <c r="V323">
        <v>0</v>
      </c>
      <c r="W323">
        <v>0</v>
      </c>
      <c r="X323">
        <v>1</v>
      </c>
      <c r="Y323">
        <v>39</v>
      </c>
    </row>
    <row r="324" spans="2:25" x14ac:dyDescent="0.3">
      <c r="B324" t="s">
        <v>8</v>
      </c>
      <c r="C324">
        <v>0.32190554867134802</v>
      </c>
      <c r="D324">
        <v>0.27110009637890697</v>
      </c>
      <c r="E324">
        <v>0</v>
      </c>
      <c r="F324">
        <v>0</v>
      </c>
      <c r="G324">
        <v>0</v>
      </c>
      <c r="H324">
        <v>0</v>
      </c>
      <c r="I324">
        <v>35</v>
      </c>
      <c r="J324">
        <v>27</v>
      </c>
      <c r="K324">
        <v>9</v>
      </c>
      <c r="L324">
        <v>6</v>
      </c>
      <c r="M324">
        <v>2.7141767339608802</v>
      </c>
      <c r="N324">
        <v>3.0610368064600202</v>
      </c>
      <c r="O324">
        <v>2.1278792560472102</v>
      </c>
      <c r="P324">
        <v>2.8218256889659101</v>
      </c>
      <c r="Q324">
        <v>181.604779310895</v>
      </c>
      <c r="R324">
        <v>182.74277167473801</v>
      </c>
      <c r="S324">
        <v>179.68123115501101</v>
      </c>
      <c r="T324">
        <v>181.957958297132</v>
      </c>
      <c r="U324">
        <v>0</v>
      </c>
      <c r="V324">
        <v>0</v>
      </c>
      <c r="W324">
        <v>0</v>
      </c>
      <c r="X324">
        <v>1</v>
      </c>
      <c r="Y324">
        <v>173</v>
      </c>
    </row>
    <row r="325" spans="2:25" x14ac:dyDescent="0.3">
      <c r="B325" t="s">
        <v>9</v>
      </c>
      <c r="C325">
        <v>9.7067327550598895E-2</v>
      </c>
      <c r="D325">
        <v>0.32190554867134802</v>
      </c>
      <c r="E325">
        <v>1</v>
      </c>
      <c r="F325">
        <v>0</v>
      </c>
      <c r="G325">
        <v>0</v>
      </c>
      <c r="H325">
        <v>0</v>
      </c>
      <c r="I325">
        <v>32</v>
      </c>
      <c r="J325">
        <v>35</v>
      </c>
      <c r="K325">
        <v>16</v>
      </c>
      <c r="L325">
        <v>9</v>
      </c>
      <c r="M325">
        <v>2.9869687916580401</v>
      </c>
      <c r="N325">
        <v>2.7141767339608802</v>
      </c>
      <c r="O325">
        <v>2.8635976143222099</v>
      </c>
      <c r="P325">
        <v>2.1278792560472102</v>
      </c>
      <c r="Q325">
        <v>182.49976637683099</v>
      </c>
      <c r="R325">
        <v>181.604779310895</v>
      </c>
      <c r="S325">
        <v>182.095005296333</v>
      </c>
      <c r="T325">
        <v>179.68123115501101</v>
      </c>
      <c r="U325">
        <v>0</v>
      </c>
      <c r="V325">
        <v>0</v>
      </c>
      <c r="W325">
        <v>0</v>
      </c>
      <c r="X325">
        <v>1</v>
      </c>
      <c r="Y325">
        <v>51</v>
      </c>
    </row>
    <row r="326" spans="2:25" x14ac:dyDescent="0.3">
      <c r="B326" t="s">
        <v>10</v>
      </c>
      <c r="C326">
        <v>4.0066088393225903E-2</v>
      </c>
      <c r="D326">
        <v>9.7067327550598895E-2</v>
      </c>
      <c r="E326">
        <v>0</v>
      </c>
      <c r="F326">
        <v>1</v>
      </c>
      <c r="G326">
        <v>0</v>
      </c>
      <c r="H326">
        <v>0</v>
      </c>
      <c r="I326">
        <v>32</v>
      </c>
      <c r="J326">
        <v>32</v>
      </c>
      <c r="K326">
        <v>20</v>
      </c>
      <c r="L326">
        <v>16</v>
      </c>
      <c r="M326">
        <v>3.0008899082617599</v>
      </c>
      <c r="N326">
        <v>2.9869687916580401</v>
      </c>
      <c r="O326">
        <v>2.5889431311490401</v>
      </c>
      <c r="P326">
        <v>2.8635976143222099</v>
      </c>
      <c r="Q326">
        <v>182.545439331567</v>
      </c>
      <c r="R326">
        <v>182.49976637683099</v>
      </c>
      <c r="S326">
        <v>181.19390791059399</v>
      </c>
      <c r="T326">
        <v>182.095005296333</v>
      </c>
      <c r="U326">
        <v>0</v>
      </c>
      <c r="V326">
        <v>0</v>
      </c>
      <c r="W326">
        <v>0</v>
      </c>
      <c r="X326">
        <v>1</v>
      </c>
      <c r="Y326">
        <v>13</v>
      </c>
    </row>
    <row r="327" spans="2:25" x14ac:dyDescent="0.3">
      <c r="B327" t="s">
        <v>11</v>
      </c>
      <c r="C327">
        <v>6.6776813988709896E-2</v>
      </c>
      <c r="D327">
        <v>4.0066088393225903E-2</v>
      </c>
      <c r="E327">
        <v>0</v>
      </c>
      <c r="F327">
        <v>0</v>
      </c>
      <c r="G327">
        <v>0</v>
      </c>
      <c r="H327">
        <v>0</v>
      </c>
      <c r="I327">
        <v>33</v>
      </c>
      <c r="J327">
        <v>32</v>
      </c>
      <c r="K327">
        <v>21</v>
      </c>
      <c r="L327">
        <v>20</v>
      </c>
      <c r="M327">
        <v>3.0373703327080799</v>
      </c>
      <c r="N327">
        <v>3.0008899082617599</v>
      </c>
      <c r="O327">
        <v>1.93276204159497</v>
      </c>
      <c r="P327">
        <v>2.5889431311490401</v>
      </c>
      <c r="Q327">
        <v>182.66512576347799</v>
      </c>
      <c r="R327">
        <v>182.545439331567</v>
      </c>
      <c r="S327">
        <v>179.04108281363199</v>
      </c>
      <c r="T327">
        <v>181.19390791059399</v>
      </c>
      <c r="U327">
        <v>0</v>
      </c>
      <c r="V327">
        <v>0</v>
      </c>
      <c r="W327">
        <v>0</v>
      </c>
      <c r="X327">
        <v>1</v>
      </c>
      <c r="Y327">
        <v>15</v>
      </c>
    </row>
    <row r="328" spans="2:25" x14ac:dyDescent="0.3">
      <c r="B328" t="s">
        <v>12</v>
      </c>
      <c r="C328">
        <v>6.0994079581440201E-2</v>
      </c>
      <c r="D328">
        <v>6.6776813988709896E-2</v>
      </c>
      <c r="E328">
        <v>0</v>
      </c>
      <c r="F328">
        <v>0</v>
      </c>
      <c r="G328">
        <v>0.34649999999999997</v>
      </c>
      <c r="H328">
        <v>0</v>
      </c>
      <c r="I328">
        <v>31</v>
      </c>
      <c r="J328">
        <v>33</v>
      </c>
      <c r="K328">
        <v>21</v>
      </c>
      <c r="L328">
        <v>21</v>
      </c>
      <c r="M328">
        <v>3.3028932025522</v>
      </c>
      <c r="N328">
        <v>3.0373703327080799</v>
      </c>
      <c r="O328">
        <v>2.0114901384452999</v>
      </c>
      <c r="P328">
        <v>1.93276204159497</v>
      </c>
      <c r="Q328">
        <v>183.53626378790099</v>
      </c>
      <c r="R328">
        <v>182.66512576347799</v>
      </c>
      <c r="S328">
        <v>179.29937709463701</v>
      </c>
      <c r="T328">
        <v>179.04108281363199</v>
      </c>
      <c r="U328">
        <v>0</v>
      </c>
      <c r="V328">
        <v>0</v>
      </c>
      <c r="W328">
        <v>0</v>
      </c>
      <c r="X328">
        <v>1</v>
      </c>
      <c r="Y328">
        <v>10</v>
      </c>
    </row>
    <row r="329" spans="2:25" x14ac:dyDescent="0.3">
      <c r="B329" t="s">
        <v>13</v>
      </c>
      <c r="C329">
        <v>0.14209004543577</v>
      </c>
      <c r="D329">
        <v>6.0994079581440201E-2</v>
      </c>
      <c r="E329">
        <v>0</v>
      </c>
      <c r="F329">
        <v>0</v>
      </c>
      <c r="G329">
        <v>9.8000000000000004E-2</v>
      </c>
      <c r="H329">
        <v>0.34649999999999997</v>
      </c>
      <c r="I329">
        <v>34</v>
      </c>
      <c r="J329">
        <v>31</v>
      </c>
      <c r="K329">
        <v>16</v>
      </c>
      <c r="L329">
        <v>21</v>
      </c>
      <c r="M329">
        <v>3.4735812407406099</v>
      </c>
      <c r="N329">
        <v>3.3028932025522</v>
      </c>
      <c r="O329">
        <v>2.4215599341995002</v>
      </c>
      <c r="P329">
        <v>2.0114901384452999</v>
      </c>
      <c r="Q329">
        <v>184.096263913191</v>
      </c>
      <c r="R329">
        <v>183.53626378790099</v>
      </c>
      <c r="S329">
        <v>180.644750440287</v>
      </c>
      <c r="T329">
        <v>179.29937709463701</v>
      </c>
      <c r="U329">
        <v>0</v>
      </c>
      <c r="V329">
        <v>0</v>
      </c>
      <c r="W329">
        <v>0</v>
      </c>
      <c r="X329">
        <v>1</v>
      </c>
      <c r="Y329">
        <v>69</v>
      </c>
    </row>
    <row r="330" spans="2:25" x14ac:dyDescent="0.3">
      <c r="B330" t="s">
        <v>14</v>
      </c>
      <c r="C330">
        <v>0.27110009637890697</v>
      </c>
      <c r="D330">
        <v>0.14209004543577</v>
      </c>
      <c r="E330">
        <v>0</v>
      </c>
      <c r="F330">
        <v>0</v>
      </c>
      <c r="G330">
        <v>0</v>
      </c>
      <c r="H330">
        <v>9.8000000000000004E-2</v>
      </c>
      <c r="I330">
        <v>34</v>
      </c>
      <c r="J330">
        <v>34</v>
      </c>
      <c r="K330">
        <v>17</v>
      </c>
      <c r="L330">
        <v>16</v>
      </c>
      <c r="M330">
        <v>3.24291491041935</v>
      </c>
      <c r="N330">
        <v>3.4735812407406099</v>
      </c>
      <c r="O330">
        <v>2.3532816664095999</v>
      </c>
      <c r="P330">
        <v>2.4215599341995002</v>
      </c>
      <c r="Q330">
        <v>183.33948461423699</v>
      </c>
      <c r="R330">
        <v>184.096263913191</v>
      </c>
      <c r="S330">
        <v>180.42074037536</v>
      </c>
      <c r="T330">
        <v>180.644750440287</v>
      </c>
      <c r="U330">
        <v>0</v>
      </c>
      <c r="V330">
        <v>0</v>
      </c>
      <c r="W330">
        <v>0</v>
      </c>
      <c r="X330">
        <v>1</v>
      </c>
      <c r="Y330">
        <v>142</v>
      </c>
    </row>
    <row r="331" spans="2:25" x14ac:dyDescent="0.3">
      <c r="B331" t="s">
        <v>15</v>
      </c>
      <c r="C331">
        <v>0.32190554867134802</v>
      </c>
      <c r="D331">
        <v>0.27110009637890697</v>
      </c>
      <c r="E331">
        <v>0</v>
      </c>
      <c r="F331">
        <v>0</v>
      </c>
      <c r="G331">
        <v>1.0500000000000001E-2</v>
      </c>
      <c r="H331">
        <v>0</v>
      </c>
      <c r="I331">
        <v>22</v>
      </c>
      <c r="J331">
        <v>34</v>
      </c>
      <c r="K331">
        <v>15</v>
      </c>
      <c r="L331">
        <v>17</v>
      </c>
      <c r="M331">
        <v>3.0906863606070001</v>
      </c>
      <c r="N331">
        <v>3.24291491041935</v>
      </c>
      <c r="O331">
        <v>2.4080264220868899</v>
      </c>
      <c r="P331">
        <v>2.3532816664095999</v>
      </c>
      <c r="Q331">
        <v>182.84004711485201</v>
      </c>
      <c r="R331">
        <v>183.33948461423699</v>
      </c>
      <c r="S331">
        <v>180.60034915382801</v>
      </c>
      <c r="T331">
        <v>180.42074037536</v>
      </c>
      <c r="U331">
        <v>0</v>
      </c>
      <c r="V331">
        <v>0</v>
      </c>
      <c r="W331">
        <v>0</v>
      </c>
      <c r="X331">
        <v>1</v>
      </c>
      <c r="Y331">
        <v>17</v>
      </c>
    </row>
    <row r="332" spans="2:25" x14ac:dyDescent="0.3">
      <c r="B332" t="s">
        <v>16</v>
      </c>
      <c r="C332">
        <v>9.7067327550598895E-2</v>
      </c>
      <c r="D332">
        <v>0.32190554867134802</v>
      </c>
      <c r="E332">
        <v>0</v>
      </c>
      <c r="F332">
        <v>0</v>
      </c>
      <c r="G332">
        <v>0.33950000000000002</v>
      </c>
      <c r="H332">
        <v>1.0500000000000001E-2</v>
      </c>
      <c r="I332">
        <v>14</v>
      </c>
      <c r="J332">
        <v>22</v>
      </c>
      <c r="K332">
        <v>13</v>
      </c>
      <c r="L332">
        <v>15</v>
      </c>
      <c r="M332">
        <v>2.80283619613233</v>
      </c>
      <c r="N332">
        <v>3.0906863606070001</v>
      </c>
      <c r="O332">
        <v>2.7727926758282901</v>
      </c>
      <c r="P332">
        <v>2.4080264220868899</v>
      </c>
      <c r="Q332">
        <v>181.895656811458</v>
      </c>
      <c r="R332">
        <v>182.84004711485201</v>
      </c>
      <c r="S332">
        <v>181.79708883145801</v>
      </c>
      <c r="T332">
        <v>180.60034915382801</v>
      </c>
      <c r="U332">
        <v>0</v>
      </c>
      <c r="V332">
        <v>0</v>
      </c>
      <c r="W332">
        <v>0</v>
      </c>
      <c r="X332">
        <v>1</v>
      </c>
      <c r="Y332">
        <v>2</v>
      </c>
    </row>
    <row r="333" spans="2:25" x14ac:dyDescent="0.3">
      <c r="B333" t="s">
        <v>17</v>
      </c>
      <c r="C333">
        <v>4.0066088393225903E-2</v>
      </c>
      <c r="D333">
        <v>9.7067327550598895E-2</v>
      </c>
      <c r="E333">
        <v>0</v>
      </c>
      <c r="F333">
        <v>0</v>
      </c>
      <c r="G333">
        <v>1.379</v>
      </c>
      <c r="H333">
        <v>0.33950000000000002</v>
      </c>
      <c r="I333">
        <v>17</v>
      </c>
      <c r="J333">
        <v>14</v>
      </c>
      <c r="K333">
        <v>12</v>
      </c>
      <c r="L333">
        <v>13</v>
      </c>
      <c r="M333">
        <v>3.4135681845418699</v>
      </c>
      <c r="N333">
        <v>2.80283619613233</v>
      </c>
      <c r="O333">
        <v>3.1532239441105099</v>
      </c>
      <c r="P333">
        <v>2.7727926758282901</v>
      </c>
      <c r="Q333">
        <v>183.89937068419201</v>
      </c>
      <c r="R333">
        <v>181.895656811458</v>
      </c>
      <c r="S333">
        <v>183.04522291374801</v>
      </c>
      <c r="T333">
        <v>181.79708883145801</v>
      </c>
      <c r="U333">
        <v>0</v>
      </c>
      <c r="V333">
        <v>0</v>
      </c>
      <c r="W333">
        <v>0</v>
      </c>
      <c r="X333">
        <v>1</v>
      </c>
      <c r="Y333">
        <v>6</v>
      </c>
    </row>
    <row r="334" spans="2:25" x14ac:dyDescent="0.3">
      <c r="B334" t="s">
        <v>18</v>
      </c>
      <c r="C334">
        <v>6.6776813988709896E-2</v>
      </c>
      <c r="D334">
        <v>4.0066088393225903E-2</v>
      </c>
      <c r="E334">
        <v>0</v>
      </c>
      <c r="F334">
        <v>0</v>
      </c>
      <c r="G334">
        <v>1.7500000000000002E-2</v>
      </c>
      <c r="H334">
        <v>1.379</v>
      </c>
      <c r="I334">
        <v>33</v>
      </c>
      <c r="J334">
        <v>17</v>
      </c>
      <c r="K334">
        <v>24</v>
      </c>
      <c r="L334">
        <v>12</v>
      </c>
      <c r="M334">
        <v>3.2525748060153599</v>
      </c>
      <c r="N334">
        <v>3.4135681845418699</v>
      </c>
      <c r="O334">
        <v>3.02410608236011</v>
      </c>
      <c r="P334">
        <v>3.1532239441105099</v>
      </c>
      <c r="Q334">
        <v>183.37117718509</v>
      </c>
      <c r="R334">
        <v>183.89937068419201</v>
      </c>
      <c r="S334">
        <v>182.62160788175899</v>
      </c>
      <c r="T334">
        <v>183.04522291374801</v>
      </c>
      <c r="U334">
        <v>0</v>
      </c>
      <c r="V334">
        <v>0</v>
      </c>
      <c r="W334">
        <v>0</v>
      </c>
      <c r="X334">
        <v>1</v>
      </c>
      <c r="Y334">
        <v>8</v>
      </c>
    </row>
    <row r="335" spans="2:25" x14ac:dyDescent="0.3">
      <c r="B335" t="s">
        <v>19</v>
      </c>
      <c r="C335">
        <v>6.0994079581440201E-2</v>
      </c>
      <c r="D335">
        <v>6.6776813988709896E-2</v>
      </c>
      <c r="E335">
        <v>0</v>
      </c>
      <c r="F335">
        <v>0</v>
      </c>
      <c r="G335">
        <v>0</v>
      </c>
      <c r="H335">
        <v>1.7500000000000002E-2</v>
      </c>
      <c r="I335">
        <v>28</v>
      </c>
      <c r="J335">
        <v>33</v>
      </c>
      <c r="K335">
        <v>14</v>
      </c>
      <c r="L335">
        <v>24</v>
      </c>
      <c r="M335">
        <v>3.2901384934346498</v>
      </c>
      <c r="N335">
        <v>3.2525748060153599</v>
      </c>
      <c r="O335">
        <v>2.6811025885794399</v>
      </c>
      <c r="P335">
        <v>3.02410608236011</v>
      </c>
      <c r="Q335">
        <v>183.494417629379</v>
      </c>
      <c r="R335">
        <v>183.37117718509</v>
      </c>
      <c r="S335">
        <v>181.49626833523399</v>
      </c>
      <c r="T335">
        <v>182.62160788175899</v>
      </c>
      <c r="U335">
        <v>0</v>
      </c>
      <c r="V335">
        <v>0</v>
      </c>
      <c r="W335">
        <v>0</v>
      </c>
      <c r="X335">
        <v>1</v>
      </c>
      <c r="Y335">
        <v>10</v>
      </c>
    </row>
    <row r="336" spans="2:25" x14ac:dyDescent="0.3">
      <c r="B336" t="s">
        <v>20</v>
      </c>
      <c r="C336">
        <v>0.14209004543577</v>
      </c>
      <c r="D336">
        <v>6.0994079581440201E-2</v>
      </c>
      <c r="E336">
        <v>0</v>
      </c>
      <c r="F336">
        <v>0</v>
      </c>
      <c r="G336">
        <v>0</v>
      </c>
      <c r="H336">
        <v>0</v>
      </c>
      <c r="I336">
        <v>29</v>
      </c>
      <c r="J336">
        <v>28</v>
      </c>
      <c r="K336">
        <v>15</v>
      </c>
      <c r="L336">
        <v>14</v>
      </c>
      <c r="M336">
        <v>3.27001571237088</v>
      </c>
      <c r="N336">
        <v>3.2901384934346498</v>
      </c>
      <c r="O336">
        <v>2.90390633167168</v>
      </c>
      <c r="P336">
        <v>2.6811025885794399</v>
      </c>
      <c r="Q336">
        <v>183.42839800646601</v>
      </c>
      <c r="R336">
        <v>183.494417629379</v>
      </c>
      <c r="S336">
        <v>182.22725174433</v>
      </c>
      <c r="T336">
        <v>181.49626833523399</v>
      </c>
      <c r="U336">
        <v>0</v>
      </c>
      <c r="V336">
        <v>0</v>
      </c>
      <c r="W336">
        <v>0</v>
      </c>
      <c r="X336">
        <v>1</v>
      </c>
      <c r="Y336">
        <v>37</v>
      </c>
    </row>
    <row r="337" spans="2:25" x14ac:dyDescent="0.3">
      <c r="B337" t="s">
        <v>21</v>
      </c>
      <c r="C337">
        <v>0.27110009637890697</v>
      </c>
      <c r="D337">
        <v>0.14209004543577</v>
      </c>
      <c r="E337">
        <v>0</v>
      </c>
      <c r="F337">
        <v>0</v>
      </c>
      <c r="G337">
        <v>0</v>
      </c>
      <c r="H337">
        <v>0</v>
      </c>
      <c r="I337">
        <v>29</v>
      </c>
      <c r="J337">
        <v>29</v>
      </c>
      <c r="K337">
        <v>17</v>
      </c>
      <c r="L337">
        <v>15</v>
      </c>
      <c r="M337">
        <v>3.3671785745120801</v>
      </c>
      <c r="N337">
        <v>3.27001571237088</v>
      </c>
      <c r="O337">
        <v>2.6169533778604102</v>
      </c>
      <c r="P337">
        <v>2.90390633167168</v>
      </c>
      <c r="Q337">
        <v>183.74717380089299</v>
      </c>
      <c r="R337">
        <v>183.42839800646601</v>
      </c>
      <c r="S337">
        <v>181.28580504547401</v>
      </c>
      <c r="T337">
        <v>182.22725174433</v>
      </c>
      <c r="U337">
        <v>0</v>
      </c>
      <c r="V337">
        <v>0</v>
      </c>
      <c r="W337">
        <v>0</v>
      </c>
      <c r="X337">
        <v>1</v>
      </c>
      <c r="Y337">
        <v>49</v>
      </c>
    </row>
    <row r="338" spans="2:25" x14ac:dyDescent="0.3">
      <c r="B338" t="s">
        <v>22</v>
      </c>
      <c r="C338">
        <v>0.32190554867134802</v>
      </c>
      <c r="D338">
        <v>0.27110009637890697</v>
      </c>
      <c r="E338">
        <v>0</v>
      </c>
      <c r="F338">
        <v>0</v>
      </c>
      <c r="G338">
        <v>0</v>
      </c>
      <c r="H338">
        <v>0</v>
      </c>
      <c r="I338">
        <v>29</v>
      </c>
      <c r="J338">
        <v>29</v>
      </c>
      <c r="K338">
        <v>9</v>
      </c>
      <c r="L338">
        <v>17</v>
      </c>
      <c r="M338">
        <v>3.2154735624350099</v>
      </c>
      <c r="N338">
        <v>3.3671785745120801</v>
      </c>
      <c r="O338">
        <v>2.9107592990647002</v>
      </c>
      <c r="P338">
        <v>2.6169533778604102</v>
      </c>
      <c r="Q338">
        <v>183.24945394499699</v>
      </c>
      <c r="R338">
        <v>183.74717380089299</v>
      </c>
      <c r="S338">
        <v>182.24973523315199</v>
      </c>
      <c r="T338">
        <v>181.28580504547401</v>
      </c>
      <c r="U338">
        <v>0</v>
      </c>
      <c r="V338">
        <v>0</v>
      </c>
      <c r="W338">
        <v>0</v>
      </c>
      <c r="X338">
        <v>1</v>
      </c>
      <c r="Y338">
        <v>142</v>
      </c>
    </row>
    <row r="339" spans="2:25" x14ac:dyDescent="0.3">
      <c r="B339" t="s">
        <v>23</v>
      </c>
      <c r="C339">
        <v>9.7067327550598895E-2</v>
      </c>
      <c r="D339">
        <v>0.32190554867134802</v>
      </c>
      <c r="E339">
        <v>0</v>
      </c>
      <c r="F339">
        <v>0</v>
      </c>
      <c r="G339">
        <v>0</v>
      </c>
      <c r="H339">
        <v>0</v>
      </c>
      <c r="I339">
        <v>19</v>
      </c>
      <c r="J339">
        <v>29</v>
      </c>
      <c r="K339">
        <v>19</v>
      </c>
      <c r="L339">
        <v>9</v>
      </c>
      <c r="M339">
        <v>2.89170775527043</v>
      </c>
      <c r="N339">
        <v>3.2154735624350099</v>
      </c>
      <c r="O339">
        <v>2.89170775527043</v>
      </c>
      <c r="P339">
        <v>2.9107592990647002</v>
      </c>
      <c r="Q339">
        <v>182.18723016820999</v>
      </c>
      <c r="R339">
        <v>183.24945394499699</v>
      </c>
      <c r="S339">
        <v>182.18723016820999</v>
      </c>
      <c r="T339">
        <v>182.24973523315199</v>
      </c>
      <c r="U339">
        <v>0</v>
      </c>
      <c r="V339">
        <v>0</v>
      </c>
      <c r="W339">
        <v>0</v>
      </c>
      <c r="X339">
        <v>1</v>
      </c>
      <c r="Y339">
        <v>1</v>
      </c>
    </row>
    <row r="340" spans="2:25" x14ac:dyDescent="0.3">
      <c r="B340" t="s">
        <v>24</v>
      </c>
      <c r="C340">
        <v>4.0066088393225903E-2</v>
      </c>
      <c r="D340">
        <v>9.7067327550598895E-2</v>
      </c>
      <c r="E340">
        <v>0</v>
      </c>
      <c r="F340">
        <v>0</v>
      </c>
      <c r="G340">
        <v>0.434</v>
      </c>
      <c r="H340">
        <v>0</v>
      </c>
      <c r="I340">
        <v>29</v>
      </c>
      <c r="J340">
        <v>19</v>
      </c>
      <c r="K340">
        <v>17</v>
      </c>
      <c r="L340">
        <v>19</v>
      </c>
      <c r="M340">
        <v>2.9960352592556898</v>
      </c>
      <c r="N340">
        <v>2.89170775527043</v>
      </c>
      <c r="O340">
        <v>2.2710694121370998</v>
      </c>
      <c r="P340">
        <v>2.89170775527043</v>
      </c>
      <c r="Q340">
        <v>182.529512005432</v>
      </c>
      <c r="R340">
        <v>182.18723016820999</v>
      </c>
      <c r="S340">
        <v>180.15101513168301</v>
      </c>
      <c r="T340">
        <v>182.18723016820999</v>
      </c>
      <c r="U340">
        <v>0</v>
      </c>
      <c r="V340">
        <v>0</v>
      </c>
      <c r="W340">
        <v>0</v>
      </c>
      <c r="X340">
        <v>1</v>
      </c>
      <c r="Y340">
        <v>12</v>
      </c>
    </row>
    <row r="341" spans="2:25" x14ac:dyDescent="0.3">
      <c r="B341" t="s">
        <v>25</v>
      </c>
      <c r="C341">
        <v>6.6776813988709896E-2</v>
      </c>
      <c r="D341">
        <v>4.0066088393225903E-2</v>
      </c>
      <c r="E341">
        <v>0</v>
      </c>
      <c r="F341">
        <v>0</v>
      </c>
      <c r="G341">
        <v>0.11550000000000001</v>
      </c>
      <c r="H341">
        <v>0.434</v>
      </c>
      <c r="I341">
        <v>32</v>
      </c>
      <c r="J341">
        <v>29</v>
      </c>
      <c r="K341">
        <v>16</v>
      </c>
      <c r="L341">
        <v>17</v>
      </c>
      <c r="M341">
        <v>3.0262108148687998</v>
      </c>
      <c r="N341">
        <v>2.9960352592556898</v>
      </c>
      <c r="O341">
        <v>2.47866582581227</v>
      </c>
      <c r="P341">
        <v>2.2710694121370998</v>
      </c>
      <c r="Q341">
        <v>182.62851317214199</v>
      </c>
      <c r="R341">
        <v>182.529512005432</v>
      </c>
      <c r="S341">
        <v>180.832105727731</v>
      </c>
      <c r="T341">
        <v>180.15101513168301</v>
      </c>
      <c r="U341">
        <v>0</v>
      </c>
      <c r="V341">
        <v>0</v>
      </c>
      <c r="W341">
        <v>0</v>
      </c>
      <c r="X341">
        <v>1</v>
      </c>
      <c r="Y341">
        <v>29</v>
      </c>
    </row>
    <row r="342" spans="2:25" x14ac:dyDescent="0.3">
      <c r="B342" t="s">
        <v>26</v>
      </c>
      <c r="C342">
        <v>6.0994079581440201E-2</v>
      </c>
      <c r="D342">
        <v>6.6776813988709896E-2</v>
      </c>
      <c r="E342">
        <v>0</v>
      </c>
      <c r="F342">
        <v>0</v>
      </c>
      <c r="G342">
        <v>0</v>
      </c>
      <c r="H342">
        <v>0.11550000000000001</v>
      </c>
      <c r="I342">
        <v>36</v>
      </c>
      <c r="J342">
        <v>32</v>
      </c>
      <c r="K342">
        <v>25</v>
      </c>
      <c r="L342">
        <v>16</v>
      </c>
      <c r="M342">
        <v>3.4210381443217299</v>
      </c>
      <c r="N342">
        <v>3.0262108148687998</v>
      </c>
      <c r="O342">
        <v>2.8793308024352999</v>
      </c>
      <c r="P342">
        <v>2.47866582581227</v>
      </c>
      <c r="Q342">
        <v>183.923878426252</v>
      </c>
      <c r="R342">
        <v>182.62851317214199</v>
      </c>
      <c r="S342">
        <v>182.14662336756999</v>
      </c>
      <c r="T342">
        <v>180.832105727731</v>
      </c>
      <c r="U342">
        <v>0</v>
      </c>
      <c r="V342">
        <v>0</v>
      </c>
      <c r="W342">
        <v>0</v>
      </c>
      <c r="X342">
        <v>1</v>
      </c>
      <c r="Y342">
        <v>30</v>
      </c>
    </row>
    <row r="343" spans="2:25" x14ac:dyDescent="0.3">
      <c r="B343" t="s">
        <v>27</v>
      </c>
      <c r="C343">
        <v>0.14209004543577</v>
      </c>
      <c r="D343">
        <v>6.0994079581440201E-2</v>
      </c>
      <c r="E343">
        <v>0</v>
      </c>
      <c r="F343">
        <v>0</v>
      </c>
      <c r="G343">
        <v>0</v>
      </c>
      <c r="H343">
        <v>0</v>
      </c>
      <c r="I343">
        <v>35</v>
      </c>
      <c r="J343">
        <v>36</v>
      </c>
      <c r="K343">
        <v>19</v>
      </c>
      <c r="L343">
        <v>25</v>
      </c>
      <c r="M343">
        <v>3.3382956201288398</v>
      </c>
      <c r="N343">
        <v>3.4210381443217299</v>
      </c>
      <c r="O343">
        <v>2.6264968656798202</v>
      </c>
      <c r="P343">
        <v>2.8793308024352999</v>
      </c>
      <c r="Q343">
        <v>183.65241345186601</v>
      </c>
      <c r="R343">
        <v>183.923878426252</v>
      </c>
      <c r="S343">
        <v>181.317115701049</v>
      </c>
      <c r="T343">
        <v>182.14662336756999</v>
      </c>
      <c r="U343">
        <v>0</v>
      </c>
      <c r="V343">
        <v>0</v>
      </c>
      <c r="W343">
        <v>0</v>
      </c>
      <c r="X343">
        <v>1</v>
      </c>
      <c r="Y343">
        <v>39</v>
      </c>
    </row>
    <row r="344" spans="2:25" x14ac:dyDescent="0.3">
      <c r="B344" t="s">
        <v>28</v>
      </c>
      <c r="C344">
        <v>0.27110009637890697</v>
      </c>
      <c r="D344">
        <v>0.14209004543577</v>
      </c>
      <c r="E344">
        <v>0</v>
      </c>
      <c r="F344">
        <v>0</v>
      </c>
      <c r="G344">
        <v>0.27650000000000002</v>
      </c>
      <c r="H344">
        <v>0</v>
      </c>
      <c r="I344">
        <v>37</v>
      </c>
      <c r="J344">
        <v>35</v>
      </c>
      <c r="K344">
        <v>21</v>
      </c>
      <c r="L344">
        <v>19</v>
      </c>
      <c r="M344">
        <v>3.09283809548314</v>
      </c>
      <c r="N344">
        <v>3.3382956201288398</v>
      </c>
      <c r="O344">
        <v>2.84309104773864</v>
      </c>
      <c r="P344">
        <v>2.6264968656798202</v>
      </c>
      <c r="Q344">
        <v>182.847106612478</v>
      </c>
      <c r="R344">
        <v>183.65241345186601</v>
      </c>
      <c r="S344">
        <v>182.027726534576</v>
      </c>
      <c r="T344">
        <v>181.317115701049</v>
      </c>
      <c r="U344">
        <v>0</v>
      </c>
      <c r="V344">
        <v>0</v>
      </c>
      <c r="W344">
        <v>0</v>
      </c>
      <c r="X344">
        <v>1</v>
      </c>
      <c r="Y344">
        <v>100</v>
      </c>
    </row>
    <row r="345" spans="2:25" x14ac:dyDescent="0.3">
      <c r="B345" t="s">
        <v>29</v>
      </c>
      <c r="C345">
        <v>0.32190554867134802</v>
      </c>
      <c r="D345">
        <v>0.27110009637890697</v>
      </c>
      <c r="E345">
        <v>0</v>
      </c>
      <c r="F345">
        <v>0</v>
      </c>
      <c r="G345">
        <v>0</v>
      </c>
      <c r="H345">
        <v>0.27650000000000002</v>
      </c>
      <c r="I345">
        <v>38</v>
      </c>
      <c r="J345">
        <v>37</v>
      </c>
      <c r="K345">
        <v>21</v>
      </c>
      <c r="L345">
        <v>21</v>
      </c>
      <c r="M345">
        <v>3.5803034379737899</v>
      </c>
      <c r="N345">
        <v>3.09283809548314</v>
      </c>
      <c r="O345">
        <v>2.8577846112931802</v>
      </c>
      <c r="P345">
        <v>2.84309104773864</v>
      </c>
      <c r="Q345">
        <v>184.44640235555701</v>
      </c>
      <c r="R345">
        <v>182.847106612478</v>
      </c>
      <c r="S345">
        <v>182.07593376408499</v>
      </c>
      <c r="T345">
        <v>182.027726534576</v>
      </c>
      <c r="U345">
        <v>0</v>
      </c>
      <c r="V345">
        <v>0</v>
      </c>
      <c r="W345">
        <v>0</v>
      </c>
      <c r="X345">
        <v>1</v>
      </c>
      <c r="Y345">
        <v>201</v>
      </c>
    </row>
    <row r="346" spans="2:25" s="14" customFormat="1" x14ac:dyDescent="0.3">
      <c r="B346" s="14" t="s">
        <v>30</v>
      </c>
      <c r="C346" s="14">
        <v>4.0066088393225903E-2</v>
      </c>
      <c r="D346" s="14">
        <v>0.32190554867134802</v>
      </c>
      <c r="E346" s="14">
        <v>0</v>
      </c>
      <c r="F346" s="14">
        <v>0</v>
      </c>
      <c r="G346" s="14">
        <v>0.47249999999999998</v>
      </c>
      <c r="H346" s="14">
        <v>0</v>
      </c>
      <c r="I346" s="14">
        <v>23</v>
      </c>
      <c r="J346" s="14">
        <v>38</v>
      </c>
      <c r="K346" s="14">
        <v>22</v>
      </c>
      <c r="L346" s="14">
        <v>21</v>
      </c>
      <c r="M346" s="14">
        <v>2.75303649556859</v>
      </c>
      <c r="N346" s="14">
        <v>3.5803034379737899</v>
      </c>
      <c r="O346" s="14">
        <v>2.7070014210887199</v>
      </c>
      <c r="P346" s="14">
        <v>2.8577846112931802</v>
      </c>
      <c r="Q346" s="14">
        <v>181.73227196708899</v>
      </c>
      <c r="R346" s="14">
        <v>184.44640235555701</v>
      </c>
      <c r="S346" s="14">
        <v>181.581238258165</v>
      </c>
      <c r="T346" s="14">
        <v>182.07593376408499</v>
      </c>
      <c r="U346" s="14">
        <v>0</v>
      </c>
      <c r="V346" s="14">
        <v>0</v>
      </c>
      <c r="W346" s="14">
        <v>0</v>
      </c>
      <c r="X346" s="14">
        <v>1</v>
      </c>
      <c r="Y346" s="14">
        <v>3</v>
      </c>
    </row>
    <row r="347" spans="2:25" x14ac:dyDescent="0.3">
      <c r="B347" t="s">
        <v>31</v>
      </c>
      <c r="C347">
        <v>6.6776813988709896E-2</v>
      </c>
      <c r="D347">
        <v>4.0066088393225903E-2</v>
      </c>
      <c r="E347">
        <v>0</v>
      </c>
      <c r="F347">
        <v>0</v>
      </c>
      <c r="G347">
        <v>0</v>
      </c>
      <c r="H347">
        <v>0.47249999999999998</v>
      </c>
      <c r="I347">
        <v>31</v>
      </c>
      <c r="J347">
        <v>23</v>
      </c>
      <c r="K347">
        <v>17</v>
      </c>
      <c r="L347">
        <v>22</v>
      </c>
      <c r="M347">
        <v>2.8928053904531401</v>
      </c>
      <c r="N347">
        <v>2.75303649556859</v>
      </c>
      <c r="O347">
        <v>2.4737482598337599</v>
      </c>
      <c r="P347">
        <v>2.7070014210887199</v>
      </c>
      <c r="Q347">
        <v>182.19083133350799</v>
      </c>
      <c r="R347">
        <v>181.73227196708899</v>
      </c>
      <c r="S347">
        <v>180.81597198108199</v>
      </c>
      <c r="T347">
        <v>181.581238258165</v>
      </c>
      <c r="U347">
        <v>0</v>
      </c>
      <c r="V347">
        <v>0</v>
      </c>
      <c r="W347">
        <v>0</v>
      </c>
      <c r="X347">
        <v>1</v>
      </c>
      <c r="Y347">
        <v>20</v>
      </c>
    </row>
    <row r="348" spans="2:25" x14ac:dyDescent="0.3">
      <c r="B348" t="s">
        <v>32</v>
      </c>
      <c r="C348">
        <v>6.0994079581440201E-2</v>
      </c>
      <c r="D348">
        <v>6.6776813988709896E-2</v>
      </c>
      <c r="E348">
        <v>0</v>
      </c>
      <c r="F348">
        <v>0</v>
      </c>
      <c r="G348">
        <v>0</v>
      </c>
      <c r="H348">
        <v>0</v>
      </c>
      <c r="I348">
        <v>28</v>
      </c>
      <c r="J348">
        <v>31</v>
      </c>
      <c r="K348">
        <v>15</v>
      </c>
      <c r="L348">
        <v>17</v>
      </c>
      <c r="M348">
        <v>2.9528045967740399</v>
      </c>
      <c r="N348">
        <v>2.8928053904531401</v>
      </c>
      <c r="O348">
        <v>2.4503514182825699</v>
      </c>
      <c r="P348">
        <v>2.4737482598337599</v>
      </c>
      <c r="Q348">
        <v>182.38767912327401</v>
      </c>
      <c r="R348">
        <v>182.19083133350799</v>
      </c>
      <c r="S348">
        <v>180.73921068990299</v>
      </c>
      <c r="T348">
        <v>180.81597198108199</v>
      </c>
      <c r="U348">
        <v>0</v>
      </c>
      <c r="V348">
        <v>0</v>
      </c>
      <c r="W348">
        <v>0</v>
      </c>
      <c r="X348">
        <v>1</v>
      </c>
      <c r="Y348">
        <v>17</v>
      </c>
    </row>
    <row r="349" spans="2:25" x14ac:dyDescent="0.3">
      <c r="B349" t="s">
        <v>33</v>
      </c>
      <c r="C349">
        <v>0.14209004543577</v>
      </c>
      <c r="D349">
        <v>6.0994079581440201E-2</v>
      </c>
      <c r="E349">
        <v>0</v>
      </c>
      <c r="F349">
        <v>0</v>
      </c>
      <c r="G349">
        <v>0</v>
      </c>
      <c r="H349">
        <v>0</v>
      </c>
      <c r="I349">
        <v>34</v>
      </c>
      <c r="J349">
        <v>28</v>
      </c>
      <c r="K349">
        <v>19</v>
      </c>
      <c r="L349">
        <v>15</v>
      </c>
      <c r="M349">
        <v>3.2819546872238399</v>
      </c>
      <c r="N349">
        <v>2.9528045967740399</v>
      </c>
      <c r="O349">
        <v>2.6886504549980499</v>
      </c>
      <c r="P349">
        <v>2.4503514182825699</v>
      </c>
      <c r="Q349">
        <v>183.46756787146899</v>
      </c>
      <c r="R349">
        <v>182.38767912327401</v>
      </c>
      <c r="S349">
        <v>181.52103167650299</v>
      </c>
      <c r="T349">
        <v>180.73921068990299</v>
      </c>
      <c r="U349">
        <v>0</v>
      </c>
      <c r="V349">
        <v>0</v>
      </c>
      <c r="W349">
        <v>0</v>
      </c>
      <c r="X349">
        <v>1</v>
      </c>
      <c r="Y349">
        <v>74</v>
      </c>
    </row>
    <row r="350" spans="2:25" x14ac:dyDescent="0.3">
      <c r="B350" t="s">
        <v>34</v>
      </c>
      <c r="C350">
        <v>0.27110009637890697</v>
      </c>
      <c r="D350">
        <v>0.14209004543577</v>
      </c>
      <c r="E350">
        <v>0</v>
      </c>
      <c r="F350">
        <v>0</v>
      </c>
      <c r="G350">
        <v>0</v>
      </c>
      <c r="H350">
        <v>0</v>
      </c>
      <c r="I350">
        <v>29</v>
      </c>
      <c r="J350">
        <v>34</v>
      </c>
      <c r="K350">
        <v>12</v>
      </c>
      <c r="L350">
        <v>19</v>
      </c>
      <c r="M350">
        <v>2.7925979423073199</v>
      </c>
      <c r="N350">
        <v>3.2819546872238399</v>
      </c>
      <c r="O350">
        <v>2.3459295301659302</v>
      </c>
      <c r="P350">
        <v>2.6886504549980499</v>
      </c>
      <c r="Q350">
        <v>181.86206673985299</v>
      </c>
      <c r="R350">
        <v>183.46756787146899</v>
      </c>
      <c r="S350">
        <v>180.39661919345801</v>
      </c>
      <c r="T350">
        <v>181.52103167650299</v>
      </c>
      <c r="U350">
        <v>0</v>
      </c>
      <c r="V350">
        <v>0</v>
      </c>
      <c r="W350">
        <v>0</v>
      </c>
      <c r="X350">
        <v>1</v>
      </c>
      <c r="Y350">
        <v>113</v>
      </c>
    </row>
    <row r="351" spans="2:25" x14ac:dyDescent="0.3">
      <c r="B351" t="s">
        <v>35</v>
      </c>
      <c r="C351">
        <v>0.32190554867134802</v>
      </c>
      <c r="D351">
        <v>0.27110009637890697</v>
      </c>
      <c r="E351">
        <v>0</v>
      </c>
      <c r="F351">
        <v>0</v>
      </c>
      <c r="G351">
        <v>0.44450000000000001</v>
      </c>
      <c r="H351">
        <v>0</v>
      </c>
      <c r="I351">
        <v>37</v>
      </c>
      <c r="J351">
        <v>29</v>
      </c>
      <c r="K351">
        <v>19</v>
      </c>
      <c r="L351">
        <v>12</v>
      </c>
      <c r="M351">
        <v>3.29462302346528</v>
      </c>
      <c r="N351">
        <v>2.7925979423073199</v>
      </c>
      <c r="O351">
        <v>2.5621060475492201</v>
      </c>
      <c r="P351">
        <v>2.3459295301659302</v>
      </c>
      <c r="Q351">
        <v>183.50913065441401</v>
      </c>
      <c r="R351">
        <v>181.86206673985299</v>
      </c>
      <c r="S351">
        <v>181.10585973605399</v>
      </c>
      <c r="T351">
        <v>180.39661919345801</v>
      </c>
      <c r="U351">
        <v>0</v>
      </c>
      <c r="V351">
        <v>0</v>
      </c>
      <c r="W351">
        <v>0</v>
      </c>
      <c r="X351">
        <v>1</v>
      </c>
      <c r="Y351">
        <v>36</v>
      </c>
    </row>
    <row r="352" spans="2:25" x14ac:dyDescent="0.3">
      <c r="B352" t="s">
        <v>36</v>
      </c>
      <c r="C352">
        <v>9.7067327550598895E-2</v>
      </c>
      <c r="D352">
        <v>0.32190554867134802</v>
      </c>
      <c r="E352">
        <v>0</v>
      </c>
      <c r="F352">
        <v>0</v>
      </c>
      <c r="G352">
        <v>0.49</v>
      </c>
      <c r="H352">
        <v>0.44450000000000001</v>
      </c>
      <c r="I352">
        <v>38</v>
      </c>
      <c r="J352">
        <v>37</v>
      </c>
      <c r="K352">
        <v>24</v>
      </c>
      <c r="L352">
        <v>19</v>
      </c>
      <c r="M352">
        <v>3.4997923727285198</v>
      </c>
      <c r="N352">
        <v>3.29462302346528</v>
      </c>
      <c r="O352">
        <v>2.6183422349941998</v>
      </c>
      <c r="P352">
        <v>2.5621060475492201</v>
      </c>
      <c r="Q352">
        <v>184.18225844071</v>
      </c>
      <c r="R352">
        <v>183.50913065441401</v>
      </c>
      <c r="S352">
        <v>181.29036166336701</v>
      </c>
      <c r="T352">
        <v>181.10585973605399</v>
      </c>
      <c r="U352">
        <v>0</v>
      </c>
      <c r="V352">
        <v>0</v>
      </c>
      <c r="W352">
        <v>0</v>
      </c>
      <c r="X352">
        <v>1</v>
      </c>
      <c r="Y352">
        <v>46</v>
      </c>
    </row>
    <row r="353" spans="2:25" x14ac:dyDescent="0.3">
      <c r="B353" t="s">
        <v>37</v>
      </c>
      <c r="C353">
        <v>4.0066088393225903E-2</v>
      </c>
      <c r="D353">
        <v>9.7067327550598895E-2</v>
      </c>
      <c r="E353">
        <v>0</v>
      </c>
      <c r="F353">
        <v>0</v>
      </c>
      <c r="G353">
        <v>0</v>
      </c>
      <c r="H353">
        <v>0.49</v>
      </c>
      <c r="I353">
        <v>31</v>
      </c>
      <c r="J353">
        <v>38</v>
      </c>
      <c r="K353">
        <v>21</v>
      </c>
      <c r="L353">
        <v>24</v>
      </c>
      <c r="M353">
        <v>3.5764898605134099</v>
      </c>
      <c r="N353">
        <v>3.4997923727285198</v>
      </c>
      <c r="O353">
        <v>3.0912602877512398</v>
      </c>
      <c r="P353">
        <v>2.6183422349941998</v>
      </c>
      <c r="Q353">
        <v>184.433890618482</v>
      </c>
      <c r="R353">
        <v>184.18225844071</v>
      </c>
      <c r="S353">
        <v>182.84193007792399</v>
      </c>
      <c r="T353">
        <v>181.29036166336701</v>
      </c>
      <c r="U353">
        <v>0</v>
      </c>
      <c r="V353">
        <v>0</v>
      </c>
      <c r="W353">
        <v>0</v>
      </c>
      <c r="X353">
        <v>1</v>
      </c>
      <c r="Y353">
        <v>6</v>
      </c>
    </row>
    <row r="354" spans="2:25" x14ac:dyDescent="0.3">
      <c r="B354" t="s">
        <v>38</v>
      </c>
      <c r="C354">
        <v>6.6776813988709896E-2</v>
      </c>
      <c r="D354">
        <v>4.0066088393225903E-2</v>
      </c>
      <c r="E354">
        <v>0</v>
      </c>
      <c r="F354">
        <v>0</v>
      </c>
      <c r="G354">
        <v>0.15049999999999999</v>
      </c>
      <c r="H354">
        <v>0</v>
      </c>
      <c r="I354">
        <v>30</v>
      </c>
      <c r="J354">
        <v>31</v>
      </c>
      <c r="K354">
        <v>17</v>
      </c>
      <c r="L354">
        <v>21</v>
      </c>
      <c r="M354">
        <v>3.5869428496788398</v>
      </c>
      <c r="N354">
        <v>3.5764898605134099</v>
      </c>
      <c r="O354">
        <v>3.2770335588727999</v>
      </c>
      <c r="P354">
        <v>3.0912602877512398</v>
      </c>
      <c r="Q354">
        <v>184.468185202358</v>
      </c>
      <c r="R354">
        <v>184.433890618482</v>
      </c>
      <c r="S354">
        <v>183.451422437247</v>
      </c>
      <c r="T354">
        <v>182.84193007792399</v>
      </c>
      <c r="U354">
        <v>0</v>
      </c>
      <c r="V354">
        <v>0</v>
      </c>
      <c r="W354">
        <v>0</v>
      </c>
      <c r="X354">
        <v>1</v>
      </c>
      <c r="Y354">
        <v>15</v>
      </c>
    </row>
    <row r="355" spans="2:25" x14ac:dyDescent="0.3">
      <c r="B355" t="s">
        <v>39</v>
      </c>
      <c r="C355">
        <v>6.0994079581440201E-2</v>
      </c>
      <c r="D355">
        <v>6.6776813988709896E-2</v>
      </c>
      <c r="E355">
        <v>0</v>
      </c>
      <c r="F355">
        <v>0</v>
      </c>
      <c r="G355">
        <v>0</v>
      </c>
      <c r="H355">
        <v>0.15049999999999999</v>
      </c>
      <c r="I355">
        <v>34</v>
      </c>
      <c r="J355">
        <v>30</v>
      </c>
      <c r="K355">
        <v>20</v>
      </c>
      <c r="L355">
        <v>17</v>
      </c>
      <c r="M355">
        <v>3.4843650963933199</v>
      </c>
      <c r="N355">
        <v>3.5869428496788398</v>
      </c>
      <c r="O355">
        <v>3.24513759739507</v>
      </c>
      <c r="P355">
        <v>3.2770335588727999</v>
      </c>
      <c r="Q355">
        <v>184.13164401703801</v>
      </c>
      <c r="R355">
        <v>184.468185202358</v>
      </c>
      <c r="S355">
        <v>183.34677689434099</v>
      </c>
      <c r="T355">
        <v>183.451422437247</v>
      </c>
      <c r="U355">
        <v>0</v>
      </c>
      <c r="V355">
        <v>0</v>
      </c>
      <c r="W355">
        <v>0</v>
      </c>
      <c r="X355">
        <v>1</v>
      </c>
      <c r="Y355">
        <v>32</v>
      </c>
    </row>
    <row r="356" spans="2:25" x14ac:dyDescent="0.3">
      <c r="B356" t="s">
        <v>40</v>
      </c>
      <c r="C356">
        <v>0.14209004543577</v>
      </c>
      <c r="D356">
        <v>6.0994079581440201E-2</v>
      </c>
      <c r="E356">
        <v>0</v>
      </c>
      <c r="F356">
        <v>0</v>
      </c>
      <c r="G356">
        <v>3.5000000000000003E-2</v>
      </c>
      <c r="H356">
        <v>0</v>
      </c>
      <c r="I356">
        <v>34</v>
      </c>
      <c r="J356">
        <v>34</v>
      </c>
      <c r="K356">
        <v>16</v>
      </c>
      <c r="L356">
        <v>20</v>
      </c>
      <c r="M356">
        <v>3.5856711986984902</v>
      </c>
      <c r="N356">
        <v>3.4843650963933199</v>
      </c>
      <c r="O356">
        <v>2.8842607341872002</v>
      </c>
      <c r="P356">
        <v>3.24513759739507</v>
      </c>
      <c r="Q356">
        <v>184.46401311909</v>
      </c>
      <c r="R356">
        <v>184.13164401703801</v>
      </c>
      <c r="S356">
        <v>182.162797684341</v>
      </c>
      <c r="T356">
        <v>183.34677689434099</v>
      </c>
      <c r="U356">
        <v>0</v>
      </c>
      <c r="V356">
        <v>0</v>
      </c>
      <c r="W356">
        <v>0</v>
      </c>
      <c r="X356">
        <v>1</v>
      </c>
      <c r="Y356">
        <v>43</v>
      </c>
    </row>
    <row r="357" spans="2:25" x14ac:dyDescent="0.3">
      <c r="B357" t="s">
        <v>41</v>
      </c>
      <c r="C357">
        <v>0.27110009637890697</v>
      </c>
      <c r="D357">
        <v>0.14209004543577</v>
      </c>
      <c r="E357">
        <v>0</v>
      </c>
      <c r="F357">
        <v>0</v>
      </c>
      <c r="G357">
        <v>0</v>
      </c>
      <c r="H357">
        <v>3.5000000000000003E-2</v>
      </c>
      <c r="I357">
        <v>28</v>
      </c>
      <c r="J357">
        <v>34</v>
      </c>
      <c r="K357">
        <v>14</v>
      </c>
      <c r="L357">
        <v>16</v>
      </c>
      <c r="M357">
        <v>2.67511141187348</v>
      </c>
      <c r="N357">
        <v>3.5856711986984902</v>
      </c>
      <c r="O357">
        <v>2.4230813889214602</v>
      </c>
      <c r="P357">
        <v>2.8842607341872002</v>
      </c>
      <c r="Q357">
        <v>181.476612243679</v>
      </c>
      <c r="R357">
        <v>184.46401311909</v>
      </c>
      <c r="S357">
        <v>180.64974208963699</v>
      </c>
      <c r="T357">
        <v>182.162797684341</v>
      </c>
      <c r="U357">
        <v>0</v>
      </c>
      <c r="V357">
        <v>0</v>
      </c>
      <c r="W357">
        <v>0</v>
      </c>
      <c r="X357">
        <v>1</v>
      </c>
      <c r="Y357">
        <v>87</v>
      </c>
    </row>
    <row r="358" spans="2:25" x14ac:dyDescent="0.3">
      <c r="B358" t="s">
        <v>42</v>
      </c>
      <c r="C358">
        <v>0.32190554867134802</v>
      </c>
      <c r="D358">
        <v>0.27110009637890697</v>
      </c>
      <c r="E358">
        <v>0</v>
      </c>
      <c r="F358">
        <v>0</v>
      </c>
      <c r="G358">
        <v>1.351</v>
      </c>
      <c r="H358">
        <v>0</v>
      </c>
      <c r="I358">
        <v>17</v>
      </c>
      <c r="J358">
        <v>28</v>
      </c>
      <c r="K358">
        <v>14</v>
      </c>
      <c r="L358">
        <v>14</v>
      </c>
      <c r="M358">
        <v>2.7193452665566298</v>
      </c>
      <c r="N358">
        <v>2.67511141187348</v>
      </c>
      <c r="O358">
        <v>2.2487025378658299</v>
      </c>
      <c r="P358">
        <v>2.4230813889214602</v>
      </c>
      <c r="Q358">
        <v>181.62173643883401</v>
      </c>
      <c r="R358">
        <v>181.476612243679</v>
      </c>
      <c r="S358">
        <v>180.077632998247</v>
      </c>
      <c r="T358">
        <v>180.64974208963699</v>
      </c>
      <c r="U358">
        <v>0</v>
      </c>
      <c r="V358">
        <v>0</v>
      </c>
      <c r="W358">
        <v>0</v>
      </c>
      <c r="X358">
        <v>1</v>
      </c>
      <c r="Y358">
        <v>13</v>
      </c>
    </row>
    <row r="359" spans="2:25" x14ac:dyDescent="0.3">
      <c r="B359" t="s">
        <v>43</v>
      </c>
      <c r="C359">
        <v>9.7067327550598895E-2</v>
      </c>
      <c r="D359">
        <v>0.32190554867134802</v>
      </c>
      <c r="E359">
        <v>0</v>
      </c>
      <c r="F359">
        <v>0</v>
      </c>
      <c r="G359">
        <v>0.17849999999999999</v>
      </c>
      <c r="H359">
        <v>1.351</v>
      </c>
      <c r="I359">
        <v>24</v>
      </c>
      <c r="J359">
        <v>17</v>
      </c>
      <c r="K359">
        <v>20</v>
      </c>
      <c r="L359">
        <v>14</v>
      </c>
      <c r="M359">
        <v>3.3938533016168901</v>
      </c>
      <c r="N359">
        <v>2.7193452665566298</v>
      </c>
      <c r="O359">
        <v>3.3363428778751398</v>
      </c>
      <c r="P359">
        <v>2.2487025378658299</v>
      </c>
      <c r="Q359">
        <v>183.83468930976699</v>
      </c>
      <c r="R359">
        <v>181.62173643883401</v>
      </c>
      <c r="S359">
        <v>183.64600681717599</v>
      </c>
      <c r="T359">
        <v>180.077632998247</v>
      </c>
      <c r="U359">
        <v>0</v>
      </c>
      <c r="V359">
        <v>0</v>
      </c>
      <c r="W359">
        <v>0</v>
      </c>
      <c r="X359">
        <v>1</v>
      </c>
      <c r="Y359">
        <v>10</v>
      </c>
    </row>
    <row r="360" spans="2:25" x14ac:dyDescent="0.3">
      <c r="B360" t="s">
        <v>44</v>
      </c>
      <c r="C360">
        <v>4.0066088393225903E-2</v>
      </c>
      <c r="D360">
        <v>9.7067327550598895E-2</v>
      </c>
      <c r="E360">
        <v>0</v>
      </c>
      <c r="F360">
        <v>0</v>
      </c>
      <c r="G360">
        <v>0</v>
      </c>
      <c r="H360">
        <v>0.17849999999999999</v>
      </c>
      <c r="I360">
        <v>32</v>
      </c>
      <c r="J360">
        <v>24</v>
      </c>
      <c r="K360">
        <v>17</v>
      </c>
      <c r="L360">
        <v>20</v>
      </c>
      <c r="M360">
        <v>3.3079097647092199</v>
      </c>
      <c r="N360">
        <v>3.3938533016168901</v>
      </c>
      <c r="O360">
        <v>3.0493745724987602</v>
      </c>
      <c r="P360">
        <v>3.3363428778751398</v>
      </c>
      <c r="Q360">
        <v>183.552722325161</v>
      </c>
      <c r="R360">
        <v>183.83468930976699</v>
      </c>
      <c r="S360">
        <v>182.70450975229301</v>
      </c>
      <c r="T360">
        <v>183.64600681717599</v>
      </c>
      <c r="U360">
        <v>0</v>
      </c>
      <c r="V360">
        <v>0</v>
      </c>
      <c r="W360">
        <v>0</v>
      </c>
      <c r="X360">
        <v>1</v>
      </c>
      <c r="Y360">
        <v>14</v>
      </c>
    </row>
    <row r="361" spans="2:25" x14ac:dyDescent="0.3">
      <c r="B361" t="s">
        <v>45</v>
      </c>
      <c r="C361">
        <v>6.6776813988709896E-2</v>
      </c>
      <c r="D361">
        <v>4.0066088393225903E-2</v>
      </c>
      <c r="E361">
        <v>0</v>
      </c>
      <c r="F361">
        <v>0</v>
      </c>
      <c r="G361">
        <v>0.60550000000000004</v>
      </c>
      <c r="H361">
        <v>0</v>
      </c>
      <c r="I361">
        <v>32</v>
      </c>
      <c r="J361">
        <v>32</v>
      </c>
      <c r="K361">
        <v>24</v>
      </c>
      <c r="L361">
        <v>17</v>
      </c>
      <c r="M361">
        <v>3.4258276680225901</v>
      </c>
      <c r="N361">
        <v>3.3079097647092199</v>
      </c>
      <c r="O361">
        <v>3.1129905151449702</v>
      </c>
      <c r="P361">
        <v>3.0493745724987602</v>
      </c>
      <c r="Q361">
        <v>183.93959208668801</v>
      </c>
      <c r="R361">
        <v>183.552722325161</v>
      </c>
      <c r="S361">
        <v>182.913223474885</v>
      </c>
      <c r="T361">
        <v>182.70450975229301</v>
      </c>
      <c r="U361">
        <v>0</v>
      </c>
      <c r="V361">
        <v>0</v>
      </c>
      <c r="W361">
        <v>0</v>
      </c>
      <c r="X361">
        <v>1</v>
      </c>
      <c r="Y361">
        <v>5</v>
      </c>
    </row>
    <row r="362" spans="2:25" x14ac:dyDescent="0.3">
      <c r="B362" t="s">
        <v>46</v>
      </c>
      <c r="C362">
        <v>6.0994079581440201E-2</v>
      </c>
      <c r="D362">
        <v>6.6776813988709896E-2</v>
      </c>
      <c r="E362">
        <v>0</v>
      </c>
      <c r="F362">
        <v>0</v>
      </c>
      <c r="G362">
        <v>0.38150000000000001</v>
      </c>
      <c r="H362">
        <v>0.60550000000000004</v>
      </c>
      <c r="I362">
        <v>34</v>
      </c>
      <c r="J362">
        <v>32</v>
      </c>
      <c r="K362">
        <v>17</v>
      </c>
      <c r="L362">
        <v>24</v>
      </c>
      <c r="M362">
        <v>3.4724997887116098</v>
      </c>
      <c r="N362">
        <v>3.4258276680225901</v>
      </c>
      <c r="O362">
        <v>3.0644223186603998</v>
      </c>
      <c r="P362">
        <v>3.1129905151449702</v>
      </c>
      <c r="Q362">
        <v>184.09271584223001</v>
      </c>
      <c r="R362">
        <v>183.93959208668801</v>
      </c>
      <c r="S362">
        <v>182.75387899822999</v>
      </c>
      <c r="T362">
        <v>182.913223474885</v>
      </c>
      <c r="U362">
        <v>0</v>
      </c>
      <c r="V362">
        <v>0</v>
      </c>
      <c r="W362">
        <v>0</v>
      </c>
      <c r="X362">
        <v>1</v>
      </c>
      <c r="Y362">
        <v>39</v>
      </c>
    </row>
    <row r="363" spans="2:25" x14ac:dyDescent="0.3">
      <c r="B363" t="s">
        <v>47</v>
      </c>
      <c r="C363">
        <v>0.14209004543577</v>
      </c>
      <c r="D363">
        <v>6.0994079581440201E-2</v>
      </c>
      <c r="E363">
        <v>0</v>
      </c>
      <c r="F363">
        <v>0</v>
      </c>
      <c r="G363">
        <v>0</v>
      </c>
      <c r="H363">
        <v>0.38150000000000001</v>
      </c>
      <c r="I363">
        <v>35</v>
      </c>
      <c r="J363">
        <v>34</v>
      </c>
      <c r="K363">
        <v>17</v>
      </c>
      <c r="L363">
        <v>17</v>
      </c>
      <c r="M363">
        <v>3.4385564590342201</v>
      </c>
      <c r="N363">
        <v>3.4724997887116098</v>
      </c>
      <c r="O363">
        <v>3.0168855286656102</v>
      </c>
      <c r="P363">
        <v>3.0644223186603998</v>
      </c>
      <c r="Q363">
        <v>183.98135321205501</v>
      </c>
      <c r="R363">
        <v>184.09271584223001</v>
      </c>
      <c r="S363">
        <v>182.597918401134</v>
      </c>
      <c r="T363">
        <v>182.75387899822999</v>
      </c>
      <c r="U363">
        <v>0</v>
      </c>
      <c r="V363">
        <v>0</v>
      </c>
      <c r="W363">
        <v>0</v>
      </c>
      <c r="X363">
        <v>1</v>
      </c>
      <c r="Y363">
        <v>147</v>
      </c>
    </row>
    <row r="364" spans="2:25" x14ac:dyDescent="0.3">
      <c r="B364" t="s">
        <v>48</v>
      </c>
      <c r="C364">
        <v>0.27110009637890697</v>
      </c>
      <c r="D364">
        <v>0.14209004543577</v>
      </c>
      <c r="E364">
        <v>1</v>
      </c>
      <c r="F364">
        <v>0</v>
      </c>
      <c r="G364">
        <v>0</v>
      </c>
      <c r="H364">
        <v>0</v>
      </c>
      <c r="I364">
        <v>25</v>
      </c>
      <c r="J364">
        <v>35</v>
      </c>
      <c r="K364">
        <v>16</v>
      </c>
      <c r="L364">
        <v>17</v>
      </c>
      <c r="M364">
        <v>3.1924475923686302</v>
      </c>
      <c r="N364">
        <v>3.4385564590342201</v>
      </c>
      <c r="O364">
        <v>2.4097026812121398</v>
      </c>
      <c r="P364">
        <v>3.0168855286656102</v>
      </c>
      <c r="Q364">
        <v>183.17390942378199</v>
      </c>
      <c r="R364">
        <v>183.98135321205501</v>
      </c>
      <c r="S364">
        <v>180.605848691641</v>
      </c>
      <c r="T364">
        <v>182.597918401134</v>
      </c>
      <c r="U364">
        <v>0</v>
      </c>
      <c r="V364">
        <v>0</v>
      </c>
      <c r="W364">
        <v>0</v>
      </c>
      <c r="X364">
        <v>1</v>
      </c>
      <c r="Y364">
        <v>34</v>
      </c>
    </row>
    <row r="365" spans="2:25" x14ac:dyDescent="0.3">
      <c r="B365" t="s">
        <v>49</v>
      </c>
      <c r="C365">
        <v>0.32190554867134802</v>
      </c>
      <c r="D365">
        <v>0.27110009637890697</v>
      </c>
      <c r="E365">
        <v>0</v>
      </c>
      <c r="F365">
        <v>1</v>
      </c>
      <c r="G365">
        <v>0.13300000000000001</v>
      </c>
      <c r="H365">
        <v>0</v>
      </c>
      <c r="I365">
        <v>36</v>
      </c>
      <c r="J365">
        <v>25</v>
      </c>
      <c r="K365">
        <v>17</v>
      </c>
      <c r="L365">
        <v>16</v>
      </c>
      <c r="M365">
        <v>3.2709531642576102</v>
      </c>
      <c r="N365">
        <v>3.1924475923686302</v>
      </c>
      <c r="O365">
        <v>2.5540484960878702</v>
      </c>
      <c r="P365">
        <v>2.4097026812121398</v>
      </c>
      <c r="Q365">
        <v>183.43147363601599</v>
      </c>
      <c r="R365">
        <v>183.17390942378199</v>
      </c>
      <c r="S365">
        <v>181.079424199763</v>
      </c>
      <c r="T365">
        <v>180.605848691641</v>
      </c>
      <c r="U365">
        <v>0</v>
      </c>
      <c r="V365">
        <v>0</v>
      </c>
      <c r="W365">
        <v>0</v>
      </c>
      <c r="X365">
        <v>1</v>
      </c>
      <c r="Y365">
        <v>235</v>
      </c>
    </row>
    <row r="366" spans="2:25" x14ac:dyDescent="0.3">
      <c r="B366" t="s">
        <v>50</v>
      </c>
      <c r="C366">
        <v>9.7067327550598895E-2</v>
      </c>
      <c r="D366">
        <v>0.32190554867134802</v>
      </c>
      <c r="E366">
        <v>0</v>
      </c>
      <c r="F366">
        <v>0</v>
      </c>
      <c r="G366">
        <v>0</v>
      </c>
      <c r="H366">
        <v>0.13300000000000001</v>
      </c>
      <c r="I366">
        <v>37</v>
      </c>
      <c r="J366">
        <v>36</v>
      </c>
      <c r="K366">
        <v>25</v>
      </c>
      <c r="L366">
        <v>17</v>
      </c>
      <c r="M366">
        <v>3.5795403580946998</v>
      </c>
      <c r="N366">
        <v>3.2709531642576102</v>
      </c>
      <c r="O366">
        <v>2.8584819889750199</v>
      </c>
      <c r="P366">
        <v>2.5540484960878702</v>
      </c>
      <c r="Q366">
        <v>184.44389881264701</v>
      </c>
      <c r="R366">
        <v>183.43147363601599</v>
      </c>
      <c r="S366">
        <v>182.07822174860601</v>
      </c>
      <c r="T366">
        <v>181.079424199763</v>
      </c>
      <c r="U366">
        <v>0</v>
      </c>
      <c r="V366">
        <v>0</v>
      </c>
      <c r="W366">
        <v>0</v>
      </c>
      <c r="X366">
        <v>1</v>
      </c>
      <c r="Y366">
        <v>66</v>
      </c>
    </row>
    <row r="367" spans="2:25" x14ac:dyDescent="0.3">
      <c r="B367" t="s">
        <v>51</v>
      </c>
      <c r="C367">
        <v>4.0066088393225903E-2</v>
      </c>
      <c r="D367">
        <v>9.7067327550598895E-2</v>
      </c>
      <c r="E367">
        <v>0</v>
      </c>
      <c r="F367">
        <v>0</v>
      </c>
      <c r="G367">
        <v>0</v>
      </c>
      <c r="H367">
        <v>0</v>
      </c>
      <c r="I367">
        <v>30</v>
      </c>
      <c r="J367">
        <v>37</v>
      </c>
      <c r="K367">
        <v>21</v>
      </c>
      <c r="L367">
        <v>25</v>
      </c>
      <c r="M367">
        <v>2.7499298514865602</v>
      </c>
      <c r="N367">
        <v>3.5795403580946998</v>
      </c>
      <c r="O367">
        <v>2.5393067445887598</v>
      </c>
      <c r="P367">
        <v>2.8584819889750199</v>
      </c>
      <c r="Q367">
        <v>181.722079565245</v>
      </c>
      <c r="R367">
        <v>184.44389881264701</v>
      </c>
      <c r="S367">
        <v>181.03105887332299</v>
      </c>
      <c r="T367">
        <v>182.07822174860601</v>
      </c>
      <c r="U367">
        <v>0</v>
      </c>
      <c r="V367">
        <v>0</v>
      </c>
      <c r="W367">
        <v>0</v>
      </c>
      <c r="X367">
        <v>1</v>
      </c>
      <c r="Y367">
        <v>10</v>
      </c>
    </row>
    <row r="368" spans="2:25" x14ac:dyDescent="0.3">
      <c r="B368" t="s">
        <v>52</v>
      </c>
      <c r="C368">
        <v>6.6776813988709896E-2</v>
      </c>
      <c r="D368">
        <v>4.0066088393225903E-2</v>
      </c>
      <c r="E368">
        <v>0</v>
      </c>
      <c r="F368">
        <v>0</v>
      </c>
      <c r="G368">
        <v>0.85399999999999998</v>
      </c>
      <c r="H368">
        <v>0</v>
      </c>
      <c r="I368">
        <v>36</v>
      </c>
      <c r="J368">
        <v>30</v>
      </c>
      <c r="K368">
        <v>23</v>
      </c>
      <c r="L368">
        <v>21</v>
      </c>
      <c r="M368">
        <v>3.1368580167499398</v>
      </c>
      <c r="N368">
        <v>2.7499298514865602</v>
      </c>
      <c r="O368">
        <v>2.3225679048907302</v>
      </c>
      <c r="P368">
        <v>2.5393067445887598</v>
      </c>
      <c r="Q368">
        <v>182.99152892634501</v>
      </c>
      <c r="R368">
        <v>181.722079565245</v>
      </c>
      <c r="S368">
        <v>180.31997344124301</v>
      </c>
      <c r="T368">
        <v>181.03105887332299</v>
      </c>
      <c r="U368">
        <v>0</v>
      </c>
      <c r="V368">
        <v>0</v>
      </c>
      <c r="W368">
        <v>0</v>
      </c>
      <c r="X368">
        <v>1</v>
      </c>
      <c r="Y368">
        <v>23</v>
      </c>
    </row>
    <row r="369" spans="2:25" x14ac:dyDescent="0.3">
      <c r="B369" t="s">
        <v>53</v>
      </c>
      <c r="C369">
        <v>6.0994079581440201E-2</v>
      </c>
      <c r="D369">
        <v>6.6776813988709896E-2</v>
      </c>
      <c r="E369">
        <v>0</v>
      </c>
      <c r="F369">
        <v>0</v>
      </c>
      <c r="G369">
        <v>0</v>
      </c>
      <c r="H369">
        <v>0.85399999999999998</v>
      </c>
      <c r="I369">
        <v>30</v>
      </c>
      <c r="J369">
        <v>36</v>
      </c>
      <c r="K369">
        <v>17</v>
      </c>
      <c r="L369">
        <v>23</v>
      </c>
      <c r="M369">
        <v>2.7625156939890601</v>
      </c>
      <c r="N369">
        <v>3.1368580167499398</v>
      </c>
      <c r="O369">
        <v>2.6574299244520501</v>
      </c>
      <c r="P369">
        <v>2.3225679048907302</v>
      </c>
      <c r="Q369">
        <v>181.76337169943901</v>
      </c>
      <c r="R369">
        <v>182.99152892634501</v>
      </c>
      <c r="S369">
        <v>181.418602114344</v>
      </c>
      <c r="T369">
        <v>180.31997344124301</v>
      </c>
      <c r="U369">
        <v>0</v>
      </c>
      <c r="V369">
        <v>0</v>
      </c>
      <c r="W369">
        <v>0</v>
      </c>
      <c r="X369">
        <v>1</v>
      </c>
      <c r="Y369">
        <v>37</v>
      </c>
    </row>
    <row r="370" spans="2:25" x14ac:dyDescent="0.3">
      <c r="B370" t="s">
        <v>54</v>
      </c>
      <c r="C370">
        <v>0.14209004543577</v>
      </c>
      <c r="D370">
        <v>6.0994079581440201E-2</v>
      </c>
      <c r="E370">
        <v>0</v>
      </c>
      <c r="F370">
        <v>0</v>
      </c>
      <c r="G370">
        <v>1.5645</v>
      </c>
      <c r="H370">
        <v>0</v>
      </c>
      <c r="I370">
        <v>37</v>
      </c>
      <c r="J370">
        <v>30</v>
      </c>
      <c r="K370">
        <v>21</v>
      </c>
      <c r="L370">
        <v>17</v>
      </c>
      <c r="M370">
        <v>2.8960080039462901</v>
      </c>
      <c r="N370">
        <v>2.7625156939890601</v>
      </c>
      <c r="O370">
        <v>2.48240187557494</v>
      </c>
      <c r="P370">
        <v>2.6574299244520501</v>
      </c>
      <c r="Q370">
        <v>182.20133859562401</v>
      </c>
      <c r="R370">
        <v>181.76337169943901</v>
      </c>
      <c r="S370">
        <v>180.844363108842</v>
      </c>
      <c r="T370">
        <v>181.418602114344</v>
      </c>
      <c r="U370">
        <v>0</v>
      </c>
      <c r="V370">
        <v>0</v>
      </c>
      <c r="W370">
        <v>0</v>
      </c>
      <c r="X370">
        <v>1</v>
      </c>
      <c r="Y370">
        <v>82</v>
      </c>
    </row>
    <row r="371" spans="2:25" x14ac:dyDescent="0.3">
      <c r="B371" t="s">
        <v>55</v>
      </c>
      <c r="C371">
        <v>0.27110009637890697</v>
      </c>
      <c r="D371">
        <v>0.14209004543577</v>
      </c>
      <c r="E371">
        <v>0</v>
      </c>
      <c r="F371">
        <v>0</v>
      </c>
      <c r="G371">
        <v>0</v>
      </c>
      <c r="H371">
        <v>1.5645</v>
      </c>
      <c r="I371">
        <v>39</v>
      </c>
      <c r="J371">
        <v>37</v>
      </c>
      <c r="K371">
        <v>17</v>
      </c>
      <c r="L371">
        <v>21</v>
      </c>
      <c r="M371">
        <v>2.6469655637469098</v>
      </c>
      <c r="N371">
        <v>2.8960080039462901</v>
      </c>
      <c r="O371">
        <v>2.04291049626669</v>
      </c>
      <c r="P371">
        <v>2.48240187557494</v>
      </c>
      <c r="Q371">
        <v>181.38427022226699</v>
      </c>
      <c r="R371">
        <v>182.20133859562401</v>
      </c>
      <c r="S371">
        <v>179.40246225809301</v>
      </c>
      <c r="T371">
        <v>180.844363108842</v>
      </c>
      <c r="U371">
        <v>0</v>
      </c>
      <c r="V371">
        <v>0</v>
      </c>
      <c r="W371">
        <v>0</v>
      </c>
      <c r="X371">
        <v>1</v>
      </c>
      <c r="Y371">
        <v>165</v>
      </c>
    </row>
    <row r="372" spans="2:25" x14ac:dyDescent="0.3">
      <c r="B372" t="s">
        <v>56</v>
      </c>
      <c r="C372">
        <v>0.32190554867134802</v>
      </c>
      <c r="D372">
        <v>0.27110009637890697</v>
      </c>
      <c r="E372">
        <v>0</v>
      </c>
      <c r="F372">
        <v>0</v>
      </c>
      <c r="G372">
        <v>0</v>
      </c>
      <c r="H372">
        <v>0</v>
      </c>
      <c r="I372">
        <v>40</v>
      </c>
      <c r="J372">
        <v>39</v>
      </c>
      <c r="K372">
        <v>21</v>
      </c>
      <c r="L372">
        <v>17</v>
      </c>
      <c r="M372">
        <v>3.10520636080365</v>
      </c>
      <c r="N372">
        <v>2.6469655637469098</v>
      </c>
      <c r="O372">
        <v>2.5508359054991399</v>
      </c>
      <c r="P372">
        <v>2.04291049626669</v>
      </c>
      <c r="Q372">
        <v>182.887684910773</v>
      </c>
      <c r="R372">
        <v>181.38427022226699</v>
      </c>
      <c r="S372">
        <v>181.06888420439401</v>
      </c>
      <c r="T372">
        <v>179.40246225809301</v>
      </c>
      <c r="U372">
        <v>0</v>
      </c>
      <c r="V372">
        <v>0</v>
      </c>
      <c r="W372">
        <v>0</v>
      </c>
      <c r="X372">
        <v>1</v>
      </c>
      <c r="Y372">
        <v>222</v>
      </c>
    </row>
    <row r="373" spans="2:25" x14ac:dyDescent="0.3">
      <c r="B373" t="s">
        <v>57</v>
      </c>
      <c r="C373">
        <v>9.7067327550598895E-2</v>
      </c>
      <c r="D373">
        <v>0.32190554867134802</v>
      </c>
      <c r="E373">
        <v>0</v>
      </c>
      <c r="F373">
        <v>0</v>
      </c>
      <c r="G373">
        <v>0</v>
      </c>
      <c r="H373">
        <v>0</v>
      </c>
      <c r="I373">
        <v>38</v>
      </c>
      <c r="J373">
        <v>40</v>
      </c>
      <c r="K373">
        <v>24</v>
      </c>
      <c r="L373">
        <v>21</v>
      </c>
      <c r="M373">
        <v>3.4800308881612199</v>
      </c>
      <c r="N373">
        <v>3.10520636080365</v>
      </c>
      <c r="O373">
        <v>2.4881310713168898</v>
      </c>
      <c r="P373">
        <v>2.5508359054991399</v>
      </c>
      <c r="Q373">
        <v>184.117424173757</v>
      </c>
      <c r="R373">
        <v>182.887684910773</v>
      </c>
      <c r="S373">
        <v>180.863159682798</v>
      </c>
      <c r="T373">
        <v>181.06888420439401</v>
      </c>
      <c r="U373">
        <v>0</v>
      </c>
      <c r="V373">
        <v>0</v>
      </c>
      <c r="W373">
        <v>0</v>
      </c>
      <c r="X373">
        <v>1</v>
      </c>
      <c r="Y373">
        <v>23</v>
      </c>
    </row>
    <row r="374" spans="2:25" x14ac:dyDescent="0.3">
      <c r="B374" t="s">
        <v>58</v>
      </c>
      <c r="C374">
        <v>4.0066088393225903E-2</v>
      </c>
      <c r="D374">
        <v>9.7067327550598895E-2</v>
      </c>
      <c r="E374">
        <v>0</v>
      </c>
      <c r="F374">
        <v>0</v>
      </c>
      <c r="G374">
        <v>7.0000000000000007E-2</v>
      </c>
      <c r="H374">
        <v>0</v>
      </c>
      <c r="I374">
        <v>30</v>
      </c>
      <c r="J374">
        <v>38</v>
      </c>
      <c r="K374">
        <v>29</v>
      </c>
      <c r="L374">
        <v>24</v>
      </c>
      <c r="M374">
        <v>3.13985784568598</v>
      </c>
      <c r="N374">
        <v>3.4800308881612199</v>
      </c>
      <c r="O374">
        <v>2.9860484256084301</v>
      </c>
      <c r="P374">
        <v>2.4881310713168898</v>
      </c>
      <c r="Q374">
        <v>183.00137088479701</v>
      </c>
      <c r="R374">
        <v>184.117424173757</v>
      </c>
      <c r="S374">
        <v>182.49674680317699</v>
      </c>
      <c r="T374">
        <v>180.863159682798</v>
      </c>
      <c r="U374">
        <v>0</v>
      </c>
      <c r="V374">
        <v>0</v>
      </c>
      <c r="W374">
        <v>0</v>
      </c>
      <c r="X374">
        <v>1</v>
      </c>
      <c r="Y374">
        <v>2</v>
      </c>
    </row>
    <row r="375" spans="2:25" x14ac:dyDescent="0.3">
      <c r="B375" t="s">
        <v>59</v>
      </c>
      <c r="C375">
        <v>6.6776813988709896E-2</v>
      </c>
      <c r="D375">
        <v>4.0066088393225903E-2</v>
      </c>
      <c r="E375">
        <v>0</v>
      </c>
      <c r="F375">
        <v>0</v>
      </c>
      <c r="G375">
        <v>0.42699999999999999</v>
      </c>
      <c r="H375">
        <v>7.0000000000000007E-2</v>
      </c>
      <c r="I375">
        <v>32</v>
      </c>
      <c r="J375">
        <v>30</v>
      </c>
      <c r="K375">
        <v>20</v>
      </c>
      <c r="L375">
        <v>29</v>
      </c>
      <c r="M375">
        <v>3.1243782280999501</v>
      </c>
      <c r="N375">
        <v>3.13985784568598</v>
      </c>
      <c r="O375">
        <v>2.99421567920424</v>
      </c>
      <c r="P375">
        <v>2.9860484256084301</v>
      </c>
      <c r="Q375">
        <v>182.95058473786099</v>
      </c>
      <c r="R375">
        <v>183.00137088479701</v>
      </c>
      <c r="S375">
        <v>182.52354225460701</v>
      </c>
      <c r="T375">
        <v>182.49674680317699</v>
      </c>
      <c r="U375">
        <v>0</v>
      </c>
      <c r="V375">
        <v>0</v>
      </c>
      <c r="W375">
        <v>0</v>
      </c>
      <c r="X375">
        <v>1</v>
      </c>
      <c r="Y375">
        <v>24</v>
      </c>
    </row>
    <row r="376" spans="2:25" x14ac:dyDescent="0.3">
      <c r="B376" t="s">
        <v>60</v>
      </c>
      <c r="C376">
        <v>6.0994079581440201E-2</v>
      </c>
      <c r="D376">
        <v>6.6776813988709896E-2</v>
      </c>
      <c r="E376">
        <v>0</v>
      </c>
      <c r="F376">
        <v>0</v>
      </c>
      <c r="G376">
        <v>0</v>
      </c>
      <c r="H376">
        <v>0.42699999999999999</v>
      </c>
      <c r="I376">
        <v>36</v>
      </c>
      <c r="J376">
        <v>32</v>
      </c>
      <c r="K376">
        <v>14</v>
      </c>
      <c r="L376">
        <v>20</v>
      </c>
      <c r="M376">
        <v>2.6118477959600099</v>
      </c>
      <c r="N376">
        <v>3.1243782280999501</v>
      </c>
      <c r="O376">
        <v>2.0563478732415699</v>
      </c>
      <c r="P376">
        <v>2.99421567920424</v>
      </c>
      <c r="Q376">
        <v>181.269054448688</v>
      </c>
      <c r="R376">
        <v>182.95058473786099</v>
      </c>
      <c r="S376">
        <v>179.44654814055599</v>
      </c>
      <c r="T376">
        <v>182.52354225460701</v>
      </c>
      <c r="U376">
        <v>0</v>
      </c>
      <c r="V376">
        <v>0</v>
      </c>
      <c r="W376">
        <v>0</v>
      </c>
      <c r="X376">
        <v>1</v>
      </c>
      <c r="Y376">
        <v>52</v>
      </c>
    </row>
    <row r="377" spans="2:25" x14ac:dyDescent="0.3">
      <c r="B377" t="s">
        <v>61</v>
      </c>
      <c r="C377">
        <v>0.14209004543577</v>
      </c>
      <c r="D377">
        <v>6.0994079581440201E-2</v>
      </c>
      <c r="E377">
        <v>0</v>
      </c>
      <c r="F377">
        <v>0</v>
      </c>
      <c r="G377">
        <v>0</v>
      </c>
      <c r="H377">
        <v>0</v>
      </c>
      <c r="I377">
        <v>34</v>
      </c>
      <c r="J377">
        <v>36</v>
      </c>
      <c r="K377">
        <v>15</v>
      </c>
      <c r="L377">
        <v>14</v>
      </c>
      <c r="M377">
        <v>2.9116029069496601</v>
      </c>
      <c r="N377">
        <v>2.6118477959600099</v>
      </c>
      <c r="O377">
        <v>2.34821595120478</v>
      </c>
      <c r="P377">
        <v>2.0563478732415699</v>
      </c>
      <c r="Q377">
        <v>182.25250297555701</v>
      </c>
      <c r="R377">
        <v>181.269054448688</v>
      </c>
      <c r="S377">
        <v>180.40412057481899</v>
      </c>
      <c r="T377">
        <v>179.44654814055599</v>
      </c>
      <c r="U377">
        <v>0</v>
      </c>
      <c r="V377">
        <v>0</v>
      </c>
      <c r="W377">
        <v>0</v>
      </c>
      <c r="X377">
        <v>1</v>
      </c>
      <c r="Y377">
        <v>84</v>
      </c>
    </row>
    <row r="378" spans="2:25" x14ac:dyDescent="0.3">
      <c r="B378" t="s">
        <v>62</v>
      </c>
      <c r="C378">
        <v>0.27110009637890697</v>
      </c>
      <c r="D378">
        <v>0.14209004543577</v>
      </c>
      <c r="E378">
        <v>0</v>
      </c>
      <c r="F378">
        <v>0</v>
      </c>
      <c r="G378">
        <v>8.0500000000000002E-2</v>
      </c>
      <c r="H378">
        <v>0</v>
      </c>
      <c r="I378">
        <v>33</v>
      </c>
      <c r="J378">
        <v>34</v>
      </c>
      <c r="K378">
        <v>20</v>
      </c>
      <c r="L378">
        <v>15</v>
      </c>
      <c r="M378">
        <v>2.86183639898193</v>
      </c>
      <c r="N378">
        <v>2.9116029069496601</v>
      </c>
      <c r="O378">
        <v>2.5199894389395001</v>
      </c>
      <c r="P378">
        <v>2.34821595120478</v>
      </c>
      <c r="Q378">
        <v>182.08922703078099</v>
      </c>
      <c r="R378">
        <v>182.25250297555701</v>
      </c>
      <c r="S378">
        <v>180.967681886284</v>
      </c>
      <c r="T378">
        <v>180.40412057481899</v>
      </c>
      <c r="U378">
        <v>0</v>
      </c>
      <c r="V378">
        <v>0</v>
      </c>
      <c r="W378">
        <v>0</v>
      </c>
      <c r="X378">
        <v>1</v>
      </c>
      <c r="Y378">
        <v>53</v>
      </c>
    </row>
    <row r="379" spans="2:25" x14ac:dyDescent="0.3">
      <c r="B379" t="s">
        <v>63</v>
      </c>
      <c r="C379">
        <v>0.32190554867134802</v>
      </c>
      <c r="D379">
        <v>0.27110009637890697</v>
      </c>
      <c r="E379">
        <v>0</v>
      </c>
      <c r="F379">
        <v>0</v>
      </c>
      <c r="G379">
        <v>4.5499999999999999E-2</v>
      </c>
      <c r="H379">
        <v>8.0500000000000002E-2</v>
      </c>
      <c r="I379">
        <v>37</v>
      </c>
      <c r="J379">
        <v>33</v>
      </c>
      <c r="K379">
        <v>23</v>
      </c>
      <c r="L379">
        <v>20</v>
      </c>
      <c r="M379">
        <v>3.18445229705417</v>
      </c>
      <c r="N379">
        <v>2.86183639898193</v>
      </c>
      <c r="O379">
        <v>2.5734240928507099</v>
      </c>
      <c r="P379">
        <v>2.5199894389395001</v>
      </c>
      <c r="Q379">
        <v>183.147678139942</v>
      </c>
      <c r="R379">
        <v>182.08922703078099</v>
      </c>
      <c r="S379">
        <v>181.14299243061299</v>
      </c>
      <c r="T379">
        <v>180.967681886284</v>
      </c>
      <c r="U379">
        <v>0</v>
      </c>
      <c r="V379">
        <v>0</v>
      </c>
      <c r="W379">
        <v>0</v>
      </c>
      <c r="X379">
        <v>1</v>
      </c>
      <c r="Y379">
        <v>206</v>
      </c>
    </row>
    <row r="380" spans="2:25" x14ac:dyDescent="0.3">
      <c r="B380" t="s">
        <v>64</v>
      </c>
      <c r="C380">
        <v>9.7067327550598895E-2</v>
      </c>
      <c r="D380">
        <v>0.32190554867134802</v>
      </c>
      <c r="E380">
        <v>0</v>
      </c>
      <c r="F380">
        <v>0</v>
      </c>
      <c r="G380">
        <v>9.8000000000000004E-2</v>
      </c>
      <c r="H380">
        <v>4.5499999999999999E-2</v>
      </c>
      <c r="I380">
        <v>41</v>
      </c>
      <c r="J380">
        <v>37</v>
      </c>
      <c r="K380">
        <v>22</v>
      </c>
      <c r="L380">
        <v>23</v>
      </c>
      <c r="M380">
        <v>3.41783723669429</v>
      </c>
      <c r="N380">
        <v>3.18445229705417</v>
      </c>
      <c r="O380">
        <v>2.3312508809219801</v>
      </c>
      <c r="P380">
        <v>2.5734240928507099</v>
      </c>
      <c r="Q380">
        <v>183.91337676080801</v>
      </c>
      <c r="R380">
        <v>183.147678139942</v>
      </c>
      <c r="S380">
        <v>180.34846089541301</v>
      </c>
      <c r="T380">
        <v>181.14299243061299</v>
      </c>
      <c r="U380">
        <v>0</v>
      </c>
      <c r="V380">
        <v>0</v>
      </c>
      <c r="W380">
        <v>0</v>
      </c>
      <c r="X380">
        <v>1</v>
      </c>
      <c r="Y380">
        <v>50</v>
      </c>
    </row>
    <row r="381" spans="2:25" x14ac:dyDescent="0.3">
      <c r="B381" t="s">
        <v>65</v>
      </c>
      <c r="C381">
        <v>4.0066088393225903E-2</v>
      </c>
      <c r="D381">
        <v>9.7067327550598895E-2</v>
      </c>
      <c r="E381">
        <v>0</v>
      </c>
      <c r="F381">
        <v>0</v>
      </c>
      <c r="G381">
        <v>0</v>
      </c>
      <c r="H381">
        <v>9.8000000000000004E-2</v>
      </c>
      <c r="I381">
        <v>37</v>
      </c>
      <c r="J381">
        <v>41</v>
      </c>
      <c r="K381">
        <v>24</v>
      </c>
      <c r="L381">
        <v>22</v>
      </c>
      <c r="M381">
        <v>3.33719051888351</v>
      </c>
      <c r="N381">
        <v>3.41783723669429</v>
      </c>
      <c r="O381">
        <v>2.5009391887233599</v>
      </c>
      <c r="P381">
        <v>2.3312508809219801</v>
      </c>
      <c r="Q381">
        <v>183.64878779161299</v>
      </c>
      <c r="R381">
        <v>183.91337676080801</v>
      </c>
      <c r="S381">
        <v>180.90518106536501</v>
      </c>
      <c r="T381">
        <v>180.34846089541301</v>
      </c>
      <c r="U381">
        <v>0</v>
      </c>
      <c r="V381">
        <v>0</v>
      </c>
      <c r="W381">
        <v>0</v>
      </c>
      <c r="X381">
        <v>1</v>
      </c>
      <c r="Y381">
        <v>43</v>
      </c>
    </row>
    <row r="382" spans="2:25" x14ac:dyDescent="0.3">
      <c r="B382" t="s">
        <v>66</v>
      </c>
      <c r="C382">
        <v>6.6776813988709896E-2</v>
      </c>
      <c r="D382">
        <v>4.0066088393225903E-2</v>
      </c>
      <c r="E382">
        <v>0</v>
      </c>
      <c r="F382">
        <v>0</v>
      </c>
      <c r="G382">
        <v>0</v>
      </c>
      <c r="H382">
        <v>0</v>
      </c>
      <c r="I382">
        <v>36</v>
      </c>
      <c r="J382">
        <v>37</v>
      </c>
      <c r="K382">
        <v>22</v>
      </c>
      <c r="L382">
        <v>24</v>
      </c>
      <c r="M382">
        <v>2.9008732421152601</v>
      </c>
      <c r="N382">
        <v>3.33719051888351</v>
      </c>
      <c r="O382">
        <v>2.6434905583845199</v>
      </c>
      <c r="P382">
        <v>2.5009391887233599</v>
      </c>
      <c r="Q382">
        <v>182.21730066310801</v>
      </c>
      <c r="R382">
        <v>183.64878779161299</v>
      </c>
      <c r="S382">
        <v>181.372869286038</v>
      </c>
      <c r="T382">
        <v>180.90518106536501</v>
      </c>
      <c r="U382">
        <v>0</v>
      </c>
      <c r="V382">
        <v>0</v>
      </c>
      <c r="W382">
        <v>0</v>
      </c>
      <c r="X382">
        <v>1</v>
      </c>
      <c r="Y382">
        <v>44</v>
      </c>
    </row>
    <row r="383" spans="2:25" x14ac:dyDescent="0.3">
      <c r="B383" t="s">
        <v>67</v>
      </c>
      <c r="C383">
        <v>6.0994079581440201E-2</v>
      </c>
      <c r="D383">
        <v>6.6776813988709896E-2</v>
      </c>
      <c r="E383">
        <v>0</v>
      </c>
      <c r="F383">
        <v>0</v>
      </c>
      <c r="G383">
        <v>0</v>
      </c>
      <c r="H383">
        <v>0</v>
      </c>
      <c r="I383">
        <v>34</v>
      </c>
      <c r="J383">
        <v>36</v>
      </c>
      <c r="K383">
        <v>19</v>
      </c>
      <c r="L383">
        <v>22</v>
      </c>
      <c r="M383">
        <v>2.9980706443925098</v>
      </c>
      <c r="N383">
        <v>2.9008732421152601</v>
      </c>
      <c r="O383">
        <v>2.37424303323108</v>
      </c>
      <c r="P383">
        <v>2.6434905583845199</v>
      </c>
      <c r="Q383">
        <v>182.53618977819099</v>
      </c>
      <c r="R383">
        <v>182.21730066310801</v>
      </c>
      <c r="S383">
        <v>180.48951126388201</v>
      </c>
      <c r="T383">
        <v>181.372869286038</v>
      </c>
      <c r="U383">
        <v>0</v>
      </c>
      <c r="V383">
        <v>0</v>
      </c>
      <c r="W383">
        <v>0</v>
      </c>
      <c r="X383">
        <v>1</v>
      </c>
      <c r="Y383">
        <v>40</v>
      </c>
    </row>
    <row r="384" spans="2:25" x14ac:dyDescent="0.3">
      <c r="B384" t="s">
        <v>68</v>
      </c>
      <c r="C384">
        <v>0.14209004543577</v>
      </c>
      <c r="D384">
        <v>6.0994079581440201E-2</v>
      </c>
      <c r="E384">
        <v>0</v>
      </c>
      <c r="F384">
        <v>0</v>
      </c>
      <c r="G384">
        <v>0</v>
      </c>
      <c r="H384">
        <v>0</v>
      </c>
      <c r="I384">
        <v>35</v>
      </c>
      <c r="J384">
        <v>34</v>
      </c>
      <c r="K384">
        <v>17</v>
      </c>
      <c r="L384">
        <v>19</v>
      </c>
      <c r="M384">
        <v>3.1525700049008698</v>
      </c>
      <c r="N384">
        <v>2.9980706443925098</v>
      </c>
      <c r="O384">
        <v>2.8098570459379002</v>
      </c>
      <c r="P384">
        <v>2.37424303323108</v>
      </c>
      <c r="Q384">
        <v>183.04307744389999</v>
      </c>
      <c r="R384">
        <v>182.53618977819099</v>
      </c>
      <c r="S384">
        <v>181.91869109559701</v>
      </c>
      <c r="T384">
        <v>180.48951126388201</v>
      </c>
      <c r="U384">
        <v>0</v>
      </c>
      <c r="V384">
        <v>0</v>
      </c>
      <c r="W384">
        <v>0</v>
      </c>
      <c r="X384">
        <v>1</v>
      </c>
      <c r="Y384">
        <v>56</v>
      </c>
    </row>
    <row r="385" spans="2:25" x14ac:dyDescent="0.3">
      <c r="B385" t="s">
        <v>69</v>
      </c>
      <c r="C385">
        <v>0.27110009637890697</v>
      </c>
      <c r="D385">
        <v>0.14209004543577</v>
      </c>
      <c r="E385">
        <v>0</v>
      </c>
      <c r="F385">
        <v>0</v>
      </c>
      <c r="G385">
        <v>0</v>
      </c>
      <c r="H385">
        <v>0</v>
      </c>
      <c r="I385">
        <v>36</v>
      </c>
      <c r="J385">
        <v>35</v>
      </c>
      <c r="K385">
        <v>17</v>
      </c>
      <c r="L385">
        <v>17</v>
      </c>
      <c r="M385">
        <v>3.15159135159342</v>
      </c>
      <c r="N385">
        <v>3.1525700049008698</v>
      </c>
      <c r="O385">
        <v>2.54550346672367</v>
      </c>
      <c r="P385">
        <v>2.8098570459379002</v>
      </c>
      <c r="Q385">
        <v>183.039866639086</v>
      </c>
      <c r="R385">
        <v>183.04307744389999</v>
      </c>
      <c r="S385">
        <v>181.05138932652099</v>
      </c>
      <c r="T385">
        <v>181.91869109559701</v>
      </c>
      <c r="U385">
        <v>0</v>
      </c>
      <c r="V385">
        <v>0</v>
      </c>
      <c r="W385">
        <v>0</v>
      </c>
      <c r="X385">
        <v>1</v>
      </c>
      <c r="Y385">
        <v>201</v>
      </c>
    </row>
    <row r="386" spans="2:25" x14ac:dyDescent="0.3">
      <c r="B386" t="s">
        <v>70</v>
      </c>
      <c r="C386">
        <v>0.32190554867134802</v>
      </c>
      <c r="D386">
        <v>0.27110009637890697</v>
      </c>
      <c r="E386">
        <v>0</v>
      </c>
      <c r="F386">
        <v>0</v>
      </c>
      <c r="G386">
        <v>1.0500000000000001E-2</v>
      </c>
      <c r="H386">
        <v>0</v>
      </c>
      <c r="I386">
        <v>33</v>
      </c>
      <c r="J386">
        <v>36</v>
      </c>
      <c r="K386">
        <v>20</v>
      </c>
      <c r="L386">
        <v>17</v>
      </c>
      <c r="M386">
        <v>2.9548104257557202</v>
      </c>
      <c r="N386">
        <v>3.15159135159342</v>
      </c>
      <c r="O386">
        <v>2.0890290475775899</v>
      </c>
      <c r="P386">
        <v>2.54550346672367</v>
      </c>
      <c r="Q386">
        <v>182.39425992701999</v>
      </c>
      <c r="R386">
        <v>183.039866639086</v>
      </c>
      <c r="S386">
        <v>179.553769841134</v>
      </c>
      <c r="T386">
        <v>181.05138932652099</v>
      </c>
      <c r="U386">
        <v>0</v>
      </c>
      <c r="V386">
        <v>0</v>
      </c>
      <c r="W386">
        <v>0</v>
      </c>
      <c r="X386">
        <v>1</v>
      </c>
      <c r="Y386">
        <v>72</v>
      </c>
    </row>
    <row r="387" spans="2:25" x14ac:dyDescent="0.3">
      <c r="B387" t="s">
        <v>71</v>
      </c>
      <c r="C387">
        <v>9.7067327550598895E-2</v>
      </c>
      <c r="D387">
        <v>0.32190554867134802</v>
      </c>
      <c r="E387">
        <v>0</v>
      </c>
      <c r="F387">
        <v>0</v>
      </c>
      <c r="G387">
        <v>1.0500000000000001E-2</v>
      </c>
      <c r="H387">
        <v>1.0500000000000001E-2</v>
      </c>
      <c r="I387">
        <v>34</v>
      </c>
      <c r="J387">
        <v>33</v>
      </c>
      <c r="K387">
        <v>22</v>
      </c>
      <c r="L387">
        <v>20</v>
      </c>
      <c r="M387">
        <v>3.0343998355965001</v>
      </c>
      <c r="N387">
        <v>2.9548104257557202</v>
      </c>
      <c r="O387">
        <v>2.01759256858506</v>
      </c>
      <c r="P387">
        <v>2.0890290475775899</v>
      </c>
      <c r="Q387">
        <v>182.65538003804599</v>
      </c>
      <c r="R387">
        <v>182.39425992701999</v>
      </c>
      <c r="S387">
        <v>179.31939819089601</v>
      </c>
      <c r="T387">
        <v>179.553769841134</v>
      </c>
      <c r="U387">
        <v>0</v>
      </c>
      <c r="V387">
        <v>0</v>
      </c>
      <c r="W387">
        <v>0</v>
      </c>
      <c r="X387">
        <v>1</v>
      </c>
      <c r="Y387">
        <v>13</v>
      </c>
    </row>
    <row r="388" spans="2:25" x14ac:dyDescent="0.3">
      <c r="B388" t="s">
        <v>72</v>
      </c>
      <c r="C388">
        <v>4.0066088393225903E-2</v>
      </c>
      <c r="D388">
        <v>9.7067327550598895E-2</v>
      </c>
      <c r="E388">
        <v>0</v>
      </c>
      <c r="F388">
        <v>0</v>
      </c>
      <c r="G388">
        <v>9.8000000000000004E-2</v>
      </c>
      <c r="H388">
        <v>1.0500000000000001E-2</v>
      </c>
      <c r="I388">
        <v>39</v>
      </c>
      <c r="J388">
        <v>34</v>
      </c>
      <c r="K388">
        <v>24</v>
      </c>
      <c r="L388">
        <v>22</v>
      </c>
      <c r="M388">
        <v>3.0650637594290799</v>
      </c>
      <c r="N388">
        <v>3.0343998355965001</v>
      </c>
      <c r="O388">
        <v>2.1939091170890199</v>
      </c>
      <c r="P388">
        <v>2.01759256858506</v>
      </c>
      <c r="Q388">
        <v>182.75598346269399</v>
      </c>
      <c r="R388">
        <v>182.65538003804599</v>
      </c>
      <c r="S388">
        <v>179.89786455737899</v>
      </c>
      <c r="T388">
        <v>179.31939819089601</v>
      </c>
      <c r="U388">
        <v>0</v>
      </c>
      <c r="V388">
        <v>0</v>
      </c>
      <c r="W388">
        <v>0</v>
      </c>
      <c r="X388">
        <v>1</v>
      </c>
      <c r="Y388">
        <v>26</v>
      </c>
    </row>
    <row r="389" spans="2:25" x14ac:dyDescent="0.3">
      <c r="B389" t="s">
        <v>73</v>
      </c>
      <c r="C389">
        <v>6.6776813988709896E-2</v>
      </c>
      <c r="D389">
        <v>4.0066088393225903E-2</v>
      </c>
      <c r="E389">
        <v>0</v>
      </c>
      <c r="F389">
        <v>0</v>
      </c>
      <c r="G389">
        <v>9.8000000000000004E-2</v>
      </c>
      <c r="H389">
        <v>9.8000000000000004E-2</v>
      </c>
      <c r="I389">
        <v>42</v>
      </c>
      <c r="J389">
        <v>39</v>
      </c>
      <c r="K389">
        <v>22</v>
      </c>
      <c r="L389">
        <v>24</v>
      </c>
      <c r="M389">
        <v>3.1292313971055998</v>
      </c>
      <c r="N389">
        <v>3.0650637594290799</v>
      </c>
      <c r="O389">
        <v>2.35252463415681</v>
      </c>
      <c r="P389">
        <v>2.1939091170890199</v>
      </c>
      <c r="Q389">
        <v>182.966507208352</v>
      </c>
      <c r="R389">
        <v>182.75598346269399</v>
      </c>
      <c r="S389">
        <v>180.418256673743</v>
      </c>
      <c r="T389">
        <v>179.89786455737899</v>
      </c>
      <c r="U389">
        <v>0</v>
      </c>
      <c r="V389">
        <v>0</v>
      </c>
      <c r="W389">
        <v>0</v>
      </c>
      <c r="X389">
        <v>1</v>
      </c>
      <c r="Y389">
        <v>84</v>
      </c>
    </row>
    <row r="390" spans="2:25" x14ac:dyDescent="0.3">
      <c r="B390" t="s">
        <v>74</v>
      </c>
      <c r="C390">
        <v>6.0994079581440201E-2</v>
      </c>
      <c r="D390">
        <v>6.6776813988709896E-2</v>
      </c>
      <c r="E390">
        <v>0</v>
      </c>
      <c r="F390">
        <v>0</v>
      </c>
      <c r="G390">
        <v>0</v>
      </c>
      <c r="H390">
        <v>9.8000000000000004E-2</v>
      </c>
      <c r="I390">
        <v>32</v>
      </c>
      <c r="J390">
        <v>42</v>
      </c>
      <c r="K390">
        <v>23</v>
      </c>
      <c r="L390">
        <v>22</v>
      </c>
      <c r="M390">
        <v>2.6643693170572398</v>
      </c>
      <c r="N390">
        <v>3.1292313971055998</v>
      </c>
      <c r="O390">
        <v>1.8217822633946701</v>
      </c>
      <c r="P390">
        <v>2.35252463415681</v>
      </c>
      <c r="Q390">
        <v>181.44136915044999</v>
      </c>
      <c r="R390">
        <v>182.966507208352</v>
      </c>
      <c r="S390">
        <v>178.67697592977299</v>
      </c>
      <c r="T390">
        <v>180.418256673743</v>
      </c>
      <c r="U390">
        <v>0</v>
      </c>
      <c r="V390">
        <v>0</v>
      </c>
      <c r="W390">
        <v>0</v>
      </c>
      <c r="X390">
        <v>1</v>
      </c>
      <c r="Y390">
        <v>12</v>
      </c>
    </row>
    <row r="391" spans="2:25" x14ac:dyDescent="0.3">
      <c r="B391" t="s">
        <v>75</v>
      </c>
      <c r="C391">
        <v>0.14209004543577</v>
      </c>
      <c r="D391">
        <v>6.0994079581440201E-2</v>
      </c>
      <c r="E391">
        <v>0</v>
      </c>
      <c r="F391">
        <v>0</v>
      </c>
      <c r="G391">
        <v>0.59499999999999997</v>
      </c>
      <c r="H391">
        <v>0</v>
      </c>
      <c r="I391">
        <v>39</v>
      </c>
      <c r="J391">
        <v>32</v>
      </c>
      <c r="K391">
        <v>20</v>
      </c>
      <c r="L391">
        <v>23</v>
      </c>
      <c r="M391">
        <v>3.1845510315906398</v>
      </c>
      <c r="N391">
        <v>2.6643693170572398</v>
      </c>
      <c r="O391">
        <v>2.4306595579105901</v>
      </c>
      <c r="P391">
        <v>1.8217822633946701</v>
      </c>
      <c r="Q391">
        <v>183.14800207214799</v>
      </c>
      <c r="R391">
        <v>181.44136915044999</v>
      </c>
      <c r="S391">
        <v>180.67460484878799</v>
      </c>
      <c r="T391">
        <v>178.67697592977299</v>
      </c>
      <c r="U391">
        <v>0</v>
      </c>
      <c r="V391">
        <v>0</v>
      </c>
      <c r="W391">
        <v>0</v>
      </c>
      <c r="X391">
        <v>1</v>
      </c>
      <c r="Y391">
        <v>98</v>
      </c>
    </row>
    <row r="392" spans="2:25" x14ac:dyDescent="0.3">
      <c r="B392" t="s">
        <v>76</v>
      </c>
      <c r="C392">
        <v>0.27110009637890697</v>
      </c>
      <c r="D392">
        <v>0.14209004543577</v>
      </c>
      <c r="E392">
        <v>0</v>
      </c>
      <c r="F392">
        <v>0</v>
      </c>
      <c r="G392">
        <v>0</v>
      </c>
      <c r="H392">
        <v>0.59499999999999997</v>
      </c>
      <c r="I392">
        <v>38</v>
      </c>
      <c r="J392">
        <v>39</v>
      </c>
      <c r="K392">
        <v>18</v>
      </c>
      <c r="L392">
        <v>20</v>
      </c>
      <c r="M392">
        <v>3.0702347770718199</v>
      </c>
      <c r="N392">
        <v>3.1845510315906398</v>
      </c>
      <c r="O392">
        <v>2.4762564282218702</v>
      </c>
      <c r="P392">
        <v>2.4306595579105901</v>
      </c>
      <c r="Q392">
        <v>182.77294874367399</v>
      </c>
      <c r="R392">
        <v>183.14800207214799</v>
      </c>
      <c r="S392">
        <v>180.82420087999299</v>
      </c>
      <c r="T392">
        <v>180.67460484878799</v>
      </c>
      <c r="U392">
        <v>0</v>
      </c>
      <c r="V392">
        <v>0</v>
      </c>
      <c r="W392">
        <v>0</v>
      </c>
      <c r="X392">
        <v>1</v>
      </c>
      <c r="Y392">
        <v>162</v>
      </c>
    </row>
    <row r="393" spans="2:25" x14ac:dyDescent="0.3">
      <c r="B393" t="s">
        <v>77</v>
      </c>
      <c r="C393">
        <v>0.32190554867134802</v>
      </c>
      <c r="D393">
        <v>0.27110009637890697</v>
      </c>
      <c r="E393">
        <v>0</v>
      </c>
      <c r="F393">
        <v>0</v>
      </c>
      <c r="G393">
        <v>1.0500000000000001E-2</v>
      </c>
      <c r="H393">
        <v>0</v>
      </c>
      <c r="I393">
        <v>35</v>
      </c>
      <c r="J393">
        <v>38</v>
      </c>
      <c r="K393">
        <v>16</v>
      </c>
      <c r="L393">
        <v>18</v>
      </c>
      <c r="M393">
        <v>2.9225071261839601</v>
      </c>
      <c r="N393">
        <v>3.0702347770718199</v>
      </c>
      <c r="O393">
        <v>2.4730295551910002</v>
      </c>
      <c r="P393">
        <v>2.4762564282218702</v>
      </c>
      <c r="Q393">
        <v>182.28827797304399</v>
      </c>
      <c r="R393">
        <v>182.77294874367399</v>
      </c>
      <c r="S393">
        <v>180.81361402621701</v>
      </c>
      <c r="T393">
        <v>180.82420087999299</v>
      </c>
      <c r="U393">
        <v>0</v>
      </c>
      <c r="V393">
        <v>0</v>
      </c>
      <c r="W393">
        <v>0</v>
      </c>
      <c r="X393">
        <v>1</v>
      </c>
      <c r="Y393">
        <v>181</v>
      </c>
    </row>
    <row r="394" spans="2:25" x14ac:dyDescent="0.3">
      <c r="B394" t="s">
        <v>78</v>
      </c>
      <c r="C394">
        <v>9.7067327550598895E-2</v>
      </c>
      <c r="D394">
        <v>0.32190554867134802</v>
      </c>
      <c r="E394">
        <v>0</v>
      </c>
      <c r="F394">
        <v>0</v>
      </c>
      <c r="G394">
        <v>0</v>
      </c>
      <c r="H394">
        <v>1.0500000000000001E-2</v>
      </c>
      <c r="I394">
        <v>36</v>
      </c>
      <c r="J394">
        <v>35</v>
      </c>
      <c r="K394">
        <v>25</v>
      </c>
      <c r="L394">
        <v>16</v>
      </c>
      <c r="M394">
        <v>3.07297139599171</v>
      </c>
      <c r="N394">
        <v>2.9225071261839601</v>
      </c>
      <c r="O394">
        <v>2.4531760727929099</v>
      </c>
      <c r="P394">
        <v>2.4730295551910002</v>
      </c>
      <c r="Q394">
        <v>182.78192715220399</v>
      </c>
      <c r="R394">
        <v>182.28827797304399</v>
      </c>
      <c r="S394">
        <v>180.748477929111</v>
      </c>
      <c r="T394">
        <v>180.81361402621701</v>
      </c>
      <c r="U394">
        <v>0</v>
      </c>
      <c r="V394">
        <v>0</v>
      </c>
      <c r="W394">
        <v>0</v>
      </c>
      <c r="X394">
        <v>1</v>
      </c>
      <c r="Y394">
        <v>57</v>
      </c>
    </row>
    <row r="395" spans="2:25" x14ac:dyDescent="0.3">
      <c r="B395" t="s">
        <v>79</v>
      </c>
      <c r="C395">
        <v>4.0066088393225903E-2</v>
      </c>
      <c r="D395">
        <v>9.7067327550598895E-2</v>
      </c>
      <c r="E395">
        <v>0</v>
      </c>
      <c r="F395">
        <v>0</v>
      </c>
      <c r="G395">
        <v>0</v>
      </c>
      <c r="H395">
        <v>0</v>
      </c>
      <c r="I395">
        <v>39</v>
      </c>
      <c r="J395">
        <v>36</v>
      </c>
      <c r="K395">
        <v>25</v>
      </c>
      <c r="L395">
        <v>25</v>
      </c>
      <c r="M395">
        <v>2.9137838805893002</v>
      </c>
      <c r="N395">
        <v>3.07297139599171</v>
      </c>
      <c r="O395">
        <v>2.6340364929501301</v>
      </c>
      <c r="P395">
        <v>2.4531760727929099</v>
      </c>
      <c r="Q395">
        <v>182.25965840088401</v>
      </c>
      <c r="R395">
        <v>182.78192715220399</v>
      </c>
      <c r="S395">
        <v>181.341852010991</v>
      </c>
      <c r="T395">
        <v>180.748477929111</v>
      </c>
      <c r="U395">
        <v>0</v>
      </c>
      <c r="V395">
        <v>0</v>
      </c>
      <c r="W395">
        <v>0</v>
      </c>
      <c r="X395">
        <v>1</v>
      </c>
      <c r="Y395">
        <v>22</v>
      </c>
    </row>
    <row r="396" spans="2:25" x14ac:dyDescent="0.3">
      <c r="B396" t="s">
        <v>0</v>
      </c>
      <c r="C396">
        <v>6.6776813988709896E-2</v>
      </c>
      <c r="D396">
        <v>4.0066088393225903E-2</v>
      </c>
      <c r="E396">
        <v>0</v>
      </c>
      <c r="F396">
        <v>0</v>
      </c>
      <c r="G396">
        <v>0.80149999999999999</v>
      </c>
      <c r="H396">
        <v>0</v>
      </c>
      <c r="I396">
        <v>36</v>
      </c>
      <c r="J396">
        <v>39</v>
      </c>
      <c r="K396">
        <v>19</v>
      </c>
      <c r="L396">
        <v>25</v>
      </c>
      <c r="M396">
        <v>3.07236256765903</v>
      </c>
      <c r="N396">
        <v>2.9137838805893002</v>
      </c>
      <c r="O396">
        <v>2.1070720947334101</v>
      </c>
      <c r="P396">
        <v>2.6340364929501301</v>
      </c>
      <c r="Q396">
        <v>182.77992968392101</v>
      </c>
      <c r="R396">
        <v>182.25965840088401</v>
      </c>
      <c r="S396">
        <v>179.61296619007001</v>
      </c>
      <c r="T396">
        <v>181.341852010991</v>
      </c>
      <c r="U396">
        <v>0</v>
      </c>
      <c r="V396">
        <v>0</v>
      </c>
      <c r="W396">
        <v>0</v>
      </c>
      <c r="X396">
        <v>1</v>
      </c>
      <c r="Y396">
        <v>44</v>
      </c>
    </row>
    <row r="397" spans="2:25" x14ac:dyDescent="0.3">
      <c r="B397" t="s">
        <v>80</v>
      </c>
      <c r="C397">
        <v>6.0994079581440201E-2</v>
      </c>
      <c r="D397">
        <v>6.6776813988709896E-2</v>
      </c>
      <c r="E397">
        <v>0</v>
      </c>
      <c r="F397">
        <v>0</v>
      </c>
      <c r="G397">
        <v>0</v>
      </c>
      <c r="H397">
        <v>0.80149999999999999</v>
      </c>
      <c r="I397">
        <v>35</v>
      </c>
      <c r="J397">
        <v>36</v>
      </c>
      <c r="K397">
        <v>18</v>
      </c>
      <c r="L397">
        <v>19</v>
      </c>
      <c r="M397">
        <v>3.18460900659742</v>
      </c>
      <c r="N397">
        <v>3.07236256765903</v>
      </c>
      <c r="O397">
        <v>2.2661937722477901</v>
      </c>
      <c r="P397">
        <v>2.1070720947334101</v>
      </c>
      <c r="Q397">
        <v>183.14819227886301</v>
      </c>
      <c r="R397">
        <v>182.77992968392101</v>
      </c>
      <c r="S397">
        <v>180.135018937821</v>
      </c>
      <c r="T397">
        <v>179.61296619007001</v>
      </c>
      <c r="U397">
        <v>0</v>
      </c>
      <c r="V397">
        <v>0</v>
      </c>
      <c r="W397">
        <v>0</v>
      </c>
      <c r="X397">
        <v>1</v>
      </c>
      <c r="Y397">
        <v>42</v>
      </c>
    </row>
    <row r="398" spans="2:25" x14ac:dyDescent="0.3">
      <c r="B398" t="s">
        <v>81</v>
      </c>
      <c r="C398">
        <v>0.14209004543577</v>
      </c>
      <c r="D398">
        <v>6.0994079581440201E-2</v>
      </c>
      <c r="E398">
        <v>0</v>
      </c>
      <c r="F398">
        <v>0</v>
      </c>
      <c r="G398">
        <v>0</v>
      </c>
      <c r="H398">
        <v>0</v>
      </c>
      <c r="I398">
        <v>38</v>
      </c>
      <c r="J398">
        <v>35</v>
      </c>
      <c r="K398">
        <v>20</v>
      </c>
      <c r="L398">
        <v>18</v>
      </c>
      <c r="M398">
        <v>3.3746451013868102</v>
      </c>
      <c r="N398">
        <v>3.18460900659742</v>
      </c>
      <c r="O398">
        <v>2.5978393725443398</v>
      </c>
      <c r="P398">
        <v>2.2661937722477901</v>
      </c>
      <c r="Q398">
        <v>183.77167028014</v>
      </c>
      <c r="R398">
        <v>183.14819227886301</v>
      </c>
      <c r="S398">
        <v>181.22309505427901</v>
      </c>
      <c r="T398">
        <v>180.135018937821</v>
      </c>
      <c r="U398">
        <v>0</v>
      </c>
      <c r="V398">
        <v>0</v>
      </c>
      <c r="W398">
        <v>0</v>
      </c>
      <c r="X398">
        <v>1</v>
      </c>
      <c r="Y398">
        <v>71</v>
      </c>
    </row>
    <row r="399" spans="2:25" x14ac:dyDescent="0.3">
      <c r="B399" t="s">
        <v>82</v>
      </c>
      <c r="C399">
        <v>0.27110009637890697</v>
      </c>
      <c r="D399">
        <v>0.14209004543577</v>
      </c>
      <c r="E399">
        <v>0</v>
      </c>
      <c r="F399">
        <v>0</v>
      </c>
      <c r="G399">
        <v>0</v>
      </c>
      <c r="H399">
        <v>0</v>
      </c>
      <c r="I399">
        <v>37</v>
      </c>
      <c r="J399">
        <v>38</v>
      </c>
      <c r="K399">
        <v>16</v>
      </c>
      <c r="L399">
        <v>20</v>
      </c>
      <c r="M399">
        <v>3.1751559250586898</v>
      </c>
      <c r="N399">
        <v>3.3746451013868102</v>
      </c>
      <c r="O399">
        <v>2.4406601457865</v>
      </c>
      <c r="P399">
        <v>2.5978393725443398</v>
      </c>
      <c r="Q399">
        <v>183.11717823181999</v>
      </c>
      <c r="R399">
        <v>183.77167028014</v>
      </c>
      <c r="S399">
        <v>180.70741517646499</v>
      </c>
      <c r="T399">
        <v>181.22309505427901</v>
      </c>
      <c r="U399">
        <v>0</v>
      </c>
      <c r="V399">
        <v>0</v>
      </c>
      <c r="W399">
        <v>0</v>
      </c>
      <c r="X399">
        <v>1</v>
      </c>
      <c r="Y399">
        <v>170</v>
      </c>
    </row>
    <row r="400" spans="2:25" x14ac:dyDescent="0.3">
      <c r="B400" t="s">
        <v>83</v>
      </c>
      <c r="C400">
        <v>0.32190554867134802</v>
      </c>
      <c r="D400">
        <v>0.27110009637890697</v>
      </c>
      <c r="E400">
        <v>0</v>
      </c>
      <c r="F400">
        <v>0</v>
      </c>
      <c r="G400">
        <v>0</v>
      </c>
      <c r="H400">
        <v>0</v>
      </c>
      <c r="I400">
        <v>37</v>
      </c>
      <c r="J400">
        <v>37</v>
      </c>
      <c r="K400">
        <v>18</v>
      </c>
      <c r="L400">
        <v>16</v>
      </c>
      <c r="M400">
        <v>2.8801967778942998</v>
      </c>
      <c r="N400">
        <v>3.1751559250586898</v>
      </c>
      <c r="O400">
        <v>2.1330767685969301</v>
      </c>
      <c r="P400">
        <v>2.4406601457865</v>
      </c>
      <c r="Q400">
        <v>182.14946449440399</v>
      </c>
      <c r="R400">
        <v>183.11717823181999</v>
      </c>
      <c r="S400">
        <v>179.69828336153799</v>
      </c>
      <c r="T400">
        <v>180.70741517646499</v>
      </c>
      <c r="U400">
        <v>0</v>
      </c>
      <c r="V400">
        <v>0</v>
      </c>
      <c r="W400">
        <v>0</v>
      </c>
      <c r="X400">
        <v>1</v>
      </c>
      <c r="Y400">
        <v>183</v>
      </c>
    </row>
    <row r="401" spans="2:25" x14ac:dyDescent="0.3">
      <c r="B401" t="s">
        <v>84</v>
      </c>
      <c r="C401">
        <v>9.7067327550598895E-2</v>
      </c>
      <c r="D401">
        <v>0.32190554867134802</v>
      </c>
      <c r="E401">
        <v>0</v>
      </c>
      <c r="F401">
        <v>0</v>
      </c>
      <c r="G401">
        <v>0</v>
      </c>
      <c r="H401">
        <v>0</v>
      </c>
      <c r="I401">
        <v>34</v>
      </c>
      <c r="J401">
        <v>37</v>
      </c>
      <c r="K401">
        <v>24</v>
      </c>
      <c r="L401">
        <v>18</v>
      </c>
      <c r="M401">
        <v>3.1084807673942101</v>
      </c>
      <c r="N401">
        <v>2.8801967778942998</v>
      </c>
      <c r="O401">
        <v>2.3978259627614502</v>
      </c>
      <c r="P401">
        <v>2.1330767685969301</v>
      </c>
      <c r="Q401">
        <v>182.89842771454801</v>
      </c>
      <c r="R401">
        <v>182.14946449440399</v>
      </c>
      <c r="S401">
        <v>180.56688307992599</v>
      </c>
      <c r="T401">
        <v>179.69828336153799</v>
      </c>
      <c r="U401">
        <v>0</v>
      </c>
      <c r="V401">
        <v>0</v>
      </c>
      <c r="W401">
        <v>0</v>
      </c>
      <c r="X401">
        <v>1</v>
      </c>
      <c r="Y401">
        <v>42</v>
      </c>
    </row>
    <row r="402" spans="2:25" s="14" customFormat="1" x14ac:dyDescent="0.3">
      <c r="B402" s="14" t="s">
        <v>85</v>
      </c>
      <c r="C402" s="14">
        <v>6.6776813988709896E-2</v>
      </c>
      <c r="D402" s="14">
        <v>9.7067327550598895E-2</v>
      </c>
      <c r="E402" s="14">
        <v>0</v>
      </c>
      <c r="F402" s="14">
        <v>0</v>
      </c>
      <c r="G402" s="14">
        <v>0.92</v>
      </c>
      <c r="H402" s="14">
        <v>0</v>
      </c>
      <c r="I402" s="14">
        <v>36</v>
      </c>
      <c r="J402" s="14">
        <v>34</v>
      </c>
      <c r="K402" s="14">
        <v>21</v>
      </c>
      <c r="L402" s="14">
        <v>24</v>
      </c>
      <c r="M402" s="14">
        <v>3.4134513736994498</v>
      </c>
      <c r="N402" s="14">
        <v>3.1084807673942101</v>
      </c>
      <c r="O402" s="14">
        <v>2.7274054233023302</v>
      </c>
      <c r="P402" s="14">
        <v>2.3978259627614502</v>
      </c>
      <c r="Q402" s="14">
        <v>183.89898744652101</v>
      </c>
      <c r="R402" s="14">
        <v>182.89842771454801</v>
      </c>
      <c r="S402" s="14">
        <v>181.64818052264499</v>
      </c>
      <c r="T402" s="14">
        <v>180.56688307992599</v>
      </c>
      <c r="U402" s="14">
        <v>0</v>
      </c>
      <c r="V402" s="14">
        <v>0</v>
      </c>
      <c r="W402" s="14">
        <v>0</v>
      </c>
      <c r="X402" s="14">
        <v>1</v>
      </c>
      <c r="Y402" s="14">
        <v>17</v>
      </c>
    </row>
    <row r="403" spans="2:25" x14ac:dyDescent="0.3">
      <c r="B403" t="s">
        <v>86</v>
      </c>
      <c r="C403">
        <v>6.0994079581440201E-2</v>
      </c>
      <c r="D403">
        <v>6.6776813988709896E-2</v>
      </c>
      <c r="E403">
        <v>0</v>
      </c>
      <c r="F403">
        <v>0</v>
      </c>
      <c r="G403">
        <v>0</v>
      </c>
      <c r="H403">
        <v>0.92</v>
      </c>
      <c r="I403">
        <v>36</v>
      </c>
      <c r="J403">
        <v>36</v>
      </c>
      <c r="K403">
        <v>19</v>
      </c>
      <c r="L403">
        <v>21</v>
      </c>
      <c r="M403">
        <v>3.0770049069274301</v>
      </c>
      <c r="N403">
        <v>3.4134513736994498</v>
      </c>
      <c r="O403">
        <v>2.26033441980403</v>
      </c>
      <c r="P403">
        <v>2.7274054233023302</v>
      </c>
      <c r="Q403">
        <v>182.79516045579899</v>
      </c>
      <c r="R403">
        <v>183.89898744652101</v>
      </c>
      <c r="S403">
        <v>180.11579534056401</v>
      </c>
      <c r="T403">
        <v>181.64818052264499</v>
      </c>
      <c r="U403">
        <v>0</v>
      </c>
      <c r="V403">
        <v>0</v>
      </c>
      <c r="W403">
        <v>0</v>
      </c>
      <c r="X403">
        <v>1</v>
      </c>
      <c r="Y403">
        <v>51</v>
      </c>
    </row>
    <row r="404" spans="2:25" x14ac:dyDescent="0.3">
      <c r="B404" t="s">
        <v>87</v>
      </c>
      <c r="C404">
        <v>0.14209004543577</v>
      </c>
      <c r="D404">
        <v>6.0994079581440201E-2</v>
      </c>
      <c r="E404">
        <v>0</v>
      </c>
      <c r="F404">
        <v>0</v>
      </c>
      <c r="G404">
        <v>0</v>
      </c>
      <c r="H404">
        <v>0</v>
      </c>
      <c r="I404">
        <v>37</v>
      </c>
      <c r="J404">
        <v>36</v>
      </c>
      <c r="K404">
        <v>21</v>
      </c>
      <c r="L404">
        <v>19</v>
      </c>
      <c r="M404">
        <v>3.0263524985612902</v>
      </c>
      <c r="N404">
        <v>3.0770049069274301</v>
      </c>
      <c r="O404">
        <v>2.1558792669354001</v>
      </c>
      <c r="P404">
        <v>2.26033441980403</v>
      </c>
      <c r="Q404">
        <v>182.62897801365301</v>
      </c>
      <c r="R404">
        <v>182.79516045579899</v>
      </c>
      <c r="S404">
        <v>179.77309470779301</v>
      </c>
      <c r="T404">
        <v>180.11579534056401</v>
      </c>
      <c r="U404">
        <v>0</v>
      </c>
      <c r="V404">
        <v>0</v>
      </c>
      <c r="W404">
        <v>0</v>
      </c>
      <c r="X404">
        <v>1</v>
      </c>
      <c r="Y404">
        <v>61</v>
      </c>
    </row>
    <row r="405" spans="2:25" x14ac:dyDescent="0.3">
      <c r="B405" t="s">
        <v>88</v>
      </c>
      <c r="C405">
        <v>0.27110009637890697</v>
      </c>
      <c r="D405">
        <v>0.14209004543577</v>
      </c>
      <c r="E405">
        <v>0</v>
      </c>
      <c r="F405">
        <v>0</v>
      </c>
      <c r="G405">
        <v>0</v>
      </c>
      <c r="H405">
        <v>0</v>
      </c>
      <c r="I405">
        <v>38</v>
      </c>
      <c r="J405">
        <v>37</v>
      </c>
      <c r="K405">
        <v>20</v>
      </c>
      <c r="L405">
        <v>21</v>
      </c>
      <c r="M405">
        <v>3.0597423124188601</v>
      </c>
      <c r="N405">
        <v>3.0263524985612902</v>
      </c>
      <c r="O405">
        <v>2.42581642082164</v>
      </c>
      <c r="P405">
        <v>2.1558792669354001</v>
      </c>
      <c r="Q405">
        <v>182.73852464704299</v>
      </c>
      <c r="R405">
        <v>182.62897801365301</v>
      </c>
      <c r="S405">
        <v>180.65871529141</v>
      </c>
      <c r="T405">
        <v>179.77309470779301</v>
      </c>
      <c r="U405">
        <v>0</v>
      </c>
      <c r="V405">
        <v>0</v>
      </c>
      <c r="W405">
        <v>0</v>
      </c>
      <c r="X405">
        <v>1</v>
      </c>
      <c r="Y405">
        <v>100</v>
      </c>
    </row>
    <row r="406" spans="2:25" x14ac:dyDescent="0.3">
      <c r="B406" t="s">
        <v>89</v>
      </c>
      <c r="C406">
        <v>0.32190554867134802</v>
      </c>
      <c r="D406">
        <v>0.27110009637890697</v>
      </c>
      <c r="E406">
        <v>0</v>
      </c>
      <c r="F406">
        <v>0</v>
      </c>
      <c r="G406">
        <v>0.48</v>
      </c>
      <c r="H406">
        <v>0</v>
      </c>
      <c r="I406">
        <v>42</v>
      </c>
      <c r="J406">
        <v>38</v>
      </c>
      <c r="K406">
        <v>21</v>
      </c>
      <c r="L406">
        <v>20</v>
      </c>
      <c r="M406">
        <v>3.1243299815364698</v>
      </c>
      <c r="N406">
        <v>3.0597423124188601</v>
      </c>
      <c r="O406">
        <v>2.1959621091833101</v>
      </c>
      <c r="P406">
        <v>2.42581642082164</v>
      </c>
      <c r="Q406">
        <v>182.95042644860999</v>
      </c>
      <c r="R406">
        <v>182.73852464704299</v>
      </c>
      <c r="S406">
        <v>179.90460009574599</v>
      </c>
      <c r="T406">
        <v>180.65871529141</v>
      </c>
      <c r="U406">
        <v>0</v>
      </c>
      <c r="V406">
        <v>0</v>
      </c>
      <c r="W406">
        <v>0</v>
      </c>
      <c r="X406">
        <v>1</v>
      </c>
      <c r="Y406">
        <v>207</v>
      </c>
    </row>
    <row r="407" spans="2:25" x14ac:dyDescent="0.3">
      <c r="B407" t="s">
        <v>90</v>
      </c>
      <c r="C407">
        <v>9.7067327550598895E-2</v>
      </c>
      <c r="D407">
        <v>0.32190554867134802</v>
      </c>
      <c r="E407">
        <v>0</v>
      </c>
      <c r="F407">
        <v>0</v>
      </c>
      <c r="G407">
        <v>0</v>
      </c>
      <c r="H407">
        <v>0.48</v>
      </c>
      <c r="I407">
        <v>43</v>
      </c>
      <c r="J407">
        <v>42</v>
      </c>
      <c r="K407">
        <v>21</v>
      </c>
      <c r="L407">
        <v>21</v>
      </c>
      <c r="M407">
        <v>3.107502596117</v>
      </c>
      <c r="N407">
        <v>3.1243299815364698</v>
      </c>
      <c r="O407">
        <v>2.0988623128691399</v>
      </c>
      <c r="P407">
        <v>2.1959621091833101</v>
      </c>
      <c r="Q407">
        <v>182.895218491197</v>
      </c>
      <c r="R407">
        <v>182.95042644860999</v>
      </c>
      <c r="S407">
        <v>179.58603121020101</v>
      </c>
      <c r="T407">
        <v>179.90460009574599</v>
      </c>
      <c r="U407">
        <v>0</v>
      </c>
      <c r="V407">
        <v>0</v>
      </c>
      <c r="W407">
        <v>0</v>
      </c>
      <c r="X407">
        <v>1</v>
      </c>
      <c r="Y407">
        <v>58</v>
      </c>
    </row>
    <row r="408" spans="2:25" x14ac:dyDescent="0.3">
      <c r="B408" t="s">
        <v>91</v>
      </c>
      <c r="C408">
        <v>4.0066088393225903E-2</v>
      </c>
      <c r="D408">
        <v>9.7067327550598895E-2</v>
      </c>
      <c r="E408">
        <v>0</v>
      </c>
      <c r="F408">
        <v>0</v>
      </c>
      <c r="G408">
        <v>0.17</v>
      </c>
      <c r="H408">
        <v>0</v>
      </c>
      <c r="I408">
        <v>41</v>
      </c>
      <c r="J408">
        <v>43</v>
      </c>
      <c r="K408">
        <v>23</v>
      </c>
      <c r="L408">
        <v>21</v>
      </c>
      <c r="M408">
        <v>3.2214090571415701</v>
      </c>
      <c r="N408">
        <v>3.107502596117</v>
      </c>
      <c r="O408">
        <v>2.0732817920457598</v>
      </c>
      <c r="P408">
        <v>2.0988623128691399</v>
      </c>
      <c r="Q408">
        <v>183.26892735282701</v>
      </c>
      <c r="R408">
        <v>182.895218491197</v>
      </c>
      <c r="S408">
        <v>179.502105616948</v>
      </c>
      <c r="T408">
        <v>179.58603121020101</v>
      </c>
      <c r="U408">
        <v>0</v>
      </c>
      <c r="V408">
        <v>0</v>
      </c>
      <c r="W408">
        <v>0</v>
      </c>
      <c r="X408">
        <v>1</v>
      </c>
      <c r="Y408">
        <v>50</v>
      </c>
    </row>
    <row r="409" spans="2:25" x14ac:dyDescent="0.3">
      <c r="B409" t="s">
        <v>92</v>
      </c>
      <c r="C409">
        <v>6.6776813988709896E-2</v>
      </c>
      <c r="D409">
        <v>4.0066088393225903E-2</v>
      </c>
      <c r="E409">
        <v>0</v>
      </c>
      <c r="F409">
        <v>0</v>
      </c>
      <c r="G409">
        <v>0</v>
      </c>
      <c r="H409">
        <v>0.17</v>
      </c>
      <c r="I409">
        <v>41</v>
      </c>
      <c r="J409">
        <v>41</v>
      </c>
      <c r="K409">
        <v>24</v>
      </c>
      <c r="L409">
        <v>23</v>
      </c>
      <c r="M409">
        <v>3.2147276825084301</v>
      </c>
      <c r="N409">
        <v>3.2214090571415701</v>
      </c>
      <c r="O409">
        <v>2.27855597070559</v>
      </c>
      <c r="P409">
        <v>2.0732817920457598</v>
      </c>
      <c r="Q409">
        <v>183.247006832377</v>
      </c>
      <c r="R409">
        <v>183.26892735282701</v>
      </c>
      <c r="S409">
        <v>180.175577331711</v>
      </c>
      <c r="T409">
        <v>179.502105616948</v>
      </c>
      <c r="U409">
        <v>0</v>
      </c>
      <c r="V409">
        <v>0</v>
      </c>
      <c r="W409">
        <v>0</v>
      </c>
      <c r="X409">
        <v>1</v>
      </c>
      <c r="Y409">
        <v>44</v>
      </c>
    </row>
    <row r="410" spans="2:25" x14ac:dyDescent="0.3">
      <c r="B410" t="s">
        <v>93</v>
      </c>
      <c r="C410">
        <v>6.0994079581440201E-2</v>
      </c>
      <c r="D410">
        <v>6.6776813988709896E-2</v>
      </c>
      <c r="E410">
        <v>0</v>
      </c>
      <c r="F410">
        <v>0</v>
      </c>
      <c r="G410">
        <v>0</v>
      </c>
      <c r="H410">
        <v>0</v>
      </c>
      <c r="I410">
        <v>37</v>
      </c>
      <c r="J410">
        <v>41</v>
      </c>
      <c r="K410">
        <v>24</v>
      </c>
      <c r="L410">
        <v>24</v>
      </c>
      <c r="M410">
        <v>3.3589616578697501</v>
      </c>
      <c r="N410">
        <v>3.2147276825084301</v>
      </c>
      <c r="O410">
        <v>2.3231345282795202</v>
      </c>
      <c r="P410">
        <v>2.27855597070559</v>
      </c>
      <c r="Q410">
        <v>183.720215412958</v>
      </c>
      <c r="R410">
        <v>183.247006832377</v>
      </c>
      <c r="S410">
        <v>180.321832441862</v>
      </c>
      <c r="T410">
        <v>180.175577331711</v>
      </c>
      <c r="U410">
        <v>0</v>
      </c>
      <c r="V410">
        <v>0</v>
      </c>
      <c r="W410">
        <v>0</v>
      </c>
      <c r="X410">
        <v>1</v>
      </c>
      <c r="Y410">
        <v>24</v>
      </c>
    </row>
    <row r="411" spans="2:25" x14ac:dyDescent="0.3">
      <c r="B411" t="s">
        <v>94</v>
      </c>
      <c r="C411">
        <v>0.14209004543577</v>
      </c>
      <c r="D411">
        <v>6.0994079581440201E-2</v>
      </c>
      <c r="E411">
        <v>0</v>
      </c>
      <c r="F411">
        <v>0</v>
      </c>
      <c r="G411">
        <v>0.06</v>
      </c>
      <c r="H411">
        <v>0</v>
      </c>
      <c r="I411">
        <v>37</v>
      </c>
      <c r="J411">
        <v>37</v>
      </c>
      <c r="K411">
        <v>22</v>
      </c>
      <c r="L411">
        <v>24</v>
      </c>
      <c r="M411">
        <v>3.0746669200310301</v>
      </c>
      <c r="N411">
        <v>3.3589616578697501</v>
      </c>
      <c r="O411">
        <v>2.76231893385257</v>
      </c>
      <c r="P411">
        <v>2.3231345282795202</v>
      </c>
      <c r="Q411">
        <v>182.78748989511499</v>
      </c>
      <c r="R411">
        <v>183.720215412958</v>
      </c>
      <c r="S411">
        <v>181.76272616093399</v>
      </c>
      <c r="T411">
        <v>180.321832441862</v>
      </c>
      <c r="U411">
        <v>0</v>
      </c>
      <c r="V411">
        <v>0</v>
      </c>
      <c r="W411">
        <v>0</v>
      </c>
      <c r="X411">
        <v>1</v>
      </c>
      <c r="Y411">
        <v>14</v>
      </c>
    </row>
    <row r="412" spans="2:25" x14ac:dyDescent="0.3">
      <c r="B412" t="s">
        <v>95</v>
      </c>
      <c r="C412">
        <v>0.27110009637890697</v>
      </c>
      <c r="D412">
        <v>0.14209004543577</v>
      </c>
      <c r="E412">
        <v>0</v>
      </c>
      <c r="F412">
        <v>0</v>
      </c>
      <c r="G412">
        <v>0.65</v>
      </c>
      <c r="H412">
        <v>0.06</v>
      </c>
      <c r="I412">
        <v>41</v>
      </c>
      <c r="J412">
        <v>37</v>
      </c>
      <c r="K412">
        <v>18</v>
      </c>
      <c r="L412">
        <v>22</v>
      </c>
      <c r="M412">
        <v>2.6069177584875498</v>
      </c>
      <c r="N412">
        <v>3.0746669200310301</v>
      </c>
      <c r="O412">
        <v>2.0864869275167601</v>
      </c>
      <c r="P412">
        <v>2.76231893385257</v>
      </c>
      <c r="Q412">
        <v>181.25287978506401</v>
      </c>
      <c r="R412">
        <v>182.78748989511499</v>
      </c>
      <c r="S412">
        <v>179.54542955222001</v>
      </c>
      <c r="T412">
        <v>181.76272616093399</v>
      </c>
      <c r="U412">
        <v>0</v>
      </c>
      <c r="V412">
        <v>0</v>
      </c>
      <c r="W412">
        <v>0</v>
      </c>
      <c r="X412">
        <v>1</v>
      </c>
      <c r="Y412">
        <v>133</v>
      </c>
    </row>
    <row r="413" spans="2:25" x14ac:dyDescent="0.3">
      <c r="B413" t="s">
        <v>96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0.65</v>
      </c>
      <c r="I413">
        <v>27</v>
      </c>
      <c r="J413">
        <v>41</v>
      </c>
      <c r="K413">
        <v>19</v>
      </c>
      <c r="L413">
        <v>18</v>
      </c>
      <c r="M413">
        <v>2.1957630654829199</v>
      </c>
      <c r="N413">
        <v>2.6069177584875498</v>
      </c>
      <c r="O413">
        <v>1.65784787865496</v>
      </c>
      <c r="P413">
        <v>2.0864869275167601</v>
      </c>
      <c r="Q413">
        <v>179.90394706523301</v>
      </c>
      <c r="R413">
        <v>181.25287978506401</v>
      </c>
      <c r="S413">
        <v>178.139133460154</v>
      </c>
      <c r="T413">
        <v>179.54542955222001</v>
      </c>
      <c r="U413">
        <v>0</v>
      </c>
      <c r="V413">
        <v>0</v>
      </c>
      <c r="W413">
        <v>0</v>
      </c>
      <c r="X413">
        <v>1</v>
      </c>
      <c r="Y413">
        <v>35</v>
      </c>
    </row>
    <row r="414" spans="2:25" x14ac:dyDescent="0.3">
      <c r="B414" t="s">
        <v>97</v>
      </c>
      <c r="C414">
        <v>9.7067327550598895E-2</v>
      </c>
      <c r="D414">
        <v>0.32190554867134802</v>
      </c>
      <c r="E414">
        <v>0</v>
      </c>
      <c r="F414">
        <v>0</v>
      </c>
      <c r="G414">
        <v>0.03</v>
      </c>
      <c r="H414">
        <v>0</v>
      </c>
      <c r="I414">
        <v>40</v>
      </c>
      <c r="J414">
        <v>27</v>
      </c>
      <c r="K414">
        <v>22</v>
      </c>
      <c r="L414">
        <v>19</v>
      </c>
      <c r="M414">
        <v>3.1856778382319302</v>
      </c>
      <c r="N414">
        <v>2.1957630654829199</v>
      </c>
      <c r="O414">
        <v>2.1220274728302302</v>
      </c>
      <c r="P414">
        <v>1.65784787865496</v>
      </c>
      <c r="Q414">
        <v>183.15169894433001</v>
      </c>
      <c r="R414">
        <v>179.90394706523301</v>
      </c>
      <c r="S414">
        <v>179.66203239117499</v>
      </c>
      <c r="T414">
        <v>178.139133460154</v>
      </c>
      <c r="U414">
        <v>0</v>
      </c>
      <c r="V414">
        <v>0</v>
      </c>
      <c r="W414">
        <v>0</v>
      </c>
      <c r="X414">
        <v>1</v>
      </c>
      <c r="Y414">
        <v>36</v>
      </c>
    </row>
    <row r="415" spans="2:25" x14ac:dyDescent="0.3">
      <c r="B415" t="s">
        <v>98</v>
      </c>
      <c r="C415">
        <v>4.0066088393225903E-2</v>
      </c>
      <c r="D415">
        <v>9.7067327550598895E-2</v>
      </c>
      <c r="E415">
        <v>0</v>
      </c>
      <c r="F415">
        <v>0</v>
      </c>
      <c r="G415">
        <v>0</v>
      </c>
      <c r="H415">
        <v>0.03</v>
      </c>
      <c r="I415">
        <v>27</v>
      </c>
      <c r="J415">
        <v>40</v>
      </c>
      <c r="K415">
        <v>27</v>
      </c>
      <c r="L415">
        <v>22</v>
      </c>
      <c r="M415">
        <v>3.4546419173882001</v>
      </c>
      <c r="N415">
        <v>3.1856778382319302</v>
      </c>
      <c r="O415">
        <v>3.4546419173882001</v>
      </c>
      <c r="P415">
        <v>2.1220274728302302</v>
      </c>
      <c r="Q415">
        <v>184.03412702555201</v>
      </c>
      <c r="R415">
        <v>183.15169894433001</v>
      </c>
      <c r="S415">
        <v>184.03412702555201</v>
      </c>
      <c r="T415">
        <v>179.66203239117499</v>
      </c>
      <c r="U415">
        <v>0</v>
      </c>
      <c r="V415">
        <v>0</v>
      </c>
      <c r="W415">
        <v>0</v>
      </c>
      <c r="X415">
        <v>1</v>
      </c>
      <c r="Y415">
        <v>1</v>
      </c>
    </row>
    <row r="416" spans="2:25" x14ac:dyDescent="0.3">
      <c r="B416" t="s">
        <v>99</v>
      </c>
      <c r="C416">
        <v>6.6776813988709896E-2</v>
      </c>
      <c r="D416">
        <v>4.0066088393225903E-2</v>
      </c>
      <c r="E416">
        <v>0</v>
      </c>
      <c r="F416">
        <v>0</v>
      </c>
      <c r="G416">
        <v>1.59</v>
      </c>
      <c r="H416">
        <v>0</v>
      </c>
      <c r="I416">
        <v>36</v>
      </c>
      <c r="J416">
        <v>27</v>
      </c>
      <c r="K416">
        <v>23</v>
      </c>
      <c r="L416">
        <v>27</v>
      </c>
      <c r="M416">
        <v>3.2986207735725102</v>
      </c>
      <c r="N416">
        <v>3.4546419173882001</v>
      </c>
      <c r="O416">
        <v>2.4959404580259301</v>
      </c>
      <c r="P416">
        <v>3.4546419173882001</v>
      </c>
      <c r="Q416">
        <v>183.52224663245599</v>
      </c>
      <c r="R416">
        <v>184.03412702555201</v>
      </c>
      <c r="S416">
        <v>180.888781030269</v>
      </c>
      <c r="T416">
        <v>184.03412702555201</v>
      </c>
      <c r="U416">
        <v>0</v>
      </c>
      <c r="V416">
        <v>0</v>
      </c>
      <c r="W416">
        <v>0</v>
      </c>
      <c r="X416">
        <v>1</v>
      </c>
      <c r="Y416">
        <v>24</v>
      </c>
    </row>
    <row r="417" spans="2:25" x14ac:dyDescent="0.3">
      <c r="B417" t="s">
        <v>100</v>
      </c>
      <c r="C417">
        <v>6.0994079581440201E-2</v>
      </c>
      <c r="D417">
        <v>6.6776813988709896E-2</v>
      </c>
      <c r="E417">
        <v>0</v>
      </c>
      <c r="F417">
        <v>0</v>
      </c>
      <c r="G417">
        <v>0</v>
      </c>
      <c r="H417">
        <v>1.59</v>
      </c>
      <c r="I417">
        <v>32</v>
      </c>
      <c r="J417">
        <v>36</v>
      </c>
      <c r="K417">
        <v>23</v>
      </c>
      <c r="L417">
        <v>23</v>
      </c>
      <c r="M417">
        <v>3.0387981941826201</v>
      </c>
      <c r="N417">
        <v>3.2986207735725102</v>
      </c>
      <c r="O417">
        <v>2.6707993547349802</v>
      </c>
      <c r="P417">
        <v>2.4959404580259301</v>
      </c>
      <c r="Q417">
        <v>182.669810348368</v>
      </c>
      <c r="R417">
        <v>183.52224663245599</v>
      </c>
      <c r="S417">
        <v>181.46246507459</v>
      </c>
      <c r="T417">
        <v>180.888781030269</v>
      </c>
      <c r="U417">
        <v>0</v>
      </c>
      <c r="V417">
        <v>0</v>
      </c>
      <c r="W417">
        <v>0</v>
      </c>
      <c r="X417">
        <v>1</v>
      </c>
      <c r="Y417">
        <v>17</v>
      </c>
    </row>
    <row r="418" spans="2:25" x14ac:dyDescent="0.3">
      <c r="B418" t="s">
        <v>101</v>
      </c>
      <c r="C418">
        <v>0.14209004543577</v>
      </c>
      <c r="D418">
        <v>6.0994079581440201E-2</v>
      </c>
      <c r="E418">
        <v>0</v>
      </c>
      <c r="F418">
        <v>0</v>
      </c>
      <c r="G418">
        <v>0</v>
      </c>
      <c r="H418">
        <v>0</v>
      </c>
      <c r="I418">
        <v>37</v>
      </c>
      <c r="J418">
        <v>32</v>
      </c>
      <c r="K418">
        <v>17</v>
      </c>
      <c r="L418">
        <v>23</v>
      </c>
      <c r="M418">
        <v>2.7899076627286301</v>
      </c>
      <c r="N418">
        <v>3.0387981941826201</v>
      </c>
      <c r="O418">
        <v>2.5444777960045899</v>
      </c>
      <c r="P418">
        <v>2.6707993547349802</v>
      </c>
      <c r="Q418">
        <v>181.85324036328299</v>
      </c>
      <c r="R418">
        <v>182.669810348368</v>
      </c>
      <c r="S418">
        <v>181.04802426510699</v>
      </c>
      <c r="T418">
        <v>181.46246507459</v>
      </c>
      <c r="U418">
        <v>0</v>
      </c>
      <c r="V418">
        <v>0</v>
      </c>
      <c r="W418">
        <v>0</v>
      </c>
      <c r="X418">
        <v>1</v>
      </c>
      <c r="Y418">
        <v>64</v>
      </c>
    </row>
    <row r="419" spans="2:25" x14ac:dyDescent="0.3">
      <c r="B419" t="s">
        <v>102</v>
      </c>
      <c r="C419">
        <v>0.27110009637890697</v>
      </c>
      <c r="D419">
        <v>0.14209004543577</v>
      </c>
      <c r="E419">
        <v>0</v>
      </c>
      <c r="F419">
        <v>0</v>
      </c>
      <c r="G419">
        <v>0</v>
      </c>
      <c r="H419">
        <v>0</v>
      </c>
      <c r="I419">
        <v>35</v>
      </c>
      <c r="J419">
        <v>37</v>
      </c>
      <c r="K419">
        <v>17</v>
      </c>
      <c r="L419">
        <v>17</v>
      </c>
      <c r="M419">
        <v>2.9285489300107499</v>
      </c>
      <c r="N419">
        <v>2.7899076627286301</v>
      </c>
      <c r="O419">
        <v>2.66103720796331</v>
      </c>
      <c r="P419">
        <v>2.5444777960045899</v>
      </c>
      <c r="Q419">
        <v>182.30810016407699</v>
      </c>
      <c r="R419">
        <v>181.85324036328299</v>
      </c>
      <c r="S419">
        <v>181.43043703399999</v>
      </c>
      <c r="T419">
        <v>181.04802426510699</v>
      </c>
      <c r="U419">
        <v>0</v>
      </c>
      <c r="V419">
        <v>0</v>
      </c>
      <c r="W419">
        <v>0</v>
      </c>
      <c r="X419">
        <v>1</v>
      </c>
      <c r="Y419">
        <v>143</v>
      </c>
    </row>
    <row r="420" spans="2:25" x14ac:dyDescent="0.3">
      <c r="B420" t="s">
        <v>103</v>
      </c>
      <c r="C420">
        <v>0.32190554867134802</v>
      </c>
      <c r="D420">
        <v>0.27110009637890697</v>
      </c>
      <c r="E420">
        <v>0</v>
      </c>
      <c r="F420">
        <v>0</v>
      </c>
      <c r="G420">
        <v>0</v>
      </c>
      <c r="H420">
        <v>0</v>
      </c>
      <c r="I420">
        <v>35</v>
      </c>
      <c r="J420">
        <v>35</v>
      </c>
      <c r="K420">
        <v>19</v>
      </c>
      <c r="L420">
        <v>17</v>
      </c>
      <c r="M420">
        <v>3.3738036636329198</v>
      </c>
      <c r="N420">
        <v>2.9285489300107499</v>
      </c>
      <c r="O420">
        <v>2.6665689565537001</v>
      </c>
      <c r="P420">
        <v>2.66103720796331</v>
      </c>
      <c r="Q420">
        <v>183.76890965758801</v>
      </c>
      <c r="R420">
        <v>182.30810016407699</v>
      </c>
      <c r="S420">
        <v>181.44858581546501</v>
      </c>
      <c r="T420">
        <v>181.43043703399999</v>
      </c>
      <c r="U420">
        <v>0</v>
      </c>
      <c r="V420">
        <v>0</v>
      </c>
      <c r="W420">
        <v>0</v>
      </c>
      <c r="X420">
        <v>1</v>
      </c>
      <c r="Y420">
        <v>204</v>
      </c>
    </row>
    <row r="421" spans="2:25" x14ac:dyDescent="0.3">
      <c r="B421" t="s">
        <v>104</v>
      </c>
      <c r="C421">
        <v>9.7067327550598895E-2</v>
      </c>
      <c r="D421">
        <v>0.32190554867134802</v>
      </c>
      <c r="E421">
        <v>0</v>
      </c>
      <c r="F421">
        <v>0</v>
      </c>
      <c r="G421">
        <v>0</v>
      </c>
      <c r="H421">
        <v>0</v>
      </c>
      <c r="I421">
        <v>38</v>
      </c>
      <c r="J421">
        <v>35</v>
      </c>
      <c r="K421">
        <v>23</v>
      </c>
      <c r="L421">
        <v>19</v>
      </c>
      <c r="M421">
        <v>3.0412324180523398</v>
      </c>
      <c r="N421">
        <v>3.3738036636329198</v>
      </c>
      <c r="O421">
        <v>2.5168834119433399</v>
      </c>
      <c r="P421">
        <v>2.6665689565537001</v>
      </c>
      <c r="Q421">
        <v>182.677796647153</v>
      </c>
      <c r="R421">
        <v>183.76890965758801</v>
      </c>
      <c r="S421">
        <v>180.95749150899999</v>
      </c>
      <c r="T421">
        <v>181.44858581546501</v>
      </c>
      <c r="U421">
        <v>0</v>
      </c>
      <c r="V421">
        <v>0</v>
      </c>
      <c r="W421">
        <v>0</v>
      </c>
      <c r="X421">
        <v>1</v>
      </c>
      <c r="Y421">
        <v>45</v>
      </c>
    </row>
    <row r="422" spans="2:25" x14ac:dyDescent="0.3">
      <c r="B422" t="s">
        <v>105</v>
      </c>
      <c r="C422">
        <v>4.0066088393225903E-2</v>
      </c>
      <c r="D422">
        <v>9.7067327550598895E-2</v>
      </c>
      <c r="E422">
        <v>0</v>
      </c>
      <c r="F422">
        <v>0</v>
      </c>
      <c r="G422">
        <v>0</v>
      </c>
      <c r="H422">
        <v>0</v>
      </c>
      <c r="I422">
        <v>41</v>
      </c>
      <c r="J422">
        <v>38</v>
      </c>
      <c r="K422">
        <v>19</v>
      </c>
      <c r="L422">
        <v>23</v>
      </c>
      <c r="M422">
        <v>3.01213519800582</v>
      </c>
      <c r="N422">
        <v>3.0412324180523398</v>
      </c>
      <c r="O422">
        <v>2.2077857991169201</v>
      </c>
      <c r="P422">
        <v>2.5168834119433399</v>
      </c>
      <c r="Q422">
        <v>182.582333326791</v>
      </c>
      <c r="R422">
        <v>182.677796647153</v>
      </c>
      <c r="S422">
        <v>179.94339172938601</v>
      </c>
      <c r="T422">
        <v>180.95749150899999</v>
      </c>
      <c r="U422">
        <v>0</v>
      </c>
      <c r="V422">
        <v>0</v>
      </c>
      <c r="W422">
        <v>0</v>
      </c>
      <c r="X422">
        <v>1</v>
      </c>
      <c r="Y422">
        <v>47</v>
      </c>
    </row>
    <row r="423" spans="2:25" x14ac:dyDescent="0.3">
      <c r="B423" t="s">
        <v>106</v>
      </c>
      <c r="C423">
        <v>6.6776813988709896E-2</v>
      </c>
      <c r="D423">
        <v>4.0066088393225903E-2</v>
      </c>
      <c r="E423">
        <v>0</v>
      </c>
      <c r="F423">
        <v>0</v>
      </c>
      <c r="G423">
        <v>0</v>
      </c>
      <c r="H423">
        <v>0</v>
      </c>
      <c r="I423">
        <v>41</v>
      </c>
      <c r="J423">
        <v>41</v>
      </c>
      <c r="K423">
        <v>22</v>
      </c>
      <c r="L423">
        <v>19</v>
      </c>
      <c r="M423">
        <v>2.8894556535309301</v>
      </c>
      <c r="N423">
        <v>3.01213519800582</v>
      </c>
      <c r="O423">
        <v>2.6223230768571799</v>
      </c>
      <c r="P423">
        <v>2.2077857991169201</v>
      </c>
      <c r="Q423">
        <v>182.17984138297501</v>
      </c>
      <c r="R423">
        <v>182.582333326791</v>
      </c>
      <c r="S423">
        <v>181.303422168167</v>
      </c>
      <c r="T423">
        <v>179.94339172938601</v>
      </c>
      <c r="U423">
        <v>0</v>
      </c>
      <c r="V423">
        <v>0</v>
      </c>
      <c r="W423">
        <v>0</v>
      </c>
      <c r="X423">
        <v>1</v>
      </c>
      <c r="Y423">
        <v>43</v>
      </c>
    </row>
    <row r="424" spans="2:25" x14ac:dyDescent="0.3">
      <c r="B424" t="s">
        <v>107</v>
      </c>
      <c r="C424">
        <v>6.0994079581440201E-2</v>
      </c>
      <c r="D424">
        <v>6.6776813988709896E-2</v>
      </c>
      <c r="E424">
        <v>0</v>
      </c>
      <c r="F424">
        <v>0</v>
      </c>
      <c r="G424">
        <v>0</v>
      </c>
      <c r="H424">
        <v>0</v>
      </c>
      <c r="I424">
        <v>39</v>
      </c>
      <c r="J424">
        <v>41</v>
      </c>
      <c r="K424">
        <v>22</v>
      </c>
      <c r="L424">
        <v>22</v>
      </c>
      <c r="M424">
        <v>3.2235886745676101</v>
      </c>
      <c r="N424">
        <v>2.8894556535309301</v>
      </c>
      <c r="O424">
        <v>2.5153210469134</v>
      </c>
      <c r="P424">
        <v>2.6223230768571799</v>
      </c>
      <c r="Q424">
        <v>183.27607832863399</v>
      </c>
      <c r="R424">
        <v>182.17984138297501</v>
      </c>
      <c r="S424">
        <v>180.95236563948001</v>
      </c>
      <c r="T424">
        <v>181.303422168167</v>
      </c>
      <c r="U424">
        <v>0</v>
      </c>
      <c r="V424">
        <v>0</v>
      </c>
      <c r="W424">
        <v>0</v>
      </c>
      <c r="X424">
        <v>1</v>
      </c>
      <c r="Y424">
        <v>21</v>
      </c>
    </row>
    <row r="425" spans="2:25" x14ac:dyDescent="0.3">
      <c r="B425" t="s">
        <v>108</v>
      </c>
      <c r="C425">
        <v>0.14209004543577</v>
      </c>
      <c r="D425">
        <v>6.0994079581440201E-2</v>
      </c>
      <c r="E425">
        <v>0</v>
      </c>
      <c r="F425">
        <v>0</v>
      </c>
      <c r="G425">
        <v>0</v>
      </c>
      <c r="H425">
        <v>0</v>
      </c>
      <c r="I425">
        <v>38</v>
      </c>
      <c r="J425">
        <v>39</v>
      </c>
      <c r="K425">
        <v>21</v>
      </c>
      <c r="L425">
        <v>22</v>
      </c>
      <c r="M425">
        <v>3.12119998222005</v>
      </c>
      <c r="N425">
        <v>3.2235886745676101</v>
      </c>
      <c r="O425">
        <v>2.8077759088861298</v>
      </c>
      <c r="P425">
        <v>2.5153210469134</v>
      </c>
      <c r="Q425">
        <v>182.94015742198201</v>
      </c>
      <c r="R425">
        <v>183.27607832863399</v>
      </c>
      <c r="S425">
        <v>181.91186321813001</v>
      </c>
      <c r="T425">
        <v>180.95236563948001</v>
      </c>
      <c r="U425">
        <v>0</v>
      </c>
      <c r="V425">
        <v>0</v>
      </c>
      <c r="W425">
        <v>0</v>
      </c>
      <c r="X425">
        <v>1</v>
      </c>
      <c r="Y425">
        <v>51</v>
      </c>
    </row>
    <row r="426" spans="2:25" x14ac:dyDescent="0.3">
      <c r="B426" t="s">
        <v>109</v>
      </c>
      <c r="C426">
        <v>0.27110009637890697</v>
      </c>
      <c r="D426">
        <v>0.14209004543577</v>
      </c>
      <c r="E426">
        <v>0</v>
      </c>
      <c r="F426">
        <v>0</v>
      </c>
      <c r="G426">
        <v>0</v>
      </c>
      <c r="H426">
        <v>0</v>
      </c>
      <c r="I426">
        <v>40</v>
      </c>
      <c r="J426">
        <v>38</v>
      </c>
      <c r="K426">
        <v>16</v>
      </c>
      <c r="L426">
        <v>21</v>
      </c>
      <c r="M426">
        <v>2.7995778075892899</v>
      </c>
      <c r="N426">
        <v>3.12119998222005</v>
      </c>
      <c r="O426">
        <v>2.2161309791474801</v>
      </c>
      <c r="P426">
        <v>2.8077759088861298</v>
      </c>
      <c r="Q426">
        <v>181.884966560332</v>
      </c>
      <c r="R426">
        <v>182.94015742198201</v>
      </c>
      <c r="S426">
        <v>179.970770928962</v>
      </c>
      <c r="T426">
        <v>181.91186321813001</v>
      </c>
      <c r="U426">
        <v>0</v>
      </c>
      <c r="V426">
        <v>0</v>
      </c>
      <c r="W426">
        <v>0</v>
      </c>
      <c r="X426">
        <v>1</v>
      </c>
      <c r="Y426">
        <v>192</v>
      </c>
    </row>
    <row r="427" spans="2:25" x14ac:dyDescent="0.3">
      <c r="B427" t="s">
        <v>110</v>
      </c>
      <c r="C427">
        <v>0.32190554867134802</v>
      </c>
      <c r="D427">
        <v>0.27110009637890697</v>
      </c>
      <c r="E427">
        <v>0</v>
      </c>
      <c r="F427">
        <v>0</v>
      </c>
      <c r="G427">
        <v>0</v>
      </c>
      <c r="H427">
        <v>0</v>
      </c>
      <c r="I427">
        <v>42</v>
      </c>
      <c r="J427">
        <v>40</v>
      </c>
      <c r="K427">
        <v>18</v>
      </c>
      <c r="L427">
        <v>16</v>
      </c>
      <c r="M427">
        <v>2.88931643913322</v>
      </c>
      <c r="N427">
        <v>2.7995778075892899</v>
      </c>
      <c r="O427">
        <v>2.0859291551005099</v>
      </c>
      <c r="P427">
        <v>2.2161309791474801</v>
      </c>
      <c r="Q427">
        <v>182.17938464282599</v>
      </c>
      <c r="R427">
        <v>181.884966560332</v>
      </c>
      <c r="S427">
        <v>179.543599590225</v>
      </c>
      <c r="T427">
        <v>179.970770928962</v>
      </c>
      <c r="U427">
        <v>0</v>
      </c>
      <c r="V427">
        <v>0</v>
      </c>
      <c r="W427">
        <v>0</v>
      </c>
      <c r="X427">
        <v>1</v>
      </c>
      <c r="Y427">
        <v>203</v>
      </c>
    </row>
    <row r="428" spans="2:25" x14ac:dyDescent="0.3">
      <c r="B428" t="s">
        <v>111</v>
      </c>
      <c r="C428">
        <v>9.7067327550598895E-2</v>
      </c>
      <c r="D428">
        <v>0.32190554867134802</v>
      </c>
      <c r="E428">
        <v>1</v>
      </c>
      <c r="F428">
        <v>0</v>
      </c>
      <c r="G428">
        <v>0</v>
      </c>
      <c r="H428">
        <v>0</v>
      </c>
      <c r="I428">
        <v>43</v>
      </c>
      <c r="J428">
        <v>42</v>
      </c>
      <c r="K428">
        <v>18</v>
      </c>
      <c r="L428">
        <v>18</v>
      </c>
      <c r="M428">
        <v>2.7871757441615301</v>
      </c>
      <c r="N428">
        <v>2.88931643913322</v>
      </c>
      <c r="O428">
        <v>1.8338352820227899</v>
      </c>
      <c r="P428">
        <v>2.0859291551005099</v>
      </c>
      <c r="Q428">
        <v>181.84427737585801</v>
      </c>
      <c r="R428">
        <v>182.17938464282599</v>
      </c>
      <c r="S428">
        <v>178.716519954143</v>
      </c>
      <c r="T428">
        <v>179.543599590225</v>
      </c>
      <c r="U428">
        <v>0</v>
      </c>
      <c r="V428">
        <v>0</v>
      </c>
      <c r="W428">
        <v>0</v>
      </c>
      <c r="X428">
        <v>1</v>
      </c>
      <c r="Y428">
        <v>202</v>
      </c>
    </row>
    <row r="429" spans="2:25" x14ac:dyDescent="0.3">
      <c r="B429" t="s">
        <v>112</v>
      </c>
      <c r="C429">
        <v>4.0066088393225903E-2</v>
      </c>
      <c r="D429">
        <v>9.7067327550598895E-2</v>
      </c>
      <c r="E429">
        <v>0</v>
      </c>
      <c r="F429">
        <v>1</v>
      </c>
      <c r="G429">
        <v>0</v>
      </c>
      <c r="H429">
        <v>0</v>
      </c>
      <c r="I429">
        <v>43</v>
      </c>
      <c r="J429">
        <v>43</v>
      </c>
      <c r="K429">
        <v>24</v>
      </c>
      <c r="L429">
        <v>18</v>
      </c>
      <c r="M429">
        <v>3.3064218826999001</v>
      </c>
      <c r="N429">
        <v>2.7871757441615301</v>
      </c>
      <c r="O429">
        <v>2.1448170129117701</v>
      </c>
      <c r="P429">
        <v>1.8338352820227899</v>
      </c>
      <c r="Q429">
        <v>183.547840822506</v>
      </c>
      <c r="R429">
        <v>181.84427737585801</v>
      </c>
      <c r="S429">
        <v>179.736801223464</v>
      </c>
      <c r="T429">
        <v>178.716519954143</v>
      </c>
      <c r="U429">
        <v>0</v>
      </c>
      <c r="V429">
        <v>0</v>
      </c>
      <c r="W429">
        <v>0</v>
      </c>
      <c r="X429">
        <v>1</v>
      </c>
      <c r="Y429">
        <v>36</v>
      </c>
    </row>
    <row r="430" spans="2:25" x14ac:dyDescent="0.3">
      <c r="B430" t="s">
        <v>113</v>
      </c>
      <c r="C430">
        <v>6.6776813988709896E-2</v>
      </c>
      <c r="D430">
        <v>4.0066088393225903E-2</v>
      </c>
      <c r="E430">
        <v>0</v>
      </c>
      <c r="F430">
        <v>0</v>
      </c>
      <c r="G430">
        <v>0</v>
      </c>
      <c r="H430">
        <v>0</v>
      </c>
      <c r="I430">
        <v>39</v>
      </c>
      <c r="J430">
        <v>43</v>
      </c>
      <c r="K430">
        <v>22</v>
      </c>
      <c r="L430">
        <v>24</v>
      </c>
      <c r="M430">
        <v>3.3074010264487201</v>
      </c>
      <c r="N430">
        <v>3.3064218826999001</v>
      </c>
      <c r="O430">
        <v>2.4574281061104002</v>
      </c>
      <c r="P430">
        <v>2.1448170129117701</v>
      </c>
      <c r="Q430">
        <v>183.55105323638</v>
      </c>
      <c r="R430">
        <v>183.547840822506</v>
      </c>
      <c r="S430">
        <v>180.76242816965399</v>
      </c>
      <c r="T430">
        <v>179.736801223464</v>
      </c>
      <c r="U430">
        <v>0</v>
      </c>
      <c r="V430">
        <v>0</v>
      </c>
      <c r="W430">
        <v>0</v>
      </c>
      <c r="X430">
        <v>1</v>
      </c>
      <c r="Y430">
        <v>46</v>
      </c>
    </row>
    <row r="431" spans="2:25" x14ac:dyDescent="0.3">
      <c r="B431" t="s">
        <v>114</v>
      </c>
      <c r="C431">
        <v>6.0994079581440201E-2</v>
      </c>
      <c r="D431">
        <v>6.6776813988709896E-2</v>
      </c>
      <c r="E431">
        <v>0</v>
      </c>
      <c r="F431">
        <v>0</v>
      </c>
      <c r="G431">
        <v>0.78</v>
      </c>
      <c r="H431">
        <v>0</v>
      </c>
      <c r="I431">
        <v>27</v>
      </c>
      <c r="J431">
        <v>39</v>
      </c>
      <c r="K431">
        <v>24</v>
      </c>
      <c r="L431">
        <v>22</v>
      </c>
      <c r="M431">
        <v>2.9675731681712301</v>
      </c>
      <c r="N431">
        <v>3.3074010264487201</v>
      </c>
      <c r="O431">
        <v>2.80688720553725</v>
      </c>
      <c r="P431">
        <v>2.4574281061104002</v>
      </c>
      <c r="Q431">
        <v>182.436132441507</v>
      </c>
      <c r="R431">
        <v>183.55105323638</v>
      </c>
      <c r="S431">
        <v>181.908947524729</v>
      </c>
      <c r="T431">
        <v>180.76242816965399</v>
      </c>
      <c r="U431">
        <v>0</v>
      </c>
      <c r="V431">
        <v>0</v>
      </c>
      <c r="W431">
        <v>0</v>
      </c>
      <c r="X431">
        <v>1</v>
      </c>
      <c r="Y431">
        <v>5</v>
      </c>
    </row>
    <row r="432" spans="2:25" x14ac:dyDescent="0.3">
      <c r="B432" t="s">
        <v>115</v>
      </c>
      <c r="C432">
        <v>0.14209004543577</v>
      </c>
      <c r="D432">
        <v>6.0994079581440201E-2</v>
      </c>
      <c r="E432">
        <v>0</v>
      </c>
      <c r="F432">
        <v>0</v>
      </c>
      <c r="G432">
        <v>0.68</v>
      </c>
      <c r="H432">
        <v>0.78</v>
      </c>
      <c r="I432">
        <v>36</v>
      </c>
      <c r="J432">
        <v>27</v>
      </c>
      <c r="K432">
        <v>18</v>
      </c>
      <c r="L432">
        <v>24</v>
      </c>
      <c r="M432">
        <v>3.1729569543979999</v>
      </c>
      <c r="N432">
        <v>2.9675731681712301</v>
      </c>
      <c r="O432">
        <v>2.6904742287645398</v>
      </c>
      <c r="P432">
        <v>2.80688720553725</v>
      </c>
      <c r="Q432">
        <v>183.10996376114801</v>
      </c>
      <c r="R432">
        <v>182.436132441507</v>
      </c>
      <c r="S432">
        <v>181.52701518623499</v>
      </c>
      <c r="T432">
        <v>181.908947524729</v>
      </c>
      <c r="U432">
        <v>0</v>
      </c>
      <c r="V432">
        <v>0</v>
      </c>
      <c r="W432">
        <v>0</v>
      </c>
      <c r="X432">
        <v>1</v>
      </c>
      <c r="Y432">
        <v>21</v>
      </c>
    </row>
    <row r="433" spans="2:25" x14ac:dyDescent="0.3">
      <c r="B433" t="s">
        <v>116</v>
      </c>
      <c r="C433">
        <v>0.27110009637890697</v>
      </c>
      <c r="D433">
        <v>0.14209004543577</v>
      </c>
      <c r="E433">
        <v>0</v>
      </c>
      <c r="F433">
        <v>0</v>
      </c>
      <c r="G433">
        <v>0.05</v>
      </c>
      <c r="H433">
        <v>0.68</v>
      </c>
      <c r="I433">
        <v>35</v>
      </c>
      <c r="J433">
        <v>36</v>
      </c>
      <c r="K433">
        <v>16</v>
      </c>
      <c r="L433">
        <v>18</v>
      </c>
      <c r="M433">
        <v>3.1163345303513199</v>
      </c>
      <c r="N433">
        <v>3.1729569543979999</v>
      </c>
      <c r="O433">
        <v>2.2839516361177901</v>
      </c>
      <c r="P433">
        <v>2.6904742287645398</v>
      </c>
      <c r="Q433">
        <v>182.92419465338401</v>
      </c>
      <c r="R433">
        <v>183.10996376114801</v>
      </c>
      <c r="S433">
        <v>180.193279646056</v>
      </c>
      <c r="T433">
        <v>181.52701518623499</v>
      </c>
      <c r="U433">
        <v>0</v>
      </c>
      <c r="V433">
        <v>0</v>
      </c>
      <c r="W433">
        <v>0</v>
      </c>
      <c r="X433">
        <v>1</v>
      </c>
      <c r="Y433">
        <v>86</v>
      </c>
    </row>
    <row r="434" spans="2:25" x14ac:dyDescent="0.3">
      <c r="B434" t="s">
        <v>117</v>
      </c>
      <c r="C434">
        <v>0.32190554867134802</v>
      </c>
      <c r="D434">
        <v>0.27110009637890697</v>
      </c>
      <c r="E434">
        <v>0</v>
      </c>
      <c r="F434">
        <v>0</v>
      </c>
      <c r="G434">
        <v>0.16</v>
      </c>
      <c r="H434">
        <v>0.05</v>
      </c>
      <c r="I434">
        <v>24</v>
      </c>
      <c r="J434">
        <v>35</v>
      </c>
      <c r="K434">
        <v>19</v>
      </c>
      <c r="L434">
        <v>16</v>
      </c>
      <c r="M434">
        <v>2.8980036154421902</v>
      </c>
      <c r="N434">
        <v>3.1163345303513199</v>
      </c>
      <c r="O434">
        <v>2.7177850454084802</v>
      </c>
      <c r="P434">
        <v>2.2839516361177901</v>
      </c>
      <c r="Q434">
        <v>182.20788587743499</v>
      </c>
      <c r="R434">
        <v>182.92419465338401</v>
      </c>
      <c r="S434">
        <v>181.616617603046</v>
      </c>
      <c r="T434">
        <v>180.193279646056</v>
      </c>
      <c r="U434">
        <v>0</v>
      </c>
      <c r="V434">
        <v>0</v>
      </c>
      <c r="W434">
        <v>0</v>
      </c>
      <c r="X434">
        <v>1</v>
      </c>
      <c r="Y434">
        <v>8</v>
      </c>
    </row>
    <row r="435" spans="2:25" x14ac:dyDescent="0.3">
      <c r="B435" t="s">
        <v>118</v>
      </c>
      <c r="C435">
        <v>9.7067327550598895E-2</v>
      </c>
      <c r="D435">
        <v>0.32190554867134802</v>
      </c>
      <c r="E435">
        <v>0</v>
      </c>
      <c r="F435">
        <v>0</v>
      </c>
      <c r="G435">
        <v>0.72</v>
      </c>
      <c r="H435">
        <v>0.16</v>
      </c>
      <c r="I435">
        <v>24</v>
      </c>
      <c r="J435">
        <v>24</v>
      </c>
      <c r="K435">
        <v>19</v>
      </c>
      <c r="L435">
        <v>19</v>
      </c>
      <c r="M435">
        <v>2.8910133662297901</v>
      </c>
      <c r="N435">
        <v>2.8980036154421902</v>
      </c>
      <c r="O435">
        <v>2.8465471454898799</v>
      </c>
      <c r="P435">
        <v>2.7177850454084802</v>
      </c>
      <c r="Q435">
        <v>182.184951988943</v>
      </c>
      <c r="R435">
        <v>182.20788587743499</v>
      </c>
      <c r="S435">
        <v>182.03906543795901</v>
      </c>
      <c r="T435">
        <v>181.616617603046</v>
      </c>
      <c r="U435">
        <v>0</v>
      </c>
      <c r="V435">
        <v>0</v>
      </c>
      <c r="W435">
        <v>0</v>
      </c>
      <c r="X435">
        <v>1</v>
      </c>
      <c r="Y435">
        <v>3</v>
      </c>
    </row>
    <row r="734" spans="2:2" x14ac:dyDescent="0.3">
      <c r="B734" s="21"/>
    </row>
  </sheetData>
  <mergeCells count="1">
    <mergeCell ref="U1:X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4002"/>
  <sheetViews>
    <sheetView tabSelected="1" topLeftCell="M1" workbookViewId="0">
      <pane ySplit="1" topLeftCell="A2" activePane="bottomLeft" state="frozen"/>
      <selection pane="bottomLeft" activeCell="Z1" sqref="Z1"/>
    </sheetView>
  </sheetViews>
  <sheetFormatPr defaultRowHeight="14.4" x14ac:dyDescent="0.3"/>
  <cols>
    <col min="1" max="1" width="13.109375" bestFit="1" customWidth="1"/>
    <col min="2" max="2" width="6.44140625" bestFit="1" customWidth="1"/>
    <col min="3" max="3" width="20" bestFit="1" customWidth="1"/>
    <col min="4" max="4" width="12" bestFit="1" customWidth="1"/>
    <col min="5" max="5" width="23.109375" bestFit="1" customWidth="1"/>
    <col min="6" max="6" width="14.33203125" bestFit="1" customWidth="1"/>
    <col min="7" max="7" width="7.44140625" bestFit="1" customWidth="1"/>
    <col min="8" max="8" width="12.88671875" bestFit="1" customWidth="1"/>
    <col min="9" max="9" width="12" bestFit="1" customWidth="1"/>
    <col min="10" max="10" width="11.88671875" bestFit="1" customWidth="1"/>
    <col min="11" max="11" width="10.88671875" bestFit="1" customWidth="1"/>
    <col min="12" max="12" width="17.109375" bestFit="1" customWidth="1"/>
    <col min="13" max="13" width="19.5546875" bestFit="1" customWidth="1"/>
    <col min="14" max="14" width="11" bestFit="1" customWidth="1"/>
    <col min="15" max="15" width="12" bestFit="1" customWidth="1"/>
    <col min="16" max="16" width="15.5546875" bestFit="1" customWidth="1"/>
    <col min="17" max="17" width="12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</cols>
  <sheetData>
    <row r="1" spans="1:26" x14ac:dyDescent="0.3">
      <c r="A1" t="s">
        <v>1</v>
      </c>
      <c r="B1" t="s">
        <v>161</v>
      </c>
      <c r="C1" t="s">
        <v>160</v>
      </c>
      <c r="D1" t="s">
        <v>180</v>
      </c>
      <c r="E1" t="s">
        <v>122</v>
      </c>
      <c r="F1" t="s">
        <v>181</v>
      </c>
      <c r="G1" t="s">
        <v>155</v>
      </c>
      <c r="H1" t="s">
        <v>173</v>
      </c>
      <c r="I1" t="s">
        <v>166</v>
      </c>
      <c r="J1" t="s">
        <v>179</v>
      </c>
      <c r="K1" t="s">
        <v>165</v>
      </c>
      <c r="L1" t="s">
        <v>178</v>
      </c>
      <c r="M1" t="s">
        <v>167</v>
      </c>
      <c r="N1" t="s">
        <v>177</v>
      </c>
      <c r="O1" t="s">
        <v>168</v>
      </c>
      <c r="P1" t="s">
        <v>176</v>
      </c>
      <c r="Q1" t="s">
        <v>169</v>
      </c>
      <c r="R1" t="s">
        <v>175</v>
      </c>
      <c r="S1" t="s">
        <v>170</v>
      </c>
      <c r="T1" t="s">
        <v>174</v>
      </c>
      <c r="U1" t="s">
        <v>156</v>
      </c>
      <c r="V1" t="s">
        <v>157</v>
      </c>
      <c r="W1" t="s">
        <v>158</v>
      </c>
      <c r="X1" t="s">
        <v>159</v>
      </c>
      <c r="Y1" t="s">
        <v>119</v>
      </c>
      <c r="Z1" t="s">
        <v>130</v>
      </c>
    </row>
    <row r="2" spans="1:26" x14ac:dyDescent="0.3">
      <c r="A2" t="s">
        <v>98</v>
      </c>
      <c r="B2">
        <v>396</v>
      </c>
      <c r="C2">
        <v>4.0066088393225903E-2</v>
      </c>
      <c r="D2">
        <v>9.7067327550598895E-2</v>
      </c>
      <c r="E2">
        <v>0</v>
      </c>
      <c r="F2">
        <v>0</v>
      </c>
      <c r="G2">
        <v>0</v>
      </c>
      <c r="H2">
        <v>0.03</v>
      </c>
      <c r="I2">
        <v>27</v>
      </c>
      <c r="J2">
        <v>40</v>
      </c>
      <c r="K2">
        <v>27</v>
      </c>
      <c r="L2">
        <v>22</v>
      </c>
      <c r="M2">
        <v>3.4546419173882001</v>
      </c>
      <c r="N2">
        <v>3.1856778382319302</v>
      </c>
      <c r="O2">
        <v>3.4546419173882001</v>
      </c>
      <c r="P2">
        <v>2.1220274728302302</v>
      </c>
      <c r="Q2">
        <v>184.03412702555201</v>
      </c>
      <c r="R2">
        <v>183.15169894433001</v>
      </c>
      <c r="S2">
        <v>184.03412702555201</v>
      </c>
      <c r="T2">
        <v>179.66203239117499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</row>
    <row r="3" spans="1:26" x14ac:dyDescent="0.3">
      <c r="A3" t="s">
        <v>91</v>
      </c>
      <c r="B3">
        <v>82</v>
      </c>
      <c r="C3">
        <v>3.3426183844011102E-2</v>
      </c>
      <c r="D3">
        <v>7.7994428969359306E-2</v>
      </c>
      <c r="E3">
        <v>0</v>
      </c>
      <c r="F3">
        <v>0</v>
      </c>
      <c r="G3">
        <v>0.17</v>
      </c>
      <c r="H3">
        <v>0</v>
      </c>
      <c r="I3">
        <v>28</v>
      </c>
      <c r="J3">
        <v>42</v>
      </c>
      <c r="K3">
        <v>28</v>
      </c>
      <c r="L3">
        <v>33</v>
      </c>
      <c r="M3">
        <v>0.39163094191130099</v>
      </c>
      <c r="N3">
        <v>1.18171223264558</v>
      </c>
      <c r="O3">
        <v>0.39163094191130099</v>
      </c>
      <c r="P3">
        <v>0.37384817155676803</v>
      </c>
      <c r="Q3">
        <v>180.39487841834401</v>
      </c>
      <c r="R3">
        <v>182.98700863728899</v>
      </c>
      <c r="S3">
        <v>180.39487841834401</v>
      </c>
      <c r="T3">
        <v>180.336535995921</v>
      </c>
      <c r="U3">
        <v>1</v>
      </c>
      <c r="V3">
        <v>0</v>
      </c>
      <c r="W3">
        <v>0</v>
      </c>
      <c r="X3">
        <v>0</v>
      </c>
      <c r="Y3">
        <v>1</v>
      </c>
      <c r="Z3">
        <v>1</v>
      </c>
    </row>
    <row r="4" spans="1:26" x14ac:dyDescent="0.3">
      <c r="A4" t="s">
        <v>18</v>
      </c>
      <c r="B4">
        <v>100</v>
      </c>
      <c r="C4">
        <v>5.7735849056603797E-2</v>
      </c>
      <c r="D4">
        <v>3.77358490566038E-2</v>
      </c>
      <c r="E4">
        <v>0</v>
      </c>
      <c r="F4">
        <v>0</v>
      </c>
      <c r="G4">
        <v>1.7500000000000002E-2</v>
      </c>
      <c r="H4">
        <v>1.379</v>
      </c>
      <c r="I4">
        <v>20</v>
      </c>
      <c r="J4">
        <v>13</v>
      </c>
      <c r="K4">
        <v>20</v>
      </c>
      <c r="L4">
        <v>12</v>
      </c>
      <c r="M4">
        <v>2.1996296697798399</v>
      </c>
      <c r="N4">
        <v>2.45898669024663</v>
      </c>
      <c r="O4">
        <v>2.1996296697798399</v>
      </c>
      <c r="P4">
        <v>2.3475998292466702</v>
      </c>
      <c r="Q4">
        <v>184.10663277486799</v>
      </c>
      <c r="R4">
        <v>184.957541634667</v>
      </c>
      <c r="S4">
        <v>184.10663277486799</v>
      </c>
      <c r="T4">
        <v>184.592099177318</v>
      </c>
      <c r="U4">
        <v>0</v>
      </c>
      <c r="V4">
        <v>1</v>
      </c>
      <c r="W4">
        <v>0</v>
      </c>
      <c r="X4">
        <v>0</v>
      </c>
      <c r="Y4">
        <v>1</v>
      </c>
      <c r="Z4">
        <v>1</v>
      </c>
    </row>
    <row r="5" spans="1:26" x14ac:dyDescent="0.3">
      <c r="A5" t="s">
        <v>16</v>
      </c>
      <c r="B5">
        <v>12</v>
      </c>
      <c r="C5">
        <v>7.7994428969359306E-2</v>
      </c>
      <c r="D5">
        <v>0.33658310120705698</v>
      </c>
      <c r="E5">
        <v>0</v>
      </c>
      <c r="F5">
        <v>0</v>
      </c>
      <c r="G5">
        <v>0.33950000000000002</v>
      </c>
      <c r="H5">
        <v>1.0500000000000001E-2</v>
      </c>
      <c r="I5">
        <v>13</v>
      </c>
      <c r="J5">
        <v>21</v>
      </c>
      <c r="K5">
        <v>12</v>
      </c>
      <c r="L5">
        <v>19</v>
      </c>
      <c r="M5">
        <v>1.12676051444211</v>
      </c>
      <c r="N5">
        <v>0.53789708941633896</v>
      </c>
      <c r="O5">
        <v>1.0715571998335101</v>
      </c>
      <c r="P5">
        <v>0.41650190461176601</v>
      </c>
      <c r="Q5">
        <v>182.806720847907</v>
      </c>
      <c r="R5">
        <v>180.87475423036901</v>
      </c>
      <c r="S5">
        <v>182.62560761100201</v>
      </c>
      <c r="T5">
        <v>180.47647606499899</v>
      </c>
      <c r="U5">
        <v>1</v>
      </c>
      <c r="V5">
        <v>0</v>
      </c>
      <c r="W5">
        <v>0</v>
      </c>
      <c r="X5">
        <v>0</v>
      </c>
      <c r="Y5">
        <v>2</v>
      </c>
      <c r="Z5">
        <v>1</v>
      </c>
    </row>
    <row r="6" spans="1:26" x14ac:dyDescent="0.3">
      <c r="A6" t="s">
        <v>5</v>
      </c>
      <c r="B6">
        <v>1</v>
      </c>
      <c r="C6">
        <v>7.6601671309192196E-2</v>
      </c>
      <c r="D6">
        <v>7.6601671309192196E-2</v>
      </c>
      <c r="E6">
        <v>0</v>
      </c>
      <c r="F6">
        <v>0</v>
      </c>
      <c r="G6">
        <v>0</v>
      </c>
      <c r="H6">
        <v>0</v>
      </c>
      <c r="I6">
        <v>25</v>
      </c>
      <c r="J6">
        <v>25</v>
      </c>
      <c r="K6">
        <v>15</v>
      </c>
      <c r="L6">
        <v>15</v>
      </c>
      <c r="M6">
        <v>1.46109776387834</v>
      </c>
      <c r="N6">
        <v>1.46109776387834</v>
      </c>
      <c r="O6">
        <v>1.10867440613719</v>
      </c>
      <c r="P6">
        <v>1.10867440613719</v>
      </c>
      <c r="Q6">
        <v>183.903627834247</v>
      </c>
      <c r="R6">
        <v>183.903627834247</v>
      </c>
      <c r="S6">
        <v>182.74738322223499</v>
      </c>
      <c r="T6">
        <v>182.74738322223499</v>
      </c>
      <c r="U6">
        <v>1</v>
      </c>
      <c r="V6">
        <v>0</v>
      </c>
      <c r="W6">
        <v>0</v>
      </c>
      <c r="X6">
        <v>0</v>
      </c>
      <c r="Y6">
        <v>2</v>
      </c>
      <c r="Z6">
        <v>1</v>
      </c>
    </row>
    <row r="7" spans="1:26" x14ac:dyDescent="0.3">
      <c r="A7" t="s">
        <v>117</v>
      </c>
      <c r="B7">
        <v>190</v>
      </c>
      <c r="C7">
        <v>0.36603773584905702</v>
      </c>
      <c r="D7">
        <v>0.25622641509434002</v>
      </c>
      <c r="E7">
        <v>0</v>
      </c>
      <c r="F7">
        <v>0</v>
      </c>
      <c r="G7">
        <v>0.16</v>
      </c>
      <c r="H7">
        <v>0.05</v>
      </c>
      <c r="I7">
        <v>22</v>
      </c>
      <c r="J7">
        <v>35</v>
      </c>
      <c r="K7">
        <v>21</v>
      </c>
      <c r="L7">
        <v>15</v>
      </c>
      <c r="M7">
        <v>1.5932046069058601</v>
      </c>
      <c r="N7">
        <v>1.8802345902336799</v>
      </c>
      <c r="O7">
        <v>1.5683410997259599</v>
      </c>
      <c r="P7">
        <v>0.97243796825093798</v>
      </c>
      <c r="Q7">
        <v>182.117049235255</v>
      </c>
      <c r="R7">
        <v>183.058748655622</v>
      </c>
      <c r="S7">
        <v>182.03547604897</v>
      </c>
      <c r="T7">
        <v>180.080413281663</v>
      </c>
      <c r="U7">
        <v>0</v>
      </c>
      <c r="V7">
        <v>1</v>
      </c>
      <c r="W7">
        <v>0</v>
      </c>
      <c r="X7">
        <v>0</v>
      </c>
      <c r="Y7">
        <v>2</v>
      </c>
      <c r="Z7">
        <v>1</v>
      </c>
    </row>
    <row r="8" spans="1:26" x14ac:dyDescent="0.3">
      <c r="A8" t="s">
        <v>37</v>
      </c>
      <c r="B8">
        <v>32</v>
      </c>
      <c r="C8">
        <v>3.3426183844011102E-2</v>
      </c>
      <c r="D8">
        <v>7.7994428969359306E-2</v>
      </c>
      <c r="E8">
        <v>0</v>
      </c>
      <c r="F8">
        <v>0</v>
      </c>
      <c r="G8">
        <v>0</v>
      </c>
      <c r="H8">
        <v>0.49</v>
      </c>
      <c r="I8">
        <v>31</v>
      </c>
      <c r="J8">
        <v>37</v>
      </c>
      <c r="K8">
        <v>17</v>
      </c>
      <c r="L8">
        <v>19</v>
      </c>
      <c r="M8">
        <v>1.9915877555875701</v>
      </c>
      <c r="N8">
        <v>1.8616952674513101</v>
      </c>
      <c r="O8">
        <v>1.7449295957795401</v>
      </c>
      <c r="P8">
        <v>1.0396119597326601</v>
      </c>
      <c r="Q8">
        <v>185.64408056295099</v>
      </c>
      <c r="R8">
        <v>185.21792410581099</v>
      </c>
      <c r="S8">
        <v>184.83483463182301</v>
      </c>
      <c r="T8">
        <v>182.52080039282399</v>
      </c>
      <c r="U8">
        <v>1</v>
      </c>
      <c r="V8">
        <v>0</v>
      </c>
      <c r="W8">
        <v>0</v>
      </c>
      <c r="X8">
        <v>0</v>
      </c>
      <c r="Y8">
        <v>3</v>
      </c>
      <c r="Z8">
        <v>1</v>
      </c>
    </row>
    <row r="9" spans="1:26" x14ac:dyDescent="0.3">
      <c r="A9" t="s">
        <v>74</v>
      </c>
      <c r="B9">
        <v>149</v>
      </c>
      <c r="C9">
        <v>6.2641509433962295E-2</v>
      </c>
      <c r="D9">
        <v>5.7735849056603797E-2</v>
      </c>
      <c r="E9">
        <v>0</v>
      </c>
      <c r="F9">
        <v>0</v>
      </c>
      <c r="G9">
        <v>0</v>
      </c>
      <c r="H9">
        <v>9.8000000000000004E-2</v>
      </c>
      <c r="I9">
        <v>37</v>
      </c>
      <c r="J9">
        <v>39</v>
      </c>
      <c r="K9">
        <v>33</v>
      </c>
      <c r="L9">
        <v>22</v>
      </c>
      <c r="M9">
        <v>0.51874534609116996</v>
      </c>
      <c r="N9">
        <v>1.90493936818501</v>
      </c>
      <c r="O9">
        <v>0.51701459304529596</v>
      </c>
      <c r="P9">
        <v>1.0465038446369599</v>
      </c>
      <c r="Q9">
        <v>178.591920426808</v>
      </c>
      <c r="R9">
        <v>183.13980107672199</v>
      </c>
      <c r="S9">
        <v>178.586242103167</v>
      </c>
      <c r="T9">
        <v>180.32341156377001</v>
      </c>
      <c r="U9">
        <v>0</v>
      </c>
      <c r="V9">
        <v>1</v>
      </c>
      <c r="W9">
        <v>0</v>
      </c>
      <c r="X9">
        <v>0</v>
      </c>
      <c r="Y9">
        <v>3</v>
      </c>
      <c r="Z9">
        <v>1</v>
      </c>
    </row>
    <row r="10" spans="1:26" x14ac:dyDescent="0.3">
      <c r="A10" t="s">
        <v>12</v>
      </c>
      <c r="B10">
        <v>8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  <c r="Z10">
        <v>1</v>
      </c>
    </row>
    <row r="11" spans="1:26" x14ac:dyDescent="0.3">
      <c r="A11" t="s">
        <v>92</v>
      </c>
      <c r="B11">
        <v>83</v>
      </c>
      <c r="C11">
        <v>6.9637883008356605E-2</v>
      </c>
      <c r="D11">
        <v>3.3426183844011102E-2</v>
      </c>
      <c r="E11">
        <v>0</v>
      </c>
      <c r="F11">
        <v>0</v>
      </c>
      <c r="G11">
        <v>0</v>
      </c>
      <c r="H11">
        <v>0.17</v>
      </c>
      <c r="I11">
        <v>28</v>
      </c>
      <c r="J11">
        <v>28</v>
      </c>
      <c r="K11">
        <v>23</v>
      </c>
      <c r="L11">
        <v>28</v>
      </c>
      <c r="M11">
        <v>0.55330096755088898</v>
      </c>
      <c r="N11">
        <v>0.39163094191130099</v>
      </c>
      <c r="O11">
        <v>0.260034251418442</v>
      </c>
      <c r="P11">
        <v>0.39163094191130099</v>
      </c>
      <c r="Q11">
        <v>180.92529188828999</v>
      </c>
      <c r="R11">
        <v>180.39487841834401</v>
      </c>
      <c r="S11">
        <v>179.96313074612399</v>
      </c>
      <c r="T11">
        <v>180.39487841834401</v>
      </c>
      <c r="U11">
        <v>1</v>
      </c>
      <c r="V11">
        <v>0</v>
      </c>
      <c r="W11">
        <v>0</v>
      </c>
      <c r="X11">
        <v>0</v>
      </c>
      <c r="Y11">
        <v>4</v>
      </c>
      <c r="Z11">
        <v>1</v>
      </c>
    </row>
    <row r="12" spans="1:26" x14ac:dyDescent="0.3">
      <c r="A12" t="s">
        <v>114</v>
      </c>
      <c r="B12">
        <v>412</v>
      </c>
      <c r="C12">
        <v>6.0994079581440201E-2</v>
      </c>
      <c r="D12">
        <v>6.6776813988709896E-2</v>
      </c>
      <c r="E12">
        <v>0</v>
      </c>
      <c r="F12">
        <v>0</v>
      </c>
      <c r="G12">
        <v>0.78</v>
      </c>
      <c r="H12">
        <v>0</v>
      </c>
      <c r="I12">
        <v>27</v>
      </c>
      <c r="J12">
        <v>39</v>
      </c>
      <c r="K12">
        <v>24</v>
      </c>
      <c r="L12">
        <v>22</v>
      </c>
      <c r="M12">
        <v>2.9675731681712301</v>
      </c>
      <c r="N12">
        <v>3.3074010264487201</v>
      </c>
      <c r="O12">
        <v>2.80688720553725</v>
      </c>
      <c r="P12">
        <v>2.4574281061104002</v>
      </c>
      <c r="Q12">
        <v>182.436132441507</v>
      </c>
      <c r="R12">
        <v>183.55105323638</v>
      </c>
      <c r="S12">
        <v>181.908947524729</v>
      </c>
      <c r="T12">
        <v>180.76242816965399</v>
      </c>
      <c r="U12">
        <v>0</v>
      </c>
      <c r="V12">
        <v>0</v>
      </c>
      <c r="W12">
        <v>0</v>
      </c>
      <c r="X12">
        <v>1</v>
      </c>
      <c r="Y12">
        <v>5</v>
      </c>
      <c r="Z12">
        <v>1</v>
      </c>
    </row>
    <row r="13" spans="1:26" x14ac:dyDescent="0.3">
      <c r="A13" t="s">
        <v>10</v>
      </c>
      <c r="B13">
        <v>6</v>
      </c>
      <c r="C13">
        <v>3.3426183844011102E-2</v>
      </c>
      <c r="D13">
        <v>7.7994428969359306E-2</v>
      </c>
      <c r="E13">
        <v>0</v>
      </c>
      <c r="F13">
        <v>1</v>
      </c>
      <c r="G13">
        <v>0</v>
      </c>
      <c r="H13">
        <v>0</v>
      </c>
      <c r="I13">
        <v>28</v>
      </c>
      <c r="J13">
        <v>35</v>
      </c>
      <c r="K13">
        <v>21</v>
      </c>
      <c r="L13">
        <v>13</v>
      </c>
      <c r="M13">
        <v>1.11544632991407</v>
      </c>
      <c r="N13">
        <v>1.0997634732338599</v>
      </c>
      <c r="O13">
        <v>0.66619292727184498</v>
      </c>
      <c r="P13">
        <v>0.90591695721156695</v>
      </c>
      <c r="Q13">
        <v>182.769600819928</v>
      </c>
      <c r="R13">
        <v>182.718147878064</v>
      </c>
      <c r="S13">
        <v>181.295672333569</v>
      </c>
      <c r="T13">
        <v>182.08216849478899</v>
      </c>
      <c r="U13">
        <v>1</v>
      </c>
      <c r="V13">
        <v>0</v>
      </c>
      <c r="W13">
        <v>0</v>
      </c>
      <c r="X13">
        <v>0</v>
      </c>
      <c r="Y13">
        <v>5</v>
      </c>
      <c r="Z13">
        <v>1</v>
      </c>
    </row>
    <row r="14" spans="1:26" x14ac:dyDescent="0.3">
      <c r="A14" t="s">
        <v>11</v>
      </c>
      <c r="B14">
        <v>7</v>
      </c>
      <c r="C14">
        <v>6.9637883008356605E-2</v>
      </c>
      <c r="D14">
        <v>3.3426183844011102E-2</v>
      </c>
      <c r="E14">
        <v>0</v>
      </c>
      <c r="F14">
        <v>0</v>
      </c>
      <c r="G14">
        <v>0</v>
      </c>
      <c r="H14">
        <v>0</v>
      </c>
      <c r="I14">
        <v>34</v>
      </c>
      <c r="J14">
        <v>28</v>
      </c>
      <c r="K14">
        <v>20</v>
      </c>
      <c r="L14">
        <v>21</v>
      </c>
      <c r="M14">
        <v>1.00341565307527</v>
      </c>
      <c r="N14">
        <v>1.11544632991407</v>
      </c>
      <c r="O14">
        <v>5.16141025679255E-2</v>
      </c>
      <c r="P14">
        <v>0.66619292727184498</v>
      </c>
      <c r="Q14">
        <v>182.40204610589001</v>
      </c>
      <c r="R14">
        <v>182.769600819928</v>
      </c>
      <c r="S14">
        <v>179.27933760684999</v>
      </c>
      <c r="T14">
        <v>181.295672333569</v>
      </c>
      <c r="U14">
        <v>1</v>
      </c>
      <c r="V14">
        <v>0</v>
      </c>
      <c r="W14">
        <v>0</v>
      </c>
      <c r="X14">
        <v>0</v>
      </c>
      <c r="Y14">
        <v>9</v>
      </c>
      <c r="Z14">
        <v>1</v>
      </c>
    </row>
    <row r="15" spans="1:26" x14ac:dyDescent="0.3">
      <c r="A15" t="s">
        <v>44</v>
      </c>
      <c r="B15">
        <v>35</v>
      </c>
      <c r="C15">
        <v>3.3426183844011102E-2</v>
      </c>
      <c r="D15">
        <v>7.7994428969359306E-2</v>
      </c>
      <c r="E15">
        <v>0</v>
      </c>
      <c r="F15">
        <v>0</v>
      </c>
      <c r="G15">
        <v>0</v>
      </c>
      <c r="H15">
        <v>0.17849999999999999</v>
      </c>
      <c r="I15">
        <v>30</v>
      </c>
      <c r="J15">
        <v>26</v>
      </c>
      <c r="K15">
        <v>17</v>
      </c>
      <c r="L15">
        <v>17</v>
      </c>
      <c r="M15">
        <v>1.73928568149942</v>
      </c>
      <c r="N15">
        <v>1.9946346363607601</v>
      </c>
      <c r="O15">
        <v>1.55371550596091</v>
      </c>
      <c r="P15">
        <v>1.9551520810888801</v>
      </c>
      <c r="Q15">
        <v>184.816317852688</v>
      </c>
      <c r="R15">
        <v>185.65407689094701</v>
      </c>
      <c r="S15">
        <v>184.207491817457</v>
      </c>
      <c r="T15">
        <v>185.52454094845399</v>
      </c>
      <c r="U15">
        <v>1</v>
      </c>
      <c r="V15">
        <v>0</v>
      </c>
      <c r="W15">
        <v>0</v>
      </c>
      <c r="X15">
        <v>0</v>
      </c>
      <c r="Y15">
        <v>9</v>
      </c>
      <c r="Z15">
        <v>1</v>
      </c>
    </row>
    <row r="16" spans="1:26" x14ac:dyDescent="0.3">
      <c r="A16" t="s">
        <v>46</v>
      </c>
      <c r="B16">
        <v>37</v>
      </c>
      <c r="C16">
        <v>7.6601671309192196E-2</v>
      </c>
      <c r="D16">
        <v>6.9637883008356605E-2</v>
      </c>
      <c r="E16">
        <v>0</v>
      </c>
      <c r="F16">
        <v>0</v>
      </c>
      <c r="G16">
        <v>0.38150000000000001</v>
      </c>
      <c r="H16">
        <v>0.60550000000000004</v>
      </c>
      <c r="I16">
        <v>32</v>
      </c>
      <c r="J16">
        <v>25</v>
      </c>
      <c r="K16">
        <v>26</v>
      </c>
      <c r="L16">
        <v>22</v>
      </c>
      <c r="M16">
        <v>1.9229529958736</v>
      </c>
      <c r="N16">
        <v>1.9868774291325899</v>
      </c>
      <c r="O16">
        <v>1.7865930255187901</v>
      </c>
      <c r="P16">
        <v>1.6189689837985599</v>
      </c>
      <c r="Q16">
        <v>185.41890090509699</v>
      </c>
      <c r="R16">
        <v>185.62862673599901</v>
      </c>
      <c r="S16">
        <v>184.97152567427401</v>
      </c>
      <c r="T16">
        <v>184.42157803083501</v>
      </c>
      <c r="U16">
        <v>1</v>
      </c>
      <c r="V16">
        <v>0</v>
      </c>
      <c r="W16">
        <v>0</v>
      </c>
      <c r="X16">
        <v>0</v>
      </c>
      <c r="Y16">
        <v>11</v>
      </c>
      <c r="Z16">
        <v>1</v>
      </c>
    </row>
    <row r="17" spans="1:26" x14ac:dyDescent="0.3">
      <c r="A17" t="s">
        <v>48</v>
      </c>
      <c r="B17">
        <v>39</v>
      </c>
      <c r="C17">
        <v>0.24001857010213601</v>
      </c>
      <c r="D17">
        <v>0.16573816155988899</v>
      </c>
      <c r="E17">
        <v>1</v>
      </c>
      <c r="F17">
        <v>0</v>
      </c>
      <c r="G17">
        <v>0</v>
      </c>
      <c r="H17">
        <v>0</v>
      </c>
      <c r="I17">
        <v>24</v>
      </c>
      <c r="J17">
        <v>37</v>
      </c>
      <c r="K17">
        <v>18</v>
      </c>
      <c r="L17">
        <v>18</v>
      </c>
      <c r="M17">
        <v>1.43112524802424</v>
      </c>
      <c r="N17">
        <v>1.7758684444796899</v>
      </c>
      <c r="O17">
        <v>1.11915530747697</v>
      </c>
      <c r="P17">
        <v>1.6295260162221601</v>
      </c>
      <c r="Q17">
        <v>183.80529280847901</v>
      </c>
      <c r="R17">
        <v>184.936340040944</v>
      </c>
      <c r="S17">
        <v>182.78176938148599</v>
      </c>
      <c r="T17">
        <v>184.456213963984</v>
      </c>
      <c r="U17">
        <v>1</v>
      </c>
      <c r="V17">
        <v>0</v>
      </c>
      <c r="W17">
        <v>0</v>
      </c>
      <c r="X17">
        <v>0</v>
      </c>
      <c r="Y17">
        <v>12</v>
      </c>
      <c r="Z17">
        <v>1</v>
      </c>
    </row>
    <row r="18" spans="1:26" x14ac:dyDescent="0.3">
      <c r="A18" t="s">
        <v>112</v>
      </c>
      <c r="B18">
        <v>185</v>
      </c>
      <c r="C18">
        <v>3.77358490566038E-2</v>
      </c>
      <c r="D18">
        <v>8.9433962264150901E-2</v>
      </c>
      <c r="E18">
        <v>0</v>
      </c>
      <c r="F18">
        <v>1</v>
      </c>
      <c r="G18">
        <v>0</v>
      </c>
      <c r="H18">
        <v>0</v>
      </c>
      <c r="I18">
        <v>40</v>
      </c>
      <c r="J18">
        <v>38</v>
      </c>
      <c r="K18">
        <v>34</v>
      </c>
      <c r="L18">
        <v>24</v>
      </c>
      <c r="M18">
        <v>1.56015992969053</v>
      </c>
      <c r="N18">
        <v>1.49734414679942</v>
      </c>
      <c r="O18">
        <v>0.89863031794165305</v>
      </c>
      <c r="P18">
        <v>0.54281059989186498</v>
      </c>
      <c r="Q18">
        <v>182.00863493993</v>
      </c>
      <c r="R18">
        <v>181.80254641338399</v>
      </c>
      <c r="S18">
        <v>179.83826219797101</v>
      </c>
      <c r="T18">
        <v>178.67087467156099</v>
      </c>
      <c r="U18">
        <v>0</v>
      </c>
      <c r="V18">
        <v>1</v>
      </c>
      <c r="W18">
        <v>0</v>
      </c>
      <c r="X18">
        <v>0</v>
      </c>
      <c r="Y18">
        <v>12</v>
      </c>
      <c r="Z18">
        <v>1</v>
      </c>
    </row>
    <row r="19" spans="1:26" x14ac:dyDescent="0.3">
      <c r="A19" t="s">
        <v>38</v>
      </c>
      <c r="B19">
        <v>336</v>
      </c>
      <c r="C19">
        <v>6.6776813988709896E-2</v>
      </c>
      <c r="D19">
        <v>4.0066088393225903E-2</v>
      </c>
      <c r="E19">
        <v>0</v>
      </c>
      <c r="F19">
        <v>0</v>
      </c>
      <c r="G19">
        <v>0.15049999999999999</v>
      </c>
      <c r="H19">
        <v>0</v>
      </c>
      <c r="I19">
        <v>30</v>
      </c>
      <c r="J19">
        <v>31</v>
      </c>
      <c r="K19">
        <v>17</v>
      </c>
      <c r="L19">
        <v>21</v>
      </c>
      <c r="M19">
        <v>3.5869428496788398</v>
      </c>
      <c r="N19">
        <v>3.5764898605134099</v>
      </c>
      <c r="O19">
        <v>3.2770335588727999</v>
      </c>
      <c r="P19">
        <v>3.0912602877512398</v>
      </c>
      <c r="Q19">
        <v>184.468185202358</v>
      </c>
      <c r="R19">
        <v>184.433890618482</v>
      </c>
      <c r="S19">
        <v>183.451422437247</v>
      </c>
      <c r="T19">
        <v>182.84193007792399</v>
      </c>
      <c r="U19">
        <v>0</v>
      </c>
      <c r="V19">
        <v>0</v>
      </c>
      <c r="W19">
        <v>0</v>
      </c>
      <c r="X19">
        <v>1</v>
      </c>
      <c r="Y19">
        <v>15</v>
      </c>
      <c r="Z19">
        <v>1</v>
      </c>
    </row>
    <row r="20" spans="1:26" x14ac:dyDescent="0.3">
      <c r="A20" t="s">
        <v>113</v>
      </c>
      <c r="B20">
        <v>186</v>
      </c>
      <c r="C20">
        <v>5.7735849056603797E-2</v>
      </c>
      <c r="D20">
        <v>3.77358490566038E-2</v>
      </c>
      <c r="E20">
        <v>0</v>
      </c>
      <c r="F20">
        <v>0</v>
      </c>
      <c r="G20">
        <v>0</v>
      </c>
      <c r="H20">
        <v>0</v>
      </c>
      <c r="I20">
        <v>39</v>
      </c>
      <c r="J20">
        <v>40</v>
      </c>
      <c r="K20">
        <v>28</v>
      </c>
      <c r="L20">
        <v>34</v>
      </c>
      <c r="M20">
        <v>1.9987321686842801</v>
      </c>
      <c r="N20">
        <v>1.56015992969053</v>
      </c>
      <c r="O20">
        <v>1.2007173424128501</v>
      </c>
      <c r="P20">
        <v>0.89863031794165305</v>
      </c>
      <c r="Q20">
        <v>183.44752023846499</v>
      </c>
      <c r="R20">
        <v>182.00863493993</v>
      </c>
      <c r="S20">
        <v>180.829361359622</v>
      </c>
      <c r="T20">
        <v>179.83826219797101</v>
      </c>
      <c r="U20">
        <v>0</v>
      </c>
      <c r="V20">
        <v>1</v>
      </c>
      <c r="W20">
        <v>0</v>
      </c>
      <c r="X20">
        <v>0</v>
      </c>
      <c r="Y20">
        <v>15</v>
      </c>
      <c r="Z20">
        <v>1</v>
      </c>
    </row>
    <row r="21" spans="1:26" x14ac:dyDescent="0.3">
      <c r="A21" t="s">
        <v>7</v>
      </c>
      <c r="B21">
        <v>3</v>
      </c>
      <c r="C21">
        <v>0.24001857010213601</v>
      </c>
      <c r="D21">
        <v>0.16573816155988899</v>
      </c>
      <c r="E21">
        <v>0</v>
      </c>
      <c r="F21">
        <v>0</v>
      </c>
      <c r="G21">
        <v>0</v>
      </c>
      <c r="H21">
        <v>0</v>
      </c>
      <c r="I21">
        <v>27</v>
      </c>
      <c r="J21">
        <v>26</v>
      </c>
      <c r="K21">
        <v>5</v>
      </c>
      <c r="L21">
        <v>12</v>
      </c>
      <c r="M21">
        <v>1.1302414586262799</v>
      </c>
      <c r="N21">
        <v>1.4330244944378401</v>
      </c>
      <c r="O21">
        <v>0.83694376931608205</v>
      </c>
      <c r="P21">
        <v>0.60717462934008104</v>
      </c>
      <c r="Q21">
        <v>182.81814126845899</v>
      </c>
      <c r="R21">
        <v>183.81152393188299</v>
      </c>
      <c r="S21">
        <v>181.85587850825499</v>
      </c>
      <c r="T21">
        <v>181.10204274717901</v>
      </c>
      <c r="U21">
        <v>1</v>
      </c>
      <c r="V21">
        <v>0</v>
      </c>
      <c r="W21">
        <v>0</v>
      </c>
      <c r="X21">
        <v>0</v>
      </c>
      <c r="Y21">
        <v>19</v>
      </c>
      <c r="Z21">
        <v>1</v>
      </c>
    </row>
    <row r="22" spans="1:26" x14ac:dyDescent="0.3">
      <c r="A22" t="s">
        <v>40</v>
      </c>
      <c r="B22">
        <v>33</v>
      </c>
      <c r="C22">
        <v>0.16573816155988899</v>
      </c>
      <c r="D22">
        <v>7.6601671309192196E-2</v>
      </c>
      <c r="E22">
        <v>0</v>
      </c>
      <c r="F22">
        <v>0</v>
      </c>
      <c r="G22">
        <v>3.5000000000000003E-2</v>
      </c>
      <c r="H22">
        <v>0</v>
      </c>
      <c r="I22">
        <v>37</v>
      </c>
      <c r="J22">
        <v>31</v>
      </c>
      <c r="K22">
        <v>16</v>
      </c>
      <c r="L22">
        <v>20</v>
      </c>
      <c r="M22">
        <v>1.8541982139275299</v>
      </c>
      <c r="N22">
        <v>1.9999842893618001</v>
      </c>
      <c r="O22">
        <v>1.3700134820286101</v>
      </c>
      <c r="P22">
        <v>1.8730662611051201</v>
      </c>
      <c r="Q22">
        <v>185.19332747351601</v>
      </c>
      <c r="R22">
        <v>185.671628245938</v>
      </c>
      <c r="S22">
        <v>183.604794888545</v>
      </c>
      <c r="T22">
        <v>185.25523051543701</v>
      </c>
      <c r="U22">
        <v>1</v>
      </c>
      <c r="V22">
        <v>0</v>
      </c>
      <c r="W22">
        <v>0</v>
      </c>
      <c r="X22">
        <v>0</v>
      </c>
      <c r="Y22">
        <v>23</v>
      </c>
      <c r="Z22">
        <v>1</v>
      </c>
    </row>
    <row r="23" spans="1:26" x14ac:dyDescent="0.3">
      <c r="A23" t="s">
        <v>99</v>
      </c>
      <c r="B23">
        <v>397</v>
      </c>
      <c r="C23">
        <v>6.6776813988709896E-2</v>
      </c>
      <c r="D23">
        <v>4.0066088393225903E-2</v>
      </c>
      <c r="E23">
        <v>0</v>
      </c>
      <c r="F23">
        <v>0</v>
      </c>
      <c r="G23">
        <v>1.59</v>
      </c>
      <c r="H23">
        <v>0</v>
      </c>
      <c r="I23">
        <v>36</v>
      </c>
      <c r="J23">
        <v>27</v>
      </c>
      <c r="K23">
        <v>23</v>
      </c>
      <c r="L23">
        <v>27</v>
      </c>
      <c r="M23">
        <v>3.2986207735725102</v>
      </c>
      <c r="N23">
        <v>3.4546419173882001</v>
      </c>
      <c r="O23">
        <v>2.4959404580259301</v>
      </c>
      <c r="P23">
        <v>3.4546419173882001</v>
      </c>
      <c r="Q23">
        <v>183.52224663245599</v>
      </c>
      <c r="R23">
        <v>184.03412702555201</v>
      </c>
      <c r="S23">
        <v>180.888781030269</v>
      </c>
      <c r="T23">
        <v>184.03412702555201</v>
      </c>
      <c r="U23">
        <v>0</v>
      </c>
      <c r="V23">
        <v>0</v>
      </c>
      <c r="W23">
        <v>0</v>
      </c>
      <c r="X23">
        <v>1</v>
      </c>
      <c r="Y23">
        <v>24</v>
      </c>
      <c r="Z23">
        <v>1</v>
      </c>
    </row>
    <row r="24" spans="1:26" x14ac:dyDescent="0.3">
      <c r="A24" t="s">
        <v>39</v>
      </c>
      <c r="B24">
        <v>337</v>
      </c>
      <c r="C24">
        <v>6.0994079581440201E-2</v>
      </c>
      <c r="D24">
        <v>6.6776813988709896E-2</v>
      </c>
      <c r="E24">
        <v>0</v>
      </c>
      <c r="F24">
        <v>0</v>
      </c>
      <c r="G24">
        <v>0</v>
      </c>
      <c r="H24">
        <v>0.15049999999999999</v>
      </c>
      <c r="I24">
        <v>34</v>
      </c>
      <c r="J24">
        <v>30</v>
      </c>
      <c r="K24">
        <v>20</v>
      </c>
      <c r="L24">
        <v>17</v>
      </c>
      <c r="M24">
        <v>3.4843650963933199</v>
      </c>
      <c r="N24">
        <v>3.5869428496788398</v>
      </c>
      <c r="O24">
        <v>3.24513759739507</v>
      </c>
      <c r="P24">
        <v>3.2770335588727999</v>
      </c>
      <c r="Q24">
        <v>184.13164401703801</v>
      </c>
      <c r="R24">
        <v>184.468185202358</v>
      </c>
      <c r="S24">
        <v>183.34677689434099</v>
      </c>
      <c r="T24">
        <v>183.451422437247</v>
      </c>
      <c r="U24">
        <v>0</v>
      </c>
      <c r="V24">
        <v>0</v>
      </c>
      <c r="W24">
        <v>0</v>
      </c>
      <c r="X24">
        <v>1</v>
      </c>
      <c r="Y24">
        <v>32</v>
      </c>
      <c r="Z24">
        <v>1</v>
      </c>
    </row>
    <row r="25" spans="1:26" x14ac:dyDescent="0.3">
      <c r="A25" t="s">
        <v>97</v>
      </c>
      <c r="B25">
        <v>282</v>
      </c>
      <c r="C25">
        <v>9.6673455532926E-2</v>
      </c>
      <c r="D25">
        <v>0.31785471826204997</v>
      </c>
      <c r="E25">
        <v>0</v>
      </c>
      <c r="F25">
        <v>0</v>
      </c>
      <c r="G25">
        <v>0.03</v>
      </c>
      <c r="H25">
        <v>0</v>
      </c>
      <c r="I25">
        <v>39</v>
      </c>
      <c r="J25">
        <v>27</v>
      </c>
      <c r="K25">
        <v>22</v>
      </c>
      <c r="L25">
        <v>19</v>
      </c>
      <c r="M25">
        <v>3.15149123480525</v>
      </c>
      <c r="N25">
        <v>2.1575916763177401</v>
      </c>
      <c r="O25">
        <v>2.0829988656907701</v>
      </c>
      <c r="P25">
        <v>1.62145500490676</v>
      </c>
      <c r="Q25">
        <v>182.979538171933</v>
      </c>
      <c r="R25">
        <v>179.71871284881101</v>
      </c>
      <c r="S25">
        <v>179.473985779825</v>
      </c>
      <c r="T25">
        <v>177.959734268067</v>
      </c>
      <c r="U25">
        <v>0</v>
      </c>
      <c r="V25">
        <v>0</v>
      </c>
      <c r="W25">
        <v>1</v>
      </c>
      <c r="X25">
        <v>0</v>
      </c>
      <c r="Y25">
        <v>36</v>
      </c>
      <c r="Z25">
        <v>1</v>
      </c>
    </row>
    <row r="26" spans="1:26" x14ac:dyDescent="0.3">
      <c r="A26" t="s">
        <v>75</v>
      </c>
      <c r="B26">
        <v>150</v>
      </c>
      <c r="C26">
        <v>0.13018867924528299</v>
      </c>
      <c r="D26">
        <v>6.2641509433962295E-2</v>
      </c>
      <c r="E26">
        <v>0</v>
      </c>
      <c r="F26">
        <v>0</v>
      </c>
      <c r="G26">
        <v>0.59499999999999997</v>
      </c>
      <c r="H26">
        <v>0</v>
      </c>
      <c r="I26">
        <v>35</v>
      </c>
      <c r="J26">
        <v>37</v>
      </c>
      <c r="K26">
        <v>18</v>
      </c>
      <c r="L26">
        <v>33</v>
      </c>
      <c r="M26">
        <v>1.90562431779238</v>
      </c>
      <c r="N26">
        <v>0.51874534609116996</v>
      </c>
      <c r="O26">
        <v>1.1219583909219599</v>
      </c>
      <c r="P26">
        <v>0.51701459304529596</v>
      </c>
      <c r="Q26">
        <v>183.14204828672001</v>
      </c>
      <c r="R26">
        <v>178.591920426808</v>
      </c>
      <c r="S26">
        <v>180.57096584948201</v>
      </c>
      <c r="T26">
        <v>178.586242103167</v>
      </c>
      <c r="U26">
        <v>0</v>
      </c>
      <c r="V26">
        <v>1</v>
      </c>
      <c r="W26">
        <v>0</v>
      </c>
      <c r="X26">
        <v>0</v>
      </c>
      <c r="Y26">
        <v>36</v>
      </c>
      <c r="Z26">
        <v>1</v>
      </c>
    </row>
    <row r="27" spans="1:26" x14ac:dyDescent="0.3">
      <c r="A27" t="s">
        <v>96</v>
      </c>
      <c r="B27">
        <v>281</v>
      </c>
      <c r="C27">
        <v>0.31785471826204997</v>
      </c>
      <c r="D27">
        <v>0.273455532926001</v>
      </c>
      <c r="E27">
        <v>0</v>
      </c>
      <c r="F27">
        <v>0</v>
      </c>
      <c r="G27">
        <v>0</v>
      </c>
      <c r="H27">
        <v>0.65</v>
      </c>
      <c r="I27">
        <v>27</v>
      </c>
      <c r="J27">
        <v>40</v>
      </c>
      <c r="K27">
        <v>19</v>
      </c>
      <c r="L27">
        <v>18</v>
      </c>
      <c r="M27">
        <v>2.1575916763177401</v>
      </c>
      <c r="N27">
        <v>2.5724462250998501</v>
      </c>
      <c r="O27">
        <v>1.62145500490676</v>
      </c>
      <c r="P27">
        <v>2.04245257336152</v>
      </c>
      <c r="Q27">
        <v>179.71871284881101</v>
      </c>
      <c r="R27">
        <v>181.07978420308299</v>
      </c>
      <c r="S27">
        <v>177.959734268067</v>
      </c>
      <c r="T27">
        <v>179.34095988635701</v>
      </c>
      <c r="U27">
        <v>0</v>
      </c>
      <c r="V27">
        <v>0</v>
      </c>
      <c r="W27">
        <v>1</v>
      </c>
      <c r="X27">
        <v>0</v>
      </c>
      <c r="Y27">
        <v>38</v>
      </c>
      <c r="Z27">
        <v>1</v>
      </c>
    </row>
    <row r="28" spans="1:26" x14ac:dyDescent="0.3">
      <c r="A28" t="s">
        <v>113</v>
      </c>
      <c r="B28">
        <v>411</v>
      </c>
      <c r="C28">
        <v>6.6776813988709896E-2</v>
      </c>
      <c r="D28">
        <v>4.0066088393225903E-2</v>
      </c>
      <c r="E28">
        <v>0</v>
      </c>
      <c r="F28">
        <v>0</v>
      </c>
      <c r="G28">
        <v>0</v>
      </c>
      <c r="H28">
        <v>0</v>
      </c>
      <c r="I28">
        <v>39</v>
      </c>
      <c r="J28">
        <v>43</v>
      </c>
      <c r="K28">
        <v>22</v>
      </c>
      <c r="L28">
        <v>24</v>
      </c>
      <c r="M28">
        <v>3.3074010264487201</v>
      </c>
      <c r="N28">
        <v>3.3064218826999001</v>
      </c>
      <c r="O28">
        <v>2.4574281061104002</v>
      </c>
      <c r="P28">
        <v>2.1448170129117701</v>
      </c>
      <c r="Q28">
        <v>183.55105323638</v>
      </c>
      <c r="R28">
        <v>183.547840822506</v>
      </c>
      <c r="S28">
        <v>180.76242816965399</v>
      </c>
      <c r="T28">
        <v>179.736801223464</v>
      </c>
      <c r="U28">
        <v>0</v>
      </c>
      <c r="V28">
        <v>0</v>
      </c>
      <c r="W28">
        <v>0</v>
      </c>
      <c r="X28">
        <v>1</v>
      </c>
      <c r="Y28">
        <v>46</v>
      </c>
      <c r="Z28">
        <v>1</v>
      </c>
    </row>
    <row r="29" spans="1:26" x14ac:dyDescent="0.3">
      <c r="A29" t="s">
        <v>47</v>
      </c>
      <c r="B29">
        <v>38</v>
      </c>
      <c r="C29">
        <v>0.16573816155988899</v>
      </c>
      <c r="D29">
        <v>7.6601671309192196E-2</v>
      </c>
      <c r="E29">
        <v>0</v>
      </c>
      <c r="F29">
        <v>0</v>
      </c>
      <c r="G29">
        <v>0</v>
      </c>
      <c r="H29">
        <v>0.38150000000000001</v>
      </c>
      <c r="I29">
        <v>37</v>
      </c>
      <c r="J29">
        <v>32</v>
      </c>
      <c r="K29">
        <v>18</v>
      </c>
      <c r="L29">
        <v>26</v>
      </c>
      <c r="M29">
        <v>1.7758684444796899</v>
      </c>
      <c r="N29">
        <v>1.9229529958736</v>
      </c>
      <c r="O29">
        <v>1.6295260162221601</v>
      </c>
      <c r="P29">
        <v>1.7865930255187901</v>
      </c>
      <c r="Q29">
        <v>184.936340040944</v>
      </c>
      <c r="R29">
        <v>185.41890090509699</v>
      </c>
      <c r="S29">
        <v>184.456213963984</v>
      </c>
      <c r="T29">
        <v>184.97152567427401</v>
      </c>
      <c r="U29">
        <v>1</v>
      </c>
      <c r="V29">
        <v>0</v>
      </c>
      <c r="W29">
        <v>0</v>
      </c>
      <c r="X29">
        <v>0</v>
      </c>
      <c r="Y29">
        <v>59</v>
      </c>
      <c r="Z29">
        <v>1</v>
      </c>
    </row>
    <row r="30" spans="1:26" x14ac:dyDescent="0.3">
      <c r="A30" t="s">
        <v>111</v>
      </c>
      <c r="B30">
        <v>184</v>
      </c>
      <c r="C30">
        <v>8.9433962264150901E-2</v>
      </c>
      <c r="D30">
        <v>0.36603773584905702</v>
      </c>
      <c r="E30">
        <v>1</v>
      </c>
      <c r="F30">
        <v>0</v>
      </c>
      <c r="G30">
        <v>0</v>
      </c>
      <c r="H30">
        <v>0</v>
      </c>
      <c r="I30">
        <v>38</v>
      </c>
      <c r="J30">
        <v>38</v>
      </c>
      <c r="K30">
        <v>24</v>
      </c>
      <c r="L30">
        <v>14</v>
      </c>
      <c r="M30">
        <v>1.49734414679942</v>
      </c>
      <c r="N30">
        <v>1.45484260938882</v>
      </c>
      <c r="O30">
        <v>0.54281059989186498</v>
      </c>
      <c r="P30">
        <v>0.81726615001874903</v>
      </c>
      <c r="Q30">
        <v>181.80254641338399</v>
      </c>
      <c r="R30">
        <v>181.66310567384801</v>
      </c>
      <c r="S30">
        <v>178.67087467156099</v>
      </c>
      <c r="T30">
        <v>179.57131938982499</v>
      </c>
      <c r="U30">
        <v>0</v>
      </c>
      <c r="V30">
        <v>1</v>
      </c>
      <c r="W30">
        <v>0</v>
      </c>
      <c r="X30">
        <v>0</v>
      </c>
      <c r="Y30">
        <v>75</v>
      </c>
      <c r="Z30">
        <v>1</v>
      </c>
    </row>
    <row r="31" spans="1:26" x14ac:dyDescent="0.3">
      <c r="A31" t="s">
        <v>49</v>
      </c>
      <c r="B31">
        <v>40</v>
      </c>
      <c r="C31">
        <v>0.33658310120705698</v>
      </c>
      <c r="D31">
        <v>0.24001857010213601</v>
      </c>
      <c r="E31">
        <v>0</v>
      </c>
      <c r="F31">
        <v>1</v>
      </c>
      <c r="G31">
        <v>0.13300000000000001</v>
      </c>
      <c r="H31">
        <v>0</v>
      </c>
      <c r="I31">
        <v>36</v>
      </c>
      <c r="J31">
        <v>24</v>
      </c>
      <c r="K31">
        <v>16</v>
      </c>
      <c r="L31">
        <v>18</v>
      </c>
      <c r="M31">
        <v>1.6083595400789299</v>
      </c>
      <c r="N31">
        <v>1.43112524802424</v>
      </c>
      <c r="O31">
        <v>1.0112719800643799</v>
      </c>
      <c r="P31">
        <v>1.11915530747697</v>
      </c>
      <c r="Q31">
        <v>184.38677014461601</v>
      </c>
      <c r="R31">
        <v>183.80529280847901</v>
      </c>
      <c r="S31">
        <v>182.42782145690401</v>
      </c>
      <c r="T31">
        <v>182.78176938148599</v>
      </c>
      <c r="U31">
        <v>1</v>
      </c>
      <c r="V31">
        <v>0</v>
      </c>
      <c r="W31">
        <v>0</v>
      </c>
      <c r="X31">
        <v>0</v>
      </c>
      <c r="Y31">
        <v>80</v>
      </c>
      <c r="Z31">
        <v>1</v>
      </c>
    </row>
    <row r="32" spans="1:26" x14ac:dyDescent="0.3">
      <c r="A32" t="s">
        <v>8</v>
      </c>
      <c r="B32">
        <v>4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34</v>
      </c>
      <c r="J32">
        <v>27</v>
      </c>
      <c r="K32">
        <v>11</v>
      </c>
      <c r="L32">
        <v>5</v>
      </c>
      <c r="M32">
        <v>0.88979821628513101</v>
      </c>
      <c r="N32">
        <v>1.1302414586262799</v>
      </c>
      <c r="O32">
        <v>0.22739874834516699</v>
      </c>
      <c r="P32">
        <v>0.83694376931608205</v>
      </c>
      <c r="Q32">
        <v>182.02928548649999</v>
      </c>
      <c r="R32">
        <v>182.81814126845899</v>
      </c>
      <c r="S32">
        <v>179.856058885647</v>
      </c>
      <c r="T32">
        <v>181.85587850825499</v>
      </c>
      <c r="U32">
        <v>1</v>
      </c>
      <c r="V32">
        <v>0</v>
      </c>
      <c r="W32">
        <v>0</v>
      </c>
      <c r="X32">
        <v>0</v>
      </c>
      <c r="Y32">
        <v>91</v>
      </c>
      <c r="Z32">
        <v>1</v>
      </c>
    </row>
    <row r="33" spans="1:26" x14ac:dyDescent="0.3">
      <c r="A33" t="s">
        <v>111</v>
      </c>
      <c r="B33">
        <v>296</v>
      </c>
      <c r="C33">
        <v>9.6673455532926E-2</v>
      </c>
      <c r="D33">
        <v>0.31785471826204997</v>
      </c>
      <c r="E33">
        <v>1</v>
      </c>
      <c r="F33">
        <v>0</v>
      </c>
      <c r="G33">
        <v>0</v>
      </c>
      <c r="H33">
        <v>0</v>
      </c>
      <c r="I33">
        <v>43</v>
      </c>
      <c r="J33">
        <v>44</v>
      </c>
      <c r="K33">
        <v>17</v>
      </c>
      <c r="L33">
        <v>18</v>
      </c>
      <c r="M33">
        <v>2.7916910823877501</v>
      </c>
      <c r="N33">
        <v>2.9149156923419701</v>
      </c>
      <c r="O33">
        <v>1.8399879520046201</v>
      </c>
      <c r="P33">
        <v>2.0919060584220199</v>
      </c>
      <c r="Q33">
        <v>181.79909147764999</v>
      </c>
      <c r="R33">
        <v>182.20337169403501</v>
      </c>
      <c r="S33">
        <v>178.67670587928001</v>
      </c>
      <c r="T33">
        <v>179.503208853091</v>
      </c>
      <c r="U33">
        <v>0</v>
      </c>
      <c r="V33">
        <v>0</v>
      </c>
      <c r="W33">
        <v>1</v>
      </c>
      <c r="X33">
        <v>0</v>
      </c>
      <c r="Y33">
        <v>196</v>
      </c>
      <c r="Z33">
        <v>1</v>
      </c>
    </row>
    <row r="34" spans="1:26" x14ac:dyDescent="0.3">
      <c r="A34" t="s">
        <v>110</v>
      </c>
      <c r="B34">
        <v>295</v>
      </c>
      <c r="C34">
        <v>0.31785471826204997</v>
      </c>
      <c r="D34">
        <v>0.273455532926001</v>
      </c>
      <c r="E34">
        <v>0</v>
      </c>
      <c r="F34">
        <v>0</v>
      </c>
      <c r="G34">
        <v>0</v>
      </c>
      <c r="H34">
        <v>0</v>
      </c>
      <c r="I34">
        <v>44</v>
      </c>
      <c r="J34">
        <v>41</v>
      </c>
      <c r="K34">
        <v>18</v>
      </c>
      <c r="L34">
        <v>16</v>
      </c>
      <c r="M34">
        <v>2.9149156923419701</v>
      </c>
      <c r="N34">
        <v>2.8032373042770602</v>
      </c>
      <c r="O34">
        <v>2.0919060584220199</v>
      </c>
      <c r="P34">
        <v>2.2268365987455798</v>
      </c>
      <c r="Q34">
        <v>182.20337169403501</v>
      </c>
      <c r="R34">
        <v>181.83697278306099</v>
      </c>
      <c r="S34">
        <v>179.503208853091</v>
      </c>
      <c r="T34">
        <v>179.94589435284001</v>
      </c>
      <c r="U34">
        <v>0</v>
      </c>
      <c r="V34">
        <v>0</v>
      </c>
      <c r="W34">
        <v>1</v>
      </c>
      <c r="X34">
        <v>0</v>
      </c>
      <c r="Y34">
        <v>209</v>
      </c>
      <c r="Z34">
        <v>1</v>
      </c>
    </row>
    <row r="35" spans="1:26" x14ac:dyDescent="0.3">
      <c r="A35" t="s">
        <v>49</v>
      </c>
      <c r="B35">
        <v>234</v>
      </c>
      <c r="C35">
        <v>0.31785471826204997</v>
      </c>
      <c r="D35">
        <v>0.273455532926001</v>
      </c>
      <c r="E35">
        <v>0</v>
      </c>
      <c r="F35">
        <v>1</v>
      </c>
      <c r="G35">
        <v>0.13300000000000001</v>
      </c>
      <c r="H35">
        <v>0</v>
      </c>
      <c r="I35">
        <v>36</v>
      </c>
      <c r="J35">
        <v>25</v>
      </c>
      <c r="K35">
        <v>17</v>
      </c>
      <c r="L35">
        <v>16</v>
      </c>
      <c r="M35">
        <v>3.23915301208479</v>
      </c>
      <c r="N35">
        <v>3.1603659535605102</v>
      </c>
      <c r="O35">
        <v>2.5177546999771199</v>
      </c>
      <c r="P35">
        <v>2.3742171226451201</v>
      </c>
      <c r="Q35">
        <v>183.26714242809999</v>
      </c>
      <c r="R35">
        <v>183.00865470328301</v>
      </c>
      <c r="S35">
        <v>180.900350065542</v>
      </c>
      <c r="T35">
        <v>180.429426255397</v>
      </c>
      <c r="U35">
        <v>0</v>
      </c>
      <c r="V35">
        <v>0</v>
      </c>
      <c r="W35">
        <v>1</v>
      </c>
      <c r="X35">
        <v>0</v>
      </c>
      <c r="Y35">
        <v>239</v>
      </c>
      <c r="Z35">
        <v>1</v>
      </c>
    </row>
    <row r="36" spans="1:26" x14ac:dyDescent="0.3">
      <c r="A36" t="s">
        <v>23</v>
      </c>
      <c r="B36">
        <v>209</v>
      </c>
      <c r="C36">
        <v>9.6673455532926E-2</v>
      </c>
      <c r="D36">
        <v>0.31785471826204997</v>
      </c>
      <c r="E36">
        <v>0</v>
      </c>
      <c r="F36">
        <v>0</v>
      </c>
      <c r="G36">
        <v>0</v>
      </c>
      <c r="H36">
        <v>0</v>
      </c>
      <c r="I36">
        <v>19</v>
      </c>
      <c r="J36">
        <v>30</v>
      </c>
      <c r="K36">
        <v>19</v>
      </c>
      <c r="L36">
        <v>9</v>
      </c>
      <c r="M36">
        <v>2.8604485430971298</v>
      </c>
      <c r="N36">
        <v>3.1834264322903301</v>
      </c>
      <c r="O36">
        <v>2.8604485430971298</v>
      </c>
      <c r="P36">
        <v>2.8801177140020302</v>
      </c>
      <c r="Q36">
        <v>182.02467369782499</v>
      </c>
      <c r="R36">
        <v>183.084312441897</v>
      </c>
      <c r="S36">
        <v>182.02467369782499</v>
      </c>
      <c r="T36">
        <v>182.08920509843199</v>
      </c>
      <c r="U36">
        <v>0</v>
      </c>
      <c r="V36">
        <v>0</v>
      </c>
      <c r="W36">
        <v>1</v>
      </c>
      <c r="X36">
        <v>0</v>
      </c>
      <c r="Y36">
        <v>1</v>
      </c>
      <c r="Z36">
        <v>1</v>
      </c>
    </row>
    <row r="37" spans="1:26" x14ac:dyDescent="0.3">
      <c r="A37" t="s">
        <v>96</v>
      </c>
      <c r="B37">
        <v>85</v>
      </c>
      <c r="C37">
        <v>0.33658310120705698</v>
      </c>
      <c r="D37">
        <v>0.24001857010213601</v>
      </c>
      <c r="E37">
        <v>0</v>
      </c>
      <c r="F37">
        <v>0</v>
      </c>
      <c r="G37">
        <v>0</v>
      </c>
      <c r="H37">
        <v>0.65</v>
      </c>
      <c r="I37">
        <v>19</v>
      </c>
      <c r="J37">
        <v>42</v>
      </c>
      <c r="K37">
        <v>19</v>
      </c>
      <c r="L37">
        <v>17</v>
      </c>
      <c r="M37">
        <v>0.77478499775257503</v>
      </c>
      <c r="N37">
        <v>0.63839172616115003</v>
      </c>
      <c r="O37">
        <v>0.77478499775257503</v>
      </c>
      <c r="P37">
        <v>0.190829919004078</v>
      </c>
      <c r="Q37">
        <v>181.651945530684</v>
      </c>
      <c r="R37">
        <v>181.20446104383601</v>
      </c>
      <c r="S37">
        <v>181.651945530684</v>
      </c>
      <c r="T37">
        <v>179.736082411431</v>
      </c>
      <c r="U37">
        <v>1</v>
      </c>
      <c r="V37">
        <v>0</v>
      </c>
      <c r="W37">
        <v>0</v>
      </c>
      <c r="X37">
        <v>0</v>
      </c>
      <c r="Y37">
        <v>1</v>
      </c>
      <c r="Z37">
        <v>1</v>
      </c>
    </row>
    <row r="38" spans="1:26" x14ac:dyDescent="0.3">
      <c r="A38" t="s">
        <v>121</v>
      </c>
      <c r="B38">
        <v>75</v>
      </c>
      <c r="C38">
        <v>3.3426183844011102E-2</v>
      </c>
      <c r="D38">
        <v>7.7994428969359306E-2</v>
      </c>
      <c r="E38">
        <v>0</v>
      </c>
      <c r="F38">
        <v>0</v>
      </c>
      <c r="G38">
        <v>0</v>
      </c>
      <c r="H38">
        <v>0</v>
      </c>
      <c r="I38">
        <v>21</v>
      </c>
      <c r="J38">
        <v>33</v>
      </c>
      <c r="K38">
        <v>21</v>
      </c>
      <c r="L38">
        <v>15</v>
      </c>
      <c r="M38">
        <v>0.80846811081342296</v>
      </c>
      <c r="N38">
        <v>1.2644336645562599</v>
      </c>
      <c r="O38">
        <v>0.80846811081342296</v>
      </c>
      <c r="P38">
        <v>0.46207201558118</v>
      </c>
      <c r="Q38">
        <v>181.76245443180301</v>
      </c>
      <c r="R38">
        <v>183.258404411274</v>
      </c>
      <c r="S38">
        <v>181.76245443180301</v>
      </c>
      <c r="T38">
        <v>180.62598430308799</v>
      </c>
      <c r="U38">
        <v>1</v>
      </c>
      <c r="V38">
        <v>0</v>
      </c>
      <c r="W38">
        <v>0</v>
      </c>
      <c r="X38">
        <v>0</v>
      </c>
      <c r="Y38">
        <v>1</v>
      </c>
      <c r="Z38">
        <v>1</v>
      </c>
    </row>
    <row r="39" spans="1:26" x14ac:dyDescent="0.3">
      <c r="A39" t="s">
        <v>85</v>
      </c>
      <c r="B39">
        <v>76</v>
      </c>
      <c r="C39">
        <v>6.9637883008356605E-2</v>
      </c>
      <c r="D39">
        <v>3.3426183844011102E-2</v>
      </c>
      <c r="E39">
        <v>0</v>
      </c>
      <c r="F39">
        <v>0</v>
      </c>
      <c r="G39">
        <v>0.92</v>
      </c>
      <c r="H39">
        <v>0</v>
      </c>
      <c r="I39">
        <v>20</v>
      </c>
      <c r="J39">
        <v>21</v>
      </c>
      <c r="K39">
        <v>20</v>
      </c>
      <c r="L39">
        <v>21</v>
      </c>
      <c r="M39">
        <v>0.68723374242888302</v>
      </c>
      <c r="N39">
        <v>0.80846811081342296</v>
      </c>
      <c r="O39">
        <v>0.68723374242888302</v>
      </c>
      <c r="P39">
        <v>0.80846811081342296</v>
      </c>
      <c r="Q39">
        <v>181.36470387936001</v>
      </c>
      <c r="R39">
        <v>181.76245443180301</v>
      </c>
      <c r="S39">
        <v>181.36470387936001</v>
      </c>
      <c r="T39">
        <v>181.76245443180301</v>
      </c>
      <c r="U39">
        <v>1</v>
      </c>
      <c r="V39">
        <v>0</v>
      </c>
      <c r="W39">
        <v>0</v>
      </c>
      <c r="X39">
        <v>0</v>
      </c>
      <c r="Y39">
        <v>1</v>
      </c>
      <c r="Z39">
        <v>1</v>
      </c>
    </row>
    <row r="40" spans="1:26" x14ac:dyDescent="0.3">
      <c r="A40" t="s">
        <v>98</v>
      </c>
      <c r="B40">
        <v>283</v>
      </c>
      <c r="C40">
        <v>3.9646978954514599E-2</v>
      </c>
      <c r="D40">
        <v>9.6673455532926E-2</v>
      </c>
      <c r="E40">
        <v>0</v>
      </c>
      <c r="F40">
        <v>0</v>
      </c>
      <c r="G40">
        <v>0</v>
      </c>
      <c r="H40">
        <v>0.03</v>
      </c>
      <c r="I40">
        <v>29</v>
      </c>
      <c r="J40">
        <v>39</v>
      </c>
      <c r="K40">
        <v>26</v>
      </c>
      <c r="L40">
        <v>22</v>
      </c>
      <c r="M40">
        <v>3.4183521132655201</v>
      </c>
      <c r="N40">
        <v>3.15149123480525</v>
      </c>
      <c r="O40">
        <v>2.9742954630799798</v>
      </c>
      <c r="P40">
        <v>2.0829988656907701</v>
      </c>
      <c r="Q40">
        <v>183.85506598840399</v>
      </c>
      <c r="R40">
        <v>182.979538171933</v>
      </c>
      <c r="S40">
        <v>182.39818721482899</v>
      </c>
      <c r="T40">
        <v>179.473985779825</v>
      </c>
      <c r="U40">
        <v>0</v>
      </c>
      <c r="V40">
        <v>0</v>
      </c>
      <c r="W40">
        <v>1</v>
      </c>
      <c r="X40">
        <v>0</v>
      </c>
      <c r="Y40">
        <v>2</v>
      </c>
      <c r="Z40">
        <v>1</v>
      </c>
    </row>
    <row r="41" spans="1:26" x14ac:dyDescent="0.3">
      <c r="A41" t="s">
        <v>16</v>
      </c>
      <c r="B41">
        <v>315</v>
      </c>
      <c r="C41">
        <v>9.7067327550598895E-2</v>
      </c>
      <c r="D41">
        <v>0.32190554867134802</v>
      </c>
      <c r="E41">
        <v>0</v>
      </c>
      <c r="F41">
        <v>0</v>
      </c>
      <c r="G41">
        <v>0.33950000000000002</v>
      </c>
      <c r="H41">
        <v>1.0500000000000001E-2</v>
      </c>
      <c r="I41">
        <v>14</v>
      </c>
      <c r="J41">
        <v>22</v>
      </c>
      <c r="K41">
        <v>13</v>
      </c>
      <c r="L41">
        <v>15</v>
      </c>
      <c r="M41">
        <v>2.80283619613233</v>
      </c>
      <c r="N41">
        <v>3.0906863606070001</v>
      </c>
      <c r="O41">
        <v>2.7727926758282901</v>
      </c>
      <c r="P41">
        <v>2.4080264220868899</v>
      </c>
      <c r="Q41">
        <v>181.895656811458</v>
      </c>
      <c r="R41">
        <v>182.84004711485201</v>
      </c>
      <c r="S41">
        <v>181.79708883145801</v>
      </c>
      <c r="T41">
        <v>180.60034915382801</v>
      </c>
      <c r="U41">
        <v>0</v>
      </c>
      <c r="V41">
        <v>0</v>
      </c>
      <c r="W41">
        <v>0</v>
      </c>
      <c r="X41">
        <v>1</v>
      </c>
      <c r="Y41">
        <v>2</v>
      </c>
      <c r="Z41">
        <v>1</v>
      </c>
    </row>
    <row r="42" spans="1:26" x14ac:dyDescent="0.3">
      <c r="A42" t="s">
        <v>58</v>
      </c>
      <c r="B42">
        <v>356</v>
      </c>
      <c r="C42">
        <v>4.0066088393225903E-2</v>
      </c>
      <c r="D42">
        <v>9.7067327550598895E-2</v>
      </c>
      <c r="E42">
        <v>0</v>
      </c>
      <c r="F42">
        <v>0</v>
      </c>
      <c r="G42">
        <v>7.0000000000000007E-2</v>
      </c>
      <c r="H42">
        <v>0</v>
      </c>
      <c r="I42">
        <v>30</v>
      </c>
      <c r="J42">
        <v>38</v>
      </c>
      <c r="K42">
        <v>29</v>
      </c>
      <c r="L42">
        <v>24</v>
      </c>
      <c r="M42">
        <v>3.13985784568598</v>
      </c>
      <c r="N42">
        <v>3.4800308881612199</v>
      </c>
      <c r="O42">
        <v>2.9860484256084301</v>
      </c>
      <c r="P42">
        <v>2.4881310713168898</v>
      </c>
      <c r="Q42">
        <v>183.00137088479701</v>
      </c>
      <c r="R42">
        <v>184.117424173757</v>
      </c>
      <c r="S42">
        <v>182.49674680317699</v>
      </c>
      <c r="T42">
        <v>180.863159682798</v>
      </c>
      <c r="U42">
        <v>0</v>
      </c>
      <c r="V42">
        <v>0</v>
      </c>
      <c r="W42">
        <v>0</v>
      </c>
      <c r="X42">
        <v>1</v>
      </c>
      <c r="Y42">
        <v>2</v>
      </c>
      <c r="Z42">
        <v>1</v>
      </c>
    </row>
    <row r="43" spans="1:26" x14ac:dyDescent="0.3">
      <c r="A43" t="s">
        <v>120</v>
      </c>
      <c r="B43">
        <v>24</v>
      </c>
      <c r="C43">
        <v>7.7994428969359306E-2</v>
      </c>
      <c r="D43">
        <v>0.33658310120705698</v>
      </c>
      <c r="E43">
        <v>0</v>
      </c>
      <c r="F43">
        <v>0</v>
      </c>
      <c r="G43">
        <v>0.87150000000000005</v>
      </c>
      <c r="H43">
        <v>0</v>
      </c>
      <c r="I43">
        <v>19</v>
      </c>
      <c r="J43">
        <v>37</v>
      </c>
      <c r="K43">
        <v>17</v>
      </c>
      <c r="L43">
        <v>14</v>
      </c>
      <c r="M43">
        <v>1.6294050586726301</v>
      </c>
      <c r="N43">
        <v>1.8383293786799899</v>
      </c>
      <c r="O43">
        <v>1.5368777304486001</v>
      </c>
      <c r="P43">
        <v>0.93873543150711702</v>
      </c>
      <c r="Q43">
        <v>184.455817121629</v>
      </c>
      <c r="R43">
        <v>185.14126436574799</v>
      </c>
      <c r="S43">
        <v>184.15224977181299</v>
      </c>
      <c r="T43">
        <v>182.18984065455101</v>
      </c>
      <c r="U43">
        <v>1</v>
      </c>
      <c r="V43">
        <v>0</v>
      </c>
      <c r="W43">
        <v>0</v>
      </c>
      <c r="X43">
        <v>0</v>
      </c>
      <c r="Y43">
        <v>2</v>
      </c>
      <c r="Z43">
        <v>1</v>
      </c>
    </row>
    <row r="44" spans="1:26" x14ac:dyDescent="0.3">
      <c r="A44" t="s">
        <v>45</v>
      </c>
      <c r="B44">
        <v>36</v>
      </c>
      <c r="C44">
        <v>6.9637883008356605E-2</v>
      </c>
      <c r="D44">
        <v>3.3426183844011102E-2</v>
      </c>
      <c r="E44">
        <v>0</v>
      </c>
      <c r="F44">
        <v>0</v>
      </c>
      <c r="G44">
        <v>0.60550000000000004</v>
      </c>
      <c r="H44">
        <v>0</v>
      </c>
      <c r="I44">
        <v>25</v>
      </c>
      <c r="J44">
        <v>30</v>
      </c>
      <c r="K44">
        <v>22</v>
      </c>
      <c r="L44">
        <v>17</v>
      </c>
      <c r="M44">
        <v>1.9868774291325899</v>
      </c>
      <c r="N44">
        <v>1.73928568149942</v>
      </c>
      <c r="O44">
        <v>1.6189689837985599</v>
      </c>
      <c r="P44">
        <v>1.55371550596091</v>
      </c>
      <c r="Q44">
        <v>185.62862673599901</v>
      </c>
      <c r="R44">
        <v>184.816317852688</v>
      </c>
      <c r="S44">
        <v>184.42157803083501</v>
      </c>
      <c r="T44">
        <v>184.207491817457</v>
      </c>
      <c r="U44">
        <v>1</v>
      </c>
      <c r="V44">
        <v>0</v>
      </c>
      <c r="W44">
        <v>0</v>
      </c>
      <c r="X44">
        <v>0</v>
      </c>
      <c r="Y44">
        <v>2</v>
      </c>
      <c r="Z44">
        <v>1</v>
      </c>
    </row>
    <row r="45" spans="1:26" x14ac:dyDescent="0.3">
      <c r="A45" t="s">
        <v>43</v>
      </c>
      <c r="B45">
        <v>120</v>
      </c>
      <c r="C45">
        <v>8.9433962264150901E-2</v>
      </c>
      <c r="D45">
        <v>0.36603773584905702</v>
      </c>
      <c r="E45">
        <v>0</v>
      </c>
      <c r="F45">
        <v>0</v>
      </c>
      <c r="G45">
        <v>0.17849999999999999</v>
      </c>
      <c r="H45">
        <v>1.351</v>
      </c>
      <c r="I45">
        <v>26</v>
      </c>
      <c r="J45">
        <v>16</v>
      </c>
      <c r="K45">
        <v>25</v>
      </c>
      <c r="L45">
        <v>14</v>
      </c>
      <c r="M45">
        <v>2.4198821666573598</v>
      </c>
      <c r="N45">
        <v>1.60148084240161</v>
      </c>
      <c r="O45">
        <v>2.3838481745731102</v>
      </c>
      <c r="P45">
        <v>1.25635487279335</v>
      </c>
      <c r="Q45">
        <v>184.82924595360001</v>
      </c>
      <c r="R45">
        <v>182.14420223885</v>
      </c>
      <c r="S45">
        <v>184.71102419479399</v>
      </c>
      <c r="T45">
        <v>181.011899188955</v>
      </c>
      <c r="U45">
        <v>0</v>
      </c>
      <c r="V45">
        <v>1</v>
      </c>
      <c r="W45">
        <v>0</v>
      </c>
      <c r="X45">
        <v>0</v>
      </c>
      <c r="Y45">
        <v>2</v>
      </c>
      <c r="Z45">
        <v>1</v>
      </c>
    </row>
    <row r="46" spans="1:26" x14ac:dyDescent="0.3">
      <c r="A46" t="s">
        <v>79</v>
      </c>
      <c r="B46">
        <v>68</v>
      </c>
      <c r="C46">
        <v>3.3426183844011102E-2</v>
      </c>
      <c r="D46">
        <v>7.7994428969359306E-2</v>
      </c>
      <c r="E46">
        <v>0</v>
      </c>
      <c r="F46">
        <v>0</v>
      </c>
      <c r="G46">
        <v>0</v>
      </c>
      <c r="H46">
        <v>0</v>
      </c>
      <c r="I46">
        <v>33</v>
      </c>
      <c r="J46">
        <v>36</v>
      </c>
      <c r="K46">
        <v>31</v>
      </c>
      <c r="L46">
        <v>25</v>
      </c>
      <c r="M46">
        <v>0.68029944636780904</v>
      </c>
      <c r="N46">
        <v>1.22505944147361</v>
      </c>
      <c r="O46">
        <v>0.63091678314781596</v>
      </c>
      <c r="P46">
        <v>0.48494930261406699</v>
      </c>
      <c r="Q46">
        <v>181.341953564199</v>
      </c>
      <c r="R46">
        <v>183.12922388934899</v>
      </c>
      <c r="S46">
        <v>181.179936952585</v>
      </c>
      <c r="T46">
        <v>180.70104101907501</v>
      </c>
      <c r="U46">
        <v>1</v>
      </c>
      <c r="V46">
        <v>0</v>
      </c>
      <c r="W46">
        <v>0</v>
      </c>
      <c r="X46">
        <v>0</v>
      </c>
      <c r="Y46">
        <v>3</v>
      </c>
      <c r="Z46">
        <v>1</v>
      </c>
    </row>
    <row r="47" spans="1:26" x14ac:dyDescent="0.3">
      <c r="A47" t="s">
        <v>12</v>
      </c>
      <c r="B47">
        <v>96</v>
      </c>
      <c r="C47">
        <v>6.2641509433962295E-2</v>
      </c>
      <c r="D47">
        <v>5.7735849056603797E-2</v>
      </c>
      <c r="E47">
        <v>0</v>
      </c>
      <c r="F47">
        <v>0</v>
      </c>
      <c r="G47">
        <v>0.34649999999999997</v>
      </c>
      <c r="H47">
        <v>0</v>
      </c>
      <c r="I47">
        <v>30</v>
      </c>
      <c r="J47">
        <v>34</v>
      </c>
      <c r="K47">
        <v>20</v>
      </c>
      <c r="L47">
        <v>20</v>
      </c>
      <c r="M47">
        <v>1.49992622090348</v>
      </c>
      <c r="N47">
        <v>1.63501635663776</v>
      </c>
      <c r="O47">
        <v>0.74936375087622897</v>
      </c>
      <c r="P47">
        <v>0.90689656342082403</v>
      </c>
      <c r="Q47">
        <v>181.81101778511601</v>
      </c>
      <c r="R47">
        <v>182.25422689185601</v>
      </c>
      <c r="S47">
        <v>179.348542489751</v>
      </c>
      <c r="T47">
        <v>179.86538242592101</v>
      </c>
      <c r="U47">
        <v>0</v>
      </c>
      <c r="V47">
        <v>1</v>
      </c>
      <c r="W47">
        <v>0</v>
      </c>
      <c r="X47">
        <v>0</v>
      </c>
      <c r="Y47">
        <v>3</v>
      </c>
      <c r="Z47">
        <v>1</v>
      </c>
    </row>
    <row r="48" spans="1:26" x14ac:dyDescent="0.3">
      <c r="A48" t="s">
        <v>5</v>
      </c>
      <c r="B48">
        <v>89</v>
      </c>
      <c r="C48">
        <v>6.2641509433962295E-2</v>
      </c>
      <c r="D48">
        <v>6.2641509433962295E-2</v>
      </c>
      <c r="E48">
        <v>0</v>
      </c>
      <c r="F48">
        <v>0</v>
      </c>
      <c r="G48">
        <v>0</v>
      </c>
      <c r="H48">
        <v>0</v>
      </c>
      <c r="I48">
        <v>22</v>
      </c>
      <c r="J48">
        <v>22</v>
      </c>
      <c r="K48">
        <v>21</v>
      </c>
      <c r="L48">
        <v>21</v>
      </c>
      <c r="M48">
        <v>1.63786136599534</v>
      </c>
      <c r="N48">
        <v>1.63786136599534</v>
      </c>
      <c r="O48">
        <v>1.5205810785713301</v>
      </c>
      <c r="P48">
        <v>1.5205810785713301</v>
      </c>
      <c r="Q48">
        <v>182.26356091205801</v>
      </c>
      <c r="R48">
        <v>182.26356091205801</v>
      </c>
      <c r="S48">
        <v>181.87878306617901</v>
      </c>
      <c r="T48">
        <v>181.87878306617901</v>
      </c>
      <c r="U48">
        <v>0</v>
      </c>
      <c r="V48">
        <v>1</v>
      </c>
      <c r="W48">
        <v>0</v>
      </c>
      <c r="X48">
        <v>0</v>
      </c>
      <c r="Y48">
        <v>3</v>
      </c>
      <c r="Z48">
        <v>1</v>
      </c>
    </row>
    <row r="49" spans="1:26" x14ac:dyDescent="0.3">
      <c r="A49" s="21" t="s">
        <v>5</v>
      </c>
      <c r="B49">
        <v>304</v>
      </c>
      <c r="C49">
        <v>6.0994079581440201E-2</v>
      </c>
      <c r="D49">
        <v>6.0994079581440201E-2</v>
      </c>
      <c r="E49">
        <v>0</v>
      </c>
      <c r="F49">
        <v>0</v>
      </c>
      <c r="G49">
        <v>0</v>
      </c>
      <c r="H49">
        <v>0</v>
      </c>
      <c r="I49">
        <v>25</v>
      </c>
      <c r="J49">
        <v>25</v>
      </c>
      <c r="K49">
        <v>16</v>
      </c>
      <c r="L49">
        <v>16</v>
      </c>
      <c r="M49">
        <v>3.3138898043287202</v>
      </c>
      <c r="N49">
        <v>3.3138898043287202</v>
      </c>
      <c r="O49">
        <v>2.8571812924574198</v>
      </c>
      <c r="P49">
        <v>2.8571812924574198</v>
      </c>
      <c r="Q49">
        <v>183.572341877719</v>
      </c>
      <c r="R49">
        <v>183.572341877719</v>
      </c>
      <c r="S49">
        <v>182.07395437157899</v>
      </c>
      <c r="T49">
        <v>182.07395437157899</v>
      </c>
      <c r="U49">
        <v>0</v>
      </c>
      <c r="V49">
        <v>0</v>
      </c>
      <c r="W49">
        <v>0</v>
      </c>
      <c r="X49">
        <v>1</v>
      </c>
      <c r="Y49">
        <v>4</v>
      </c>
      <c r="Z49">
        <v>1</v>
      </c>
    </row>
    <row r="50" spans="1:26" x14ac:dyDescent="0.3">
      <c r="A50" t="s">
        <v>79</v>
      </c>
      <c r="B50">
        <v>154</v>
      </c>
      <c r="C50">
        <v>3.77358490566038E-2</v>
      </c>
      <c r="D50">
        <v>8.9433962264150901E-2</v>
      </c>
      <c r="E50">
        <v>0</v>
      </c>
      <c r="F50">
        <v>0</v>
      </c>
      <c r="G50">
        <v>0</v>
      </c>
      <c r="H50">
        <v>0</v>
      </c>
      <c r="I50">
        <v>34</v>
      </c>
      <c r="J50">
        <v>36</v>
      </c>
      <c r="K50">
        <v>26</v>
      </c>
      <c r="L50">
        <v>31</v>
      </c>
      <c r="M50">
        <v>1.5478192081823501</v>
      </c>
      <c r="N50">
        <v>1.4761359732946699</v>
      </c>
      <c r="O50">
        <v>1.3133328758404501</v>
      </c>
      <c r="P50">
        <v>1.1650787322243901</v>
      </c>
      <c r="Q50">
        <v>181.96814700847199</v>
      </c>
      <c r="R50">
        <v>181.73296579164901</v>
      </c>
      <c r="S50">
        <v>181.19883489449001</v>
      </c>
      <c r="T50">
        <v>180.71243678551301</v>
      </c>
      <c r="U50">
        <v>0</v>
      </c>
      <c r="V50">
        <v>1</v>
      </c>
      <c r="W50">
        <v>0</v>
      </c>
      <c r="X50">
        <v>0</v>
      </c>
      <c r="Y50">
        <v>4</v>
      </c>
      <c r="Z50">
        <v>1</v>
      </c>
    </row>
    <row r="51" spans="1:26" x14ac:dyDescent="0.3">
      <c r="A51" t="s">
        <v>52</v>
      </c>
      <c r="B51">
        <v>127</v>
      </c>
      <c r="C51">
        <v>5.7735849056603797E-2</v>
      </c>
      <c r="D51">
        <v>3.77358490566038E-2</v>
      </c>
      <c r="E51">
        <v>0</v>
      </c>
      <c r="F51">
        <v>0</v>
      </c>
      <c r="G51">
        <v>0.85399999999999998</v>
      </c>
      <c r="H51">
        <v>0</v>
      </c>
      <c r="I51">
        <v>29</v>
      </c>
      <c r="J51">
        <v>32</v>
      </c>
      <c r="K51">
        <v>21</v>
      </c>
      <c r="L51">
        <v>22</v>
      </c>
      <c r="M51">
        <v>1.8408368964894899</v>
      </c>
      <c r="N51">
        <v>2.0725931102855601</v>
      </c>
      <c r="O51">
        <v>1.23506407276555</v>
      </c>
      <c r="P51">
        <v>1.3859361394957199</v>
      </c>
      <c r="Q51">
        <v>182.92949113021501</v>
      </c>
      <c r="R51">
        <v>183.689846162354</v>
      </c>
      <c r="S51">
        <v>180.94204748282701</v>
      </c>
      <c r="T51">
        <v>181.437034578398</v>
      </c>
      <c r="U51">
        <v>0</v>
      </c>
      <c r="V51">
        <v>1</v>
      </c>
      <c r="W51">
        <v>0</v>
      </c>
      <c r="X51">
        <v>0</v>
      </c>
      <c r="Y51">
        <v>4</v>
      </c>
      <c r="Z51">
        <v>1</v>
      </c>
    </row>
    <row r="52" spans="1:26" x14ac:dyDescent="0.3">
      <c r="A52" t="s">
        <v>44</v>
      </c>
      <c r="B52">
        <v>121</v>
      </c>
      <c r="C52">
        <v>3.77358490566038E-2</v>
      </c>
      <c r="D52">
        <v>8.9433962264150901E-2</v>
      </c>
      <c r="E52">
        <v>0</v>
      </c>
      <c r="F52">
        <v>0</v>
      </c>
      <c r="G52">
        <v>0</v>
      </c>
      <c r="H52">
        <v>0.17849999999999999</v>
      </c>
      <c r="I52">
        <v>31</v>
      </c>
      <c r="J52">
        <v>26</v>
      </c>
      <c r="K52">
        <v>26</v>
      </c>
      <c r="L52">
        <v>25</v>
      </c>
      <c r="M52">
        <v>2.24871576007784</v>
      </c>
      <c r="N52">
        <v>2.4198821666573598</v>
      </c>
      <c r="O52">
        <v>2.1674122806976999</v>
      </c>
      <c r="P52">
        <v>2.3838481745731102</v>
      </c>
      <c r="Q52">
        <v>184.26767637820799</v>
      </c>
      <c r="R52">
        <v>184.82924595360001</v>
      </c>
      <c r="S52">
        <v>184.000932679454</v>
      </c>
      <c r="T52">
        <v>184.71102419479399</v>
      </c>
      <c r="U52">
        <v>0</v>
      </c>
      <c r="V52">
        <v>1</v>
      </c>
      <c r="W52">
        <v>0</v>
      </c>
      <c r="X52">
        <v>0</v>
      </c>
      <c r="Y52">
        <v>4</v>
      </c>
      <c r="Z52">
        <v>1</v>
      </c>
    </row>
    <row r="53" spans="1:26" x14ac:dyDescent="0.3">
      <c r="A53" t="s">
        <v>37</v>
      </c>
      <c r="B53">
        <v>222</v>
      </c>
      <c r="C53">
        <v>3.9646978954514599E-2</v>
      </c>
      <c r="D53">
        <v>9.6673455532926E-2</v>
      </c>
      <c r="E53">
        <v>0</v>
      </c>
      <c r="F53">
        <v>0</v>
      </c>
      <c r="G53">
        <v>0</v>
      </c>
      <c r="H53">
        <v>0.49</v>
      </c>
      <c r="I53">
        <v>31</v>
      </c>
      <c r="J53">
        <v>37</v>
      </c>
      <c r="K53">
        <v>21</v>
      </c>
      <c r="L53">
        <v>25</v>
      </c>
      <c r="M53">
        <v>3.5525752565203699</v>
      </c>
      <c r="N53">
        <v>3.4713570120693902</v>
      </c>
      <c r="O53">
        <v>3.06002984849211</v>
      </c>
      <c r="P53">
        <v>2.5915662734060101</v>
      </c>
      <c r="Q53">
        <v>184.29543063162899</v>
      </c>
      <c r="R53">
        <v>184.02896657503101</v>
      </c>
      <c r="S53">
        <v>182.679468006864</v>
      </c>
      <c r="T53">
        <v>181.14251402036101</v>
      </c>
      <c r="U53">
        <v>0</v>
      </c>
      <c r="V53">
        <v>0</v>
      </c>
      <c r="W53">
        <v>1</v>
      </c>
      <c r="X53">
        <v>0</v>
      </c>
      <c r="Y53">
        <v>5</v>
      </c>
      <c r="Z53">
        <v>1</v>
      </c>
    </row>
    <row r="54" spans="1:26" x14ac:dyDescent="0.3">
      <c r="A54" t="s">
        <v>45</v>
      </c>
      <c r="B54">
        <v>230</v>
      </c>
      <c r="C54">
        <v>6.5987780040733204E-2</v>
      </c>
      <c r="D54">
        <v>3.9646978954514599E-2</v>
      </c>
      <c r="E54">
        <v>0</v>
      </c>
      <c r="F54">
        <v>0</v>
      </c>
      <c r="G54">
        <v>0.60550000000000004</v>
      </c>
      <c r="H54">
        <v>0</v>
      </c>
      <c r="I54">
        <v>32</v>
      </c>
      <c r="J54">
        <v>32</v>
      </c>
      <c r="K54">
        <v>24</v>
      </c>
      <c r="L54">
        <v>18</v>
      </c>
      <c r="M54">
        <v>3.3904893762735999</v>
      </c>
      <c r="N54">
        <v>3.2848682006191501</v>
      </c>
      <c r="O54">
        <v>3.08836476672752</v>
      </c>
      <c r="P54">
        <v>3.0184985822513699</v>
      </c>
      <c r="Q54">
        <v>183.76365280929701</v>
      </c>
      <c r="R54">
        <v>183.417126642451</v>
      </c>
      <c r="S54">
        <v>182.772430337033</v>
      </c>
      <c r="T54">
        <v>182.54321057169099</v>
      </c>
      <c r="U54">
        <v>0</v>
      </c>
      <c r="V54">
        <v>0</v>
      </c>
      <c r="W54">
        <v>1</v>
      </c>
      <c r="X54">
        <v>0</v>
      </c>
      <c r="Y54">
        <v>5</v>
      </c>
      <c r="Z54">
        <v>1</v>
      </c>
    </row>
    <row r="55" spans="1:26" x14ac:dyDescent="0.3">
      <c r="A55" t="s">
        <v>57</v>
      </c>
      <c r="B55">
        <v>48</v>
      </c>
      <c r="C55">
        <v>7.7994428969359306E-2</v>
      </c>
      <c r="D55">
        <v>0.33658310120705698</v>
      </c>
      <c r="E55">
        <v>0</v>
      </c>
      <c r="F55">
        <v>0</v>
      </c>
      <c r="G55">
        <v>0</v>
      </c>
      <c r="H55">
        <v>0</v>
      </c>
      <c r="I55">
        <v>35</v>
      </c>
      <c r="J55">
        <v>40</v>
      </c>
      <c r="K55">
        <v>26</v>
      </c>
      <c r="L55">
        <v>15</v>
      </c>
      <c r="M55">
        <v>0.93021896797324799</v>
      </c>
      <c r="N55">
        <v>1.29987295518982</v>
      </c>
      <c r="O55">
        <v>0.59566146465738401</v>
      </c>
      <c r="P55">
        <v>0.57488517829128705</v>
      </c>
      <c r="Q55">
        <v>182.16189950122501</v>
      </c>
      <c r="R55">
        <v>183.37467504983499</v>
      </c>
      <c r="S55">
        <v>181.06426989716999</v>
      </c>
      <c r="T55">
        <v>180.99610622799</v>
      </c>
      <c r="U55">
        <v>1</v>
      </c>
      <c r="V55">
        <v>0</v>
      </c>
      <c r="W55">
        <v>0</v>
      </c>
      <c r="X55">
        <v>0</v>
      </c>
      <c r="Y55">
        <v>5</v>
      </c>
      <c r="Z55">
        <v>1</v>
      </c>
    </row>
    <row r="56" spans="1:26" x14ac:dyDescent="0.3">
      <c r="A56" t="s">
        <v>100</v>
      </c>
      <c r="B56">
        <v>87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1.59</v>
      </c>
      <c r="I56">
        <v>29</v>
      </c>
      <c r="J56">
        <v>30</v>
      </c>
      <c r="K56">
        <v>23</v>
      </c>
      <c r="L56">
        <v>30</v>
      </c>
      <c r="M56">
        <v>0.92974533506203205</v>
      </c>
      <c r="N56">
        <v>0.68473415802180104</v>
      </c>
      <c r="O56">
        <v>0.82613198219377604</v>
      </c>
      <c r="P56">
        <v>0.68473415802180104</v>
      </c>
      <c r="Q56">
        <v>182.16034558747401</v>
      </c>
      <c r="R56">
        <v>181.35650314311599</v>
      </c>
      <c r="S56">
        <v>181.82040676572799</v>
      </c>
      <c r="T56">
        <v>181.35650314311599</v>
      </c>
      <c r="U56">
        <v>1</v>
      </c>
      <c r="V56">
        <v>0</v>
      </c>
      <c r="W56">
        <v>0</v>
      </c>
      <c r="X56">
        <v>0</v>
      </c>
      <c r="Y56">
        <v>5</v>
      </c>
      <c r="Z56">
        <v>1</v>
      </c>
    </row>
    <row r="57" spans="1:26" x14ac:dyDescent="0.3">
      <c r="A57" t="s">
        <v>114</v>
      </c>
      <c r="B57">
        <v>187</v>
      </c>
      <c r="C57">
        <v>6.2641509433962295E-2</v>
      </c>
      <c r="D57">
        <v>5.7735849056603797E-2</v>
      </c>
      <c r="E57">
        <v>0</v>
      </c>
      <c r="F57">
        <v>0</v>
      </c>
      <c r="G57">
        <v>0.78</v>
      </c>
      <c r="H57">
        <v>0</v>
      </c>
      <c r="I57">
        <v>26</v>
      </c>
      <c r="J57">
        <v>39</v>
      </c>
      <c r="K57">
        <v>23</v>
      </c>
      <c r="L57">
        <v>28</v>
      </c>
      <c r="M57">
        <v>1.8145303246776601</v>
      </c>
      <c r="N57">
        <v>1.9987321686842801</v>
      </c>
      <c r="O57">
        <v>1.51930554692651</v>
      </c>
      <c r="P57">
        <v>1.2007173424128501</v>
      </c>
      <c r="Q57">
        <v>182.84318347991399</v>
      </c>
      <c r="R57">
        <v>183.44752023846499</v>
      </c>
      <c r="S57">
        <v>181.87459825107101</v>
      </c>
      <c r="T57">
        <v>180.829361359622</v>
      </c>
      <c r="U57">
        <v>0</v>
      </c>
      <c r="V57">
        <v>1</v>
      </c>
      <c r="W57">
        <v>0</v>
      </c>
      <c r="X57">
        <v>0</v>
      </c>
      <c r="Y57">
        <v>5</v>
      </c>
      <c r="Z57">
        <v>1</v>
      </c>
    </row>
    <row r="58" spans="1:26" x14ac:dyDescent="0.3">
      <c r="A58" t="s">
        <v>17</v>
      </c>
      <c r="B58">
        <v>203</v>
      </c>
      <c r="C58">
        <v>3.9646978954514599E-2</v>
      </c>
      <c r="D58">
        <v>9.6673455532926E-2</v>
      </c>
      <c r="E58">
        <v>0</v>
      </c>
      <c r="F58">
        <v>0</v>
      </c>
      <c r="G58">
        <v>1.379</v>
      </c>
      <c r="H58">
        <v>0.33950000000000002</v>
      </c>
      <c r="I58">
        <v>17</v>
      </c>
      <c r="J58">
        <v>14</v>
      </c>
      <c r="K58">
        <v>12</v>
      </c>
      <c r="L58">
        <v>13</v>
      </c>
      <c r="M58">
        <v>3.3863490827643301</v>
      </c>
      <c r="N58">
        <v>2.7688675918726902</v>
      </c>
      <c r="O58">
        <v>3.1223785240568498</v>
      </c>
      <c r="P58">
        <v>2.7415560696552399</v>
      </c>
      <c r="Q58">
        <v>183.750069169174</v>
      </c>
      <c r="R58">
        <v>181.724211259425</v>
      </c>
      <c r="S58">
        <v>182.884024029058</v>
      </c>
      <c r="T58">
        <v>181.63460652774</v>
      </c>
      <c r="U58">
        <v>0</v>
      </c>
      <c r="V58">
        <v>0</v>
      </c>
      <c r="W58">
        <v>1</v>
      </c>
      <c r="X58">
        <v>0</v>
      </c>
      <c r="Y58">
        <v>6</v>
      </c>
      <c r="Z58">
        <v>1</v>
      </c>
    </row>
    <row r="59" spans="1:26" x14ac:dyDescent="0.3">
      <c r="A59" t="s">
        <v>19</v>
      </c>
      <c r="B59">
        <v>13</v>
      </c>
      <c r="C59">
        <v>7.6601671309192196E-2</v>
      </c>
      <c r="D59">
        <v>6.9637883008356605E-2</v>
      </c>
      <c r="E59">
        <v>0</v>
      </c>
      <c r="F59">
        <v>0</v>
      </c>
      <c r="G59">
        <v>0</v>
      </c>
      <c r="H59">
        <v>1.7500000000000002E-2</v>
      </c>
      <c r="I59">
        <v>31</v>
      </c>
      <c r="J59">
        <v>32</v>
      </c>
      <c r="K59">
        <v>14</v>
      </c>
      <c r="L59">
        <v>32</v>
      </c>
      <c r="M59">
        <v>1.6152438725357301</v>
      </c>
      <c r="N59">
        <v>1.78705683578839</v>
      </c>
      <c r="O59">
        <v>1.1609038556325799</v>
      </c>
      <c r="P59">
        <v>1.78705683578839</v>
      </c>
      <c r="Q59">
        <v>184.409356537191</v>
      </c>
      <c r="R59">
        <v>184.97304736151</v>
      </c>
      <c r="S59">
        <v>182.91873968383399</v>
      </c>
      <c r="T59">
        <v>184.97304736151</v>
      </c>
      <c r="U59">
        <v>1</v>
      </c>
      <c r="V59">
        <v>0</v>
      </c>
      <c r="W59">
        <v>0</v>
      </c>
      <c r="X59">
        <v>0</v>
      </c>
      <c r="Y59">
        <v>6</v>
      </c>
      <c r="Z59">
        <v>1</v>
      </c>
    </row>
    <row r="60" spans="1:26" x14ac:dyDescent="0.3">
      <c r="A60" t="s">
        <v>35</v>
      </c>
      <c r="B60">
        <v>114</v>
      </c>
      <c r="C60">
        <v>0.36603773584905702</v>
      </c>
      <c r="D60">
        <v>0.25622641509434002</v>
      </c>
      <c r="E60">
        <v>0</v>
      </c>
      <c r="F60">
        <v>0</v>
      </c>
      <c r="G60">
        <v>0.44450000000000001</v>
      </c>
      <c r="H60">
        <v>0</v>
      </c>
      <c r="I60">
        <v>27</v>
      </c>
      <c r="J60">
        <v>30</v>
      </c>
      <c r="K60">
        <v>23</v>
      </c>
      <c r="L60">
        <v>20</v>
      </c>
      <c r="M60">
        <v>2.0654862406037502</v>
      </c>
      <c r="N60">
        <v>1.5761663916289399</v>
      </c>
      <c r="O60">
        <v>1.68651381973003</v>
      </c>
      <c r="P60">
        <v>1.12588809019432</v>
      </c>
      <c r="Q60">
        <v>183.66652966077299</v>
      </c>
      <c r="R60">
        <v>182.061149578835</v>
      </c>
      <c r="S60">
        <v>182.42318182326099</v>
      </c>
      <c r="T60">
        <v>180.58385856363</v>
      </c>
      <c r="U60">
        <v>0</v>
      </c>
      <c r="V60">
        <v>1</v>
      </c>
      <c r="W60">
        <v>0</v>
      </c>
      <c r="X60">
        <v>0</v>
      </c>
      <c r="Y60">
        <v>6</v>
      </c>
      <c r="Z60">
        <v>1</v>
      </c>
    </row>
    <row r="61" spans="1:26" x14ac:dyDescent="0.3">
      <c r="A61" t="s">
        <v>107</v>
      </c>
      <c r="B61">
        <v>180</v>
      </c>
      <c r="C61">
        <v>6.2641509433962295E-2</v>
      </c>
      <c r="D61">
        <v>5.7735849056603797E-2</v>
      </c>
      <c r="E61">
        <v>0</v>
      </c>
      <c r="F61">
        <v>0</v>
      </c>
      <c r="G61">
        <v>0</v>
      </c>
      <c r="H61">
        <v>0</v>
      </c>
      <c r="I61">
        <v>36</v>
      </c>
      <c r="J61">
        <v>30</v>
      </c>
      <c r="K61">
        <v>21</v>
      </c>
      <c r="L61">
        <v>25</v>
      </c>
      <c r="M61">
        <v>1.3612157858629499</v>
      </c>
      <c r="N61">
        <v>1.55780568039307</v>
      </c>
      <c r="O61">
        <v>1.2368906039913401</v>
      </c>
      <c r="P61">
        <v>1.47096178920245</v>
      </c>
      <c r="Q61">
        <v>181.35593105598099</v>
      </c>
      <c r="R61">
        <v>182.000911024912</v>
      </c>
      <c r="S61">
        <v>180.948040039342</v>
      </c>
      <c r="T61">
        <v>181.71599012205499</v>
      </c>
      <c r="U61">
        <v>0</v>
      </c>
      <c r="V61">
        <v>1</v>
      </c>
      <c r="W61">
        <v>0</v>
      </c>
      <c r="X61">
        <v>0</v>
      </c>
      <c r="Y61">
        <v>6</v>
      </c>
      <c r="Z61">
        <v>1</v>
      </c>
    </row>
    <row r="62" spans="1:26" x14ac:dyDescent="0.3">
      <c r="A62" t="s">
        <v>51</v>
      </c>
      <c r="B62">
        <v>126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35</v>
      </c>
      <c r="K62">
        <v>22</v>
      </c>
      <c r="L62">
        <v>25</v>
      </c>
      <c r="M62">
        <v>2.0725931102855601</v>
      </c>
      <c r="N62">
        <v>2.3921127426173801</v>
      </c>
      <c r="O62">
        <v>1.3859361394957199</v>
      </c>
      <c r="P62">
        <v>1.61474781560212</v>
      </c>
      <c r="Q62">
        <v>183.689846162354</v>
      </c>
      <c r="R62">
        <v>184.73813891934799</v>
      </c>
      <c r="S62">
        <v>181.437034578398</v>
      </c>
      <c r="T62">
        <v>182.187729053813</v>
      </c>
      <c r="U62">
        <v>0</v>
      </c>
      <c r="V62">
        <v>1</v>
      </c>
      <c r="W62">
        <v>0</v>
      </c>
      <c r="X62">
        <v>0</v>
      </c>
      <c r="Y62">
        <v>6</v>
      </c>
      <c r="Z62">
        <v>1</v>
      </c>
    </row>
    <row r="63" spans="1:26" x14ac:dyDescent="0.3">
      <c r="A63" t="s">
        <v>117</v>
      </c>
      <c r="B63">
        <v>302</v>
      </c>
      <c r="C63">
        <v>0.31785471826204997</v>
      </c>
      <c r="D63">
        <v>0.273455532926001</v>
      </c>
      <c r="E63">
        <v>0</v>
      </c>
      <c r="F63">
        <v>0</v>
      </c>
      <c r="G63">
        <v>0.16</v>
      </c>
      <c r="H63">
        <v>0.05</v>
      </c>
      <c r="I63">
        <v>24</v>
      </c>
      <c r="J63">
        <v>35</v>
      </c>
      <c r="K63">
        <v>18</v>
      </c>
      <c r="L63">
        <v>16</v>
      </c>
      <c r="M63">
        <v>2.9213840972238398</v>
      </c>
      <c r="N63">
        <v>3.1194607274842601</v>
      </c>
      <c r="O63">
        <v>2.74099545841091</v>
      </c>
      <c r="P63">
        <v>2.3219016317345198</v>
      </c>
      <c r="Q63">
        <v>182.22459349482901</v>
      </c>
      <c r="R63">
        <v>182.87445120565701</v>
      </c>
      <c r="S63">
        <v>181.63276725200399</v>
      </c>
      <c r="T63">
        <v>180.257787505691</v>
      </c>
      <c r="U63">
        <v>0</v>
      </c>
      <c r="V63">
        <v>0</v>
      </c>
      <c r="W63">
        <v>1</v>
      </c>
      <c r="X63">
        <v>0</v>
      </c>
      <c r="Y63">
        <v>7</v>
      </c>
      <c r="Z63">
        <v>1</v>
      </c>
    </row>
    <row r="64" spans="1:26" x14ac:dyDescent="0.3">
      <c r="A64" t="s">
        <v>58</v>
      </c>
      <c r="B64">
        <v>49</v>
      </c>
      <c r="C64">
        <v>3.3426183844011102E-2</v>
      </c>
      <c r="D64">
        <v>7.7994428969359306E-2</v>
      </c>
      <c r="E64">
        <v>0</v>
      </c>
      <c r="F64">
        <v>0</v>
      </c>
      <c r="G64">
        <v>7.0000000000000007E-2</v>
      </c>
      <c r="H64">
        <v>0</v>
      </c>
      <c r="I64">
        <v>31</v>
      </c>
      <c r="J64">
        <v>35</v>
      </c>
      <c r="K64">
        <v>23</v>
      </c>
      <c r="L64">
        <v>26</v>
      </c>
      <c r="M64">
        <v>1.5356157011840901</v>
      </c>
      <c r="N64">
        <v>0.93021896797324799</v>
      </c>
      <c r="O64">
        <v>0.96605587213410005</v>
      </c>
      <c r="P64">
        <v>0.59566146465738401</v>
      </c>
      <c r="Q64">
        <v>184.148109255853</v>
      </c>
      <c r="R64">
        <v>182.16189950122501</v>
      </c>
      <c r="S64">
        <v>182.27947464610901</v>
      </c>
      <c r="T64">
        <v>181.06426989716999</v>
      </c>
      <c r="U64">
        <v>1</v>
      </c>
      <c r="V64">
        <v>0</v>
      </c>
      <c r="W64">
        <v>0</v>
      </c>
      <c r="X64">
        <v>0</v>
      </c>
      <c r="Y64">
        <v>7</v>
      </c>
      <c r="Z64">
        <v>1</v>
      </c>
    </row>
    <row r="65" spans="1:26" x14ac:dyDescent="0.3">
      <c r="A65" t="s">
        <v>23</v>
      </c>
      <c r="B65">
        <v>17</v>
      </c>
      <c r="C65">
        <v>7.7994428969359306E-2</v>
      </c>
      <c r="D65">
        <v>0.33658310120705698</v>
      </c>
      <c r="E65">
        <v>0</v>
      </c>
      <c r="F65">
        <v>0</v>
      </c>
      <c r="G65">
        <v>0</v>
      </c>
      <c r="H65">
        <v>0</v>
      </c>
      <c r="I65">
        <v>24</v>
      </c>
      <c r="J65">
        <v>31</v>
      </c>
      <c r="K65">
        <v>17</v>
      </c>
      <c r="L65">
        <v>12</v>
      </c>
      <c r="M65">
        <v>1.4435272017534599</v>
      </c>
      <c r="N65">
        <v>1.1858058261714199</v>
      </c>
      <c r="O65">
        <v>1.02429143850154</v>
      </c>
      <c r="P65">
        <v>0.98405613022083605</v>
      </c>
      <c r="Q65">
        <v>183.84598163304901</v>
      </c>
      <c r="R65">
        <v>183.00043906224201</v>
      </c>
      <c r="S65">
        <v>182.470536215556</v>
      </c>
      <c r="T65">
        <v>182.33853061096099</v>
      </c>
      <c r="U65">
        <v>1</v>
      </c>
      <c r="V65">
        <v>0</v>
      </c>
      <c r="W65">
        <v>0</v>
      </c>
      <c r="X65">
        <v>0</v>
      </c>
      <c r="Y65">
        <v>7</v>
      </c>
      <c r="Z65">
        <v>1</v>
      </c>
    </row>
    <row r="66" spans="1:26" x14ac:dyDescent="0.3">
      <c r="A66" t="s">
        <v>7</v>
      </c>
      <c r="B66">
        <v>91</v>
      </c>
      <c r="C66">
        <v>0.25622641509434002</v>
      </c>
      <c r="D66">
        <v>0.13018867924528299</v>
      </c>
      <c r="E66">
        <v>0</v>
      </c>
      <c r="F66">
        <v>0</v>
      </c>
      <c r="G66">
        <v>0</v>
      </c>
      <c r="H66">
        <v>0</v>
      </c>
      <c r="I66">
        <v>20</v>
      </c>
      <c r="J66">
        <v>28</v>
      </c>
      <c r="K66">
        <v>17</v>
      </c>
      <c r="L66">
        <v>13</v>
      </c>
      <c r="M66">
        <v>1.76330879713842</v>
      </c>
      <c r="N66">
        <v>2.0229406676105901</v>
      </c>
      <c r="O66">
        <v>1.4960001361144599</v>
      </c>
      <c r="P66">
        <v>1.1869011379277301</v>
      </c>
      <c r="Q66">
        <v>182.675133848879</v>
      </c>
      <c r="R66">
        <v>183.52694444754101</v>
      </c>
      <c r="S66">
        <v>181.79813692950901</v>
      </c>
      <c r="T66">
        <v>180.78403260475</v>
      </c>
      <c r="U66">
        <v>0</v>
      </c>
      <c r="V66">
        <v>1</v>
      </c>
      <c r="W66">
        <v>0</v>
      </c>
      <c r="X66">
        <v>0</v>
      </c>
      <c r="Y66">
        <v>7</v>
      </c>
      <c r="Z66">
        <v>1</v>
      </c>
    </row>
    <row r="67" spans="1:26" x14ac:dyDescent="0.3">
      <c r="A67" t="s">
        <v>18</v>
      </c>
      <c r="B67">
        <v>204</v>
      </c>
      <c r="C67">
        <v>6.5987780040733204E-2</v>
      </c>
      <c r="D67">
        <v>3.9646978954514599E-2</v>
      </c>
      <c r="E67">
        <v>0</v>
      </c>
      <c r="F67">
        <v>0</v>
      </c>
      <c r="G67">
        <v>1.7500000000000002E-2</v>
      </c>
      <c r="H67">
        <v>1.379</v>
      </c>
      <c r="I67">
        <v>32</v>
      </c>
      <c r="J67">
        <v>17</v>
      </c>
      <c r="K67">
        <v>23</v>
      </c>
      <c r="L67">
        <v>12</v>
      </c>
      <c r="M67">
        <v>3.2200779640211898</v>
      </c>
      <c r="N67">
        <v>3.3863490827643301</v>
      </c>
      <c r="O67">
        <v>2.9841385320878002</v>
      </c>
      <c r="P67">
        <v>3.1223785240568498</v>
      </c>
      <c r="Q67">
        <v>183.20456024941299</v>
      </c>
      <c r="R67">
        <v>183.750069169174</v>
      </c>
      <c r="S67">
        <v>182.43048074832001</v>
      </c>
      <c r="T67">
        <v>182.884024029058</v>
      </c>
      <c r="U67">
        <v>0</v>
      </c>
      <c r="V67">
        <v>0</v>
      </c>
      <c r="W67">
        <v>1</v>
      </c>
      <c r="X67">
        <v>0</v>
      </c>
      <c r="Y67">
        <v>8</v>
      </c>
      <c r="Z67">
        <v>1</v>
      </c>
    </row>
    <row r="68" spans="1:26" x14ac:dyDescent="0.3">
      <c r="A68" t="s">
        <v>20</v>
      </c>
      <c r="B68">
        <v>14</v>
      </c>
      <c r="C68">
        <v>0.16573816155988899</v>
      </c>
      <c r="D68">
        <v>7.6601671309192196E-2</v>
      </c>
      <c r="E68">
        <v>0</v>
      </c>
      <c r="F68">
        <v>0</v>
      </c>
      <c r="G68">
        <v>0</v>
      </c>
      <c r="H68">
        <v>0</v>
      </c>
      <c r="I68">
        <v>29</v>
      </c>
      <c r="J68">
        <v>31</v>
      </c>
      <c r="K68">
        <v>13</v>
      </c>
      <c r="L68">
        <v>14</v>
      </c>
      <c r="M68">
        <v>1.45281076829636</v>
      </c>
      <c r="N68">
        <v>1.6152438725357301</v>
      </c>
      <c r="O68">
        <v>0.99969079094447399</v>
      </c>
      <c r="P68">
        <v>1.1609038556325799</v>
      </c>
      <c r="Q68">
        <v>183.87643952853099</v>
      </c>
      <c r="R68">
        <v>184.409356537191</v>
      </c>
      <c r="S68">
        <v>182.38982542960801</v>
      </c>
      <c r="T68">
        <v>182.91873968383399</v>
      </c>
      <c r="U68">
        <v>1</v>
      </c>
      <c r="V68">
        <v>0</v>
      </c>
      <c r="W68">
        <v>0</v>
      </c>
      <c r="X68">
        <v>0</v>
      </c>
      <c r="Y68">
        <v>8</v>
      </c>
      <c r="Z68">
        <v>1</v>
      </c>
    </row>
    <row r="69" spans="1:26" x14ac:dyDescent="0.3">
      <c r="A69" t="s">
        <v>12</v>
      </c>
      <c r="B69">
        <v>198</v>
      </c>
      <c r="C69">
        <v>6.1778682959945701E-2</v>
      </c>
      <c r="D69">
        <v>6.5987780040733204E-2</v>
      </c>
      <c r="E69">
        <v>0</v>
      </c>
      <c r="F69">
        <v>0</v>
      </c>
      <c r="G69">
        <v>0.34649999999999997</v>
      </c>
      <c r="H69">
        <v>0</v>
      </c>
      <c r="I69">
        <v>31</v>
      </c>
      <c r="J69">
        <v>34</v>
      </c>
      <c r="K69">
        <v>21</v>
      </c>
      <c r="L69">
        <v>21</v>
      </c>
      <c r="M69">
        <v>3.2736751424669599</v>
      </c>
      <c r="N69">
        <v>3.0040108033361199</v>
      </c>
      <c r="O69">
        <v>1.9807122764827201</v>
      </c>
      <c r="P69">
        <v>1.9034758736226001</v>
      </c>
      <c r="Q69">
        <v>183.380404010718</v>
      </c>
      <c r="R69">
        <v>182.495678488636</v>
      </c>
      <c r="S69">
        <v>179.138399857227</v>
      </c>
      <c r="T69">
        <v>178.88499958537599</v>
      </c>
      <c r="U69">
        <v>0</v>
      </c>
      <c r="V69">
        <v>0</v>
      </c>
      <c r="W69">
        <v>1</v>
      </c>
      <c r="X69">
        <v>0</v>
      </c>
      <c r="Y69">
        <v>9</v>
      </c>
      <c r="Z69">
        <v>1</v>
      </c>
    </row>
    <row r="70" spans="1:26" x14ac:dyDescent="0.3">
      <c r="A70" t="s">
        <v>32</v>
      </c>
      <c r="B70">
        <v>27</v>
      </c>
      <c r="C70">
        <v>7.6601671309192196E-2</v>
      </c>
      <c r="D70">
        <v>6.9637883008356605E-2</v>
      </c>
      <c r="E70">
        <v>0</v>
      </c>
      <c r="F70">
        <v>0</v>
      </c>
      <c r="G70">
        <v>0</v>
      </c>
      <c r="H70">
        <v>0</v>
      </c>
      <c r="I70">
        <v>26</v>
      </c>
      <c r="J70">
        <v>30</v>
      </c>
      <c r="K70">
        <v>19</v>
      </c>
      <c r="L70">
        <v>15</v>
      </c>
      <c r="M70">
        <v>1.3218717495663099</v>
      </c>
      <c r="N70">
        <v>1.1164949957674</v>
      </c>
      <c r="O70">
        <v>0.79105369734494602</v>
      </c>
      <c r="P70">
        <v>0.91132237164234797</v>
      </c>
      <c r="Q70">
        <v>183.446849572068</v>
      </c>
      <c r="R70">
        <v>182.77304132469601</v>
      </c>
      <c r="S70">
        <v>181.70532052934701</v>
      </c>
      <c r="T70">
        <v>182.09990279410201</v>
      </c>
      <c r="U70">
        <v>1</v>
      </c>
      <c r="V70">
        <v>0</v>
      </c>
      <c r="W70">
        <v>0</v>
      </c>
      <c r="X70">
        <v>0</v>
      </c>
      <c r="Y70">
        <v>9</v>
      </c>
      <c r="Z70">
        <v>1</v>
      </c>
    </row>
    <row r="71" spans="1:26" x14ac:dyDescent="0.3">
      <c r="A71" t="s">
        <v>12</v>
      </c>
      <c r="B71">
        <v>311</v>
      </c>
      <c r="C71">
        <v>6.0994079581440201E-2</v>
      </c>
      <c r="D71">
        <v>6.6776813988709896E-2</v>
      </c>
      <c r="E71">
        <v>0</v>
      </c>
      <c r="F71">
        <v>0</v>
      </c>
      <c r="G71">
        <v>0.34649999999999997</v>
      </c>
      <c r="H71">
        <v>0</v>
      </c>
      <c r="I71">
        <v>31</v>
      </c>
      <c r="J71">
        <v>33</v>
      </c>
      <c r="K71">
        <v>21</v>
      </c>
      <c r="L71">
        <v>21</v>
      </c>
      <c r="M71">
        <v>3.3028932025522</v>
      </c>
      <c r="N71">
        <v>3.0373703327080799</v>
      </c>
      <c r="O71">
        <v>2.0114901384452999</v>
      </c>
      <c r="P71">
        <v>1.93276204159497</v>
      </c>
      <c r="Q71">
        <v>183.53626378790099</v>
      </c>
      <c r="R71">
        <v>182.66512576347799</v>
      </c>
      <c r="S71">
        <v>179.29937709463701</v>
      </c>
      <c r="T71">
        <v>179.04108281363199</v>
      </c>
      <c r="U71">
        <v>0</v>
      </c>
      <c r="V71">
        <v>0</v>
      </c>
      <c r="W71">
        <v>0</v>
      </c>
      <c r="X71">
        <v>1</v>
      </c>
      <c r="Y71">
        <v>10</v>
      </c>
      <c r="Z71">
        <v>1</v>
      </c>
    </row>
    <row r="72" spans="1:26" x14ac:dyDescent="0.3">
      <c r="A72" t="s">
        <v>43</v>
      </c>
      <c r="B72">
        <v>341</v>
      </c>
      <c r="C72">
        <v>9.7067327550598895E-2</v>
      </c>
      <c r="D72">
        <v>0.32190554867134802</v>
      </c>
      <c r="E72">
        <v>0</v>
      </c>
      <c r="F72">
        <v>0</v>
      </c>
      <c r="G72">
        <v>0.17849999999999999</v>
      </c>
      <c r="H72">
        <v>1.351</v>
      </c>
      <c r="I72">
        <v>24</v>
      </c>
      <c r="J72">
        <v>17</v>
      </c>
      <c r="K72">
        <v>20</v>
      </c>
      <c r="L72">
        <v>14</v>
      </c>
      <c r="M72">
        <v>3.3938533016168901</v>
      </c>
      <c r="N72">
        <v>2.7193452665566298</v>
      </c>
      <c r="O72">
        <v>3.3363428778751398</v>
      </c>
      <c r="P72">
        <v>2.2487025378658299</v>
      </c>
      <c r="Q72">
        <v>183.83468930976699</v>
      </c>
      <c r="R72">
        <v>181.62173643883401</v>
      </c>
      <c r="S72">
        <v>183.64600681717599</v>
      </c>
      <c r="T72">
        <v>180.077632998247</v>
      </c>
      <c r="U72">
        <v>0</v>
      </c>
      <c r="V72">
        <v>0</v>
      </c>
      <c r="W72">
        <v>0</v>
      </c>
      <c r="X72">
        <v>1</v>
      </c>
      <c r="Y72">
        <v>10</v>
      </c>
      <c r="Z72">
        <v>1</v>
      </c>
    </row>
    <row r="73" spans="1:26" x14ac:dyDescent="0.3">
      <c r="A73" t="s">
        <v>51</v>
      </c>
      <c r="B73">
        <v>349</v>
      </c>
      <c r="C73">
        <v>4.0066088393225903E-2</v>
      </c>
      <c r="D73">
        <v>9.7067327550598895E-2</v>
      </c>
      <c r="E73">
        <v>0</v>
      </c>
      <c r="F73">
        <v>0</v>
      </c>
      <c r="G73">
        <v>0</v>
      </c>
      <c r="H73">
        <v>0</v>
      </c>
      <c r="I73">
        <v>30</v>
      </c>
      <c r="J73">
        <v>37</v>
      </c>
      <c r="K73">
        <v>21</v>
      </c>
      <c r="L73">
        <v>25</v>
      </c>
      <c r="M73">
        <v>2.7499298514865602</v>
      </c>
      <c r="N73">
        <v>3.5795403580946998</v>
      </c>
      <c r="O73">
        <v>2.5393067445887598</v>
      </c>
      <c r="P73">
        <v>2.8584819889750199</v>
      </c>
      <c r="Q73">
        <v>181.722079565245</v>
      </c>
      <c r="R73">
        <v>184.44389881264701</v>
      </c>
      <c r="S73">
        <v>181.03105887332299</v>
      </c>
      <c r="T73">
        <v>182.07822174860601</v>
      </c>
      <c r="U73">
        <v>0</v>
      </c>
      <c r="V73">
        <v>0</v>
      </c>
      <c r="W73">
        <v>0</v>
      </c>
      <c r="X73">
        <v>1</v>
      </c>
      <c r="Y73">
        <v>10</v>
      </c>
      <c r="Z73">
        <v>1</v>
      </c>
    </row>
    <row r="74" spans="1:26" x14ac:dyDescent="0.3">
      <c r="A74" t="s">
        <v>19</v>
      </c>
      <c r="B74">
        <v>318</v>
      </c>
      <c r="C74">
        <v>6.0994079581440201E-2</v>
      </c>
      <c r="D74">
        <v>6.6776813988709896E-2</v>
      </c>
      <c r="E74">
        <v>0</v>
      </c>
      <c r="F74">
        <v>0</v>
      </c>
      <c r="G74">
        <v>0</v>
      </c>
      <c r="H74">
        <v>1.7500000000000002E-2</v>
      </c>
      <c r="I74">
        <v>28</v>
      </c>
      <c r="J74">
        <v>33</v>
      </c>
      <c r="K74">
        <v>14</v>
      </c>
      <c r="L74">
        <v>24</v>
      </c>
      <c r="M74">
        <v>3.2901384934346498</v>
      </c>
      <c r="N74">
        <v>3.2525748060153599</v>
      </c>
      <c r="O74">
        <v>2.6811025885794399</v>
      </c>
      <c r="P74">
        <v>3.02410608236011</v>
      </c>
      <c r="Q74">
        <v>183.494417629379</v>
      </c>
      <c r="R74">
        <v>183.37117718509</v>
      </c>
      <c r="S74">
        <v>181.49626833523399</v>
      </c>
      <c r="T74">
        <v>182.62160788175899</v>
      </c>
      <c r="U74">
        <v>0</v>
      </c>
      <c r="V74">
        <v>0</v>
      </c>
      <c r="W74">
        <v>0</v>
      </c>
      <c r="X74">
        <v>1</v>
      </c>
      <c r="Y74">
        <v>10</v>
      </c>
      <c r="Z74">
        <v>1</v>
      </c>
    </row>
    <row r="75" spans="1:26" x14ac:dyDescent="0.3">
      <c r="A75" t="s">
        <v>35</v>
      </c>
      <c r="B75">
        <v>30</v>
      </c>
      <c r="C75">
        <v>0.33658310120705698</v>
      </c>
      <c r="D75">
        <v>0.24001857010213601</v>
      </c>
      <c r="E75">
        <v>0</v>
      </c>
      <c r="F75">
        <v>0</v>
      </c>
      <c r="G75">
        <v>0.44450000000000001</v>
      </c>
      <c r="H75">
        <v>0</v>
      </c>
      <c r="I75">
        <v>38</v>
      </c>
      <c r="J75">
        <v>30</v>
      </c>
      <c r="K75">
        <v>21</v>
      </c>
      <c r="L75">
        <v>9</v>
      </c>
      <c r="M75">
        <v>1.4518828598565701</v>
      </c>
      <c r="N75">
        <v>1.0005204335343401</v>
      </c>
      <c r="O75">
        <v>0.90571434559014397</v>
      </c>
      <c r="P75">
        <v>0.54651804076210198</v>
      </c>
      <c r="Q75">
        <v>183.873395209503</v>
      </c>
      <c r="R75">
        <v>182.39254735411501</v>
      </c>
      <c r="S75">
        <v>182.081503758498</v>
      </c>
      <c r="T75">
        <v>180.90303819147701</v>
      </c>
      <c r="U75">
        <v>1</v>
      </c>
      <c r="V75">
        <v>0</v>
      </c>
      <c r="W75">
        <v>0</v>
      </c>
      <c r="X75">
        <v>0</v>
      </c>
      <c r="Y75">
        <v>10</v>
      </c>
      <c r="Z75">
        <v>1</v>
      </c>
    </row>
    <row r="76" spans="1:26" x14ac:dyDescent="0.3">
      <c r="A76" t="s">
        <v>72</v>
      </c>
      <c r="B76">
        <v>63</v>
      </c>
      <c r="C76">
        <v>3.3426183844011102E-2</v>
      </c>
      <c r="D76">
        <v>7.7994428969359306E-2</v>
      </c>
      <c r="E76">
        <v>0</v>
      </c>
      <c r="F76">
        <v>0</v>
      </c>
      <c r="G76">
        <v>9.8000000000000004E-2</v>
      </c>
      <c r="H76">
        <v>1.0500000000000001E-2</v>
      </c>
      <c r="I76">
        <v>39</v>
      </c>
      <c r="J76">
        <v>31</v>
      </c>
      <c r="K76">
        <v>28</v>
      </c>
      <c r="L76">
        <v>26</v>
      </c>
      <c r="M76">
        <v>1.1584932227135101</v>
      </c>
      <c r="N76">
        <v>1.15011527678229</v>
      </c>
      <c r="O76">
        <v>0.45952575933836398</v>
      </c>
      <c r="P76">
        <v>0.16782103665752399</v>
      </c>
      <c r="Q76">
        <v>182.91083078318101</v>
      </c>
      <c r="R76">
        <v>182.88334408393101</v>
      </c>
      <c r="S76">
        <v>180.617630444024</v>
      </c>
      <c r="T76">
        <v>179.660593952288</v>
      </c>
      <c r="U76">
        <v>1</v>
      </c>
      <c r="V76">
        <v>0</v>
      </c>
      <c r="W76">
        <v>0</v>
      </c>
      <c r="X76">
        <v>0</v>
      </c>
      <c r="Y76">
        <v>11</v>
      </c>
      <c r="Z76">
        <v>1</v>
      </c>
    </row>
    <row r="77" spans="1:26" x14ac:dyDescent="0.3">
      <c r="A77" t="s">
        <v>115</v>
      </c>
      <c r="B77">
        <v>188</v>
      </c>
      <c r="C77">
        <v>0.13018867924528299</v>
      </c>
      <c r="D77">
        <v>6.2641509433962295E-2</v>
      </c>
      <c r="E77">
        <v>0</v>
      </c>
      <c r="F77">
        <v>0</v>
      </c>
      <c r="G77">
        <v>0.68</v>
      </c>
      <c r="H77">
        <v>0.78</v>
      </c>
      <c r="I77">
        <v>25</v>
      </c>
      <c r="J77">
        <v>26</v>
      </c>
      <c r="K77">
        <v>19</v>
      </c>
      <c r="L77">
        <v>23</v>
      </c>
      <c r="M77">
        <v>1.9491430538377701</v>
      </c>
      <c r="N77">
        <v>1.8145303246776601</v>
      </c>
      <c r="O77">
        <v>1.7133873781842099</v>
      </c>
      <c r="P77">
        <v>1.51930554692651</v>
      </c>
      <c r="Q77">
        <v>183.28482629211899</v>
      </c>
      <c r="R77">
        <v>182.84318347991399</v>
      </c>
      <c r="S77">
        <v>182.51134966595899</v>
      </c>
      <c r="T77">
        <v>181.87459825107101</v>
      </c>
      <c r="U77">
        <v>0</v>
      </c>
      <c r="V77">
        <v>1</v>
      </c>
      <c r="W77">
        <v>0</v>
      </c>
      <c r="X77">
        <v>0</v>
      </c>
      <c r="Y77">
        <v>11</v>
      </c>
      <c r="Z77">
        <v>1</v>
      </c>
    </row>
    <row r="78" spans="1:26" x14ac:dyDescent="0.3">
      <c r="A78" t="s">
        <v>74</v>
      </c>
      <c r="B78">
        <v>259</v>
      </c>
      <c r="C78">
        <v>6.1778682959945701E-2</v>
      </c>
      <c r="D78">
        <v>6.5987780040733204E-2</v>
      </c>
      <c r="E78">
        <v>0</v>
      </c>
      <c r="F78">
        <v>0</v>
      </c>
      <c r="G78">
        <v>0</v>
      </c>
      <c r="H78">
        <v>9.8000000000000004E-2</v>
      </c>
      <c r="I78">
        <v>32</v>
      </c>
      <c r="J78">
        <v>42</v>
      </c>
      <c r="K78">
        <v>23</v>
      </c>
      <c r="L78">
        <v>22</v>
      </c>
      <c r="M78">
        <v>2.6207388963318099</v>
      </c>
      <c r="N78">
        <v>3.0966998424001599</v>
      </c>
      <c r="O78">
        <v>1.7741758769868201</v>
      </c>
      <c r="P78">
        <v>2.30275202315807</v>
      </c>
      <c r="Q78">
        <v>181.23822472549799</v>
      </c>
      <c r="R78">
        <v>182.79977638582699</v>
      </c>
      <c r="S78">
        <v>178.46078699798801</v>
      </c>
      <c r="T78">
        <v>180.19496070589901</v>
      </c>
      <c r="U78">
        <v>0</v>
      </c>
      <c r="V78">
        <v>0</v>
      </c>
      <c r="W78">
        <v>1</v>
      </c>
      <c r="X78">
        <v>0</v>
      </c>
      <c r="Y78">
        <v>12</v>
      </c>
      <c r="Z78">
        <v>1</v>
      </c>
    </row>
    <row r="79" spans="1:26" x14ac:dyDescent="0.3">
      <c r="A79" t="s">
        <v>42</v>
      </c>
      <c r="B79">
        <v>227</v>
      </c>
      <c r="C79">
        <v>0.31785471826204997</v>
      </c>
      <c r="D79">
        <v>0.273455532926001</v>
      </c>
      <c r="E79">
        <v>0</v>
      </c>
      <c r="F79">
        <v>0</v>
      </c>
      <c r="G79">
        <v>1.351</v>
      </c>
      <c r="H79">
        <v>0</v>
      </c>
      <c r="I79">
        <v>17</v>
      </c>
      <c r="J79">
        <v>29</v>
      </c>
      <c r="K79">
        <v>15</v>
      </c>
      <c r="L79">
        <v>14</v>
      </c>
      <c r="M79">
        <v>2.6884648551503001</v>
      </c>
      <c r="N79">
        <v>2.63000699593039</v>
      </c>
      <c r="O79">
        <v>2.21701753933114</v>
      </c>
      <c r="P79">
        <v>2.39061252335194</v>
      </c>
      <c r="Q79">
        <v>181.460422753118</v>
      </c>
      <c r="R79">
        <v>181.268631876412</v>
      </c>
      <c r="S79">
        <v>179.91367959098099</v>
      </c>
      <c r="T79">
        <v>180.483216940131</v>
      </c>
      <c r="U79">
        <v>0</v>
      </c>
      <c r="V79">
        <v>0</v>
      </c>
      <c r="W79">
        <v>1</v>
      </c>
      <c r="X79">
        <v>0</v>
      </c>
      <c r="Y79">
        <v>12</v>
      </c>
      <c r="Z79">
        <v>1</v>
      </c>
    </row>
    <row r="80" spans="1:26" x14ac:dyDescent="0.3">
      <c r="A80" t="s">
        <v>24</v>
      </c>
      <c r="B80">
        <v>323</v>
      </c>
      <c r="C80">
        <v>4.0066088393225903E-2</v>
      </c>
      <c r="D80">
        <v>9.7067327550598895E-2</v>
      </c>
      <c r="E80">
        <v>0</v>
      </c>
      <c r="F80">
        <v>0</v>
      </c>
      <c r="G80">
        <v>0.434</v>
      </c>
      <c r="H80">
        <v>0</v>
      </c>
      <c r="I80">
        <v>29</v>
      </c>
      <c r="J80">
        <v>19</v>
      </c>
      <c r="K80">
        <v>17</v>
      </c>
      <c r="L80">
        <v>19</v>
      </c>
      <c r="M80">
        <v>2.9960352592556898</v>
      </c>
      <c r="N80">
        <v>2.89170775527043</v>
      </c>
      <c r="O80">
        <v>2.2710694121370998</v>
      </c>
      <c r="P80">
        <v>2.89170775527043</v>
      </c>
      <c r="Q80">
        <v>182.529512005432</v>
      </c>
      <c r="R80">
        <v>182.18723016820999</v>
      </c>
      <c r="S80">
        <v>180.15101513168301</v>
      </c>
      <c r="T80">
        <v>182.18723016820999</v>
      </c>
      <c r="U80">
        <v>0</v>
      </c>
      <c r="V80">
        <v>0</v>
      </c>
      <c r="W80">
        <v>0</v>
      </c>
      <c r="X80">
        <v>1</v>
      </c>
      <c r="Y80">
        <v>12</v>
      </c>
      <c r="Z80">
        <v>1</v>
      </c>
    </row>
    <row r="81" spans="1:26" x14ac:dyDescent="0.3">
      <c r="A81" t="s">
        <v>78</v>
      </c>
      <c r="B81">
        <v>153</v>
      </c>
      <c r="C81">
        <v>8.9433962264150901E-2</v>
      </c>
      <c r="D81">
        <v>0.36603773584905702</v>
      </c>
      <c r="E81">
        <v>0</v>
      </c>
      <c r="F81">
        <v>0</v>
      </c>
      <c r="G81">
        <v>0</v>
      </c>
      <c r="H81">
        <v>1.0500000000000001E-2</v>
      </c>
      <c r="I81">
        <v>36</v>
      </c>
      <c r="J81">
        <v>34</v>
      </c>
      <c r="K81">
        <v>31</v>
      </c>
      <c r="L81">
        <v>23</v>
      </c>
      <c r="M81">
        <v>1.4761359732946699</v>
      </c>
      <c r="N81">
        <v>1.5045641895302999</v>
      </c>
      <c r="O81">
        <v>1.1650787322243901</v>
      </c>
      <c r="P81">
        <v>1.15657945388038</v>
      </c>
      <c r="Q81">
        <v>181.73296579164901</v>
      </c>
      <c r="R81">
        <v>181.826234217619</v>
      </c>
      <c r="S81">
        <v>180.71243678551301</v>
      </c>
      <c r="T81">
        <v>180.68455201404299</v>
      </c>
      <c r="U81">
        <v>0</v>
      </c>
      <c r="V81">
        <v>1</v>
      </c>
      <c r="W81">
        <v>0</v>
      </c>
      <c r="X81">
        <v>0</v>
      </c>
      <c r="Y81">
        <v>12</v>
      </c>
      <c r="Z81">
        <v>1</v>
      </c>
    </row>
    <row r="82" spans="1:26" x14ac:dyDescent="0.3">
      <c r="A82" t="s">
        <v>105</v>
      </c>
      <c r="B82">
        <v>178</v>
      </c>
      <c r="C82">
        <v>3.77358490566038E-2</v>
      </c>
      <c r="D82">
        <v>8.9433962264150901E-2</v>
      </c>
      <c r="E82">
        <v>0</v>
      </c>
      <c r="F82">
        <v>0</v>
      </c>
      <c r="G82">
        <v>0</v>
      </c>
      <c r="H82">
        <v>0</v>
      </c>
      <c r="I82">
        <v>37</v>
      </c>
      <c r="J82">
        <v>37</v>
      </c>
      <c r="K82">
        <v>27</v>
      </c>
      <c r="L82">
        <v>29</v>
      </c>
      <c r="M82">
        <v>1.6070921508786999</v>
      </c>
      <c r="N82">
        <v>1.70007162989867</v>
      </c>
      <c r="O82">
        <v>0.97600343787107602</v>
      </c>
      <c r="P82">
        <v>1.23820714997753</v>
      </c>
      <c r="Q82">
        <v>182.16261204356499</v>
      </c>
      <c r="R82">
        <v>182.46766282775201</v>
      </c>
      <c r="S82">
        <v>180.09211101663701</v>
      </c>
      <c r="T82">
        <v>180.952359415937</v>
      </c>
      <c r="U82">
        <v>0</v>
      </c>
      <c r="V82">
        <v>1</v>
      </c>
      <c r="W82">
        <v>0</v>
      </c>
      <c r="X82">
        <v>0</v>
      </c>
      <c r="Y82">
        <v>12</v>
      </c>
      <c r="Z82">
        <v>1</v>
      </c>
    </row>
    <row r="83" spans="1:26" x14ac:dyDescent="0.3">
      <c r="A83" t="s">
        <v>36</v>
      </c>
      <c r="B83">
        <v>115</v>
      </c>
      <c r="C83">
        <v>8.9433962264150901E-2</v>
      </c>
      <c r="D83">
        <v>0.36603773584905702</v>
      </c>
      <c r="E83">
        <v>0</v>
      </c>
      <c r="F83">
        <v>0</v>
      </c>
      <c r="G83">
        <v>0.49</v>
      </c>
      <c r="H83">
        <v>0.44450000000000001</v>
      </c>
      <c r="I83">
        <v>34</v>
      </c>
      <c r="J83">
        <v>27</v>
      </c>
      <c r="K83">
        <v>29</v>
      </c>
      <c r="L83">
        <v>23</v>
      </c>
      <c r="M83">
        <v>2.2309748361718098</v>
      </c>
      <c r="N83">
        <v>2.0654862406037502</v>
      </c>
      <c r="O83">
        <v>1.5422706910222601</v>
      </c>
      <c r="P83">
        <v>1.68651381973003</v>
      </c>
      <c r="Q83">
        <v>184.20947124728301</v>
      </c>
      <c r="R83">
        <v>183.66652966077299</v>
      </c>
      <c r="S83">
        <v>181.949943212015</v>
      </c>
      <c r="T83">
        <v>182.42318182326099</v>
      </c>
      <c r="U83">
        <v>0</v>
      </c>
      <c r="V83">
        <v>1</v>
      </c>
      <c r="W83">
        <v>0</v>
      </c>
      <c r="X83">
        <v>0</v>
      </c>
      <c r="Y83">
        <v>12</v>
      </c>
      <c r="Z83">
        <v>1</v>
      </c>
    </row>
    <row r="84" spans="1:26" x14ac:dyDescent="0.3">
      <c r="A84" t="s">
        <v>71</v>
      </c>
      <c r="B84">
        <v>369</v>
      </c>
      <c r="C84">
        <v>9.7067327550598895E-2</v>
      </c>
      <c r="D84">
        <v>0.32190554867134802</v>
      </c>
      <c r="E84">
        <v>0</v>
      </c>
      <c r="F84">
        <v>0</v>
      </c>
      <c r="G84">
        <v>1.0500000000000001E-2</v>
      </c>
      <c r="H84">
        <v>1.0500000000000001E-2</v>
      </c>
      <c r="I84">
        <v>34</v>
      </c>
      <c r="J84">
        <v>33</v>
      </c>
      <c r="K84">
        <v>22</v>
      </c>
      <c r="L84">
        <v>20</v>
      </c>
      <c r="M84">
        <v>3.0343998355965001</v>
      </c>
      <c r="N84">
        <v>2.9548104257557202</v>
      </c>
      <c r="O84">
        <v>2.01759256858506</v>
      </c>
      <c r="P84">
        <v>2.0890290475775899</v>
      </c>
      <c r="Q84">
        <v>182.65538003804599</v>
      </c>
      <c r="R84">
        <v>182.39425992701999</v>
      </c>
      <c r="S84">
        <v>179.31939819089601</v>
      </c>
      <c r="T84">
        <v>179.553769841134</v>
      </c>
      <c r="U84">
        <v>0</v>
      </c>
      <c r="V84">
        <v>0</v>
      </c>
      <c r="W84">
        <v>0</v>
      </c>
      <c r="X84">
        <v>1</v>
      </c>
      <c r="Y84">
        <v>13</v>
      </c>
      <c r="Z84">
        <v>1</v>
      </c>
    </row>
    <row r="85" spans="1:26" x14ac:dyDescent="0.3">
      <c r="A85" t="s">
        <v>10</v>
      </c>
      <c r="B85">
        <v>196</v>
      </c>
      <c r="C85">
        <v>3.9646978954514599E-2</v>
      </c>
      <c r="D85">
        <v>9.6673455532926E-2</v>
      </c>
      <c r="E85">
        <v>0</v>
      </c>
      <c r="F85">
        <v>1</v>
      </c>
      <c r="G85">
        <v>0</v>
      </c>
      <c r="H85">
        <v>0</v>
      </c>
      <c r="I85">
        <v>33</v>
      </c>
      <c r="J85">
        <v>33</v>
      </c>
      <c r="K85">
        <v>20</v>
      </c>
      <c r="L85">
        <v>16</v>
      </c>
      <c r="M85">
        <v>2.96585649865944</v>
      </c>
      <c r="N85">
        <v>2.9545467058269002</v>
      </c>
      <c r="O85">
        <v>2.5588718966264299</v>
      </c>
      <c r="P85">
        <v>2.8358416729268501</v>
      </c>
      <c r="Q85">
        <v>182.370500323686</v>
      </c>
      <c r="R85">
        <v>182.333394704157</v>
      </c>
      <c r="S85">
        <v>181.03524900468</v>
      </c>
      <c r="T85">
        <v>181.943942496479</v>
      </c>
      <c r="U85">
        <v>0</v>
      </c>
      <c r="V85">
        <v>0</v>
      </c>
      <c r="W85">
        <v>1</v>
      </c>
      <c r="X85">
        <v>0</v>
      </c>
      <c r="Y85">
        <v>13</v>
      </c>
      <c r="Z85">
        <v>1</v>
      </c>
    </row>
    <row r="86" spans="1:26" x14ac:dyDescent="0.3">
      <c r="A86" t="s">
        <v>0</v>
      </c>
      <c r="B86">
        <v>69</v>
      </c>
      <c r="C86">
        <v>6.9637883008356605E-2</v>
      </c>
      <c r="D86">
        <v>3.3426183844011102E-2</v>
      </c>
      <c r="E86">
        <v>0</v>
      </c>
      <c r="F86">
        <v>0</v>
      </c>
      <c r="G86">
        <v>0.80149999999999999</v>
      </c>
      <c r="H86">
        <v>0</v>
      </c>
      <c r="I86">
        <v>34</v>
      </c>
      <c r="J86">
        <v>33</v>
      </c>
      <c r="K86">
        <v>27</v>
      </c>
      <c r="L86">
        <v>31</v>
      </c>
      <c r="M86">
        <v>1.0534105923769499</v>
      </c>
      <c r="N86">
        <v>0.68029944636780904</v>
      </c>
      <c r="O86">
        <v>0.194150866314974</v>
      </c>
      <c r="P86">
        <v>0.63091678314781596</v>
      </c>
      <c r="Q86">
        <v>182.56607149729999</v>
      </c>
      <c r="R86">
        <v>181.341953564199</v>
      </c>
      <c r="S86">
        <v>179.746977907858</v>
      </c>
      <c r="T86">
        <v>181.179936952585</v>
      </c>
      <c r="U86">
        <v>1</v>
      </c>
      <c r="V86">
        <v>0</v>
      </c>
      <c r="W86">
        <v>0</v>
      </c>
      <c r="X86">
        <v>0</v>
      </c>
      <c r="Y86">
        <v>13</v>
      </c>
      <c r="Z86">
        <v>1</v>
      </c>
    </row>
    <row r="87" spans="1:26" x14ac:dyDescent="0.3">
      <c r="A87" t="s">
        <v>97</v>
      </c>
      <c r="B87">
        <v>172</v>
      </c>
      <c r="C87">
        <v>8.9433962264150901E-2</v>
      </c>
      <c r="D87">
        <v>0.36603773584905702</v>
      </c>
      <c r="E87">
        <v>0</v>
      </c>
      <c r="F87">
        <v>0</v>
      </c>
      <c r="G87">
        <v>0.03</v>
      </c>
      <c r="H87">
        <v>0</v>
      </c>
      <c r="I87">
        <v>36</v>
      </c>
      <c r="J87">
        <v>27</v>
      </c>
      <c r="K87">
        <v>24</v>
      </c>
      <c r="L87">
        <v>18</v>
      </c>
      <c r="M87">
        <v>1.9564827160509699</v>
      </c>
      <c r="N87">
        <v>0.86263919917524901</v>
      </c>
      <c r="O87">
        <v>0.83110439779644396</v>
      </c>
      <c r="P87">
        <v>0.51097217716941801</v>
      </c>
      <c r="Q87">
        <v>183.308906548724</v>
      </c>
      <c r="R87">
        <v>179.720181099656</v>
      </c>
      <c r="S87">
        <v>179.61672046521099</v>
      </c>
      <c r="T87">
        <v>178.56641790409901</v>
      </c>
      <c r="U87">
        <v>0</v>
      </c>
      <c r="V87">
        <v>1</v>
      </c>
      <c r="W87">
        <v>0</v>
      </c>
      <c r="X87">
        <v>0</v>
      </c>
      <c r="Y87">
        <v>13</v>
      </c>
      <c r="Z87">
        <v>1</v>
      </c>
    </row>
    <row r="88" spans="1:26" x14ac:dyDescent="0.3">
      <c r="A88" t="s">
        <v>26</v>
      </c>
      <c r="B88">
        <v>106</v>
      </c>
      <c r="C88">
        <v>6.2641509433962295E-2</v>
      </c>
      <c r="D88">
        <v>5.7735849056603797E-2</v>
      </c>
      <c r="E88">
        <v>0</v>
      </c>
      <c r="F88">
        <v>0</v>
      </c>
      <c r="G88">
        <v>0</v>
      </c>
      <c r="H88">
        <v>0.11550000000000001</v>
      </c>
      <c r="I88">
        <v>34</v>
      </c>
      <c r="J88">
        <v>32</v>
      </c>
      <c r="K88">
        <v>25</v>
      </c>
      <c r="L88">
        <v>24</v>
      </c>
      <c r="M88">
        <v>2.3362704126913099</v>
      </c>
      <c r="N88">
        <v>1.8973252758446699</v>
      </c>
      <c r="O88">
        <v>1.99398859156636</v>
      </c>
      <c r="P88">
        <v>1.3172146601415</v>
      </c>
      <c r="Q88">
        <v>184.554929175496</v>
      </c>
      <c r="R88">
        <v>183.114820458808</v>
      </c>
      <c r="S88">
        <v>183.431957321412</v>
      </c>
      <c r="T88">
        <v>181.21157040728801</v>
      </c>
      <c r="U88">
        <v>0</v>
      </c>
      <c r="V88">
        <v>1</v>
      </c>
      <c r="W88">
        <v>0</v>
      </c>
      <c r="X88">
        <v>0</v>
      </c>
      <c r="Y88">
        <v>13</v>
      </c>
      <c r="Z88">
        <v>1</v>
      </c>
    </row>
    <row r="89" spans="1:26" x14ac:dyDescent="0.3">
      <c r="A89" t="s">
        <v>94</v>
      </c>
      <c r="B89">
        <v>392</v>
      </c>
      <c r="C89">
        <v>0.14209004543577</v>
      </c>
      <c r="D89">
        <v>6.0994079581440201E-2</v>
      </c>
      <c r="E89">
        <v>0</v>
      </c>
      <c r="F89">
        <v>0</v>
      </c>
      <c r="G89">
        <v>0.06</v>
      </c>
      <c r="H89">
        <v>0</v>
      </c>
      <c r="I89">
        <v>37</v>
      </c>
      <c r="J89">
        <v>37</v>
      </c>
      <c r="K89">
        <v>22</v>
      </c>
      <c r="L89">
        <v>24</v>
      </c>
      <c r="M89">
        <v>3.0746669200310301</v>
      </c>
      <c r="N89">
        <v>3.3589616578697501</v>
      </c>
      <c r="O89">
        <v>2.76231893385257</v>
      </c>
      <c r="P89">
        <v>2.3231345282795202</v>
      </c>
      <c r="Q89">
        <v>182.78748989511499</v>
      </c>
      <c r="R89">
        <v>183.720215412958</v>
      </c>
      <c r="S89">
        <v>181.76272616093399</v>
      </c>
      <c r="T89">
        <v>180.321832441862</v>
      </c>
      <c r="U89">
        <v>0</v>
      </c>
      <c r="V89">
        <v>0</v>
      </c>
      <c r="W89">
        <v>0</v>
      </c>
      <c r="X89">
        <v>1</v>
      </c>
      <c r="Y89">
        <v>14</v>
      </c>
      <c r="Z89">
        <v>1</v>
      </c>
    </row>
    <row r="90" spans="1:26" x14ac:dyDescent="0.3">
      <c r="A90" t="s">
        <v>44</v>
      </c>
      <c r="B90">
        <v>342</v>
      </c>
      <c r="C90">
        <v>4.0066088393225903E-2</v>
      </c>
      <c r="D90">
        <v>9.7067327550598895E-2</v>
      </c>
      <c r="E90">
        <v>0</v>
      </c>
      <c r="F90">
        <v>0</v>
      </c>
      <c r="G90">
        <v>0</v>
      </c>
      <c r="H90">
        <v>0.17849999999999999</v>
      </c>
      <c r="I90">
        <v>32</v>
      </c>
      <c r="J90">
        <v>24</v>
      </c>
      <c r="K90">
        <v>17</v>
      </c>
      <c r="L90">
        <v>20</v>
      </c>
      <c r="M90">
        <v>3.3079097647092199</v>
      </c>
      <c r="N90">
        <v>3.3938533016168901</v>
      </c>
      <c r="O90">
        <v>3.0493745724987602</v>
      </c>
      <c r="P90">
        <v>3.3363428778751398</v>
      </c>
      <c r="Q90">
        <v>183.552722325161</v>
      </c>
      <c r="R90">
        <v>183.83468930976699</v>
      </c>
      <c r="S90">
        <v>182.70450975229301</v>
      </c>
      <c r="T90">
        <v>183.64600681717599</v>
      </c>
      <c r="U90">
        <v>0</v>
      </c>
      <c r="V90">
        <v>0</v>
      </c>
      <c r="W90">
        <v>0</v>
      </c>
      <c r="X90">
        <v>1</v>
      </c>
      <c r="Y90">
        <v>14</v>
      </c>
      <c r="Z90">
        <v>1</v>
      </c>
    </row>
    <row r="91" spans="1:26" x14ac:dyDescent="0.3">
      <c r="A91" t="s">
        <v>36</v>
      </c>
      <c r="B91">
        <v>31</v>
      </c>
      <c r="C91">
        <v>7.7994428969359306E-2</v>
      </c>
      <c r="D91">
        <v>0.33658310120705698</v>
      </c>
      <c r="E91">
        <v>0</v>
      </c>
      <c r="F91">
        <v>0</v>
      </c>
      <c r="G91">
        <v>0.49</v>
      </c>
      <c r="H91">
        <v>0.44450000000000001</v>
      </c>
      <c r="I91">
        <v>37</v>
      </c>
      <c r="J91">
        <v>38</v>
      </c>
      <c r="K91">
        <v>19</v>
      </c>
      <c r="L91">
        <v>21</v>
      </c>
      <c r="M91">
        <v>1.8616952674513101</v>
      </c>
      <c r="N91">
        <v>1.4518828598565701</v>
      </c>
      <c r="O91">
        <v>1.0396119597326601</v>
      </c>
      <c r="P91">
        <v>0.90571434559014397</v>
      </c>
      <c r="Q91">
        <v>185.21792410581099</v>
      </c>
      <c r="R91">
        <v>183.873395209503</v>
      </c>
      <c r="S91">
        <v>182.52080039282399</v>
      </c>
      <c r="T91">
        <v>182.081503758498</v>
      </c>
      <c r="U91">
        <v>1</v>
      </c>
      <c r="V91">
        <v>0</v>
      </c>
      <c r="W91">
        <v>0</v>
      </c>
      <c r="X91">
        <v>0</v>
      </c>
      <c r="Y91">
        <v>14</v>
      </c>
      <c r="Z91">
        <v>1</v>
      </c>
    </row>
    <row r="92" spans="1:26" x14ac:dyDescent="0.3">
      <c r="A92" t="s">
        <v>81</v>
      </c>
      <c r="B92">
        <v>157</v>
      </c>
      <c r="C92">
        <v>0.13018867924528299</v>
      </c>
      <c r="D92">
        <v>6.2641509433962295E-2</v>
      </c>
      <c r="E92">
        <v>0</v>
      </c>
      <c r="F92">
        <v>0</v>
      </c>
      <c r="G92">
        <v>0</v>
      </c>
      <c r="H92">
        <v>0</v>
      </c>
      <c r="I92">
        <v>33</v>
      </c>
      <c r="J92">
        <v>33</v>
      </c>
      <c r="K92">
        <v>17</v>
      </c>
      <c r="L92">
        <v>23</v>
      </c>
      <c r="M92">
        <v>2.1294482061769</v>
      </c>
      <c r="N92">
        <v>1.83550449449894</v>
      </c>
      <c r="O92">
        <v>1.3555899397734501</v>
      </c>
      <c r="P92">
        <v>0.93447577691827099</v>
      </c>
      <c r="Q92">
        <v>183.87637862918899</v>
      </c>
      <c r="R92">
        <v>182.91199637302799</v>
      </c>
      <c r="S92">
        <v>181.33747355568701</v>
      </c>
      <c r="T92">
        <v>179.955865409837</v>
      </c>
      <c r="U92">
        <v>0</v>
      </c>
      <c r="V92">
        <v>1</v>
      </c>
      <c r="W92">
        <v>0</v>
      </c>
      <c r="X92">
        <v>0</v>
      </c>
      <c r="Y92">
        <v>14</v>
      </c>
      <c r="Z92">
        <v>1</v>
      </c>
    </row>
    <row r="93" spans="1:26" x14ac:dyDescent="0.3">
      <c r="A93" t="s">
        <v>42</v>
      </c>
      <c r="B93">
        <v>119</v>
      </c>
      <c r="C93">
        <v>0.36603773584905702</v>
      </c>
      <c r="D93">
        <v>0.25622641509434002</v>
      </c>
      <c r="E93">
        <v>0</v>
      </c>
      <c r="F93">
        <v>0</v>
      </c>
      <c r="G93">
        <v>1.351</v>
      </c>
      <c r="H93">
        <v>0</v>
      </c>
      <c r="I93">
        <v>16</v>
      </c>
      <c r="J93">
        <v>29</v>
      </c>
      <c r="K93">
        <v>14</v>
      </c>
      <c r="L93">
        <v>16</v>
      </c>
      <c r="M93">
        <v>1.60148084240161</v>
      </c>
      <c r="N93">
        <v>1.53116434764258</v>
      </c>
      <c r="O93">
        <v>1.25635487279335</v>
      </c>
      <c r="P93">
        <v>1.3688718886826401</v>
      </c>
      <c r="Q93">
        <v>182.14420223885</v>
      </c>
      <c r="R93">
        <v>181.913505077568</v>
      </c>
      <c r="S93">
        <v>181.011899188955</v>
      </c>
      <c r="T93">
        <v>181.38104950355199</v>
      </c>
      <c r="U93">
        <v>0</v>
      </c>
      <c r="V93">
        <v>1</v>
      </c>
      <c r="W93">
        <v>0</v>
      </c>
      <c r="X93">
        <v>0</v>
      </c>
      <c r="Y93">
        <v>14</v>
      </c>
      <c r="Z93">
        <v>1</v>
      </c>
    </row>
    <row r="94" spans="1:26" x14ac:dyDescent="0.3">
      <c r="A94" t="s">
        <v>31</v>
      </c>
      <c r="B94">
        <v>110</v>
      </c>
      <c r="C94">
        <v>5.7735849056603797E-2</v>
      </c>
      <c r="D94">
        <v>3.77358490566038E-2</v>
      </c>
      <c r="E94">
        <v>0</v>
      </c>
      <c r="F94">
        <v>0</v>
      </c>
      <c r="G94">
        <v>0</v>
      </c>
      <c r="H94">
        <v>0.47249999999999998</v>
      </c>
      <c r="I94">
        <v>26</v>
      </c>
      <c r="J94">
        <v>21</v>
      </c>
      <c r="K94">
        <v>22</v>
      </c>
      <c r="L94">
        <v>21</v>
      </c>
      <c r="M94">
        <v>1.7032634966617699</v>
      </c>
      <c r="N94">
        <v>1.8401337244887399</v>
      </c>
      <c r="O94">
        <v>1.41275304501677</v>
      </c>
      <c r="P94">
        <v>1.8401337244887399</v>
      </c>
      <c r="Q94">
        <v>182.47813483156699</v>
      </c>
      <c r="R94">
        <v>182.927184135462</v>
      </c>
      <c r="S94">
        <v>181.52501655189201</v>
      </c>
      <c r="T94">
        <v>182.927184135462</v>
      </c>
      <c r="U94">
        <v>0</v>
      </c>
      <c r="V94">
        <v>1</v>
      </c>
      <c r="W94">
        <v>0</v>
      </c>
      <c r="X94">
        <v>0</v>
      </c>
      <c r="Y94">
        <v>14</v>
      </c>
      <c r="Z94">
        <v>1</v>
      </c>
    </row>
    <row r="95" spans="1:26" x14ac:dyDescent="0.3">
      <c r="A95" t="s">
        <v>11</v>
      </c>
      <c r="B95">
        <v>310</v>
      </c>
      <c r="C95">
        <v>6.6776813988709896E-2</v>
      </c>
      <c r="D95">
        <v>4.0066088393225903E-2</v>
      </c>
      <c r="E95">
        <v>0</v>
      </c>
      <c r="F95">
        <v>0</v>
      </c>
      <c r="G95">
        <v>0</v>
      </c>
      <c r="H95">
        <v>0</v>
      </c>
      <c r="I95">
        <v>33</v>
      </c>
      <c r="J95">
        <v>32</v>
      </c>
      <c r="K95">
        <v>21</v>
      </c>
      <c r="L95">
        <v>20</v>
      </c>
      <c r="M95">
        <v>3.0373703327080799</v>
      </c>
      <c r="N95">
        <v>3.0008899082617599</v>
      </c>
      <c r="O95">
        <v>1.93276204159497</v>
      </c>
      <c r="P95">
        <v>2.5889431311490401</v>
      </c>
      <c r="Q95">
        <v>182.66512576347799</v>
      </c>
      <c r="R95">
        <v>182.545439331567</v>
      </c>
      <c r="S95">
        <v>179.04108281363199</v>
      </c>
      <c r="T95">
        <v>181.19390791059399</v>
      </c>
      <c r="U95">
        <v>0</v>
      </c>
      <c r="V95">
        <v>0</v>
      </c>
      <c r="W95">
        <v>0</v>
      </c>
      <c r="X95">
        <v>1</v>
      </c>
      <c r="Y95">
        <v>15</v>
      </c>
      <c r="Z95">
        <v>1</v>
      </c>
    </row>
    <row r="96" spans="1:26" x14ac:dyDescent="0.3">
      <c r="A96" t="s">
        <v>33</v>
      </c>
      <c r="B96">
        <v>28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26</v>
      </c>
      <c r="K96">
        <v>21</v>
      </c>
      <c r="L96">
        <v>19</v>
      </c>
      <c r="M96">
        <v>1.3941054796604699</v>
      </c>
      <c r="N96">
        <v>1.3218717495663099</v>
      </c>
      <c r="O96">
        <v>1.1843125230881799</v>
      </c>
      <c r="P96">
        <v>0.79105369734494602</v>
      </c>
      <c r="Q96">
        <v>183.683836875526</v>
      </c>
      <c r="R96">
        <v>183.446849572068</v>
      </c>
      <c r="S96">
        <v>182.99553977391099</v>
      </c>
      <c r="T96">
        <v>181.70532052934701</v>
      </c>
      <c r="U96">
        <v>1</v>
      </c>
      <c r="V96">
        <v>0</v>
      </c>
      <c r="W96">
        <v>0</v>
      </c>
      <c r="X96">
        <v>0</v>
      </c>
      <c r="Y96">
        <v>15</v>
      </c>
      <c r="Z96">
        <v>1</v>
      </c>
    </row>
    <row r="97" spans="1:26" x14ac:dyDescent="0.3">
      <c r="A97" t="s">
        <v>27</v>
      </c>
      <c r="B97">
        <v>21</v>
      </c>
      <c r="C97">
        <v>0.16573816155988899</v>
      </c>
      <c r="D97">
        <v>7.6601671309192196E-2</v>
      </c>
      <c r="E97">
        <v>0</v>
      </c>
      <c r="F97">
        <v>0</v>
      </c>
      <c r="G97">
        <v>0</v>
      </c>
      <c r="H97">
        <v>0</v>
      </c>
      <c r="I97">
        <v>36</v>
      </c>
      <c r="J97">
        <v>33</v>
      </c>
      <c r="K97">
        <v>17</v>
      </c>
      <c r="L97">
        <v>20</v>
      </c>
      <c r="M97">
        <v>1.6033024944065599</v>
      </c>
      <c r="N97">
        <v>1.8073556344474</v>
      </c>
      <c r="O97">
        <v>1.12826314570643</v>
      </c>
      <c r="P97">
        <v>1.48466663438573</v>
      </c>
      <c r="Q97">
        <v>184.37017878742299</v>
      </c>
      <c r="R97">
        <v>185.03964446997199</v>
      </c>
      <c r="S97">
        <v>182.81165074050699</v>
      </c>
      <c r="T97">
        <v>183.98095352488801</v>
      </c>
      <c r="U97">
        <v>1</v>
      </c>
      <c r="V97">
        <v>0</v>
      </c>
      <c r="W97">
        <v>0</v>
      </c>
      <c r="X97">
        <v>0</v>
      </c>
      <c r="Y97">
        <v>15</v>
      </c>
      <c r="Z97">
        <v>1</v>
      </c>
    </row>
    <row r="98" spans="1:26" x14ac:dyDescent="0.3">
      <c r="A98" t="s">
        <v>106</v>
      </c>
      <c r="B98">
        <v>179</v>
      </c>
      <c r="C98">
        <v>5.7735849056603797E-2</v>
      </c>
      <c r="D98">
        <v>3.77358490566038E-2</v>
      </c>
      <c r="E98">
        <v>0</v>
      </c>
      <c r="F98">
        <v>0</v>
      </c>
      <c r="G98">
        <v>0</v>
      </c>
      <c r="H98">
        <v>0</v>
      </c>
      <c r="I98">
        <v>30</v>
      </c>
      <c r="J98">
        <v>37</v>
      </c>
      <c r="K98">
        <v>25</v>
      </c>
      <c r="L98">
        <v>27</v>
      </c>
      <c r="M98">
        <v>1.55780568039307</v>
      </c>
      <c r="N98">
        <v>1.6070921508786999</v>
      </c>
      <c r="O98">
        <v>1.47096178920245</v>
      </c>
      <c r="P98">
        <v>0.97600343787107602</v>
      </c>
      <c r="Q98">
        <v>182.000911024912</v>
      </c>
      <c r="R98">
        <v>182.16261204356499</v>
      </c>
      <c r="S98">
        <v>181.71599012205499</v>
      </c>
      <c r="T98">
        <v>180.09211101663701</v>
      </c>
      <c r="U98">
        <v>0</v>
      </c>
      <c r="V98">
        <v>1</v>
      </c>
      <c r="W98">
        <v>0</v>
      </c>
      <c r="X98">
        <v>0</v>
      </c>
      <c r="Y98">
        <v>15</v>
      </c>
      <c r="Z98">
        <v>1</v>
      </c>
    </row>
    <row r="99" spans="1:26" x14ac:dyDescent="0.3">
      <c r="A99" t="s">
        <v>20</v>
      </c>
      <c r="B99">
        <v>102</v>
      </c>
      <c r="C99">
        <v>0.13018867924528299</v>
      </c>
      <c r="D99">
        <v>6.2641509433962295E-2</v>
      </c>
      <c r="E99">
        <v>0</v>
      </c>
      <c r="F99">
        <v>0</v>
      </c>
      <c r="G99">
        <v>0</v>
      </c>
      <c r="H99">
        <v>0</v>
      </c>
      <c r="I99">
        <v>29</v>
      </c>
      <c r="J99">
        <v>17</v>
      </c>
      <c r="K99">
        <v>20</v>
      </c>
      <c r="L99">
        <v>14</v>
      </c>
      <c r="M99">
        <v>2.0561518460220198</v>
      </c>
      <c r="N99">
        <v>2.1699088456459901</v>
      </c>
      <c r="O99">
        <v>1.8075341182167199</v>
      </c>
      <c r="P99">
        <v>1.64197782043137</v>
      </c>
      <c r="Q99">
        <v>183.635905006634</v>
      </c>
      <c r="R99">
        <v>184.009123509337</v>
      </c>
      <c r="S99">
        <v>182.82023004664299</v>
      </c>
      <c r="T99">
        <v>182.27706633999799</v>
      </c>
      <c r="U99">
        <v>0</v>
      </c>
      <c r="V99">
        <v>1</v>
      </c>
      <c r="W99">
        <v>0</v>
      </c>
      <c r="X99">
        <v>0</v>
      </c>
      <c r="Y99">
        <v>15</v>
      </c>
      <c r="Z99">
        <v>1</v>
      </c>
    </row>
    <row r="100" spans="1:26" x14ac:dyDescent="0.3">
      <c r="A100" t="s">
        <v>53</v>
      </c>
      <c r="B100">
        <v>44</v>
      </c>
      <c r="C100">
        <v>7.6601671309192196E-2</v>
      </c>
      <c r="D100">
        <v>6.9637883008356605E-2</v>
      </c>
      <c r="E100">
        <v>0</v>
      </c>
      <c r="F100">
        <v>0</v>
      </c>
      <c r="G100">
        <v>0</v>
      </c>
      <c r="H100">
        <v>0.85399999999999998</v>
      </c>
      <c r="I100">
        <v>31</v>
      </c>
      <c r="J100">
        <v>32</v>
      </c>
      <c r="K100">
        <v>22</v>
      </c>
      <c r="L100">
        <v>32</v>
      </c>
      <c r="M100">
        <v>1.0620636473106999</v>
      </c>
      <c r="N100">
        <v>0.58658599090475205</v>
      </c>
      <c r="O100">
        <v>0.76034752738834899</v>
      </c>
      <c r="P100">
        <v>0.58658599090475205</v>
      </c>
      <c r="Q100">
        <v>182.59446078514</v>
      </c>
      <c r="R100">
        <v>181.03449472081601</v>
      </c>
      <c r="S100">
        <v>181.60457850193001</v>
      </c>
      <c r="T100">
        <v>181.03449472081601</v>
      </c>
      <c r="U100">
        <v>1</v>
      </c>
      <c r="V100">
        <v>0</v>
      </c>
      <c r="W100">
        <v>0</v>
      </c>
      <c r="X100">
        <v>0</v>
      </c>
      <c r="Y100">
        <v>16</v>
      </c>
      <c r="Z100">
        <v>1</v>
      </c>
    </row>
    <row r="101" spans="1:26" x14ac:dyDescent="0.3">
      <c r="A101" t="s">
        <v>101</v>
      </c>
      <c r="B101">
        <v>174</v>
      </c>
      <c r="C101">
        <v>0.13018867924528299</v>
      </c>
      <c r="D101">
        <v>6.2641509433962295E-2</v>
      </c>
      <c r="E101">
        <v>0</v>
      </c>
      <c r="F101">
        <v>0</v>
      </c>
      <c r="G101">
        <v>0</v>
      </c>
      <c r="H101">
        <v>0</v>
      </c>
      <c r="I101">
        <v>31</v>
      </c>
      <c r="J101">
        <v>33</v>
      </c>
      <c r="K101">
        <v>18</v>
      </c>
      <c r="L101">
        <v>25</v>
      </c>
      <c r="M101">
        <v>1.4891664158589799</v>
      </c>
      <c r="N101">
        <v>1.77668704510513</v>
      </c>
      <c r="O101">
        <v>1.3316643315302501</v>
      </c>
      <c r="P101">
        <v>1.4601293841667</v>
      </c>
      <c r="Q101">
        <v>181.77571658746399</v>
      </c>
      <c r="R101">
        <v>182.71902573853399</v>
      </c>
      <c r="S101">
        <v>181.25897746564999</v>
      </c>
      <c r="T101">
        <v>181.680450735455</v>
      </c>
      <c r="U101">
        <v>0</v>
      </c>
      <c r="V101">
        <v>1</v>
      </c>
      <c r="W101">
        <v>0</v>
      </c>
      <c r="X101">
        <v>0</v>
      </c>
      <c r="Y101">
        <v>16</v>
      </c>
      <c r="Z101">
        <v>1</v>
      </c>
    </row>
    <row r="102" spans="1:26" x14ac:dyDescent="0.3">
      <c r="A102" t="s">
        <v>15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1.0500000000000001E-2</v>
      </c>
      <c r="H102">
        <v>0</v>
      </c>
      <c r="I102">
        <v>22</v>
      </c>
      <c r="J102">
        <v>35</v>
      </c>
      <c r="K102">
        <v>15</v>
      </c>
      <c r="L102">
        <v>17</v>
      </c>
      <c r="M102">
        <v>3.0612170084185499</v>
      </c>
      <c r="N102">
        <v>3.21157178905325</v>
      </c>
      <c r="O102">
        <v>2.3809716381565398</v>
      </c>
      <c r="P102">
        <v>2.3230500216619299</v>
      </c>
      <c r="Q102">
        <v>182.68336288851199</v>
      </c>
      <c r="R102">
        <v>183.17665285122499</v>
      </c>
      <c r="S102">
        <v>180.45158673935899</v>
      </c>
      <c r="T102">
        <v>180.26155518918</v>
      </c>
      <c r="U102">
        <v>0</v>
      </c>
      <c r="V102">
        <v>0</v>
      </c>
      <c r="W102">
        <v>1</v>
      </c>
      <c r="X102">
        <v>0</v>
      </c>
      <c r="Y102">
        <v>17</v>
      </c>
      <c r="Z102">
        <v>1</v>
      </c>
    </row>
    <row r="103" spans="1:26" x14ac:dyDescent="0.3">
      <c r="A103" t="s">
        <v>32</v>
      </c>
      <c r="B103">
        <v>217</v>
      </c>
      <c r="C103">
        <v>6.1778682959945701E-2</v>
      </c>
      <c r="D103">
        <v>6.5987780040733204E-2</v>
      </c>
      <c r="E103">
        <v>0</v>
      </c>
      <c r="F103">
        <v>0</v>
      </c>
      <c r="G103">
        <v>0</v>
      </c>
      <c r="H103">
        <v>0</v>
      </c>
      <c r="I103">
        <v>28</v>
      </c>
      <c r="J103">
        <v>30</v>
      </c>
      <c r="K103">
        <v>15</v>
      </c>
      <c r="L103">
        <v>17</v>
      </c>
      <c r="M103">
        <v>2.9217115351713998</v>
      </c>
      <c r="N103">
        <v>2.8620115023801498</v>
      </c>
      <c r="O103">
        <v>2.4217781866699801</v>
      </c>
      <c r="P103">
        <v>2.4406481092402199</v>
      </c>
      <c r="Q103">
        <v>182.22566776631001</v>
      </c>
      <c r="R103">
        <v>182.02980151699501</v>
      </c>
      <c r="S103">
        <v>180.58546649169901</v>
      </c>
      <c r="T103">
        <v>180.647375686484</v>
      </c>
      <c r="U103">
        <v>0</v>
      </c>
      <c r="V103">
        <v>0</v>
      </c>
      <c r="W103">
        <v>1</v>
      </c>
      <c r="X103">
        <v>0</v>
      </c>
      <c r="Y103">
        <v>17</v>
      </c>
      <c r="Z103">
        <v>1</v>
      </c>
    </row>
    <row r="104" spans="1:26" x14ac:dyDescent="0.3">
      <c r="A104" t="s">
        <v>100</v>
      </c>
      <c r="B104">
        <v>398</v>
      </c>
      <c r="C104">
        <v>6.0994079581440201E-2</v>
      </c>
      <c r="D104">
        <v>6.6776813988709896E-2</v>
      </c>
      <c r="E104">
        <v>0</v>
      </c>
      <c r="F104">
        <v>0</v>
      </c>
      <c r="G104">
        <v>0</v>
      </c>
      <c r="H104">
        <v>1.59</v>
      </c>
      <c r="I104">
        <v>32</v>
      </c>
      <c r="J104">
        <v>36</v>
      </c>
      <c r="K104">
        <v>23</v>
      </c>
      <c r="L104">
        <v>23</v>
      </c>
      <c r="M104">
        <v>3.0387981941826201</v>
      </c>
      <c r="N104">
        <v>3.2986207735725102</v>
      </c>
      <c r="O104">
        <v>2.6707993547349802</v>
      </c>
      <c r="P104">
        <v>2.4959404580259301</v>
      </c>
      <c r="Q104">
        <v>182.669810348368</v>
      </c>
      <c r="R104">
        <v>183.52224663245599</v>
      </c>
      <c r="S104">
        <v>181.46246507459</v>
      </c>
      <c r="T104">
        <v>180.888781030269</v>
      </c>
      <c r="U104">
        <v>0</v>
      </c>
      <c r="V104">
        <v>0</v>
      </c>
      <c r="W104">
        <v>0</v>
      </c>
      <c r="X104">
        <v>1</v>
      </c>
      <c r="Y104">
        <v>17</v>
      </c>
      <c r="Z104">
        <v>1</v>
      </c>
    </row>
    <row r="105" spans="1:26" x14ac:dyDescent="0.3">
      <c r="A105" t="s">
        <v>72</v>
      </c>
      <c r="B105">
        <v>147</v>
      </c>
      <c r="C105">
        <v>3.77358490566038E-2</v>
      </c>
      <c r="D105">
        <v>8.9433962264150901E-2</v>
      </c>
      <c r="E105">
        <v>0</v>
      </c>
      <c r="F105">
        <v>0</v>
      </c>
      <c r="G105">
        <v>9.8000000000000004E-2</v>
      </c>
      <c r="H105">
        <v>1.0500000000000001E-2</v>
      </c>
      <c r="I105">
        <v>36</v>
      </c>
      <c r="J105">
        <v>31</v>
      </c>
      <c r="K105">
        <v>26</v>
      </c>
      <c r="L105">
        <v>25</v>
      </c>
      <c r="M105">
        <v>1.8110574129846</v>
      </c>
      <c r="N105">
        <v>1.78609027854067</v>
      </c>
      <c r="O105">
        <v>0.91339228934695804</v>
      </c>
      <c r="P105">
        <v>0.74311960236386898</v>
      </c>
      <c r="Q105">
        <v>182.831789412679</v>
      </c>
      <c r="R105">
        <v>182.74987624193099</v>
      </c>
      <c r="S105">
        <v>179.886693862687</v>
      </c>
      <c r="T105">
        <v>179.328056438202</v>
      </c>
      <c r="U105">
        <v>0</v>
      </c>
      <c r="V105">
        <v>1</v>
      </c>
      <c r="W105">
        <v>0</v>
      </c>
      <c r="X105">
        <v>0</v>
      </c>
      <c r="Y105">
        <v>17</v>
      </c>
      <c r="Z105">
        <v>1</v>
      </c>
    </row>
    <row r="106" spans="1:26" x14ac:dyDescent="0.3">
      <c r="A106" t="s">
        <v>94</v>
      </c>
      <c r="B106">
        <v>279</v>
      </c>
      <c r="C106">
        <v>0.144602851323829</v>
      </c>
      <c r="D106">
        <v>6.1778682959945701E-2</v>
      </c>
      <c r="E106">
        <v>0</v>
      </c>
      <c r="F106">
        <v>0</v>
      </c>
      <c r="G106">
        <v>0.06</v>
      </c>
      <c r="H106">
        <v>0</v>
      </c>
      <c r="I106">
        <v>37</v>
      </c>
      <c r="J106">
        <v>36</v>
      </c>
      <c r="K106">
        <v>22</v>
      </c>
      <c r="L106">
        <v>24</v>
      </c>
      <c r="M106">
        <v>3.02182131651533</v>
      </c>
      <c r="N106">
        <v>3.3253153662707202</v>
      </c>
      <c r="O106">
        <v>2.7202962146299998</v>
      </c>
      <c r="P106">
        <v>2.2786336495903101</v>
      </c>
      <c r="Q106">
        <v>182.554111930825</v>
      </c>
      <c r="R106">
        <v>183.549827317161</v>
      </c>
      <c r="S106">
        <v>181.56485634721099</v>
      </c>
      <c r="T106">
        <v>180.11583218369501</v>
      </c>
      <c r="U106">
        <v>0</v>
      </c>
      <c r="V106">
        <v>0</v>
      </c>
      <c r="W106">
        <v>1</v>
      </c>
      <c r="X106">
        <v>0</v>
      </c>
      <c r="Y106">
        <v>18</v>
      </c>
      <c r="Z106">
        <v>1</v>
      </c>
    </row>
    <row r="107" spans="1:26" x14ac:dyDescent="0.3">
      <c r="A107" t="s">
        <v>65</v>
      </c>
      <c r="B107">
        <v>140</v>
      </c>
      <c r="C107">
        <v>3.77358490566038E-2</v>
      </c>
      <c r="D107">
        <v>8.9433962264150901E-2</v>
      </c>
      <c r="E107">
        <v>0</v>
      </c>
      <c r="F107">
        <v>0</v>
      </c>
      <c r="G107">
        <v>0</v>
      </c>
      <c r="H107">
        <v>9.8000000000000004E-2</v>
      </c>
      <c r="I107">
        <v>34</v>
      </c>
      <c r="J107">
        <v>36</v>
      </c>
      <c r="K107">
        <v>26</v>
      </c>
      <c r="L107">
        <v>23</v>
      </c>
      <c r="M107">
        <v>2.2220043662086901</v>
      </c>
      <c r="N107">
        <v>2.1479445682005101</v>
      </c>
      <c r="O107">
        <v>1.5506455279924301</v>
      </c>
      <c r="P107">
        <v>1.12206144366585</v>
      </c>
      <c r="Q107">
        <v>184.18004057155099</v>
      </c>
      <c r="R107">
        <v>183.937062231629</v>
      </c>
      <c r="S107">
        <v>181.97741971126101</v>
      </c>
      <c r="T107">
        <v>180.57130394903501</v>
      </c>
      <c r="U107">
        <v>0</v>
      </c>
      <c r="V107">
        <v>1</v>
      </c>
      <c r="W107">
        <v>0</v>
      </c>
      <c r="X107">
        <v>0</v>
      </c>
      <c r="Y107">
        <v>18</v>
      </c>
      <c r="Z107">
        <v>1</v>
      </c>
    </row>
    <row r="108" spans="1:26" x14ac:dyDescent="0.3">
      <c r="A108" t="s">
        <v>33</v>
      </c>
      <c r="B108">
        <v>112</v>
      </c>
      <c r="C108">
        <v>0.13018867924528299</v>
      </c>
      <c r="D108">
        <v>6.2641509433962295E-2</v>
      </c>
      <c r="E108">
        <v>0</v>
      </c>
      <c r="F108">
        <v>0</v>
      </c>
      <c r="G108">
        <v>0</v>
      </c>
      <c r="H108">
        <v>0</v>
      </c>
      <c r="I108">
        <v>29</v>
      </c>
      <c r="J108">
        <v>28</v>
      </c>
      <c r="K108">
        <v>19</v>
      </c>
      <c r="L108">
        <v>18</v>
      </c>
      <c r="M108">
        <v>2.0065873901789701</v>
      </c>
      <c r="N108">
        <v>1.6593247799001201</v>
      </c>
      <c r="O108">
        <v>1.49002709791621</v>
      </c>
      <c r="P108">
        <v>1.2857876050553501</v>
      </c>
      <c r="Q108">
        <v>183.473291962529</v>
      </c>
      <c r="R108">
        <v>182.33397893668001</v>
      </c>
      <c r="S108">
        <v>181.77854034749399</v>
      </c>
      <c r="T108">
        <v>181.10846327117901</v>
      </c>
      <c r="U108">
        <v>0</v>
      </c>
      <c r="V108">
        <v>1</v>
      </c>
      <c r="W108">
        <v>0</v>
      </c>
      <c r="X108">
        <v>0</v>
      </c>
      <c r="Y108">
        <v>18</v>
      </c>
      <c r="Z108">
        <v>1</v>
      </c>
    </row>
    <row r="109" spans="1:26" x14ac:dyDescent="0.3">
      <c r="A109" t="s">
        <v>64</v>
      </c>
      <c r="B109">
        <v>139</v>
      </c>
      <c r="C109">
        <v>8.9433962264150901E-2</v>
      </c>
      <c r="D109">
        <v>0.36603773584905702</v>
      </c>
      <c r="E109">
        <v>0</v>
      </c>
      <c r="F109">
        <v>0</v>
      </c>
      <c r="G109">
        <v>9.8000000000000004E-2</v>
      </c>
      <c r="H109">
        <v>4.5499999999999999E-2</v>
      </c>
      <c r="I109">
        <v>36</v>
      </c>
      <c r="J109">
        <v>34</v>
      </c>
      <c r="K109">
        <v>23</v>
      </c>
      <c r="L109">
        <v>23</v>
      </c>
      <c r="M109">
        <v>2.1479445682005101</v>
      </c>
      <c r="N109">
        <v>1.8576784759824201</v>
      </c>
      <c r="O109">
        <v>1.12206144366585</v>
      </c>
      <c r="P109">
        <v>1.28508774114576</v>
      </c>
      <c r="Q109">
        <v>183.937062231629</v>
      </c>
      <c r="R109">
        <v>182.98474565610999</v>
      </c>
      <c r="S109">
        <v>180.57130394903501</v>
      </c>
      <c r="T109">
        <v>181.106167129743</v>
      </c>
      <c r="U109">
        <v>0</v>
      </c>
      <c r="V109">
        <v>1</v>
      </c>
      <c r="W109">
        <v>0</v>
      </c>
      <c r="X109">
        <v>0</v>
      </c>
      <c r="Y109">
        <v>19</v>
      </c>
      <c r="Z109">
        <v>1</v>
      </c>
    </row>
    <row r="110" spans="1:26" x14ac:dyDescent="0.3">
      <c r="A110" t="s">
        <v>39</v>
      </c>
      <c r="B110">
        <v>116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0.15049999999999999</v>
      </c>
      <c r="I110">
        <v>34</v>
      </c>
      <c r="J110">
        <v>26</v>
      </c>
      <c r="K110">
        <v>22</v>
      </c>
      <c r="L110">
        <v>26</v>
      </c>
      <c r="M110">
        <v>2.4697822792206998</v>
      </c>
      <c r="N110">
        <v>2.4468295492590899</v>
      </c>
      <c r="O110">
        <v>2.2950728559031801</v>
      </c>
      <c r="P110">
        <v>2.4468295492590899</v>
      </c>
      <c r="Q110">
        <v>184.99296023366401</v>
      </c>
      <c r="R110">
        <v>184.917656001506</v>
      </c>
      <c r="S110">
        <v>184.41976658760899</v>
      </c>
      <c r="T110">
        <v>184.917656001506</v>
      </c>
      <c r="U110">
        <v>0</v>
      </c>
      <c r="V110">
        <v>1</v>
      </c>
      <c r="W110">
        <v>0</v>
      </c>
      <c r="X110">
        <v>0</v>
      </c>
      <c r="Y110">
        <v>19</v>
      </c>
      <c r="Z110">
        <v>1</v>
      </c>
    </row>
    <row r="111" spans="1:26" x14ac:dyDescent="0.3">
      <c r="A111" t="s">
        <v>31</v>
      </c>
      <c r="B111">
        <v>329</v>
      </c>
      <c r="C111">
        <v>6.6776813988709896E-2</v>
      </c>
      <c r="D111">
        <v>4.0066088393225903E-2</v>
      </c>
      <c r="E111">
        <v>0</v>
      </c>
      <c r="F111">
        <v>0</v>
      </c>
      <c r="G111">
        <v>0</v>
      </c>
      <c r="H111">
        <v>0.47249999999999998</v>
      </c>
      <c r="I111">
        <v>31</v>
      </c>
      <c r="J111">
        <v>23</v>
      </c>
      <c r="K111">
        <v>17</v>
      </c>
      <c r="L111">
        <v>22</v>
      </c>
      <c r="M111">
        <v>2.8928053904531401</v>
      </c>
      <c r="N111">
        <v>2.75303649556859</v>
      </c>
      <c r="O111">
        <v>2.4737482598337599</v>
      </c>
      <c r="P111">
        <v>2.7070014210887199</v>
      </c>
      <c r="Q111">
        <v>182.19083133350799</v>
      </c>
      <c r="R111">
        <v>181.73227196708899</v>
      </c>
      <c r="S111">
        <v>180.81597198108199</v>
      </c>
      <c r="T111">
        <v>181.581238258165</v>
      </c>
      <c r="U111">
        <v>0</v>
      </c>
      <c r="V111">
        <v>0</v>
      </c>
      <c r="W111">
        <v>0</v>
      </c>
      <c r="X111">
        <v>1</v>
      </c>
      <c r="Y111">
        <v>20</v>
      </c>
      <c r="Z111">
        <v>1</v>
      </c>
    </row>
    <row r="112" spans="1:26" x14ac:dyDescent="0.3">
      <c r="A112" t="s">
        <v>65</v>
      </c>
      <c r="B112">
        <v>56</v>
      </c>
      <c r="C112">
        <v>3.3426183844011102E-2</v>
      </c>
      <c r="D112">
        <v>7.7994428969359306E-2</v>
      </c>
      <c r="E112">
        <v>0</v>
      </c>
      <c r="F112">
        <v>0</v>
      </c>
      <c r="G112">
        <v>0</v>
      </c>
      <c r="H112">
        <v>9.8000000000000004E-2</v>
      </c>
      <c r="I112">
        <v>36</v>
      </c>
      <c r="J112">
        <v>42</v>
      </c>
      <c r="K112">
        <v>26</v>
      </c>
      <c r="L112">
        <v>22</v>
      </c>
      <c r="M112">
        <v>1.6926197957990801</v>
      </c>
      <c r="N112">
        <v>1.5091467092427799</v>
      </c>
      <c r="O112">
        <v>1.1341123630931</v>
      </c>
      <c r="P112">
        <v>0.51257459234663305</v>
      </c>
      <c r="Q112">
        <v>184.66321455314699</v>
      </c>
      <c r="R112">
        <v>184.061268731111</v>
      </c>
      <c r="S112">
        <v>182.83084108626301</v>
      </c>
      <c r="T112">
        <v>180.79167517174099</v>
      </c>
      <c r="U112">
        <v>1</v>
      </c>
      <c r="V112">
        <v>0</v>
      </c>
      <c r="W112">
        <v>0</v>
      </c>
      <c r="X112">
        <v>0</v>
      </c>
      <c r="Y112">
        <v>20</v>
      </c>
      <c r="Z112">
        <v>1</v>
      </c>
    </row>
    <row r="113" spans="1:26" x14ac:dyDescent="0.3">
      <c r="A113" t="s">
        <v>52</v>
      </c>
      <c r="B113">
        <v>237</v>
      </c>
      <c r="C113">
        <v>6.5987780040733204E-2</v>
      </c>
      <c r="D113">
        <v>3.9646978954514599E-2</v>
      </c>
      <c r="E113">
        <v>0</v>
      </c>
      <c r="F113">
        <v>0</v>
      </c>
      <c r="G113">
        <v>0.85399999999999998</v>
      </c>
      <c r="H113">
        <v>0</v>
      </c>
      <c r="I113">
        <v>35</v>
      </c>
      <c r="J113">
        <v>30</v>
      </c>
      <c r="K113">
        <v>23</v>
      </c>
      <c r="L113">
        <v>21</v>
      </c>
      <c r="M113">
        <v>3.1045637874555601</v>
      </c>
      <c r="N113">
        <v>2.71764799795409</v>
      </c>
      <c r="O113">
        <v>2.2949646006505402</v>
      </c>
      <c r="P113">
        <v>2.5071564861102802</v>
      </c>
      <c r="Q113">
        <v>182.825576730497</v>
      </c>
      <c r="R113">
        <v>181.55616797229001</v>
      </c>
      <c r="S113">
        <v>180.16941141945699</v>
      </c>
      <c r="T113">
        <v>180.86557902267199</v>
      </c>
      <c r="U113">
        <v>0</v>
      </c>
      <c r="V113">
        <v>0</v>
      </c>
      <c r="W113">
        <v>1</v>
      </c>
      <c r="X113">
        <v>0</v>
      </c>
      <c r="Y113">
        <v>21</v>
      </c>
      <c r="Z113">
        <v>1</v>
      </c>
    </row>
    <row r="114" spans="1:26" x14ac:dyDescent="0.3">
      <c r="A114" t="s">
        <v>107</v>
      </c>
      <c r="B114">
        <v>405</v>
      </c>
      <c r="C114">
        <v>6.0994079581440201E-2</v>
      </c>
      <c r="D114">
        <v>6.6776813988709896E-2</v>
      </c>
      <c r="E114">
        <v>0</v>
      </c>
      <c r="F114">
        <v>0</v>
      </c>
      <c r="G114">
        <v>0</v>
      </c>
      <c r="H114">
        <v>0</v>
      </c>
      <c r="I114">
        <v>39</v>
      </c>
      <c r="J114">
        <v>41</v>
      </c>
      <c r="K114">
        <v>22</v>
      </c>
      <c r="L114">
        <v>22</v>
      </c>
      <c r="M114">
        <v>3.2235886745676101</v>
      </c>
      <c r="N114">
        <v>2.8894556535309301</v>
      </c>
      <c r="O114">
        <v>2.5153210469134</v>
      </c>
      <c r="P114">
        <v>2.6223230768571799</v>
      </c>
      <c r="Q114">
        <v>183.27607832863399</v>
      </c>
      <c r="R114">
        <v>182.17984138297501</v>
      </c>
      <c r="S114">
        <v>180.95236563948001</v>
      </c>
      <c r="T114">
        <v>181.303422168167</v>
      </c>
      <c r="U114">
        <v>0</v>
      </c>
      <c r="V114">
        <v>0</v>
      </c>
      <c r="W114">
        <v>0</v>
      </c>
      <c r="X114">
        <v>1</v>
      </c>
      <c r="Y114">
        <v>21</v>
      </c>
      <c r="Z114">
        <v>1</v>
      </c>
    </row>
    <row r="115" spans="1:26" x14ac:dyDescent="0.3">
      <c r="A115" s="21" t="s">
        <v>6</v>
      </c>
      <c r="B115">
        <v>305</v>
      </c>
      <c r="C115">
        <v>0.14209004543577</v>
      </c>
      <c r="D115">
        <v>6.0994079581440201E-2</v>
      </c>
      <c r="E115">
        <v>0</v>
      </c>
      <c r="F115">
        <v>0</v>
      </c>
      <c r="G115">
        <v>0</v>
      </c>
      <c r="H115">
        <v>0</v>
      </c>
      <c r="I115">
        <v>28</v>
      </c>
      <c r="J115">
        <v>25</v>
      </c>
      <c r="K115">
        <v>14</v>
      </c>
      <c r="L115">
        <v>16</v>
      </c>
      <c r="M115">
        <v>3.30745907556603</v>
      </c>
      <c r="N115">
        <v>3.3138898043287202</v>
      </c>
      <c r="O115">
        <v>2.6968742989510202</v>
      </c>
      <c r="P115">
        <v>2.8571812924574198</v>
      </c>
      <c r="Q115">
        <v>183.55124368624001</v>
      </c>
      <c r="R115">
        <v>183.572341877719</v>
      </c>
      <c r="S115">
        <v>181.548012791834</v>
      </c>
      <c r="T115">
        <v>182.07395437157899</v>
      </c>
      <c r="U115">
        <v>0</v>
      </c>
      <c r="V115">
        <v>0</v>
      </c>
      <c r="W115">
        <v>0</v>
      </c>
      <c r="X115">
        <v>1</v>
      </c>
      <c r="Y115">
        <v>21</v>
      </c>
      <c r="Z115">
        <v>1</v>
      </c>
    </row>
    <row r="116" spans="1:26" x14ac:dyDescent="0.3">
      <c r="A116" t="s">
        <v>40</v>
      </c>
      <c r="B116">
        <v>117</v>
      </c>
      <c r="C116">
        <v>0.13018867924528299</v>
      </c>
      <c r="D116">
        <v>6.2641509433962295E-2</v>
      </c>
      <c r="E116">
        <v>0</v>
      </c>
      <c r="F116">
        <v>0</v>
      </c>
      <c r="G116">
        <v>3.5000000000000003E-2</v>
      </c>
      <c r="H116">
        <v>0</v>
      </c>
      <c r="I116">
        <v>27</v>
      </c>
      <c r="J116">
        <v>34</v>
      </c>
      <c r="K116">
        <v>21</v>
      </c>
      <c r="L116">
        <v>22</v>
      </c>
      <c r="M116">
        <v>2.4399421136514601</v>
      </c>
      <c r="N116">
        <v>2.4697822792206998</v>
      </c>
      <c r="O116">
        <v>2.0424757477706601</v>
      </c>
      <c r="P116">
        <v>2.2950728559031801</v>
      </c>
      <c r="Q116">
        <v>184.89505942798999</v>
      </c>
      <c r="R116">
        <v>184.99296023366401</v>
      </c>
      <c r="S116">
        <v>183.591035917883</v>
      </c>
      <c r="T116">
        <v>184.41976658760899</v>
      </c>
      <c r="U116">
        <v>0</v>
      </c>
      <c r="V116">
        <v>1</v>
      </c>
      <c r="W116">
        <v>0</v>
      </c>
      <c r="X116">
        <v>0</v>
      </c>
      <c r="Y116">
        <v>21</v>
      </c>
      <c r="Z116">
        <v>1</v>
      </c>
    </row>
    <row r="117" spans="1:26" x14ac:dyDescent="0.3">
      <c r="A117" t="s">
        <v>79</v>
      </c>
      <c r="B117">
        <v>377</v>
      </c>
      <c r="C117">
        <v>4.0066088393225903E-2</v>
      </c>
      <c r="D117">
        <v>9.7067327550598895E-2</v>
      </c>
      <c r="E117">
        <v>0</v>
      </c>
      <c r="F117">
        <v>0</v>
      </c>
      <c r="G117">
        <v>0</v>
      </c>
      <c r="H117">
        <v>0</v>
      </c>
      <c r="I117">
        <v>39</v>
      </c>
      <c r="J117">
        <v>36</v>
      </c>
      <c r="K117">
        <v>25</v>
      </c>
      <c r="L117">
        <v>25</v>
      </c>
      <c r="M117">
        <v>2.9137838805893002</v>
      </c>
      <c r="N117">
        <v>3.07297139599171</v>
      </c>
      <c r="O117">
        <v>2.6340364929501301</v>
      </c>
      <c r="P117">
        <v>2.4531760727929099</v>
      </c>
      <c r="Q117">
        <v>182.25965840088401</v>
      </c>
      <c r="R117">
        <v>182.78192715220399</v>
      </c>
      <c r="S117">
        <v>181.341852010991</v>
      </c>
      <c r="T117">
        <v>180.748477929111</v>
      </c>
      <c r="U117">
        <v>0</v>
      </c>
      <c r="V117">
        <v>0</v>
      </c>
      <c r="W117">
        <v>0</v>
      </c>
      <c r="X117">
        <v>1</v>
      </c>
      <c r="Y117">
        <v>22</v>
      </c>
      <c r="Z117">
        <v>1</v>
      </c>
    </row>
    <row r="118" spans="1:26" x14ac:dyDescent="0.3">
      <c r="A118" t="s">
        <v>67</v>
      </c>
      <c r="B118">
        <v>58</v>
      </c>
      <c r="C118">
        <v>7.6601671309192196E-2</v>
      </c>
      <c r="D118">
        <v>6.9637883008356605E-2</v>
      </c>
      <c r="E118">
        <v>0</v>
      </c>
      <c r="F118">
        <v>0</v>
      </c>
      <c r="G118">
        <v>0</v>
      </c>
      <c r="H118">
        <v>0</v>
      </c>
      <c r="I118">
        <v>32</v>
      </c>
      <c r="J118">
        <v>32</v>
      </c>
      <c r="K118">
        <v>18</v>
      </c>
      <c r="L118">
        <v>19</v>
      </c>
      <c r="M118">
        <v>1.07961241151261</v>
      </c>
      <c r="N118">
        <v>1.1614618249138999</v>
      </c>
      <c r="O118">
        <v>0.42664834281235697</v>
      </c>
      <c r="P118">
        <v>0.78467477577646605</v>
      </c>
      <c r="Q118">
        <v>182.65203547084201</v>
      </c>
      <c r="R118">
        <v>182.92057029171201</v>
      </c>
      <c r="S118">
        <v>180.50976490424</v>
      </c>
      <c r="T118">
        <v>181.684392308978</v>
      </c>
      <c r="U118">
        <v>1</v>
      </c>
      <c r="V118">
        <v>0</v>
      </c>
      <c r="W118">
        <v>0</v>
      </c>
      <c r="X118">
        <v>0</v>
      </c>
      <c r="Y118">
        <v>22</v>
      </c>
      <c r="Z118">
        <v>1</v>
      </c>
    </row>
    <row r="119" spans="1:26" x14ac:dyDescent="0.3">
      <c r="A119" t="s">
        <v>31</v>
      </c>
      <c r="B119">
        <v>26</v>
      </c>
      <c r="C119">
        <v>6.9637883008356605E-2</v>
      </c>
      <c r="D119">
        <v>3.3426183844011102E-2</v>
      </c>
      <c r="E119">
        <v>0</v>
      </c>
      <c r="F119">
        <v>0</v>
      </c>
      <c r="G119">
        <v>0</v>
      </c>
      <c r="H119">
        <v>0.47249999999999998</v>
      </c>
      <c r="I119">
        <v>30</v>
      </c>
      <c r="J119">
        <v>20</v>
      </c>
      <c r="K119">
        <v>15</v>
      </c>
      <c r="L119">
        <v>20</v>
      </c>
      <c r="M119">
        <v>1.1164949957674</v>
      </c>
      <c r="N119">
        <v>1.36011053945192</v>
      </c>
      <c r="O119">
        <v>0.91132237164234797</v>
      </c>
      <c r="P119">
        <v>1.3600918907884101</v>
      </c>
      <c r="Q119">
        <v>182.77304132469601</v>
      </c>
      <c r="R119">
        <v>183.572304919462</v>
      </c>
      <c r="S119">
        <v>182.09990279410201</v>
      </c>
      <c r="T119">
        <v>183.572243736182</v>
      </c>
      <c r="U119">
        <v>1</v>
      </c>
      <c r="V119">
        <v>0</v>
      </c>
      <c r="W119">
        <v>0</v>
      </c>
      <c r="X119">
        <v>0</v>
      </c>
      <c r="Y119">
        <v>22</v>
      </c>
      <c r="Z119">
        <v>1</v>
      </c>
    </row>
    <row r="120" spans="1:26" x14ac:dyDescent="0.3">
      <c r="A120" t="s">
        <v>50</v>
      </c>
      <c r="B120">
        <v>125</v>
      </c>
      <c r="C120">
        <v>8.9433962264150901E-2</v>
      </c>
      <c r="D120">
        <v>0.36603773584905702</v>
      </c>
      <c r="E120">
        <v>0</v>
      </c>
      <c r="F120">
        <v>0</v>
      </c>
      <c r="G120">
        <v>0</v>
      </c>
      <c r="H120">
        <v>0.13300000000000001</v>
      </c>
      <c r="I120">
        <v>35</v>
      </c>
      <c r="J120">
        <v>32</v>
      </c>
      <c r="K120">
        <v>25</v>
      </c>
      <c r="L120">
        <v>22</v>
      </c>
      <c r="M120">
        <v>2.3921127426173801</v>
      </c>
      <c r="N120">
        <v>2.04615959853292</v>
      </c>
      <c r="O120">
        <v>1.61474781560212</v>
      </c>
      <c r="P120">
        <v>1.5841169458359501</v>
      </c>
      <c r="Q120">
        <v>184.73813891934799</v>
      </c>
      <c r="R120">
        <v>183.60312204243101</v>
      </c>
      <c r="S120">
        <v>182.187729053813</v>
      </c>
      <c r="T120">
        <v>182.08723407426501</v>
      </c>
      <c r="U120">
        <v>0</v>
      </c>
      <c r="V120">
        <v>1</v>
      </c>
      <c r="W120">
        <v>0</v>
      </c>
      <c r="X120">
        <v>0</v>
      </c>
      <c r="Y120">
        <v>22</v>
      </c>
      <c r="Z120">
        <v>1</v>
      </c>
    </row>
    <row r="121" spans="1:26" x14ac:dyDescent="0.3">
      <c r="A121" t="s">
        <v>57</v>
      </c>
      <c r="B121">
        <v>355</v>
      </c>
      <c r="C121">
        <v>9.7067327550598895E-2</v>
      </c>
      <c r="D121">
        <v>0.32190554867134802</v>
      </c>
      <c r="E121">
        <v>0</v>
      </c>
      <c r="F121">
        <v>0</v>
      </c>
      <c r="G121">
        <v>0</v>
      </c>
      <c r="H121">
        <v>0</v>
      </c>
      <c r="I121">
        <v>38</v>
      </c>
      <c r="J121">
        <v>40</v>
      </c>
      <c r="K121">
        <v>24</v>
      </c>
      <c r="L121">
        <v>21</v>
      </c>
      <c r="M121">
        <v>3.4800308881612199</v>
      </c>
      <c r="N121">
        <v>3.10520636080365</v>
      </c>
      <c r="O121">
        <v>2.4881310713168898</v>
      </c>
      <c r="P121">
        <v>2.5508359054991399</v>
      </c>
      <c r="Q121">
        <v>184.117424173757</v>
      </c>
      <c r="R121">
        <v>182.887684910773</v>
      </c>
      <c r="S121">
        <v>180.863159682798</v>
      </c>
      <c r="T121">
        <v>181.06888420439401</v>
      </c>
      <c r="U121">
        <v>0</v>
      </c>
      <c r="V121">
        <v>0</v>
      </c>
      <c r="W121">
        <v>0</v>
      </c>
      <c r="X121">
        <v>1</v>
      </c>
      <c r="Y121">
        <v>23</v>
      </c>
      <c r="Z121">
        <v>1</v>
      </c>
    </row>
    <row r="122" spans="1:26" x14ac:dyDescent="0.3">
      <c r="A122" t="s">
        <v>59</v>
      </c>
      <c r="B122">
        <v>244</v>
      </c>
      <c r="C122">
        <v>6.5987780040733204E-2</v>
      </c>
      <c r="D122">
        <v>3.9646978954514599E-2</v>
      </c>
      <c r="E122">
        <v>0</v>
      </c>
      <c r="F122">
        <v>0</v>
      </c>
      <c r="G122">
        <v>0.42699999999999999</v>
      </c>
      <c r="H122">
        <v>7.0000000000000007E-2</v>
      </c>
      <c r="I122">
        <v>31</v>
      </c>
      <c r="J122">
        <v>30</v>
      </c>
      <c r="K122">
        <v>21</v>
      </c>
      <c r="L122">
        <v>28</v>
      </c>
      <c r="M122">
        <v>3.0930010543036701</v>
      </c>
      <c r="N122">
        <v>3.10758751050354</v>
      </c>
      <c r="O122">
        <v>2.9808936165014401</v>
      </c>
      <c r="P122">
        <v>2.9508628750762602</v>
      </c>
      <c r="Q122">
        <v>182.78764125427699</v>
      </c>
      <c r="R122">
        <v>182.835497081705</v>
      </c>
      <c r="S122">
        <v>182.41983469980801</v>
      </c>
      <c r="T122">
        <v>182.321308645263</v>
      </c>
      <c r="U122">
        <v>0</v>
      </c>
      <c r="V122">
        <v>0</v>
      </c>
      <c r="W122">
        <v>1</v>
      </c>
      <c r="X122">
        <v>0</v>
      </c>
      <c r="Y122">
        <v>23</v>
      </c>
      <c r="Z122">
        <v>1</v>
      </c>
    </row>
    <row r="123" spans="1:26" x14ac:dyDescent="0.3">
      <c r="A123" t="s">
        <v>66</v>
      </c>
      <c r="B123">
        <v>141</v>
      </c>
      <c r="C123">
        <v>5.7735849056603797E-2</v>
      </c>
      <c r="D123">
        <v>3.77358490566038E-2</v>
      </c>
      <c r="E123">
        <v>0</v>
      </c>
      <c r="F123">
        <v>0</v>
      </c>
      <c r="G123">
        <v>0</v>
      </c>
      <c r="H123">
        <v>0</v>
      </c>
      <c r="I123">
        <v>35</v>
      </c>
      <c r="J123">
        <v>34</v>
      </c>
      <c r="K123">
        <v>23</v>
      </c>
      <c r="L123">
        <v>26</v>
      </c>
      <c r="M123">
        <v>1.7587244372295701</v>
      </c>
      <c r="N123">
        <v>2.2220043662086901</v>
      </c>
      <c r="O123">
        <v>1.4221883288543</v>
      </c>
      <c r="P123">
        <v>1.5506455279924301</v>
      </c>
      <c r="Q123">
        <v>182.66009329799701</v>
      </c>
      <c r="R123">
        <v>184.18004057155099</v>
      </c>
      <c r="S123">
        <v>181.55597220752699</v>
      </c>
      <c r="T123">
        <v>181.97741971126101</v>
      </c>
      <c r="U123">
        <v>0</v>
      </c>
      <c r="V123">
        <v>1</v>
      </c>
      <c r="W123">
        <v>0</v>
      </c>
      <c r="X123">
        <v>0</v>
      </c>
      <c r="Y123">
        <v>23</v>
      </c>
      <c r="Z123">
        <v>1</v>
      </c>
    </row>
    <row r="124" spans="1:26" x14ac:dyDescent="0.3">
      <c r="A124" t="s">
        <v>59</v>
      </c>
      <c r="B124">
        <v>357</v>
      </c>
      <c r="C124">
        <v>6.6776813988709896E-2</v>
      </c>
      <c r="D124">
        <v>4.0066088393225903E-2</v>
      </c>
      <c r="E124">
        <v>0</v>
      </c>
      <c r="F124">
        <v>0</v>
      </c>
      <c r="G124">
        <v>0.42699999999999999</v>
      </c>
      <c r="H124">
        <v>7.0000000000000007E-2</v>
      </c>
      <c r="I124">
        <v>32</v>
      </c>
      <c r="J124">
        <v>30</v>
      </c>
      <c r="K124">
        <v>20</v>
      </c>
      <c r="L124">
        <v>29</v>
      </c>
      <c r="M124">
        <v>3.1243782280999501</v>
      </c>
      <c r="N124">
        <v>3.13985784568598</v>
      </c>
      <c r="O124">
        <v>2.99421567920424</v>
      </c>
      <c r="P124">
        <v>2.9860484256084301</v>
      </c>
      <c r="Q124">
        <v>182.95058473786099</v>
      </c>
      <c r="R124">
        <v>183.00137088479701</v>
      </c>
      <c r="S124">
        <v>182.52354225460701</v>
      </c>
      <c r="T124">
        <v>182.49674680317699</v>
      </c>
      <c r="U124">
        <v>0</v>
      </c>
      <c r="V124">
        <v>0</v>
      </c>
      <c r="W124">
        <v>0</v>
      </c>
      <c r="X124">
        <v>1</v>
      </c>
      <c r="Y124">
        <v>24</v>
      </c>
      <c r="Z124">
        <v>1</v>
      </c>
    </row>
    <row r="125" spans="1:26" x14ac:dyDescent="0.3">
      <c r="A125" t="s">
        <v>64</v>
      </c>
      <c r="B125">
        <v>55</v>
      </c>
      <c r="C125">
        <v>7.7994428969359306E-2</v>
      </c>
      <c r="D125">
        <v>0.33658310120705698</v>
      </c>
      <c r="E125">
        <v>0</v>
      </c>
      <c r="F125">
        <v>0</v>
      </c>
      <c r="G125">
        <v>9.8000000000000004E-2</v>
      </c>
      <c r="H125">
        <v>4.5499999999999999E-2</v>
      </c>
      <c r="I125">
        <v>42</v>
      </c>
      <c r="J125">
        <v>38</v>
      </c>
      <c r="K125">
        <v>22</v>
      </c>
      <c r="L125">
        <v>23</v>
      </c>
      <c r="M125">
        <v>1.5091467092427799</v>
      </c>
      <c r="N125">
        <v>1.22940946737196</v>
      </c>
      <c r="O125">
        <v>0.51257459234663305</v>
      </c>
      <c r="P125">
        <v>0.61996922475604899</v>
      </c>
      <c r="Q125">
        <v>184.061268731111</v>
      </c>
      <c r="R125">
        <v>183.143495627861</v>
      </c>
      <c r="S125">
        <v>180.79167517174099</v>
      </c>
      <c r="T125">
        <v>181.14401976625999</v>
      </c>
      <c r="U125">
        <v>1</v>
      </c>
      <c r="V125">
        <v>0</v>
      </c>
      <c r="W125">
        <v>0</v>
      </c>
      <c r="X125">
        <v>0</v>
      </c>
      <c r="Y125">
        <v>24</v>
      </c>
      <c r="Z125">
        <v>1</v>
      </c>
    </row>
    <row r="126" spans="1:26" x14ac:dyDescent="0.3">
      <c r="A126" t="s">
        <v>73</v>
      </c>
      <c r="B126">
        <v>148</v>
      </c>
      <c r="C126">
        <v>5.7735849056603797E-2</v>
      </c>
      <c r="D126">
        <v>3.77358490566038E-2</v>
      </c>
      <c r="E126">
        <v>0</v>
      </c>
      <c r="F126">
        <v>0</v>
      </c>
      <c r="G126">
        <v>9.8000000000000004E-2</v>
      </c>
      <c r="H126">
        <v>9.8000000000000004E-2</v>
      </c>
      <c r="I126">
        <v>39</v>
      </c>
      <c r="J126">
        <v>36</v>
      </c>
      <c r="K126">
        <v>22</v>
      </c>
      <c r="L126">
        <v>26</v>
      </c>
      <c r="M126">
        <v>1.90493936818501</v>
      </c>
      <c r="N126">
        <v>1.8110574129846</v>
      </c>
      <c r="O126">
        <v>1.0465038446369599</v>
      </c>
      <c r="P126">
        <v>0.91339228934695804</v>
      </c>
      <c r="Q126">
        <v>183.13980107672199</v>
      </c>
      <c r="R126">
        <v>182.831789412679</v>
      </c>
      <c r="S126">
        <v>180.32341156377001</v>
      </c>
      <c r="T126">
        <v>179.886693862687</v>
      </c>
      <c r="U126">
        <v>0</v>
      </c>
      <c r="V126">
        <v>1</v>
      </c>
      <c r="W126">
        <v>0</v>
      </c>
      <c r="X126">
        <v>0</v>
      </c>
      <c r="Y126">
        <v>24</v>
      </c>
      <c r="Z126">
        <v>1</v>
      </c>
    </row>
    <row r="127" spans="1:26" x14ac:dyDescent="0.3">
      <c r="A127" t="s">
        <v>82</v>
      </c>
      <c r="B127">
        <v>72</v>
      </c>
      <c r="C127">
        <v>0.24001857010213601</v>
      </c>
      <c r="D127">
        <v>0.16573816155988899</v>
      </c>
      <c r="E127">
        <v>0</v>
      </c>
      <c r="F127">
        <v>0</v>
      </c>
      <c r="G127">
        <v>0</v>
      </c>
      <c r="H127">
        <v>0</v>
      </c>
      <c r="I127">
        <v>40</v>
      </c>
      <c r="J127">
        <v>38</v>
      </c>
      <c r="K127">
        <v>14</v>
      </c>
      <c r="L127">
        <v>13</v>
      </c>
      <c r="M127">
        <v>0.75195174553062105</v>
      </c>
      <c r="N127">
        <v>1.4970894600139699</v>
      </c>
      <c r="O127">
        <v>0.53941180985958004</v>
      </c>
      <c r="P127">
        <v>0.59491034447152202</v>
      </c>
      <c r="Q127">
        <v>181.577033285862</v>
      </c>
      <c r="R127">
        <v>184.02171082681801</v>
      </c>
      <c r="S127">
        <v>180.87972378562901</v>
      </c>
      <c r="T127">
        <v>181.06180559209801</v>
      </c>
      <c r="U127">
        <v>1</v>
      </c>
      <c r="V127">
        <v>0</v>
      </c>
      <c r="W127">
        <v>0</v>
      </c>
      <c r="X127">
        <v>0</v>
      </c>
      <c r="Y127">
        <v>25</v>
      </c>
      <c r="Z127">
        <v>1</v>
      </c>
    </row>
    <row r="128" spans="1:26" x14ac:dyDescent="0.3">
      <c r="A128" t="s">
        <v>100</v>
      </c>
      <c r="B128">
        <v>285</v>
      </c>
      <c r="C128">
        <v>6.1778682959945701E-2</v>
      </c>
      <c r="D128">
        <v>6.5987780040733204E-2</v>
      </c>
      <c r="E128">
        <v>0</v>
      </c>
      <c r="F128">
        <v>0</v>
      </c>
      <c r="G128">
        <v>0</v>
      </c>
      <c r="H128">
        <v>1.59</v>
      </c>
      <c r="I128">
        <v>32</v>
      </c>
      <c r="J128">
        <v>34</v>
      </c>
      <c r="K128">
        <v>18</v>
      </c>
      <c r="L128">
        <v>23</v>
      </c>
      <c r="M128">
        <v>3.00296801473413</v>
      </c>
      <c r="N128">
        <v>3.2658176236902299</v>
      </c>
      <c r="O128">
        <v>2.632352483874</v>
      </c>
      <c r="P128">
        <v>2.4572778467671701</v>
      </c>
      <c r="Q128">
        <v>182.49225726618801</v>
      </c>
      <c r="R128">
        <v>183.35462474964001</v>
      </c>
      <c r="S128">
        <v>181.276327046831</v>
      </c>
      <c r="T128">
        <v>180.70193519280599</v>
      </c>
      <c r="U128">
        <v>0</v>
      </c>
      <c r="V128">
        <v>0</v>
      </c>
      <c r="W128">
        <v>1</v>
      </c>
      <c r="X128">
        <v>0</v>
      </c>
      <c r="Y128">
        <v>26</v>
      </c>
      <c r="Z128">
        <v>1</v>
      </c>
    </row>
    <row r="129" spans="1:26" x14ac:dyDescent="0.3">
      <c r="A129" t="s">
        <v>57</v>
      </c>
      <c r="B129">
        <v>242</v>
      </c>
      <c r="C129">
        <v>9.6673455532926E-2</v>
      </c>
      <c r="D129">
        <v>0.31785471826204997</v>
      </c>
      <c r="E129">
        <v>0</v>
      </c>
      <c r="F129">
        <v>0</v>
      </c>
      <c r="G129">
        <v>0</v>
      </c>
      <c r="H129">
        <v>0</v>
      </c>
      <c r="I129">
        <v>38</v>
      </c>
      <c r="J129">
        <v>40</v>
      </c>
      <c r="K129">
        <v>25</v>
      </c>
      <c r="L129">
        <v>21</v>
      </c>
      <c r="M129">
        <v>3.4476141244495202</v>
      </c>
      <c r="N129">
        <v>3.0737316304947502</v>
      </c>
      <c r="O129">
        <v>2.4519899515968402</v>
      </c>
      <c r="P129">
        <v>2.51696831269753</v>
      </c>
      <c r="Q129">
        <v>183.95106996210501</v>
      </c>
      <c r="R129">
        <v>182.72442135989101</v>
      </c>
      <c r="S129">
        <v>180.68458645537001</v>
      </c>
      <c r="T129">
        <v>180.897770054782</v>
      </c>
      <c r="U129">
        <v>0</v>
      </c>
      <c r="V129">
        <v>0</v>
      </c>
      <c r="W129">
        <v>1</v>
      </c>
      <c r="X129">
        <v>0</v>
      </c>
      <c r="Y129">
        <v>27</v>
      </c>
      <c r="Z129">
        <v>1</v>
      </c>
    </row>
    <row r="130" spans="1:26" x14ac:dyDescent="0.3">
      <c r="A130" t="s">
        <v>60</v>
      </c>
      <c r="B130">
        <v>51</v>
      </c>
      <c r="C130">
        <v>7.6601671309192196E-2</v>
      </c>
      <c r="D130">
        <v>6.9637883008356605E-2</v>
      </c>
      <c r="E130">
        <v>0</v>
      </c>
      <c r="F130">
        <v>0</v>
      </c>
      <c r="G130">
        <v>0</v>
      </c>
      <c r="H130">
        <v>0.42699999999999999</v>
      </c>
      <c r="I130">
        <v>37</v>
      </c>
      <c r="J130">
        <v>34</v>
      </c>
      <c r="K130">
        <v>12</v>
      </c>
      <c r="L130">
        <v>22</v>
      </c>
      <c r="M130">
        <v>0.57578415333256505</v>
      </c>
      <c r="N130">
        <v>1.2297212535249999</v>
      </c>
      <c r="O130">
        <v>0.11128936144064699</v>
      </c>
      <c r="P130">
        <v>0.94294307694957102</v>
      </c>
      <c r="Q130">
        <v>180.99905562116999</v>
      </c>
      <c r="R130">
        <v>183.14451854831</v>
      </c>
      <c r="S130">
        <v>179.47512257690499</v>
      </c>
      <c r="T130">
        <v>182.20364526558299</v>
      </c>
      <c r="U130">
        <v>1</v>
      </c>
      <c r="V130">
        <v>0</v>
      </c>
      <c r="W130">
        <v>0</v>
      </c>
      <c r="X130">
        <v>0</v>
      </c>
      <c r="Y130">
        <v>28</v>
      </c>
      <c r="Z130">
        <v>1</v>
      </c>
    </row>
    <row r="131" spans="1:26" x14ac:dyDescent="0.3">
      <c r="A131" t="s">
        <v>25</v>
      </c>
      <c r="B131">
        <v>211</v>
      </c>
      <c r="C131">
        <v>6.5987780040733204E-2</v>
      </c>
      <c r="D131">
        <v>3.9646978954514599E-2</v>
      </c>
      <c r="E131">
        <v>0</v>
      </c>
      <c r="F131">
        <v>0</v>
      </c>
      <c r="G131">
        <v>0.11550000000000001</v>
      </c>
      <c r="H131">
        <v>0.434</v>
      </c>
      <c r="I131">
        <v>33</v>
      </c>
      <c r="J131">
        <v>29</v>
      </c>
      <c r="K131">
        <v>17</v>
      </c>
      <c r="L131">
        <v>18</v>
      </c>
      <c r="M131">
        <v>2.9936899035194098</v>
      </c>
      <c r="N131">
        <v>2.9617682203540698</v>
      </c>
      <c r="O131">
        <v>2.4469827444300001</v>
      </c>
      <c r="P131">
        <v>2.2396993264048999</v>
      </c>
      <c r="Q131">
        <v>182.46181726876401</v>
      </c>
      <c r="R131">
        <v>182.35708733711999</v>
      </c>
      <c r="S131">
        <v>180.66815861033501</v>
      </c>
      <c r="T131">
        <v>179.98809490290299</v>
      </c>
      <c r="U131">
        <v>0</v>
      </c>
      <c r="V131">
        <v>0</v>
      </c>
      <c r="W131">
        <v>1</v>
      </c>
      <c r="X131">
        <v>0</v>
      </c>
      <c r="Y131">
        <v>29</v>
      </c>
      <c r="Z131">
        <v>1</v>
      </c>
    </row>
    <row r="132" spans="1:26" x14ac:dyDescent="0.3">
      <c r="A132" t="s">
        <v>26</v>
      </c>
      <c r="B132">
        <v>212</v>
      </c>
      <c r="C132">
        <v>6.1778682959945701E-2</v>
      </c>
      <c r="D132">
        <v>6.5987780040733204E-2</v>
      </c>
      <c r="E132">
        <v>0</v>
      </c>
      <c r="F132">
        <v>0</v>
      </c>
      <c r="G132">
        <v>0</v>
      </c>
      <c r="H132">
        <v>0.11550000000000001</v>
      </c>
      <c r="I132">
        <v>36</v>
      </c>
      <c r="J132">
        <v>33</v>
      </c>
      <c r="K132">
        <v>25</v>
      </c>
      <c r="L132">
        <v>17</v>
      </c>
      <c r="M132">
        <v>3.38554170555512</v>
      </c>
      <c r="N132">
        <v>2.9936899035194098</v>
      </c>
      <c r="O132">
        <v>2.8467698328199802</v>
      </c>
      <c r="P132">
        <v>2.4469827444300001</v>
      </c>
      <c r="Q132">
        <v>183.74742029381599</v>
      </c>
      <c r="R132">
        <v>182.46181726876401</v>
      </c>
      <c r="S132">
        <v>181.979796039436</v>
      </c>
      <c r="T132">
        <v>180.66815861033501</v>
      </c>
      <c r="U132">
        <v>0</v>
      </c>
      <c r="V132">
        <v>0</v>
      </c>
      <c r="W132">
        <v>1</v>
      </c>
      <c r="X132">
        <v>0</v>
      </c>
      <c r="Y132">
        <v>29</v>
      </c>
      <c r="Z132">
        <v>1</v>
      </c>
    </row>
    <row r="133" spans="1:26" x14ac:dyDescent="0.3">
      <c r="A133" t="s">
        <v>68</v>
      </c>
      <c r="B133">
        <v>59</v>
      </c>
      <c r="C133">
        <v>0.16573816155988899</v>
      </c>
      <c r="D133">
        <v>7.6601671309192196E-2</v>
      </c>
      <c r="E133">
        <v>0</v>
      </c>
      <c r="F133">
        <v>0</v>
      </c>
      <c r="G133">
        <v>0</v>
      </c>
      <c r="H133">
        <v>0</v>
      </c>
      <c r="I133">
        <v>35</v>
      </c>
      <c r="J133">
        <v>32</v>
      </c>
      <c r="K133">
        <v>16</v>
      </c>
      <c r="L133">
        <v>18</v>
      </c>
      <c r="M133">
        <v>1.2361564819402799</v>
      </c>
      <c r="N133">
        <v>1.07961241151261</v>
      </c>
      <c r="O133">
        <v>0.85802910466936699</v>
      </c>
      <c r="P133">
        <v>0.42664834281235697</v>
      </c>
      <c r="Q133">
        <v>183.16563150242899</v>
      </c>
      <c r="R133">
        <v>182.65203547084201</v>
      </c>
      <c r="S133">
        <v>181.925056117682</v>
      </c>
      <c r="T133">
        <v>180.50976490424</v>
      </c>
      <c r="U133">
        <v>1</v>
      </c>
      <c r="V133">
        <v>0</v>
      </c>
      <c r="W133">
        <v>0</v>
      </c>
      <c r="X133">
        <v>0</v>
      </c>
      <c r="Y133">
        <v>29</v>
      </c>
      <c r="Z133">
        <v>1</v>
      </c>
    </row>
    <row r="134" spans="1:26" x14ac:dyDescent="0.3">
      <c r="A134" t="s">
        <v>26</v>
      </c>
      <c r="B134">
        <v>325</v>
      </c>
      <c r="C134">
        <v>6.0994079581440201E-2</v>
      </c>
      <c r="D134">
        <v>6.6776813988709896E-2</v>
      </c>
      <c r="E134">
        <v>0</v>
      </c>
      <c r="F134">
        <v>0</v>
      </c>
      <c r="G134">
        <v>0</v>
      </c>
      <c r="H134">
        <v>0.11550000000000001</v>
      </c>
      <c r="I134">
        <v>36</v>
      </c>
      <c r="J134">
        <v>32</v>
      </c>
      <c r="K134">
        <v>25</v>
      </c>
      <c r="L134">
        <v>16</v>
      </c>
      <c r="M134">
        <v>3.4210381443217299</v>
      </c>
      <c r="N134">
        <v>3.0262108148687998</v>
      </c>
      <c r="O134">
        <v>2.8793308024352999</v>
      </c>
      <c r="P134">
        <v>2.47866582581227</v>
      </c>
      <c r="Q134">
        <v>183.923878426252</v>
      </c>
      <c r="R134">
        <v>182.62851317214199</v>
      </c>
      <c r="S134">
        <v>182.14662336756999</v>
      </c>
      <c r="T134">
        <v>180.832105727731</v>
      </c>
      <c r="U134">
        <v>0</v>
      </c>
      <c r="V134">
        <v>0</v>
      </c>
      <c r="W134">
        <v>0</v>
      </c>
      <c r="X134">
        <v>1</v>
      </c>
      <c r="Y134">
        <v>30</v>
      </c>
      <c r="Z134">
        <v>1</v>
      </c>
    </row>
    <row r="135" spans="1:26" x14ac:dyDescent="0.3">
      <c r="A135" t="s">
        <v>25</v>
      </c>
      <c r="B135">
        <v>19</v>
      </c>
      <c r="C135">
        <v>6.9637883008356605E-2</v>
      </c>
      <c r="D135">
        <v>3.3426183844011102E-2</v>
      </c>
      <c r="E135">
        <v>0</v>
      </c>
      <c r="F135">
        <v>0</v>
      </c>
      <c r="G135">
        <v>0.11550000000000001</v>
      </c>
      <c r="H135">
        <v>0.434</v>
      </c>
      <c r="I135">
        <v>32</v>
      </c>
      <c r="J135">
        <v>26</v>
      </c>
      <c r="K135">
        <v>16</v>
      </c>
      <c r="L135">
        <v>17</v>
      </c>
      <c r="M135">
        <v>1.5876813093109601</v>
      </c>
      <c r="N135">
        <v>1.1898860902813</v>
      </c>
      <c r="O135">
        <v>0.78288819777123997</v>
      </c>
      <c r="P135">
        <v>0.56560091923872602</v>
      </c>
      <c r="Q135">
        <v>184.31892818015399</v>
      </c>
      <c r="R135">
        <v>183.013825755516</v>
      </c>
      <c r="S135">
        <v>181.67853083258299</v>
      </c>
      <c r="T135">
        <v>180.965646060495</v>
      </c>
      <c r="U135">
        <v>1</v>
      </c>
      <c r="V135">
        <v>0</v>
      </c>
      <c r="W135">
        <v>0</v>
      </c>
      <c r="X135">
        <v>0</v>
      </c>
      <c r="Y135">
        <v>30</v>
      </c>
      <c r="Z135">
        <v>1</v>
      </c>
    </row>
    <row r="136" spans="1:26" x14ac:dyDescent="0.3">
      <c r="A136" t="s">
        <v>95</v>
      </c>
      <c r="B136">
        <v>170</v>
      </c>
      <c r="C136">
        <v>0.25622641509434002</v>
      </c>
      <c r="D136">
        <v>0.13018867924528299</v>
      </c>
      <c r="E136">
        <v>0</v>
      </c>
      <c r="F136">
        <v>0</v>
      </c>
      <c r="G136">
        <v>0.65</v>
      </c>
      <c r="H136">
        <v>0.06</v>
      </c>
      <c r="I136">
        <v>34</v>
      </c>
      <c r="J136">
        <v>27</v>
      </c>
      <c r="K136">
        <v>24</v>
      </c>
      <c r="L136">
        <v>23</v>
      </c>
      <c r="M136">
        <v>1.2890461627565</v>
      </c>
      <c r="N136">
        <v>1.7797491778433401</v>
      </c>
      <c r="O136">
        <v>0.73616900278545705</v>
      </c>
      <c r="P136">
        <v>1.6635292116854199</v>
      </c>
      <c r="Q136">
        <v>181.119154077285</v>
      </c>
      <c r="R136">
        <v>182.72907210578501</v>
      </c>
      <c r="S136">
        <v>179.30525263381099</v>
      </c>
      <c r="T136">
        <v>182.347773004217</v>
      </c>
      <c r="U136">
        <v>0</v>
      </c>
      <c r="V136">
        <v>1</v>
      </c>
      <c r="W136">
        <v>0</v>
      </c>
      <c r="X136">
        <v>0</v>
      </c>
      <c r="Y136">
        <v>31</v>
      </c>
      <c r="Z136">
        <v>1</v>
      </c>
    </row>
    <row r="137" spans="1:26" x14ac:dyDescent="0.3">
      <c r="A137" t="s">
        <v>9</v>
      </c>
      <c r="B137">
        <v>5</v>
      </c>
      <c r="C137">
        <v>7.7994428969359306E-2</v>
      </c>
      <c r="D137">
        <v>0.33658310120705698</v>
      </c>
      <c r="E137">
        <v>1</v>
      </c>
      <c r="F137">
        <v>0</v>
      </c>
      <c r="G137">
        <v>0</v>
      </c>
      <c r="H137">
        <v>0</v>
      </c>
      <c r="I137">
        <v>35</v>
      </c>
      <c r="J137">
        <v>34</v>
      </c>
      <c r="K137">
        <v>13</v>
      </c>
      <c r="L137">
        <v>11</v>
      </c>
      <c r="M137">
        <v>1.0997634732338599</v>
      </c>
      <c r="N137">
        <v>0.88979821628513101</v>
      </c>
      <c r="O137">
        <v>0.90591695721156695</v>
      </c>
      <c r="P137">
        <v>0.22739874834516699</v>
      </c>
      <c r="Q137">
        <v>182.718147878064</v>
      </c>
      <c r="R137">
        <v>182.02928548649999</v>
      </c>
      <c r="S137">
        <v>182.08216849478899</v>
      </c>
      <c r="T137">
        <v>179.856058885647</v>
      </c>
      <c r="U137">
        <v>1</v>
      </c>
      <c r="V137">
        <v>0</v>
      </c>
      <c r="W137">
        <v>0</v>
      </c>
      <c r="X137">
        <v>0</v>
      </c>
      <c r="Y137">
        <v>32</v>
      </c>
      <c r="Z137">
        <v>1</v>
      </c>
    </row>
    <row r="138" spans="1:26" x14ac:dyDescent="0.3">
      <c r="A138" t="s">
        <v>41</v>
      </c>
      <c r="B138">
        <v>34</v>
      </c>
      <c r="C138">
        <v>0.24001857010213601</v>
      </c>
      <c r="D138">
        <v>0.16573816155988899</v>
      </c>
      <c r="E138">
        <v>0</v>
      </c>
      <c r="F138">
        <v>0</v>
      </c>
      <c r="G138">
        <v>0</v>
      </c>
      <c r="H138">
        <v>3.5000000000000003E-2</v>
      </c>
      <c r="I138">
        <v>27</v>
      </c>
      <c r="J138">
        <v>37</v>
      </c>
      <c r="K138">
        <v>13</v>
      </c>
      <c r="L138">
        <v>16</v>
      </c>
      <c r="M138">
        <v>1.1043571543261399</v>
      </c>
      <c r="N138">
        <v>1.8541982139275299</v>
      </c>
      <c r="O138">
        <v>0.86247379749714004</v>
      </c>
      <c r="P138">
        <v>1.3700134820286101</v>
      </c>
      <c r="Q138">
        <v>182.73321901025599</v>
      </c>
      <c r="R138">
        <v>185.19332747351601</v>
      </c>
      <c r="S138">
        <v>181.93963844323201</v>
      </c>
      <c r="T138">
        <v>183.604794888545</v>
      </c>
      <c r="U138">
        <v>1</v>
      </c>
      <c r="V138">
        <v>0</v>
      </c>
      <c r="W138">
        <v>0</v>
      </c>
      <c r="X138">
        <v>0</v>
      </c>
      <c r="Y138">
        <v>32</v>
      </c>
      <c r="Z138">
        <v>1</v>
      </c>
    </row>
    <row r="139" spans="1:26" x14ac:dyDescent="0.3">
      <c r="A139" t="s">
        <v>48</v>
      </c>
      <c r="B139">
        <v>346</v>
      </c>
      <c r="C139">
        <v>0.27110009637890697</v>
      </c>
      <c r="D139">
        <v>0.14209004543577</v>
      </c>
      <c r="E139">
        <v>1</v>
      </c>
      <c r="F139">
        <v>0</v>
      </c>
      <c r="G139">
        <v>0</v>
      </c>
      <c r="H139">
        <v>0</v>
      </c>
      <c r="I139">
        <v>25</v>
      </c>
      <c r="J139">
        <v>35</v>
      </c>
      <c r="K139">
        <v>16</v>
      </c>
      <c r="L139">
        <v>17</v>
      </c>
      <c r="M139">
        <v>3.1924475923686302</v>
      </c>
      <c r="N139">
        <v>3.4385564590342201</v>
      </c>
      <c r="O139">
        <v>2.4097026812121398</v>
      </c>
      <c r="P139">
        <v>3.0168855286656102</v>
      </c>
      <c r="Q139">
        <v>183.17390942378199</v>
      </c>
      <c r="R139">
        <v>183.98135321205501</v>
      </c>
      <c r="S139">
        <v>180.605848691641</v>
      </c>
      <c r="T139">
        <v>182.597918401134</v>
      </c>
      <c r="U139">
        <v>0</v>
      </c>
      <c r="V139">
        <v>0</v>
      </c>
      <c r="W139">
        <v>0</v>
      </c>
      <c r="X139">
        <v>1</v>
      </c>
      <c r="Y139">
        <v>34</v>
      </c>
      <c r="Z139">
        <v>1</v>
      </c>
    </row>
    <row r="140" spans="1:26" x14ac:dyDescent="0.3">
      <c r="A140" t="s">
        <v>112</v>
      </c>
      <c r="B140">
        <v>297</v>
      </c>
      <c r="C140">
        <v>3.9646978954514599E-2</v>
      </c>
      <c r="D140">
        <v>9.6673455532926E-2</v>
      </c>
      <c r="E140">
        <v>0</v>
      </c>
      <c r="F140">
        <v>1</v>
      </c>
      <c r="G140">
        <v>0</v>
      </c>
      <c r="H140">
        <v>0</v>
      </c>
      <c r="I140">
        <v>44</v>
      </c>
      <c r="J140">
        <v>43</v>
      </c>
      <c r="K140">
        <v>24</v>
      </c>
      <c r="L140">
        <v>17</v>
      </c>
      <c r="M140">
        <v>3.30917813816807</v>
      </c>
      <c r="N140">
        <v>2.7916910823877501</v>
      </c>
      <c r="O140">
        <v>2.1548792413867601</v>
      </c>
      <c r="P140">
        <v>1.8399879520046201</v>
      </c>
      <c r="Q140">
        <v>183.496883655407</v>
      </c>
      <c r="R140">
        <v>181.79909147764999</v>
      </c>
      <c r="S140">
        <v>179.709813784077</v>
      </c>
      <c r="T140">
        <v>178.67670587928001</v>
      </c>
      <c r="U140">
        <v>0</v>
      </c>
      <c r="V140">
        <v>0</v>
      </c>
      <c r="W140">
        <v>1</v>
      </c>
      <c r="X140">
        <v>0</v>
      </c>
      <c r="Y140">
        <v>35</v>
      </c>
      <c r="Z140">
        <v>1</v>
      </c>
    </row>
    <row r="141" spans="1:26" x14ac:dyDescent="0.3">
      <c r="A141" t="s">
        <v>48</v>
      </c>
      <c r="B141">
        <v>233</v>
      </c>
      <c r="C141">
        <v>0.273455532926001</v>
      </c>
      <c r="D141">
        <v>0.144602851323829</v>
      </c>
      <c r="E141">
        <v>1</v>
      </c>
      <c r="F141">
        <v>0</v>
      </c>
      <c r="G141">
        <v>0</v>
      </c>
      <c r="H141">
        <v>0</v>
      </c>
      <c r="I141">
        <v>25</v>
      </c>
      <c r="J141">
        <v>35</v>
      </c>
      <c r="K141">
        <v>16</v>
      </c>
      <c r="L141">
        <v>16</v>
      </c>
      <c r="M141">
        <v>3.1603659535605102</v>
      </c>
      <c r="N141">
        <v>3.4080070681696801</v>
      </c>
      <c r="O141">
        <v>2.3742171226451201</v>
      </c>
      <c r="P141">
        <v>2.94136256459735</v>
      </c>
      <c r="Q141">
        <v>183.00865470328301</v>
      </c>
      <c r="R141">
        <v>183.82112555173799</v>
      </c>
      <c r="S141">
        <v>180.429426255397</v>
      </c>
      <c r="T141">
        <v>182.29013964762899</v>
      </c>
      <c r="U141">
        <v>0</v>
      </c>
      <c r="V141">
        <v>0</v>
      </c>
      <c r="W141">
        <v>1</v>
      </c>
      <c r="X141">
        <v>0</v>
      </c>
      <c r="Y141">
        <v>35</v>
      </c>
      <c r="Z141">
        <v>1</v>
      </c>
    </row>
    <row r="142" spans="1:26" x14ac:dyDescent="0.3">
      <c r="A142" t="s">
        <v>112</v>
      </c>
      <c r="B142">
        <v>410</v>
      </c>
      <c r="C142">
        <v>4.0066088393225903E-2</v>
      </c>
      <c r="D142">
        <v>9.7067327550598895E-2</v>
      </c>
      <c r="E142">
        <v>0</v>
      </c>
      <c r="F142">
        <v>1</v>
      </c>
      <c r="G142">
        <v>0</v>
      </c>
      <c r="H142">
        <v>0</v>
      </c>
      <c r="I142">
        <v>43</v>
      </c>
      <c r="J142">
        <v>43</v>
      </c>
      <c r="K142">
        <v>24</v>
      </c>
      <c r="L142">
        <v>18</v>
      </c>
      <c r="M142">
        <v>3.3064218826999001</v>
      </c>
      <c r="N142">
        <v>2.7871757441615301</v>
      </c>
      <c r="O142">
        <v>2.1448170129117701</v>
      </c>
      <c r="P142">
        <v>1.8338352820227899</v>
      </c>
      <c r="Q142">
        <v>183.547840822506</v>
      </c>
      <c r="R142">
        <v>181.84427737585801</v>
      </c>
      <c r="S142">
        <v>179.736801223464</v>
      </c>
      <c r="T142">
        <v>178.716519954143</v>
      </c>
      <c r="U142">
        <v>0</v>
      </c>
      <c r="V142">
        <v>0</v>
      </c>
      <c r="W142">
        <v>0</v>
      </c>
      <c r="X142">
        <v>1</v>
      </c>
      <c r="Y142">
        <v>36</v>
      </c>
      <c r="Z142">
        <v>1</v>
      </c>
    </row>
    <row r="143" spans="1:26" x14ac:dyDescent="0.3">
      <c r="A143" t="s">
        <v>67</v>
      </c>
      <c r="B143">
        <v>252</v>
      </c>
      <c r="C143">
        <v>6.1778682959945701E-2</v>
      </c>
      <c r="D143">
        <v>6.5987780040733204E-2</v>
      </c>
      <c r="E143">
        <v>0</v>
      </c>
      <c r="F143">
        <v>0</v>
      </c>
      <c r="G143">
        <v>0</v>
      </c>
      <c r="H143">
        <v>0</v>
      </c>
      <c r="I143">
        <v>33</v>
      </c>
      <c r="J143">
        <v>35</v>
      </c>
      <c r="K143">
        <v>20</v>
      </c>
      <c r="L143">
        <v>23</v>
      </c>
      <c r="M143">
        <v>2.9486984154107798</v>
      </c>
      <c r="N143">
        <v>2.8728049890614402</v>
      </c>
      <c r="O143">
        <v>2.3374490822005498</v>
      </c>
      <c r="P143">
        <v>2.6095079448896699</v>
      </c>
      <c r="Q143">
        <v>182.31420739964199</v>
      </c>
      <c r="R143">
        <v>182.065213218705</v>
      </c>
      <c r="S143">
        <v>180.30879620144501</v>
      </c>
      <c r="T143">
        <v>181.20137777194799</v>
      </c>
      <c r="U143">
        <v>0</v>
      </c>
      <c r="V143">
        <v>0</v>
      </c>
      <c r="W143">
        <v>1</v>
      </c>
      <c r="X143">
        <v>0</v>
      </c>
      <c r="Y143">
        <v>36</v>
      </c>
      <c r="Z143">
        <v>1</v>
      </c>
    </row>
    <row r="144" spans="1:26" x14ac:dyDescent="0.3">
      <c r="A144" t="s">
        <v>41</v>
      </c>
      <c r="B144">
        <v>118</v>
      </c>
      <c r="C144">
        <v>0.25622641509434002</v>
      </c>
      <c r="D144">
        <v>0.13018867924528299</v>
      </c>
      <c r="E144">
        <v>0</v>
      </c>
      <c r="F144">
        <v>0</v>
      </c>
      <c r="G144">
        <v>0</v>
      </c>
      <c r="H144">
        <v>3.5000000000000003E-2</v>
      </c>
      <c r="I144">
        <v>29</v>
      </c>
      <c r="J144">
        <v>27</v>
      </c>
      <c r="K144">
        <v>16</v>
      </c>
      <c r="L144">
        <v>21</v>
      </c>
      <c r="M144">
        <v>1.53116434764258</v>
      </c>
      <c r="N144">
        <v>2.4399421136514601</v>
      </c>
      <c r="O144">
        <v>1.3688718886826401</v>
      </c>
      <c r="P144">
        <v>2.0424757477706601</v>
      </c>
      <c r="Q144">
        <v>181.913505077568</v>
      </c>
      <c r="R144">
        <v>184.89505942798999</v>
      </c>
      <c r="S144">
        <v>181.38104950355199</v>
      </c>
      <c r="T144">
        <v>183.591035917883</v>
      </c>
      <c r="U144">
        <v>0</v>
      </c>
      <c r="V144">
        <v>1</v>
      </c>
      <c r="W144">
        <v>0</v>
      </c>
      <c r="X144">
        <v>0</v>
      </c>
      <c r="Y144">
        <v>36</v>
      </c>
      <c r="Z144">
        <v>1</v>
      </c>
    </row>
    <row r="145" spans="1:26" x14ac:dyDescent="0.3">
      <c r="A145" t="s">
        <v>53</v>
      </c>
      <c r="B145">
        <v>351</v>
      </c>
      <c r="C145">
        <v>6.0994079581440201E-2</v>
      </c>
      <c r="D145">
        <v>6.6776813988709896E-2</v>
      </c>
      <c r="E145">
        <v>0</v>
      </c>
      <c r="F145">
        <v>0</v>
      </c>
      <c r="G145">
        <v>0</v>
      </c>
      <c r="H145">
        <v>0.85399999999999998</v>
      </c>
      <c r="I145">
        <v>30</v>
      </c>
      <c r="J145">
        <v>36</v>
      </c>
      <c r="K145">
        <v>17</v>
      </c>
      <c r="L145">
        <v>23</v>
      </c>
      <c r="M145">
        <v>2.7625156939890601</v>
      </c>
      <c r="N145">
        <v>3.1368580167499398</v>
      </c>
      <c r="O145">
        <v>2.6574299244520501</v>
      </c>
      <c r="P145">
        <v>2.3225679048907302</v>
      </c>
      <c r="Q145">
        <v>181.76337169943901</v>
      </c>
      <c r="R145">
        <v>182.99152892634501</v>
      </c>
      <c r="S145">
        <v>181.418602114344</v>
      </c>
      <c r="T145">
        <v>180.31997344124301</v>
      </c>
      <c r="U145">
        <v>0</v>
      </c>
      <c r="V145">
        <v>0</v>
      </c>
      <c r="W145">
        <v>0</v>
      </c>
      <c r="X145">
        <v>1</v>
      </c>
      <c r="Y145">
        <v>37</v>
      </c>
      <c r="Z145">
        <v>1</v>
      </c>
    </row>
    <row r="146" spans="1:26" x14ac:dyDescent="0.3">
      <c r="A146" t="s">
        <v>20</v>
      </c>
      <c r="B146">
        <v>319</v>
      </c>
      <c r="C146">
        <v>0.14209004543577</v>
      </c>
      <c r="D146">
        <v>6.0994079581440201E-2</v>
      </c>
      <c r="E146">
        <v>0</v>
      </c>
      <c r="F146">
        <v>0</v>
      </c>
      <c r="G146">
        <v>0</v>
      </c>
      <c r="H146">
        <v>0</v>
      </c>
      <c r="I146">
        <v>29</v>
      </c>
      <c r="J146">
        <v>28</v>
      </c>
      <c r="K146">
        <v>15</v>
      </c>
      <c r="L146">
        <v>14</v>
      </c>
      <c r="M146">
        <v>3.27001571237088</v>
      </c>
      <c r="N146">
        <v>3.2901384934346498</v>
      </c>
      <c r="O146">
        <v>2.90390633167168</v>
      </c>
      <c r="P146">
        <v>2.6811025885794399</v>
      </c>
      <c r="Q146">
        <v>183.42839800646601</v>
      </c>
      <c r="R146">
        <v>183.494417629379</v>
      </c>
      <c r="S146">
        <v>182.22725174433</v>
      </c>
      <c r="T146">
        <v>181.49626833523399</v>
      </c>
      <c r="U146">
        <v>0</v>
      </c>
      <c r="V146">
        <v>0</v>
      </c>
      <c r="W146">
        <v>0</v>
      </c>
      <c r="X146">
        <v>1</v>
      </c>
      <c r="Y146">
        <v>37</v>
      </c>
      <c r="Z146">
        <v>1</v>
      </c>
    </row>
    <row r="147" spans="1:26" x14ac:dyDescent="0.3">
      <c r="A147" t="s">
        <v>54</v>
      </c>
      <c r="B147">
        <v>45</v>
      </c>
      <c r="C147">
        <v>0.16573816155988899</v>
      </c>
      <c r="D147">
        <v>7.6601671309192196E-2</v>
      </c>
      <c r="E147">
        <v>0</v>
      </c>
      <c r="F147">
        <v>0</v>
      </c>
      <c r="G147">
        <v>1.5645</v>
      </c>
      <c r="H147">
        <v>0</v>
      </c>
      <c r="I147">
        <v>39</v>
      </c>
      <c r="J147">
        <v>31</v>
      </c>
      <c r="K147">
        <v>19</v>
      </c>
      <c r="L147">
        <v>22</v>
      </c>
      <c r="M147">
        <v>1.05930615117237</v>
      </c>
      <c r="N147">
        <v>1.0620636473106999</v>
      </c>
      <c r="O147">
        <v>0.55819365868748105</v>
      </c>
      <c r="P147">
        <v>0.76034752738834899</v>
      </c>
      <c r="Q147">
        <v>182.58541388179901</v>
      </c>
      <c r="R147">
        <v>182.59446078514</v>
      </c>
      <c r="S147">
        <v>180.94134402456501</v>
      </c>
      <c r="T147">
        <v>181.60457850193001</v>
      </c>
      <c r="U147">
        <v>1</v>
      </c>
      <c r="V147">
        <v>0</v>
      </c>
      <c r="W147">
        <v>0</v>
      </c>
      <c r="X147">
        <v>0</v>
      </c>
      <c r="Y147">
        <v>37</v>
      </c>
      <c r="Z147">
        <v>1</v>
      </c>
    </row>
    <row r="148" spans="1:26" x14ac:dyDescent="0.3">
      <c r="A148" t="s">
        <v>22</v>
      </c>
      <c r="B148">
        <v>16</v>
      </c>
      <c r="C148">
        <v>0.33658310120705698</v>
      </c>
      <c r="D148">
        <v>0.24001857010213601</v>
      </c>
      <c r="E148">
        <v>0</v>
      </c>
      <c r="F148">
        <v>0</v>
      </c>
      <c r="G148">
        <v>0</v>
      </c>
      <c r="H148">
        <v>0</v>
      </c>
      <c r="I148">
        <v>31</v>
      </c>
      <c r="J148">
        <v>32</v>
      </c>
      <c r="K148">
        <v>12</v>
      </c>
      <c r="L148">
        <v>16</v>
      </c>
      <c r="M148">
        <v>1.1858058261714199</v>
      </c>
      <c r="N148">
        <v>1.5850013074045799</v>
      </c>
      <c r="O148">
        <v>0.98405613022083605</v>
      </c>
      <c r="P148">
        <v>1.08223480540075</v>
      </c>
      <c r="Q148">
        <v>183.00043906224201</v>
      </c>
      <c r="R148">
        <v>184.310135522981</v>
      </c>
      <c r="S148">
        <v>182.33853061096099</v>
      </c>
      <c r="T148">
        <v>182.66063912533099</v>
      </c>
      <c r="U148">
        <v>1</v>
      </c>
      <c r="V148">
        <v>0</v>
      </c>
      <c r="W148">
        <v>0</v>
      </c>
      <c r="X148">
        <v>0</v>
      </c>
      <c r="Y148">
        <v>38</v>
      </c>
      <c r="Z148">
        <v>1</v>
      </c>
    </row>
    <row r="149" spans="1:26" x14ac:dyDescent="0.3">
      <c r="A149" t="s">
        <v>7</v>
      </c>
      <c r="B149">
        <v>306</v>
      </c>
      <c r="C149">
        <v>0.27110009637890697</v>
      </c>
      <c r="D149">
        <v>0.14209004543577</v>
      </c>
      <c r="E149">
        <v>0</v>
      </c>
      <c r="F149">
        <v>0</v>
      </c>
      <c r="G149">
        <v>0</v>
      </c>
      <c r="H149">
        <v>0</v>
      </c>
      <c r="I149">
        <v>27</v>
      </c>
      <c r="J149">
        <v>28</v>
      </c>
      <c r="K149">
        <v>6</v>
      </c>
      <c r="L149">
        <v>14</v>
      </c>
      <c r="M149">
        <v>3.0610368064600202</v>
      </c>
      <c r="N149">
        <v>3.30745907556603</v>
      </c>
      <c r="O149">
        <v>2.8218256889659101</v>
      </c>
      <c r="P149">
        <v>2.6968742989510202</v>
      </c>
      <c r="Q149">
        <v>182.74277167473801</v>
      </c>
      <c r="R149">
        <v>183.55124368624001</v>
      </c>
      <c r="S149">
        <v>181.957958297132</v>
      </c>
      <c r="T149">
        <v>181.548012791834</v>
      </c>
      <c r="U149">
        <v>0</v>
      </c>
      <c r="V149">
        <v>0</v>
      </c>
      <c r="W149">
        <v>0</v>
      </c>
      <c r="X149">
        <v>1</v>
      </c>
      <c r="Y149">
        <v>39</v>
      </c>
      <c r="Z149">
        <v>1</v>
      </c>
    </row>
    <row r="150" spans="1:26" x14ac:dyDescent="0.3">
      <c r="A150" t="s">
        <v>46</v>
      </c>
      <c r="B150">
        <v>344</v>
      </c>
      <c r="C150">
        <v>6.0994079581440201E-2</v>
      </c>
      <c r="D150">
        <v>6.6776813988709896E-2</v>
      </c>
      <c r="E150">
        <v>0</v>
      </c>
      <c r="F150">
        <v>0</v>
      </c>
      <c r="G150">
        <v>0.38150000000000001</v>
      </c>
      <c r="H150">
        <v>0.60550000000000004</v>
      </c>
      <c r="I150">
        <v>34</v>
      </c>
      <c r="J150">
        <v>32</v>
      </c>
      <c r="K150">
        <v>17</v>
      </c>
      <c r="L150">
        <v>24</v>
      </c>
      <c r="M150">
        <v>3.4724997887116098</v>
      </c>
      <c r="N150">
        <v>3.4258276680225901</v>
      </c>
      <c r="O150">
        <v>3.0644223186603998</v>
      </c>
      <c r="P150">
        <v>3.1129905151449702</v>
      </c>
      <c r="Q150">
        <v>184.09271584223001</v>
      </c>
      <c r="R150">
        <v>183.93959208668801</v>
      </c>
      <c r="S150">
        <v>182.75387899822999</v>
      </c>
      <c r="T150">
        <v>182.913223474885</v>
      </c>
      <c r="U150">
        <v>0</v>
      </c>
      <c r="V150">
        <v>0</v>
      </c>
      <c r="W150">
        <v>0</v>
      </c>
      <c r="X150">
        <v>1</v>
      </c>
      <c r="Y150">
        <v>39</v>
      </c>
      <c r="Z150">
        <v>1</v>
      </c>
    </row>
    <row r="151" spans="1:26" x14ac:dyDescent="0.3">
      <c r="A151" t="s">
        <v>67</v>
      </c>
      <c r="B151">
        <v>365</v>
      </c>
      <c r="C151">
        <v>6.0994079581440201E-2</v>
      </c>
      <c r="D151">
        <v>6.6776813988709896E-2</v>
      </c>
      <c r="E151">
        <v>0</v>
      </c>
      <c r="F151">
        <v>0</v>
      </c>
      <c r="G151">
        <v>0</v>
      </c>
      <c r="H151">
        <v>0</v>
      </c>
      <c r="I151">
        <v>34</v>
      </c>
      <c r="J151">
        <v>36</v>
      </c>
      <c r="K151">
        <v>19</v>
      </c>
      <c r="L151">
        <v>22</v>
      </c>
      <c r="M151">
        <v>2.9980706443925098</v>
      </c>
      <c r="N151">
        <v>2.9008732421152601</v>
      </c>
      <c r="O151">
        <v>2.37424303323108</v>
      </c>
      <c r="P151">
        <v>2.6434905583845199</v>
      </c>
      <c r="Q151">
        <v>182.53618977819099</v>
      </c>
      <c r="R151">
        <v>182.21730066310801</v>
      </c>
      <c r="S151">
        <v>180.48951126388201</v>
      </c>
      <c r="T151">
        <v>181.372869286038</v>
      </c>
      <c r="U151">
        <v>0</v>
      </c>
      <c r="V151">
        <v>0</v>
      </c>
      <c r="W151">
        <v>0</v>
      </c>
      <c r="X151">
        <v>1</v>
      </c>
      <c r="Y151">
        <v>40</v>
      </c>
      <c r="Z151">
        <v>1</v>
      </c>
    </row>
    <row r="152" spans="1:26" x14ac:dyDescent="0.3">
      <c r="A152" t="s">
        <v>113</v>
      </c>
      <c r="B152">
        <v>298</v>
      </c>
      <c r="C152">
        <v>6.5987780040733204E-2</v>
      </c>
      <c r="D152">
        <v>3.9646978954514599E-2</v>
      </c>
      <c r="E152">
        <v>0</v>
      </c>
      <c r="F152">
        <v>0</v>
      </c>
      <c r="G152">
        <v>0</v>
      </c>
      <c r="H152">
        <v>0</v>
      </c>
      <c r="I152">
        <v>39</v>
      </c>
      <c r="J152">
        <v>44</v>
      </c>
      <c r="K152">
        <v>22</v>
      </c>
      <c r="L152">
        <v>24</v>
      </c>
      <c r="M152">
        <v>3.3103495882328602</v>
      </c>
      <c r="N152">
        <v>3.30917813816807</v>
      </c>
      <c r="O152">
        <v>2.4686014398962599</v>
      </c>
      <c r="P152">
        <v>2.1548792413867601</v>
      </c>
      <c r="Q152">
        <v>183.50072699551501</v>
      </c>
      <c r="R152">
        <v>183.496883655407</v>
      </c>
      <c r="S152">
        <v>180.739086088899</v>
      </c>
      <c r="T152">
        <v>179.709813784077</v>
      </c>
      <c r="U152">
        <v>0</v>
      </c>
      <c r="V152">
        <v>0</v>
      </c>
      <c r="W152">
        <v>1</v>
      </c>
      <c r="X152">
        <v>0</v>
      </c>
      <c r="Y152">
        <v>41</v>
      </c>
      <c r="Z152">
        <v>1</v>
      </c>
    </row>
    <row r="153" spans="1:26" x14ac:dyDescent="0.3">
      <c r="A153" t="s">
        <v>14</v>
      </c>
      <c r="B153">
        <v>98</v>
      </c>
      <c r="C153">
        <v>0.25622641509434002</v>
      </c>
      <c r="D153">
        <v>0.13018867924528299</v>
      </c>
      <c r="E153">
        <v>0</v>
      </c>
      <c r="F153">
        <v>0</v>
      </c>
      <c r="G153">
        <v>0</v>
      </c>
      <c r="H153">
        <v>9.8000000000000004E-2</v>
      </c>
      <c r="I153">
        <v>33</v>
      </c>
      <c r="J153">
        <v>34</v>
      </c>
      <c r="K153">
        <v>27</v>
      </c>
      <c r="L153">
        <v>26</v>
      </c>
      <c r="M153">
        <v>1.9758400635881701</v>
      </c>
      <c r="N153">
        <v>2.1927423582532901</v>
      </c>
      <c r="O153">
        <v>1.03896168350689</v>
      </c>
      <c r="P153">
        <v>1.1875471765321499</v>
      </c>
      <c r="Q153">
        <v>183.372414906785</v>
      </c>
      <c r="R153">
        <v>184.084036608443</v>
      </c>
      <c r="S153">
        <v>180.29866694063901</v>
      </c>
      <c r="T153">
        <v>180.78615215397701</v>
      </c>
      <c r="U153">
        <v>0</v>
      </c>
      <c r="V153">
        <v>1</v>
      </c>
      <c r="W153">
        <v>0</v>
      </c>
      <c r="X153">
        <v>0</v>
      </c>
      <c r="Y153">
        <v>41</v>
      </c>
      <c r="Z153">
        <v>1</v>
      </c>
    </row>
    <row r="154" spans="1:26" x14ac:dyDescent="0.3">
      <c r="A154" t="s">
        <v>84</v>
      </c>
      <c r="B154">
        <v>270</v>
      </c>
      <c r="C154">
        <v>9.6673455532926E-2</v>
      </c>
      <c r="D154">
        <v>0.31785471826204997</v>
      </c>
      <c r="E154">
        <v>0</v>
      </c>
      <c r="F154">
        <v>0</v>
      </c>
      <c r="G154">
        <v>0</v>
      </c>
      <c r="H154">
        <v>0</v>
      </c>
      <c r="I154">
        <v>34</v>
      </c>
      <c r="J154">
        <v>37</v>
      </c>
      <c r="K154">
        <v>25</v>
      </c>
      <c r="L154">
        <v>18</v>
      </c>
      <c r="M154">
        <v>3.0652747477906499</v>
      </c>
      <c r="N154">
        <v>2.84432691941646</v>
      </c>
      <c r="O154">
        <v>2.3518279191551099</v>
      </c>
      <c r="P154">
        <v>2.0866321225840601</v>
      </c>
      <c r="Q154">
        <v>182.69667568172801</v>
      </c>
      <c r="R154">
        <v>181.97178123168101</v>
      </c>
      <c r="S154">
        <v>180.35597086337</v>
      </c>
      <c r="T154">
        <v>179.48590591399</v>
      </c>
      <c r="U154">
        <v>0</v>
      </c>
      <c r="V154">
        <v>0</v>
      </c>
      <c r="W154">
        <v>1</v>
      </c>
      <c r="X154">
        <v>0</v>
      </c>
      <c r="Y154">
        <v>42</v>
      </c>
      <c r="Z154">
        <v>1</v>
      </c>
    </row>
    <row r="155" spans="1:26" x14ac:dyDescent="0.3">
      <c r="A155" t="s">
        <v>84</v>
      </c>
      <c r="B155">
        <v>383</v>
      </c>
      <c r="C155">
        <v>9.7067327550598895E-2</v>
      </c>
      <c r="D155">
        <v>0.32190554867134802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37</v>
      </c>
      <c r="K155">
        <v>24</v>
      </c>
      <c r="L155">
        <v>18</v>
      </c>
      <c r="M155">
        <v>3.1084807673942101</v>
      </c>
      <c r="N155">
        <v>2.8801967778942998</v>
      </c>
      <c r="O155">
        <v>2.3978259627614502</v>
      </c>
      <c r="P155">
        <v>2.1330767685969301</v>
      </c>
      <c r="Q155">
        <v>182.89842771454801</v>
      </c>
      <c r="R155">
        <v>182.14946449440399</v>
      </c>
      <c r="S155">
        <v>180.56688307992599</v>
      </c>
      <c r="T155">
        <v>179.69828336153799</v>
      </c>
      <c r="U155">
        <v>0</v>
      </c>
      <c r="V155">
        <v>0</v>
      </c>
      <c r="W155">
        <v>0</v>
      </c>
      <c r="X155">
        <v>1</v>
      </c>
      <c r="Y155">
        <v>42</v>
      </c>
      <c r="Z155">
        <v>1</v>
      </c>
    </row>
    <row r="156" spans="1:26" x14ac:dyDescent="0.3">
      <c r="A156" t="s">
        <v>105</v>
      </c>
      <c r="B156">
        <v>290</v>
      </c>
      <c r="C156">
        <v>3.9646978954514599E-2</v>
      </c>
      <c r="D156">
        <v>9.6673455532926E-2</v>
      </c>
      <c r="E156">
        <v>0</v>
      </c>
      <c r="F156">
        <v>0</v>
      </c>
      <c r="G156">
        <v>0</v>
      </c>
      <c r="H156">
        <v>0</v>
      </c>
      <c r="I156">
        <v>42</v>
      </c>
      <c r="J156">
        <v>38</v>
      </c>
      <c r="K156">
        <v>19</v>
      </c>
      <c r="L156">
        <v>22</v>
      </c>
      <c r="M156">
        <v>3.02259548764675</v>
      </c>
      <c r="N156">
        <v>3.04568235385103</v>
      </c>
      <c r="O156">
        <v>2.2241682711104498</v>
      </c>
      <c r="P156">
        <v>2.5319440787486598</v>
      </c>
      <c r="Q156">
        <v>182.556651862358</v>
      </c>
      <c r="R156">
        <v>182.63239617405199</v>
      </c>
      <c r="S156">
        <v>179.937139997082</v>
      </c>
      <c r="T156">
        <v>180.94690314550101</v>
      </c>
      <c r="U156">
        <v>0</v>
      </c>
      <c r="V156">
        <v>0</v>
      </c>
      <c r="W156">
        <v>1</v>
      </c>
      <c r="X156">
        <v>0</v>
      </c>
      <c r="Y156">
        <v>42</v>
      </c>
      <c r="Z156">
        <v>1</v>
      </c>
    </row>
    <row r="157" spans="1:26" x14ac:dyDescent="0.3">
      <c r="A157" t="s">
        <v>70</v>
      </c>
      <c r="B157">
        <v>145</v>
      </c>
      <c r="C157">
        <v>0.36603773584905702</v>
      </c>
      <c r="D157">
        <v>0.25622641509434002</v>
      </c>
      <c r="E157">
        <v>0</v>
      </c>
      <c r="F157">
        <v>0</v>
      </c>
      <c r="G157">
        <v>1.0500000000000001E-2</v>
      </c>
      <c r="H157">
        <v>0</v>
      </c>
      <c r="I157">
        <v>31</v>
      </c>
      <c r="J157">
        <v>34</v>
      </c>
      <c r="K157">
        <v>20</v>
      </c>
      <c r="L157">
        <v>18</v>
      </c>
      <c r="M157">
        <v>1.69962375251503</v>
      </c>
      <c r="N157">
        <v>1.8762405967389599</v>
      </c>
      <c r="O157">
        <v>0.86009889828019204</v>
      </c>
      <c r="P157">
        <v>1.3399017136498399</v>
      </c>
      <c r="Q157">
        <v>182.46619341376299</v>
      </c>
      <c r="R157">
        <v>183.04564500242401</v>
      </c>
      <c r="S157">
        <v>179.71184677913399</v>
      </c>
      <c r="T157">
        <v>181.28600299753899</v>
      </c>
      <c r="U157">
        <v>0</v>
      </c>
      <c r="V157">
        <v>1</v>
      </c>
      <c r="W157">
        <v>0</v>
      </c>
      <c r="X157">
        <v>0</v>
      </c>
      <c r="Y157">
        <v>42</v>
      </c>
      <c r="Z157">
        <v>1</v>
      </c>
    </row>
    <row r="158" spans="1:26" x14ac:dyDescent="0.3">
      <c r="A158" t="s">
        <v>106</v>
      </c>
      <c r="B158">
        <v>404</v>
      </c>
      <c r="C158">
        <v>6.6776813988709896E-2</v>
      </c>
      <c r="D158">
        <v>4.0066088393225903E-2</v>
      </c>
      <c r="E158">
        <v>0</v>
      </c>
      <c r="F158">
        <v>0</v>
      </c>
      <c r="G158">
        <v>0</v>
      </c>
      <c r="H158">
        <v>0</v>
      </c>
      <c r="I158">
        <v>41</v>
      </c>
      <c r="J158">
        <v>41</v>
      </c>
      <c r="K158">
        <v>22</v>
      </c>
      <c r="L158">
        <v>19</v>
      </c>
      <c r="M158">
        <v>2.8894556535309301</v>
      </c>
      <c r="N158">
        <v>3.01213519800582</v>
      </c>
      <c r="O158">
        <v>2.6223230768571799</v>
      </c>
      <c r="P158">
        <v>2.2077857991169201</v>
      </c>
      <c r="Q158">
        <v>182.17984138297501</v>
      </c>
      <c r="R158">
        <v>182.582333326791</v>
      </c>
      <c r="S158">
        <v>181.303422168167</v>
      </c>
      <c r="T158">
        <v>179.94339172938601</v>
      </c>
      <c r="U158">
        <v>0</v>
      </c>
      <c r="V158">
        <v>0</v>
      </c>
      <c r="W158">
        <v>0</v>
      </c>
      <c r="X158">
        <v>1</v>
      </c>
      <c r="Y158">
        <v>43</v>
      </c>
      <c r="Z158">
        <v>1</v>
      </c>
    </row>
    <row r="159" spans="1:26" x14ac:dyDescent="0.3">
      <c r="A159" t="s">
        <v>27</v>
      </c>
      <c r="B159">
        <v>213</v>
      </c>
      <c r="C159">
        <v>0.144602851323829</v>
      </c>
      <c r="D159">
        <v>6.1778682959945701E-2</v>
      </c>
      <c r="E159">
        <v>0</v>
      </c>
      <c r="F159">
        <v>0</v>
      </c>
      <c r="G159">
        <v>0</v>
      </c>
      <c r="H159">
        <v>0</v>
      </c>
      <c r="I159">
        <v>35</v>
      </c>
      <c r="J159">
        <v>36</v>
      </c>
      <c r="K159">
        <v>19</v>
      </c>
      <c r="L159">
        <v>25</v>
      </c>
      <c r="M159">
        <v>3.3051436704006201</v>
      </c>
      <c r="N159">
        <v>3.38554170555512</v>
      </c>
      <c r="O159">
        <v>2.6007753438698198</v>
      </c>
      <c r="P159">
        <v>2.8467698328199802</v>
      </c>
      <c r="Q159">
        <v>183.4836472126</v>
      </c>
      <c r="R159">
        <v>183.74742029381599</v>
      </c>
      <c r="S159">
        <v>181.172727506135</v>
      </c>
      <c r="T159">
        <v>181.979796039436</v>
      </c>
      <c r="U159">
        <v>0</v>
      </c>
      <c r="V159">
        <v>0</v>
      </c>
      <c r="W159">
        <v>1</v>
      </c>
      <c r="X159">
        <v>0</v>
      </c>
      <c r="Y159">
        <v>43</v>
      </c>
      <c r="Z159">
        <v>1</v>
      </c>
    </row>
    <row r="160" spans="1:26" x14ac:dyDescent="0.3">
      <c r="A160" t="s">
        <v>92</v>
      </c>
      <c r="B160">
        <v>390</v>
      </c>
      <c r="C160">
        <v>6.6776813988709896E-2</v>
      </c>
      <c r="D160">
        <v>4.0066088393225903E-2</v>
      </c>
      <c r="E160">
        <v>0</v>
      </c>
      <c r="F160">
        <v>0</v>
      </c>
      <c r="G160">
        <v>0</v>
      </c>
      <c r="H160">
        <v>0.17</v>
      </c>
      <c r="I160">
        <v>41</v>
      </c>
      <c r="J160">
        <v>41</v>
      </c>
      <c r="K160">
        <v>24</v>
      </c>
      <c r="L160">
        <v>23</v>
      </c>
      <c r="M160">
        <v>3.2147276825084301</v>
      </c>
      <c r="N160">
        <v>3.2214090571415701</v>
      </c>
      <c r="O160">
        <v>2.27855597070559</v>
      </c>
      <c r="P160">
        <v>2.0732817920457598</v>
      </c>
      <c r="Q160">
        <v>183.247006832377</v>
      </c>
      <c r="R160">
        <v>183.26892735282701</v>
      </c>
      <c r="S160">
        <v>180.175577331711</v>
      </c>
      <c r="T160">
        <v>179.502105616948</v>
      </c>
      <c r="U160">
        <v>0</v>
      </c>
      <c r="V160">
        <v>0</v>
      </c>
      <c r="W160">
        <v>0</v>
      </c>
      <c r="X160">
        <v>1</v>
      </c>
      <c r="Y160">
        <v>44</v>
      </c>
      <c r="Z160">
        <v>1</v>
      </c>
    </row>
    <row r="161" spans="1:26" x14ac:dyDescent="0.3">
      <c r="A161" t="s">
        <v>66</v>
      </c>
      <c r="B161">
        <v>251</v>
      </c>
      <c r="C161">
        <v>6.5987780040733204E-2</v>
      </c>
      <c r="D161">
        <v>3.9646978954514599E-2</v>
      </c>
      <c r="E161">
        <v>0</v>
      </c>
      <c r="F161">
        <v>0</v>
      </c>
      <c r="G161">
        <v>0</v>
      </c>
      <c r="H161">
        <v>0</v>
      </c>
      <c r="I161">
        <v>35</v>
      </c>
      <c r="J161">
        <v>37</v>
      </c>
      <c r="K161">
        <v>23</v>
      </c>
      <c r="L161">
        <v>24</v>
      </c>
      <c r="M161">
        <v>2.8728049890614402</v>
      </c>
      <c r="N161">
        <v>3.3059533155824199</v>
      </c>
      <c r="O161">
        <v>2.6095079448896699</v>
      </c>
      <c r="P161">
        <v>2.45996599355973</v>
      </c>
      <c r="Q161">
        <v>182.065213218705</v>
      </c>
      <c r="R161">
        <v>183.48630352881401</v>
      </c>
      <c r="S161">
        <v>181.20137777194799</v>
      </c>
      <c r="T161">
        <v>180.710754572046</v>
      </c>
      <c r="U161">
        <v>0</v>
      </c>
      <c r="V161">
        <v>0</v>
      </c>
      <c r="W161">
        <v>1</v>
      </c>
      <c r="X161">
        <v>0</v>
      </c>
      <c r="Y161">
        <v>44</v>
      </c>
      <c r="Z161">
        <v>1</v>
      </c>
    </row>
    <row r="162" spans="1:26" x14ac:dyDescent="0.3">
      <c r="A162" t="s">
        <v>0</v>
      </c>
      <c r="B162">
        <v>378</v>
      </c>
      <c r="C162">
        <v>6.6776813988709896E-2</v>
      </c>
      <c r="D162">
        <v>4.0066088393225903E-2</v>
      </c>
      <c r="E162">
        <v>0</v>
      </c>
      <c r="F162">
        <v>0</v>
      </c>
      <c r="G162">
        <v>0.80149999999999999</v>
      </c>
      <c r="H162">
        <v>0</v>
      </c>
      <c r="I162">
        <v>36</v>
      </c>
      <c r="J162">
        <v>39</v>
      </c>
      <c r="K162">
        <v>19</v>
      </c>
      <c r="L162">
        <v>25</v>
      </c>
      <c r="M162">
        <v>3.07236256765903</v>
      </c>
      <c r="N162">
        <v>2.9137838805893002</v>
      </c>
      <c r="O162">
        <v>2.1070720947334101</v>
      </c>
      <c r="P162">
        <v>2.6340364929501301</v>
      </c>
      <c r="Q162">
        <v>182.77992968392101</v>
      </c>
      <c r="R162">
        <v>182.25965840088401</v>
      </c>
      <c r="S162">
        <v>179.61296619007001</v>
      </c>
      <c r="T162">
        <v>181.341852010991</v>
      </c>
      <c r="U162">
        <v>0</v>
      </c>
      <c r="V162">
        <v>0</v>
      </c>
      <c r="W162">
        <v>0</v>
      </c>
      <c r="X162">
        <v>1</v>
      </c>
      <c r="Y162">
        <v>44</v>
      </c>
      <c r="Z162">
        <v>1</v>
      </c>
    </row>
    <row r="163" spans="1:26" x14ac:dyDescent="0.3">
      <c r="A163" t="s">
        <v>0</v>
      </c>
      <c r="B163">
        <v>265</v>
      </c>
      <c r="C163">
        <v>6.5987780040733204E-2</v>
      </c>
      <c r="D163">
        <v>3.9646978954514599E-2</v>
      </c>
      <c r="E163">
        <v>0</v>
      </c>
      <c r="F163">
        <v>0</v>
      </c>
      <c r="G163">
        <v>0.80149999999999999</v>
      </c>
      <c r="H163">
        <v>0</v>
      </c>
      <c r="I163">
        <v>36</v>
      </c>
      <c r="J163">
        <v>39</v>
      </c>
      <c r="K163">
        <v>19</v>
      </c>
      <c r="L163">
        <v>25</v>
      </c>
      <c r="M163">
        <v>3.0138319011208901</v>
      </c>
      <c r="N163">
        <v>2.8382892570009401</v>
      </c>
      <c r="O163">
        <v>2.0780594406425799</v>
      </c>
      <c r="P163">
        <v>2.57771233848363</v>
      </c>
      <c r="Q163">
        <v>182.52789993806101</v>
      </c>
      <c r="R163">
        <v>181.951972627956</v>
      </c>
      <c r="S163">
        <v>179.45778031706899</v>
      </c>
      <c r="T163">
        <v>181.09706147796501</v>
      </c>
      <c r="U163">
        <v>0</v>
      </c>
      <c r="V163">
        <v>0</v>
      </c>
      <c r="W163">
        <v>1</v>
      </c>
      <c r="X163">
        <v>0</v>
      </c>
      <c r="Y163">
        <v>45</v>
      </c>
      <c r="Z163">
        <v>1</v>
      </c>
    </row>
    <row r="164" spans="1:26" x14ac:dyDescent="0.3">
      <c r="A164" t="s">
        <v>80</v>
      </c>
      <c r="B164">
        <v>266</v>
      </c>
      <c r="C164">
        <v>6.1778682959945701E-2</v>
      </c>
      <c r="D164">
        <v>6.5987780040733204E-2</v>
      </c>
      <c r="E164">
        <v>0</v>
      </c>
      <c r="F164">
        <v>0</v>
      </c>
      <c r="G164">
        <v>0</v>
      </c>
      <c r="H164">
        <v>0.80149999999999999</v>
      </c>
      <c r="I164">
        <v>35</v>
      </c>
      <c r="J164">
        <v>36</v>
      </c>
      <c r="K164">
        <v>18</v>
      </c>
      <c r="L164">
        <v>19</v>
      </c>
      <c r="M164">
        <v>3.1466341695436699</v>
      </c>
      <c r="N164">
        <v>3.0138319011208901</v>
      </c>
      <c r="O164">
        <v>2.2192763758193701</v>
      </c>
      <c r="P164">
        <v>2.0780594406425799</v>
      </c>
      <c r="Q164">
        <v>182.96360291844999</v>
      </c>
      <c r="R164">
        <v>182.52789993806101</v>
      </c>
      <c r="S164">
        <v>179.921090471848</v>
      </c>
      <c r="T164">
        <v>179.45778031706899</v>
      </c>
      <c r="U164">
        <v>0</v>
      </c>
      <c r="V164">
        <v>0</v>
      </c>
      <c r="W164">
        <v>1</v>
      </c>
      <c r="X164">
        <v>0</v>
      </c>
      <c r="Y164">
        <v>46</v>
      </c>
      <c r="Z164">
        <v>1</v>
      </c>
    </row>
    <row r="165" spans="1:26" x14ac:dyDescent="0.3">
      <c r="A165" t="s">
        <v>22</v>
      </c>
      <c r="B165">
        <v>104</v>
      </c>
      <c r="C165">
        <v>0.36603773584905702</v>
      </c>
      <c r="D165">
        <v>0.25622641509434002</v>
      </c>
      <c r="E165">
        <v>0</v>
      </c>
      <c r="F165">
        <v>0</v>
      </c>
      <c r="G165">
        <v>0</v>
      </c>
      <c r="H165">
        <v>0</v>
      </c>
      <c r="I165">
        <v>28</v>
      </c>
      <c r="J165">
        <v>24</v>
      </c>
      <c r="K165">
        <v>17</v>
      </c>
      <c r="L165">
        <v>20</v>
      </c>
      <c r="M165">
        <v>1.8804302852843799</v>
      </c>
      <c r="N165">
        <v>2.1409831883019401</v>
      </c>
      <c r="O165">
        <v>1.6384625625799101</v>
      </c>
      <c r="P165">
        <v>1.5721835434596101</v>
      </c>
      <c r="Q165">
        <v>183.05939069975199</v>
      </c>
      <c r="R165">
        <v>183.914223058733</v>
      </c>
      <c r="S165">
        <v>182.265533341798</v>
      </c>
      <c r="T165">
        <v>182.04808249166501</v>
      </c>
      <c r="U165">
        <v>0</v>
      </c>
      <c r="V165">
        <v>1</v>
      </c>
      <c r="W165">
        <v>0</v>
      </c>
      <c r="X165">
        <v>0</v>
      </c>
      <c r="Y165">
        <v>46</v>
      </c>
      <c r="Z165">
        <v>1</v>
      </c>
    </row>
    <row r="166" spans="1:26" x14ac:dyDescent="0.3">
      <c r="A166" t="s">
        <v>105</v>
      </c>
      <c r="B166">
        <v>403</v>
      </c>
      <c r="C166">
        <v>4.0066088393225903E-2</v>
      </c>
      <c r="D166">
        <v>9.7067327550598895E-2</v>
      </c>
      <c r="E166">
        <v>0</v>
      </c>
      <c r="F166">
        <v>0</v>
      </c>
      <c r="G166">
        <v>0</v>
      </c>
      <c r="H166">
        <v>0</v>
      </c>
      <c r="I166">
        <v>41</v>
      </c>
      <c r="J166">
        <v>38</v>
      </c>
      <c r="K166">
        <v>19</v>
      </c>
      <c r="L166">
        <v>23</v>
      </c>
      <c r="M166">
        <v>3.01213519800582</v>
      </c>
      <c r="N166">
        <v>3.0412324180523398</v>
      </c>
      <c r="O166">
        <v>2.2077857991169201</v>
      </c>
      <c r="P166">
        <v>2.5168834119433399</v>
      </c>
      <c r="Q166">
        <v>182.582333326791</v>
      </c>
      <c r="R166">
        <v>182.677796647153</v>
      </c>
      <c r="S166">
        <v>179.94339172938601</v>
      </c>
      <c r="T166">
        <v>180.95749150899999</v>
      </c>
      <c r="U166">
        <v>0</v>
      </c>
      <c r="V166">
        <v>0</v>
      </c>
      <c r="W166">
        <v>0</v>
      </c>
      <c r="X166">
        <v>1</v>
      </c>
      <c r="Y166">
        <v>47</v>
      </c>
      <c r="Z166">
        <v>1</v>
      </c>
    </row>
    <row r="167" spans="1:26" x14ac:dyDescent="0.3">
      <c r="A167" t="s">
        <v>40</v>
      </c>
      <c r="B167">
        <v>225</v>
      </c>
      <c r="C167">
        <v>0.144602851323829</v>
      </c>
      <c r="D167">
        <v>6.1778682959945701E-2</v>
      </c>
      <c r="E167">
        <v>0</v>
      </c>
      <c r="F167">
        <v>0</v>
      </c>
      <c r="G167">
        <v>3.5000000000000003E-2</v>
      </c>
      <c r="H167">
        <v>0</v>
      </c>
      <c r="I167">
        <v>33</v>
      </c>
      <c r="J167">
        <v>34</v>
      </c>
      <c r="K167">
        <v>17</v>
      </c>
      <c r="L167">
        <v>21</v>
      </c>
      <c r="M167">
        <v>3.5681586764647601</v>
      </c>
      <c r="N167">
        <v>3.4594961184167299</v>
      </c>
      <c r="O167">
        <v>2.8330281830939699</v>
      </c>
      <c r="P167">
        <v>3.2220109243389299</v>
      </c>
      <c r="Q167">
        <v>184.34655733748301</v>
      </c>
      <c r="R167">
        <v>183.99005288194499</v>
      </c>
      <c r="S167">
        <v>181.93471188679101</v>
      </c>
      <c r="T167">
        <v>183.21090198273899</v>
      </c>
      <c r="U167">
        <v>0</v>
      </c>
      <c r="V167">
        <v>0</v>
      </c>
      <c r="W167">
        <v>1</v>
      </c>
      <c r="X167">
        <v>0</v>
      </c>
      <c r="Y167">
        <v>48</v>
      </c>
      <c r="Z167">
        <v>1</v>
      </c>
    </row>
    <row r="168" spans="1:26" x14ac:dyDescent="0.3">
      <c r="A168" t="s">
        <v>76</v>
      </c>
      <c r="B168">
        <v>65</v>
      </c>
      <c r="C168">
        <v>0.24001857010213601</v>
      </c>
      <c r="D168">
        <v>0.16573816155988899</v>
      </c>
      <c r="E168">
        <v>0</v>
      </c>
      <c r="F168">
        <v>0</v>
      </c>
      <c r="G168">
        <v>0</v>
      </c>
      <c r="H168">
        <v>0.59499999999999997</v>
      </c>
      <c r="I168">
        <v>38</v>
      </c>
      <c r="J168">
        <v>37</v>
      </c>
      <c r="K168">
        <v>17</v>
      </c>
      <c r="L168">
        <v>19</v>
      </c>
      <c r="M168">
        <v>1.2566452644374</v>
      </c>
      <c r="N168">
        <v>1.31088134846274</v>
      </c>
      <c r="O168">
        <v>0.50380405916917004</v>
      </c>
      <c r="P168">
        <v>0.44471074959835399</v>
      </c>
      <c r="Q168">
        <v>183.232851917446</v>
      </c>
      <c r="R168">
        <v>183.410791825665</v>
      </c>
      <c r="S168">
        <v>180.76290045659201</v>
      </c>
      <c r="T168">
        <v>180.569024769023</v>
      </c>
      <c r="U168">
        <v>1</v>
      </c>
      <c r="V168">
        <v>0</v>
      </c>
      <c r="W168">
        <v>0</v>
      </c>
      <c r="X168">
        <v>0</v>
      </c>
      <c r="Y168">
        <v>49</v>
      </c>
      <c r="Z168">
        <v>1</v>
      </c>
    </row>
    <row r="169" spans="1:26" x14ac:dyDescent="0.3">
      <c r="A169" t="s">
        <v>9</v>
      </c>
      <c r="B169">
        <v>195</v>
      </c>
      <c r="C169">
        <v>9.6673455532926E-2</v>
      </c>
      <c r="D169">
        <v>0.31785471826204997</v>
      </c>
      <c r="E169">
        <v>1</v>
      </c>
      <c r="F169">
        <v>0</v>
      </c>
      <c r="G169">
        <v>0</v>
      </c>
      <c r="H169">
        <v>0</v>
      </c>
      <c r="I169">
        <v>33</v>
      </c>
      <c r="J169">
        <v>35</v>
      </c>
      <c r="K169">
        <v>16</v>
      </c>
      <c r="L169">
        <v>9</v>
      </c>
      <c r="M169">
        <v>2.9545467058269002</v>
      </c>
      <c r="N169">
        <v>2.6862883284415799</v>
      </c>
      <c r="O169">
        <v>2.8358416729268501</v>
      </c>
      <c r="P169">
        <v>2.0983573811253402</v>
      </c>
      <c r="Q169">
        <v>182.333394704157</v>
      </c>
      <c r="R169">
        <v>181.45328191745901</v>
      </c>
      <c r="S169">
        <v>181.943942496479</v>
      </c>
      <c r="T169">
        <v>179.52437460999101</v>
      </c>
      <c r="U169">
        <v>0</v>
      </c>
      <c r="V169">
        <v>0</v>
      </c>
      <c r="W169">
        <v>1</v>
      </c>
      <c r="X169">
        <v>0</v>
      </c>
      <c r="Y169">
        <v>50</v>
      </c>
      <c r="Z169">
        <v>1</v>
      </c>
    </row>
    <row r="170" spans="1:26" x14ac:dyDescent="0.3">
      <c r="A170" t="s">
        <v>64</v>
      </c>
      <c r="B170">
        <v>362</v>
      </c>
      <c r="C170">
        <v>9.7067327550598895E-2</v>
      </c>
      <c r="D170">
        <v>0.32190554867134802</v>
      </c>
      <c r="E170">
        <v>0</v>
      </c>
      <c r="F170">
        <v>0</v>
      </c>
      <c r="G170">
        <v>9.8000000000000004E-2</v>
      </c>
      <c r="H170">
        <v>4.5499999999999999E-2</v>
      </c>
      <c r="I170">
        <v>41</v>
      </c>
      <c r="J170">
        <v>37</v>
      </c>
      <c r="K170">
        <v>22</v>
      </c>
      <c r="L170">
        <v>23</v>
      </c>
      <c r="M170">
        <v>3.41783723669429</v>
      </c>
      <c r="N170">
        <v>3.18445229705417</v>
      </c>
      <c r="O170">
        <v>2.3312508809219801</v>
      </c>
      <c r="P170">
        <v>2.5734240928507099</v>
      </c>
      <c r="Q170">
        <v>183.91337676080801</v>
      </c>
      <c r="R170">
        <v>183.147678139942</v>
      </c>
      <c r="S170">
        <v>180.34846089541301</v>
      </c>
      <c r="T170">
        <v>181.14299243061299</v>
      </c>
      <c r="U170">
        <v>0</v>
      </c>
      <c r="V170">
        <v>0</v>
      </c>
      <c r="W170">
        <v>0</v>
      </c>
      <c r="X170">
        <v>1</v>
      </c>
      <c r="Y170">
        <v>50</v>
      </c>
      <c r="Z170">
        <v>1</v>
      </c>
    </row>
    <row r="171" spans="1:26" x14ac:dyDescent="0.3">
      <c r="A171" t="s">
        <v>9</v>
      </c>
      <c r="B171">
        <v>308</v>
      </c>
      <c r="C171">
        <v>9.7067327550598895E-2</v>
      </c>
      <c r="D171">
        <v>0.32190554867134802</v>
      </c>
      <c r="E171">
        <v>1</v>
      </c>
      <c r="F171">
        <v>0</v>
      </c>
      <c r="G171">
        <v>0</v>
      </c>
      <c r="H171">
        <v>0</v>
      </c>
      <c r="I171">
        <v>32</v>
      </c>
      <c r="J171">
        <v>35</v>
      </c>
      <c r="K171">
        <v>16</v>
      </c>
      <c r="L171">
        <v>9</v>
      </c>
      <c r="M171">
        <v>2.9869687916580401</v>
      </c>
      <c r="N171">
        <v>2.7141767339608802</v>
      </c>
      <c r="O171">
        <v>2.8635976143222099</v>
      </c>
      <c r="P171">
        <v>2.1278792560472102</v>
      </c>
      <c r="Q171">
        <v>182.49976637683099</v>
      </c>
      <c r="R171">
        <v>181.604779310895</v>
      </c>
      <c r="S171">
        <v>182.095005296333</v>
      </c>
      <c r="T171">
        <v>179.68123115501101</v>
      </c>
      <c r="U171">
        <v>0</v>
      </c>
      <c r="V171">
        <v>0</v>
      </c>
      <c r="W171">
        <v>0</v>
      </c>
      <c r="X171">
        <v>1</v>
      </c>
      <c r="Y171">
        <v>51</v>
      </c>
      <c r="Z171">
        <v>1</v>
      </c>
    </row>
    <row r="172" spans="1:26" x14ac:dyDescent="0.3">
      <c r="A172" t="s">
        <v>108</v>
      </c>
      <c r="B172">
        <v>406</v>
      </c>
      <c r="C172">
        <v>0.14209004543577</v>
      </c>
      <c r="D172">
        <v>6.0994079581440201E-2</v>
      </c>
      <c r="E172">
        <v>0</v>
      </c>
      <c r="F172">
        <v>0</v>
      </c>
      <c r="G172">
        <v>0</v>
      </c>
      <c r="H172">
        <v>0</v>
      </c>
      <c r="I172">
        <v>38</v>
      </c>
      <c r="J172">
        <v>39</v>
      </c>
      <c r="K172">
        <v>21</v>
      </c>
      <c r="L172">
        <v>22</v>
      </c>
      <c r="M172">
        <v>3.12119998222005</v>
      </c>
      <c r="N172">
        <v>3.2235886745676101</v>
      </c>
      <c r="O172">
        <v>2.8077759088861298</v>
      </c>
      <c r="P172">
        <v>2.5153210469134</v>
      </c>
      <c r="Q172">
        <v>182.94015742198201</v>
      </c>
      <c r="R172">
        <v>183.27607832863399</v>
      </c>
      <c r="S172">
        <v>181.91186321813001</v>
      </c>
      <c r="T172">
        <v>180.95236563948001</v>
      </c>
      <c r="U172">
        <v>0</v>
      </c>
      <c r="V172">
        <v>0</v>
      </c>
      <c r="W172">
        <v>0</v>
      </c>
      <c r="X172">
        <v>1</v>
      </c>
      <c r="Y172">
        <v>51</v>
      </c>
      <c r="Z172">
        <v>1</v>
      </c>
    </row>
    <row r="173" spans="1:26" x14ac:dyDescent="0.3">
      <c r="A173" t="s">
        <v>60</v>
      </c>
      <c r="B173">
        <v>245</v>
      </c>
      <c r="C173">
        <v>6.1778682959945701E-2</v>
      </c>
      <c r="D173">
        <v>6.5987780040733204E-2</v>
      </c>
      <c r="E173">
        <v>0</v>
      </c>
      <c r="F173">
        <v>0</v>
      </c>
      <c r="G173">
        <v>0</v>
      </c>
      <c r="H173">
        <v>0.42699999999999999</v>
      </c>
      <c r="I173">
        <v>36</v>
      </c>
      <c r="J173">
        <v>31</v>
      </c>
      <c r="K173">
        <v>14</v>
      </c>
      <c r="L173">
        <v>21</v>
      </c>
      <c r="M173">
        <v>2.5801948003965101</v>
      </c>
      <c r="N173">
        <v>3.0930010543036701</v>
      </c>
      <c r="O173">
        <v>2.0259268824518299</v>
      </c>
      <c r="P173">
        <v>2.9808936165014401</v>
      </c>
      <c r="Q173">
        <v>181.10520603804599</v>
      </c>
      <c r="R173">
        <v>182.78764125427699</v>
      </c>
      <c r="S173">
        <v>179.28674174032801</v>
      </c>
      <c r="T173">
        <v>182.41983469980801</v>
      </c>
      <c r="U173">
        <v>0</v>
      </c>
      <c r="V173">
        <v>0</v>
      </c>
      <c r="W173">
        <v>1</v>
      </c>
      <c r="X173">
        <v>0</v>
      </c>
      <c r="Y173">
        <v>51</v>
      </c>
      <c r="Z173">
        <v>1</v>
      </c>
    </row>
    <row r="174" spans="1:26" x14ac:dyDescent="0.3">
      <c r="A174" t="s">
        <v>62</v>
      </c>
      <c r="B174">
        <v>360</v>
      </c>
      <c r="C174">
        <v>0.27110009637890697</v>
      </c>
      <c r="D174">
        <v>0.14209004543577</v>
      </c>
      <c r="E174">
        <v>0</v>
      </c>
      <c r="F174">
        <v>0</v>
      </c>
      <c r="G174">
        <v>8.0500000000000002E-2</v>
      </c>
      <c r="H174">
        <v>0</v>
      </c>
      <c r="I174">
        <v>33</v>
      </c>
      <c r="J174">
        <v>34</v>
      </c>
      <c r="K174">
        <v>20</v>
      </c>
      <c r="L174">
        <v>15</v>
      </c>
      <c r="M174">
        <v>2.86183639898193</v>
      </c>
      <c r="N174">
        <v>2.9116029069496601</v>
      </c>
      <c r="O174">
        <v>2.5199894389395001</v>
      </c>
      <c r="P174">
        <v>2.34821595120478</v>
      </c>
      <c r="Q174">
        <v>182.08922703078099</v>
      </c>
      <c r="R174">
        <v>182.25250297555701</v>
      </c>
      <c r="S174">
        <v>180.967681886284</v>
      </c>
      <c r="T174">
        <v>180.40412057481899</v>
      </c>
      <c r="U174">
        <v>0</v>
      </c>
      <c r="V174">
        <v>0</v>
      </c>
      <c r="W174">
        <v>0</v>
      </c>
      <c r="X174">
        <v>1</v>
      </c>
      <c r="Y174">
        <v>53</v>
      </c>
      <c r="Z174">
        <v>1</v>
      </c>
    </row>
    <row r="175" spans="1:26" x14ac:dyDescent="0.3">
      <c r="A175" t="s">
        <v>91</v>
      </c>
      <c r="B175">
        <v>276</v>
      </c>
      <c r="C175">
        <v>3.9646978954514599E-2</v>
      </c>
      <c r="D175">
        <v>9.6673455532926E-2</v>
      </c>
      <c r="E175">
        <v>0</v>
      </c>
      <c r="F175">
        <v>0</v>
      </c>
      <c r="G175">
        <v>0.17</v>
      </c>
      <c r="H175">
        <v>0</v>
      </c>
      <c r="I175">
        <v>41</v>
      </c>
      <c r="J175">
        <v>42</v>
      </c>
      <c r="K175">
        <v>23</v>
      </c>
      <c r="L175">
        <v>21</v>
      </c>
      <c r="M175">
        <v>3.1868377366175098</v>
      </c>
      <c r="N175">
        <v>3.0680796797693302</v>
      </c>
      <c r="O175">
        <v>2.02899065528042</v>
      </c>
      <c r="P175">
        <v>2.0526259079836802</v>
      </c>
      <c r="Q175">
        <v>183.095504385228</v>
      </c>
      <c r="R175">
        <v>182.705878214466</v>
      </c>
      <c r="S175">
        <v>179.29679348845301</v>
      </c>
      <c r="T175">
        <v>179.37433696845</v>
      </c>
      <c r="U175">
        <v>0</v>
      </c>
      <c r="V175">
        <v>0</v>
      </c>
      <c r="W175">
        <v>1</v>
      </c>
      <c r="X175">
        <v>0</v>
      </c>
      <c r="Y175">
        <v>54</v>
      </c>
      <c r="Z175">
        <v>1</v>
      </c>
    </row>
    <row r="176" spans="1:26" x14ac:dyDescent="0.3">
      <c r="A176" t="s">
        <v>64</v>
      </c>
      <c r="B176">
        <v>249</v>
      </c>
      <c r="C176">
        <v>9.6673455532926E-2</v>
      </c>
      <c r="D176">
        <v>0.31785471826204997</v>
      </c>
      <c r="E176">
        <v>0</v>
      </c>
      <c r="F176">
        <v>0</v>
      </c>
      <c r="G176">
        <v>9.8000000000000004E-2</v>
      </c>
      <c r="H176">
        <v>4.5499999999999999E-2</v>
      </c>
      <c r="I176">
        <v>40</v>
      </c>
      <c r="J176">
        <v>37</v>
      </c>
      <c r="K176">
        <v>23</v>
      </c>
      <c r="L176">
        <v>23</v>
      </c>
      <c r="M176">
        <v>3.3870555800073801</v>
      </c>
      <c r="N176">
        <v>3.1521504947544998</v>
      </c>
      <c r="O176">
        <v>2.29403987565804</v>
      </c>
      <c r="P176">
        <v>2.5392023603058602</v>
      </c>
      <c r="Q176">
        <v>183.752387073515</v>
      </c>
      <c r="R176">
        <v>182.98170109827601</v>
      </c>
      <c r="S176">
        <v>180.16637754480999</v>
      </c>
      <c r="T176">
        <v>180.97071640520301</v>
      </c>
      <c r="U176">
        <v>0</v>
      </c>
      <c r="V176">
        <v>0</v>
      </c>
      <c r="W176">
        <v>1</v>
      </c>
      <c r="X176">
        <v>0</v>
      </c>
      <c r="Y176">
        <v>55</v>
      </c>
      <c r="Z176">
        <v>1</v>
      </c>
    </row>
    <row r="177" spans="1:26" x14ac:dyDescent="0.3">
      <c r="A177" t="s">
        <v>68</v>
      </c>
      <c r="B177">
        <v>366</v>
      </c>
      <c r="C177">
        <v>0.14209004543577</v>
      </c>
      <c r="D177">
        <v>6.0994079581440201E-2</v>
      </c>
      <c r="E177">
        <v>0</v>
      </c>
      <c r="F177">
        <v>0</v>
      </c>
      <c r="G177">
        <v>0</v>
      </c>
      <c r="H177">
        <v>0</v>
      </c>
      <c r="I177">
        <v>35</v>
      </c>
      <c r="J177">
        <v>34</v>
      </c>
      <c r="K177">
        <v>17</v>
      </c>
      <c r="L177">
        <v>19</v>
      </c>
      <c r="M177">
        <v>3.1525700049008698</v>
      </c>
      <c r="N177">
        <v>2.9980706443925098</v>
      </c>
      <c r="O177">
        <v>2.8098570459379002</v>
      </c>
      <c r="P177">
        <v>2.37424303323108</v>
      </c>
      <c r="Q177">
        <v>183.04307744389999</v>
      </c>
      <c r="R177">
        <v>182.53618977819099</v>
      </c>
      <c r="S177">
        <v>181.91869109559701</v>
      </c>
      <c r="T177">
        <v>180.48951126388201</v>
      </c>
      <c r="U177">
        <v>0</v>
      </c>
      <c r="V177">
        <v>0</v>
      </c>
      <c r="W177">
        <v>0</v>
      </c>
      <c r="X177">
        <v>1</v>
      </c>
      <c r="Y177">
        <v>56</v>
      </c>
      <c r="Z177">
        <v>1</v>
      </c>
    </row>
    <row r="178" spans="1:26" x14ac:dyDescent="0.3">
      <c r="A178" t="s">
        <v>69</v>
      </c>
      <c r="B178">
        <v>144</v>
      </c>
      <c r="C178">
        <v>0.25622641509434002</v>
      </c>
      <c r="D178">
        <v>0.13018867924528299</v>
      </c>
      <c r="E178">
        <v>0</v>
      </c>
      <c r="F178">
        <v>0</v>
      </c>
      <c r="G178">
        <v>0</v>
      </c>
      <c r="H178">
        <v>0</v>
      </c>
      <c r="I178">
        <v>34</v>
      </c>
      <c r="J178">
        <v>31</v>
      </c>
      <c r="K178">
        <v>18</v>
      </c>
      <c r="L178">
        <v>17</v>
      </c>
      <c r="M178">
        <v>1.8762405967389599</v>
      </c>
      <c r="N178">
        <v>1.9095660897848401</v>
      </c>
      <c r="O178">
        <v>1.3399017136498399</v>
      </c>
      <c r="P178">
        <v>1.59039135376651</v>
      </c>
      <c r="Q178">
        <v>183.04564500242401</v>
      </c>
      <c r="R178">
        <v>183.15498060953001</v>
      </c>
      <c r="S178">
        <v>181.28600299753899</v>
      </c>
      <c r="T178">
        <v>182.10781940212101</v>
      </c>
      <c r="U178">
        <v>0</v>
      </c>
      <c r="V178">
        <v>1</v>
      </c>
      <c r="W178">
        <v>0</v>
      </c>
      <c r="X178">
        <v>0</v>
      </c>
      <c r="Y178">
        <v>56</v>
      </c>
      <c r="Z178">
        <v>1</v>
      </c>
    </row>
    <row r="179" spans="1:26" x14ac:dyDescent="0.3">
      <c r="A179" t="s">
        <v>90</v>
      </c>
      <c r="B179">
        <v>388</v>
      </c>
      <c r="C179">
        <v>9.7067327550598895E-2</v>
      </c>
      <c r="D179">
        <v>0.32190554867134802</v>
      </c>
      <c r="E179">
        <v>0</v>
      </c>
      <c r="F179">
        <v>0</v>
      </c>
      <c r="G179">
        <v>0</v>
      </c>
      <c r="H179">
        <v>0.48</v>
      </c>
      <c r="I179">
        <v>43</v>
      </c>
      <c r="J179">
        <v>42</v>
      </c>
      <c r="K179">
        <v>21</v>
      </c>
      <c r="L179">
        <v>21</v>
      </c>
      <c r="M179">
        <v>3.107502596117</v>
      </c>
      <c r="N179">
        <v>3.1243299815364698</v>
      </c>
      <c r="O179">
        <v>2.0988623128691399</v>
      </c>
      <c r="P179">
        <v>2.1959621091833101</v>
      </c>
      <c r="Q179">
        <v>182.895218491197</v>
      </c>
      <c r="R179">
        <v>182.95042644860999</v>
      </c>
      <c r="S179">
        <v>179.58603121020101</v>
      </c>
      <c r="T179">
        <v>179.90460009574599</v>
      </c>
      <c r="U179">
        <v>0</v>
      </c>
      <c r="V179">
        <v>0</v>
      </c>
      <c r="W179">
        <v>0</v>
      </c>
      <c r="X179">
        <v>1</v>
      </c>
      <c r="Y179">
        <v>58</v>
      </c>
      <c r="Z179">
        <v>1</v>
      </c>
    </row>
    <row r="180" spans="1:26" x14ac:dyDescent="0.3">
      <c r="A180" t="s">
        <v>87</v>
      </c>
      <c r="B180">
        <v>385</v>
      </c>
      <c r="C180">
        <v>0.14209004543577</v>
      </c>
      <c r="D180">
        <v>6.0994079581440201E-2</v>
      </c>
      <c r="E180">
        <v>0</v>
      </c>
      <c r="F180">
        <v>0</v>
      </c>
      <c r="G180">
        <v>0</v>
      </c>
      <c r="H180">
        <v>0</v>
      </c>
      <c r="I180">
        <v>37</v>
      </c>
      <c r="J180">
        <v>36</v>
      </c>
      <c r="K180">
        <v>21</v>
      </c>
      <c r="L180">
        <v>19</v>
      </c>
      <c r="M180">
        <v>3.0263524985612902</v>
      </c>
      <c r="N180">
        <v>3.0770049069274301</v>
      </c>
      <c r="O180">
        <v>2.1558792669354001</v>
      </c>
      <c r="P180">
        <v>2.26033441980403</v>
      </c>
      <c r="Q180">
        <v>182.62897801365301</v>
      </c>
      <c r="R180">
        <v>182.79516045579899</v>
      </c>
      <c r="S180">
        <v>179.77309470779301</v>
      </c>
      <c r="T180">
        <v>180.11579534056401</v>
      </c>
      <c r="U180">
        <v>0</v>
      </c>
      <c r="V180">
        <v>0</v>
      </c>
      <c r="W180">
        <v>0</v>
      </c>
      <c r="X180">
        <v>1</v>
      </c>
      <c r="Y180">
        <v>61</v>
      </c>
      <c r="Z180">
        <v>1</v>
      </c>
    </row>
    <row r="181" spans="1:26" x14ac:dyDescent="0.3">
      <c r="A181" t="s">
        <v>101</v>
      </c>
      <c r="B181">
        <v>286</v>
      </c>
      <c r="C181">
        <v>0.144602851323829</v>
      </c>
      <c r="D181">
        <v>6.1778682959945701E-2</v>
      </c>
      <c r="E181">
        <v>0</v>
      </c>
      <c r="F181">
        <v>0</v>
      </c>
      <c r="G181">
        <v>0</v>
      </c>
      <c r="H181">
        <v>0</v>
      </c>
      <c r="I181">
        <v>39</v>
      </c>
      <c r="J181">
        <v>32</v>
      </c>
      <c r="K181">
        <v>17</v>
      </c>
      <c r="L181">
        <v>18</v>
      </c>
      <c r="M181">
        <v>2.8180245196931502</v>
      </c>
      <c r="N181">
        <v>3.00296801473413</v>
      </c>
      <c r="O181">
        <v>2.5112835034578098</v>
      </c>
      <c r="P181">
        <v>2.632352483874</v>
      </c>
      <c r="Q181">
        <v>181.88548726933399</v>
      </c>
      <c r="R181">
        <v>182.49225726618801</v>
      </c>
      <c r="S181">
        <v>180.87911910583301</v>
      </c>
      <c r="T181">
        <v>181.276327046831</v>
      </c>
      <c r="U181">
        <v>0</v>
      </c>
      <c r="V181">
        <v>0</v>
      </c>
      <c r="W181">
        <v>1</v>
      </c>
      <c r="X181">
        <v>0</v>
      </c>
      <c r="Y181">
        <v>62</v>
      </c>
      <c r="Z181">
        <v>1</v>
      </c>
    </row>
    <row r="182" spans="1:26" x14ac:dyDescent="0.3">
      <c r="A182" t="s">
        <v>83</v>
      </c>
      <c r="B182">
        <v>73</v>
      </c>
      <c r="C182">
        <v>0.33658310120705698</v>
      </c>
      <c r="D182">
        <v>0.24001857010213601</v>
      </c>
      <c r="E182">
        <v>0</v>
      </c>
      <c r="F182">
        <v>0</v>
      </c>
      <c r="G182">
        <v>0</v>
      </c>
      <c r="H182">
        <v>0</v>
      </c>
      <c r="I182">
        <v>39</v>
      </c>
      <c r="J182">
        <v>40</v>
      </c>
      <c r="K182">
        <v>15</v>
      </c>
      <c r="L182">
        <v>14</v>
      </c>
      <c r="M182">
        <v>0.88234303486902099</v>
      </c>
      <c r="N182">
        <v>0.75195174553062105</v>
      </c>
      <c r="O182">
        <v>0.18668944776740301</v>
      </c>
      <c r="P182">
        <v>0.53941180985958004</v>
      </c>
      <c r="Q182">
        <v>182.004826229885</v>
      </c>
      <c r="R182">
        <v>181.577033285862</v>
      </c>
      <c r="S182">
        <v>179.722498188213</v>
      </c>
      <c r="T182">
        <v>180.87972378562901</v>
      </c>
      <c r="U182">
        <v>1</v>
      </c>
      <c r="V182">
        <v>0</v>
      </c>
      <c r="W182">
        <v>0</v>
      </c>
      <c r="X182">
        <v>0</v>
      </c>
      <c r="Y182">
        <v>63</v>
      </c>
      <c r="Z182">
        <v>1</v>
      </c>
    </row>
    <row r="183" spans="1:26" x14ac:dyDescent="0.3">
      <c r="A183" t="s">
        <v>90</v>
      </c>
      <c r="B183">
        <v>275</v>
      </c>
      <c r="C183">
        <v>9.6673455532926E-2</v>
      </c>
      <c r="D183">
        <v>0.31785471826204997</v>
      </c>
      <c r="E183">
        <v>0</v>
      </c>
      <c r="F183">
        <v>0</v>
      </c>
      <c r="G183">
        <v>0</v>
      </c>
      <c r="H183">
        <v>0.48</v>
      </c>
      <c r="I183">
        <v>42</v>
      </c>
      <c r="J183">
        <v>41</v>
      </c>
      <c r="K183">
        <v>21</v>
      </c>
      <c r="L183">
        <v>21</v>
      </c>
      <c r="M183">
        <v>3.0680796797693302</v>
      </c>
      <c r="N183">
        <v>3.0844557460744002</v>
      </c>
      <c r="O183">
        <v>2.0526259079836802</v>
      </c>
      <c r="P183">
        <v>2.14018929241045</v>
      </c>
      <c r="Q183">
        <v>182.705878214466</v>
      </c>
      <c r="R183">
        <v>182.75960546612299</v>
      </c>
      <c r="S183">
        <v>179.37433696845</v>
      </c>
      <c r="T183">
        <v>179.66161841342</v>
      </c>
      <c r="U183">
        <v>0</v>
      </c>
      <c r="V183">
        <v>0</v>
      </c>
      <c r="W183">
        <v>1</v>
      </c>
      <c r="X183">
        <v>0</v>
      </c>
      <c r="Y183">
        <v>65</v>
      </c>
      <c r="Z183">
        <v>1</v>
      </c>
    </row>
    <row r="184" spans="1:26" x14ac:dyDescent="0.3">
      <c r="A184" t="s">
        <v>50</v>
      </c>
      <c r="B184">
        <v>348</v>
      </c>
      <c r="C184">
        <v>9.7067327550598895E-2</v>
      </c>
      <c r="D184">
        <v>0.32190554867134802</v>
      </c>
      <c r="E184">
        <v>0</v>
      </c>
      <c r="F184">
        <v>0</v>
      </c>
      <c r="G184">
        <v>0</v>
      </c>
      <c r="H184">
        <v>0.13300000000000001</v>
      </c>
      <c r="I184">
        <v>37</v>
      </c>
      <c r="J184">
        <v>36</v>
      </c>
      <c r="K184">
        <v>25</v>
      </c>
      <c r="L184">
        <v>17</v>
      </c>
      <c r="M184">
        <v>3.5795403580946998</v>
      </c>
      <c r="N184">
        <v>3.2709531642576102</v>
      </c>
      <c r="O184">
        <v>2.8584819889750199</v>
      </c>
      <c r="P184">
        <v>2.5540484960878702</v>
      </c>
      <c r="Q184">
        <v>184.44389881264701</v>
      </c>
      <c r="R184">
        <v>183.43147363601599</v>
      </c>
      <c r="S184">
        <v>182.07822174860601</v>
      </c>
      <c r="T184">
        <v>181.079424199763</v>
      </c>
      <c r="U184">
        <v>0</v>
      </c>
      <c r="V184">
        <v>0</v>
      </c>
      <c r="W184">
        <v>0</v>
      </c>
      <c r="X184">
        <v>1</v>
      </c>
      <c r="Y184">
        <v>66</v>
      </c>
      <c r="Z184">
        <v>1</v>
      </c>
    </row>
    <row r="185" spans="1:26" x14ac:dyDescent="0.3">
      <c r="A185" t="s">
        <v>89</v>
      </c>
      <c r="B185">
        <v>80</v>
      </c>
      <c r="C185">
        <v>0.33658310120705698</v>
      </c>
      <c r="D185">
        <v>0.24001857010213601</v>
      </c>
      <c r="E185">
        <v>0</v>
      </c>
      <c r="F185">
        <v>0</v>
      </c>
      <c r="G185">
        <v>0.48</v>
      </c>
      <c r="H185">
        <v>0</v>
      </c>
      <c r="I185">
        <v>40</v>
      </c>
      <c r="J185">
        <v>37</v>
      </c>
      <c r="K185">
        <v>20</v>
      </c>
      <c r="L185">
        <v>19</v>
      </c>
      <c r="M185">
        <v>1.1192929825406199</v>
      </c>
      <c r="N185">
        <v>1.1470512507720401</v>
      </c>
      <c r="O185">
        <v>0.250825946625852</v>
      </c>
      <c r="P185">
        <v>0.40351440271744998</v>
      </c>
      <c r="Q185">
        <v>182.782221071328</v>
      </c>
      <c r="R185">
        <v>182.87329150515799</v>
      </c>
      <c r="S185">
        <v>179.932919772395</v>
      </c>
      <c r="T185">
        <v>180.43386615064799</v>
      </c>
      <c r="U185">
        <v>1</v>
      </c>
      <c r="V185">
        <v>0</v>
      </c>
      <c r="W185">
        <v>0</v>
      </c>
      <c r="X185">
        <v>0</v>
      </c>
      <c r="Y185">
        <v>67</v>
      </c>
      <c r="Z185">
        <v>1</v>
      </c>
    </row>
    <row r="186" spans="1:26" x14ac:dyDescent="0.3">
      <c r="A186" t="s">
        <v>109</v>
      </c>
      <c r="B186">
        <v>182</v>
      </c>
      <c r="C186">
        <v>0.25622641509434002</v>
      </c>
      <c r="D186">
        <v>0.13018867924528299</v>
      </c>
      <c r="E186">
        <v>0</v>
      </c>
      <c r="F186">
        <v>0</v>
      </c>
      <c r="G186">
        <v>0</v>
      </c>
      <c r="H186">
        <v>0</v>
      </c>
      <c r="I186">
        <v>35</v>
      </c>
      <c r="J186">
        <v>29</v>
      </c>
      <c r="K186">
        <v>18</v>
      </c>
      <c r="L186">
        <v>24</v>
      </c>
      <c r="M186">
        <v>1.47732624541974</v>
      </c>
      <c r="N186">
        <v>1.8443950798900499</v>
      </c>
      <c r="O186">
        <v>0.93276797414856305</v>
      </c>
      <c r="P186">
        <v>1.5271981798766801</v>
      </c>
      <c r="Q186">
        <v>181.73687088392299</v>
      </c>
      <c r="R186">
        <v>182.94116496026899</v>
      </c>
      <c r="S186">
        <v>179.95026238237699</v>
      </c>
      <c r="T186">
        <v>181.900492716131</v>
      </c>
      <c r="U186">
        <v>0</v>
      </c>
      <c r="V186">
        <v>1</v>
      </c>
      <c r="W186">
        <v>0</v>
      </c>
      <c r="X186">
        <v>0</v>
      </c>
      <c r="Y186">
        <v>67</v>
      </c>
      <c r="Z186">
        <v>1</v>
      </c>
    </row>
    <row r="187" spans="1:26" x14ac:dyDescent="0.3">
      <c r="A187" t="s">
        <v>70</v>
      </c>
      <c r="B187">
        <v>61</v>
      </c>
      <c r="C187">
        <v>0.33658310120705698</v>
      </c>
      <c r="D187">
        <v>0.24001857010213601</v>
      </c>
      <c r="E187">
        <v>0</v>
      </c>
      <c r="F187">
        <v>0</v>
      </c>
      <c r="G187">
        <v>1.0500000000000001E-2</v>
      </c>
      <c r="H187">
        <v>0</v>
      </c>
      <c r="I187">
        <v>31</v>
      </c>
      <c r="J187">
        <v>33</v>
      </c>
      <c r="K187">
        <v>20</v>
      </c>
      <c r="L187">
        <v>16</v>
      </c>
      <c r="M187">
        <v>0.950149823056467</v>
      </c>
      <c r="N187">
        <v>1.1883466475600799</v>
      </c>
      <c r="O187">
        <v>0.205693010200721</v>
      </c>
      <c r="P187">
        <v>0.58203509718144897</v>
      </c>
      <c r="Q187">
        <v>182.22728944572299</v>
      </c>
      <c r="R187">
        <v>183.00877509041999</v>
      </c>
      <c r="S187">
        <v>179.78484583399199</v>
      </c>
      <c r="T187">
        <v>181.01956396713101</v>
      </c>
      <c r="U187">
        <v>1</v>
      </c>
      <c r="V187">
        <v>0</v>
      </c>
      <c r="W187">
        <v>0</v>
      </c>
      <c r="X187">
        <v>0</v>
      </c>
      <c r="Y187">
        <v>69</v>
      </c>
      <c r="Z187">
        <v>1</v>
      </c>
    </row>
    <row r="188" spans="1:26" x14ac:dyDescent="0.3">
      <c r="A188" t="s">
        <v>77</v>
      </c>
      <c r="B188">
        <v>152</v>
      </c>
      <c r="C188">
        <v>0.36603773584905702</v>
      </c>
      <c r="D188">
        <v>0.25622641509434002</v>
      </c>
      <c r="E188">
        <v>0</v>
      </c>
      <c r="F188">
        <v>0</v>
      </c>
      <c r="G188">
        <v>1.0500000000000001E-2</v>
      </c>
      <c r="H188">
        <v>0</v>
      </c>
      <c r="I188">
        <v>34</v>
      </c>
      <c r="J188">
        <v>34</v>
      </c>
      <c r="K188">
        <v>23</v>
      </c>
      <c r="L188">
        <v>23</v>
      </c>
      <c r="M188">
        <v>1.5045641895302999</v>
      </c>
      <c r="N188">
        <v>1.7933164699734601</v>
      </c>
      <c r="O188">
        <v>1.15657945388038</v>
      </c>
      <c r="P188">
        <v>1.1685366887267601</v>
      </c>
      <c r="Q188">
        <v>181.826234217619</v>
      </c>
      <c r="R188">
        <v>182.773584219073</v>
      </c>
      <c r="S188">
        <v>180.68455201404299</v>
      </c>
      <c r="T188">
        <v>180.72378178716099</v>
      </c>
      <c r="U188">
        <v>0</v>
      </c>
      <c r="V188">
        <v>1</v>
      </c>
      <c r="W188">
        <v>0</v>
      </c>
      <c r="X188">
        <v>0</v>
      </c>
      <c r="Y188">
        <v>71</v>
      </c>
      <c r="Z188">
        <v>1</v>
      </c>
    </row>
    <row r="189" spans="1:26" x14ac:dyDescent="0.3">
      <c r="A189" t="s">
        <v>50</v>
      </c>
      <c r="B189">
        <v>235</v>
      </c>
      <c r="C189">
        <v>9.6673455532926E-2</v>
      </c>
      <c r="D189">
        <v>0.31785471826204997</v>
      </c>
      <c r="E189">
        <v>0</v>
      </c>
      <c r="F189">
        <v>0</v>
      </c>
      <c r="G189">
        <v>0</v>
      </c>
      <c r="H189">
        <v>0.13300000000000001</v>
      </c>
      <c r="I189">
        <v>37</v>
      </c>
      <c r="J189">
        <v>36</v>
      </c>
      <c r="K189">
        <v>25</v>
      </c>
      <c r="L189">
        <v>17</v>
      </c>
      <c r="M189">
        <v>3.5494412620142399</v>
      </c>
      <c r="N189">
        <v>3.23915301208479</v>
      </c>
      <c r="O189">
        <v>2.8258402483057101</v>
      </c>
      <c r="P189">
        <v>2.5177546999771199</v>
      </c>
      <c r="Q189">
        <v>184.285148497422</v>
      </c>
      <c r="R189">
        <v>183.26714242809999</v>
      </c>
      <c r="S189">
        <v>181.91112942357501</v>
      </c>
      <c r="T189">
        <v>180.900350065542</v>
      </c>
      <c r="U189">
        <v>0</v>
      </c>
      <c r="V189">
        <v>0</v>
      </c>
      <c r="W189">
        <v>1</v>
      </c>
      <c r="X189">
        <v>0</v>
      </c>
      <c r="Y189">
        <v>72</v>
      </c>
      <c r="Z189">
        <v>1</v>
      </c>
    </row>
    <row r="190" spans="1:26" x14ac:dyDescent="0.3">
      <c r="A190" t="s">
        <v>102</v>
      </c>
      <c r="B190">
        <v>175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  <c r="Z190">
        <v>1</v>
      </c>
    </row>
    <row r="191" spans="1:26" x14ac:dyDescent="0.3">
      <c r="A191" t="s">
        <v>33</v>
      </c>
      <c r="B191">
        <v>331</v>
      </c>
      <c r="C191">
        <v>0.14209004543577</v>
      </c>
      <c r="D191">
        <v>6.0994079581440201E-2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28</v>
      </c>
      <c r="K191">
        <v>19</v>
      </c>
      <c r="L191">
        <v>15</v>
      </c>
      <c r="M191">
        <v>3.2819546872238399</v>
      </c>
      <c r="N191">
        <v>2.9528045967740399</v>
      </c>
      <c r="O191">
        <v>2.6886504549980499</v>
      </c>
      <c r="P191">
        <v>2.4503514182825699</v>
      </c>
      <c r="Q191">
        <v>183.46756787146899</v>
      </c>
      <c r="R191">
        <v>182.38767912327401</v>
      </c>
      <c r="S191">
        <v>181.52103167650299</v>
      </c>
      <c r="T191">
        <v>180.73921068990299</v>
      </c>
      <c r="U191">
        <v>0</v>
      </c>
      <c r="V191">
        <v>0</v>
      </c>
      <c r="W191">
        <v>0</v>
      </c>
      <c r="X191">
        <v>1</v>
      </c>
      <c r="Y191">
        <v>74</v>
      </c>
      <c r="Z191">
        <v>1</v>
      </c>
    </row>
    <row r="192" spans="1:26" x14ac:dyDescent="0.3">
      <c r="A192" t="s">
        <v>87</v>
      </c>
      <c r="B192">
        <v>272</v>
      </c>
      <c r="C192">
        <v>0.144602851323829</v>
      </c>
      <c r="D192">
        <v>6.1778682959945701E-2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37</v>
      </c>
      <c r="K192">
        <v>21</v>
      </c>
      <c r="L192">
        <v>20</v>
      </c>
      <c r="M192">
        <v>2.95137179645827</v>
      </c>
      <c r="N192">
        <v>3.04321180857717</v>
      </c>
      <c r="O192">
        <v>2.1102183510966501</v>
      </c>
      <c r="P192">
        <v>2.2132802106938998</v>
      </c>
      <c r="Q192">
        <v>182.32297833483699</v>
      </c>
      <c r="R192">
        <v>182.62429071055499</v>
      </c>
      <c r="S192">
        <v>179.563288553467</v>
      </c>
      <c r="T192">
        <v>179.90141801408799</v>
      </c>
      <c r="U192">
        <v>0</v>
      </c>
      <c r="V192">
        <v>0</v>
      </c>
      <c r="W192">
        <v>1</v>
      </c>
      <c r="X192">
        <v>0</v>
      </c>
      <c r="Y192">
        <v>76</v>
      </c>
      <c r="Z192">
        <v>1</v>
      </c>
    </row>
    <row r="193" spans="1:26" x14ac:dyDescent="0.3">
      <c r="A193" t="s">
        <v>63</v>
      </c>
      <c r="B193">
        <v>54</v>
      </c>
      <c r="C193">
        <v>0.33658310120705698</v>
      </c>
      <c r="D193">
        <v>0.24001857010213601</v>
      </c>
      <c r="E193">
        <v>0</v>
      </c>
      <c r="F193">
        <v>0</v>
      </c>
      <c r="G193">
        <v>4.5499999999999999E-2</v>
      </c>
      <c r="H193">
        <v>8.0500000000000002E-2</v>
      </c>
      <c r="I193">
        <v>38</v>
      </c>
      <c r="J193">
        <v>30</v>
      </c>
      <c r="K193">
        <v>23</v>
      </c>
      <c r="L193">
        <v>19</v>
      </c>
      <c r="M193">
        <v>1.22940946737196</v>
      </c>
      <c r="N193">
        <v>0.89459096414813399</v>
      </c>
      <c r="O193">
        <v>0.61996922475604899</v>
      </c>
      <c r="P193">
        <v>0.569777235692844</v>
      </c>
      <c r="Q193">
        <v>183.143495627861</v>
      </c>
      <c r="R193">
        <v>182.04500972489501</v>
      </c>
      <c r="S193">
        <v>181.14401976625999</v>
      </c>
      <c r="T193">
        <v>180.97934788613099</v>
      </c>
      <c r="U193">
        <v>1</v>
      </c>
      <c r="V193">
        <v>0</v>
      </c>
      <c r="W193">
        <v>0</v>
      </c>
      <c r="X193">
        <v>0</v>
      </c>
      <c r="Y193">
        <v>76</v>
      </c>
      <c r="Z193">
        <v>1</v>
      </c>
    </row>
    <row r="194" spans="1:26" x14ac:dyDescent="0.3">
      <c r="A194" t="s">
        <v>8</v>
      </c>
      <c r="B194">
        <v>92</v>
      </c>
      <c r="C194">
        <v>0.36603773584905702</v>
      </c>
      <c r="D194">
        <v>0.25622641509434002</v>
      </c>
      <c r="E194">
        <v>0</v>
      </c>
      <c r="F194">
        <v>0</v>
      </c>
      <c r="G194">
        <v>0</v>
      </c>
      <c r="H194">
        <v>0</v>
      </c>
      <c r="I194">
        <v>32</v>
      </c>
      <c r="J194">
        <v>20</v>
      </c>
      <c r="K194">
        <v>17</v>
      </c>
      <c r="L194">
        <v>17</v>
      </c>
      <c r="M194">
        <v>1.40950891209219</v>
      </c>
      <c r="N194">
        <v>1.76330879713842</v>
      </c>
      <c r="O194">
        <v>0.86441035012684198</v>
      </c>
      <c r="P194">
        <v>1.4960001361144599</v>
      </c>
      <c r="Q194">
        <v>181.51437307116899</v>
      </c>
      <c r="R194">
        <v>182.675133848879</v>
      </c>
      <c r="S194">
        <v>179.72599196235799</v>
      </c>
      <c r="T194">
        <v>181.79813692950901</v>
      </c>
      <c r="U194">
        <v>0</v>
      </c>
      <c r="V194">
        <v>1</v>
      </c>
      <c r="W194">
        <v>0</v>
      </c>
      <c r="X194">
        <v>0</v>
      </c>
      <c r="Y194">
        <v>77</v>
      </c>
      <c r="Z194">
        <v>1</v>
      </c>
    </row>
    <row r="195" spans="1:26" x14ac:dyDescent="0.3">
      <c r="A195" t="s">
        <v>56</v>
      </c>
      <c r="B195">
        <v>47</v>
      </c>
      <c r="C195">
        <v>0.33658310120705698</v>
      </c>
      <c r="D195">
        <v>0.24001857010213601</v>
      </c>
      <c r="E195">
        <v>0</v>
      </c>
      <c r="F195">
        <v>0</v>
      </c>
      <c r="G195">
        <v>0</v>
      </c>
      <c r="H195">
        <v>0</v>
      </c>
      <c r="I195">
        <v>40</v>
      </c>
      <c r="J195">
        <v>40</v>
      </c>
      <c r="K195">
        <v>15</v>
      </c>
      <c r="L195">
        <v>20</v>
      </c>
      <c r="M195">
        <v>1.29987295518982</v>
      </c>
      <c r="N195">
        <v>0.92507227666570202</v>
      </c>
      <c r="O195">
        <v>0.57488517829128705</v>
      </c>
      <c r="P195">
        <v>0.104011550057409</v>
      </c>
      <c r="Q195">
        <v>183.37467504983499</v>
      </c>
      <c r="R195">
        <v>182.14501403105501</v>
      </c>
      <c r="S195">
        <v>180.99610622799</v>
      </c>
      <c r="T195">
        <v>179.451245242971</v>
      </c>
      <c r="U195">
        <v>1</v>
      </c>
      <c r="V195">
        <v>0</v>
      </c>
      <c r="W195">
        <v>0</v>
      </c>
      <c r="X195">
        <v>0</v>
      </c>
      <c r="Y195">
        <v>79</v>
      </c>
      <c r="Z195">
        <v>1</v>
      </c>
    </row>
    <row r="196" spans="1:26" x14ac:dyDescent="0.3">
      <c r="A196" t="s">
        <v>54</v>
      </c>
      <c r="B196">
        <v>239</v>
      </c>
      <c r="C196">
        <v>0.144602851323829</v>
      </c>
      <c r="D196">
        <v>6.1778682959945701E-2</v>
      </c>
      <c r="E196">
        <v>0</v>
      </c>
      <c r="F196">
        <v>0</v>
      </c>
      <c r="G196">
        <v>1.5645</v>
      </c>
      <c r="H196">
        <v>0</v>
      </c>
      <c r="I196">
        <v>37</v>
      </c>
      <c r="J196">
        <v>31</v>
      </c>
      <c r="K196">
        <v>22</v>
      </c>
      <c r="L196">
        <v>18</v>
      </c>
      <c r="M196">
        <v>2.8344187843281099</v>
      </c>
      <c r="N196">
        <v>2.73039125540175</v>
      </c>
      <c r="O196">
        <v>2.44560468705129</v>
      </c>
      <c r="P196">
        <v>2.6264438303745599</v>
      </c>
      <c r="Q196">
        <v>181.93927422679801</v>
      </c>
      <c r="R196">
        <v>181.59797655971701</v>
      </c>
      <c r="S196">
        <v>180.66363742470901</v>
      </c>
      <c r="T196">
        <v>181.256941700704</v>
      </c>
      <c r="U196">
        <v>0</v>
      </c>
      <c r="V196">
        <v>0</v>
      </c>
      <c r="W196">
        <v>1</v>
      </c>
      <c r="X196">
        <v>0</v>
      </c>
      <c r="Y196">
        <v>83</v>
      </c>
      <c r="Z196">
        <v>1</v>
      </c>
    </row>
    <row r="197" spans="1:26" x14ac:dyDescent="0.3">
      <c r="A197" t="s">
        <v>61</v>
      </c>
      <c r="B197">
        <v>359</v>
      </c>
      <c r="C197">
        <v>0.14209004543577</v>
      </c>
      <c r="D197">
        <v>6.0994079581440201E-2</v>
      </c>
      <c r="E197">
        <v>0</v>
      </c>
      <c r="F197">
        <v>0</v>
      </c>
      <c r="G197">
        <v>0</v>
      </c>
      <c r="H197">
        <v>0</v>
      </c>
      <c r="I197">
        <v>34</v>
      </c>
      <c r="J197">
        <v>36</v>
      </c>
      <c r="K197">
        <v>15</v>
      </c>
      <c r="L197">
        <v>14</v>
      </c>
      <c r="M197">
        <v>2.9116029069496601</v>
      </c>
      <c r="N197">
        <v>2.6118477959600099</v>
      </c>
      <c r="O197">
        <v>2.34821595120478</v>
      </c>
      <c r="P197">
        <v>2.0563478732415699</v>
      </c>
      <c r="Q197">
        <v>182.25250297555701</v>
      </c>
      <c r="R197">
        <v>181.269054448688</v>
      </c>
      <c r="S197">
        <v>180.40412057481899</v>
      </c>
      <c r="T197">
        <v>179.44654814055599</v>
      </c>
      <c r="U197">
        <v>0</v>
      </c>
      <c r="V197">
        <v>0</v>
      </c>
      <c r="W197">
        <v>0</v>
      </c>
      <c r="X197">
        <v>1</v>
      </c>
      <c r="Y197">
        <v>84</v>
      </c>
      <c r="Z197">
        <v>1</v>
      </c>
    </row>
    <row r="198" spans="1:26" x14ac:dyDescent="0.3">
      <c r="A198" t="s">
        <v>61</v>
      </c>
      <c r="B198">
        <v>246</v>
      </c>
      <c r="C198">
        <v>0.144602851323829</v>
      </c>
      <c r="D198">
        <v>6.1778682959945701E-2</v>
      </c>
      <c r="E198">
        <v>0</v>
      </c>
      <c r="F198">
        <v>0</v>
      </c>
      <c r="G198">
        <v>0</v>
      </c>
      <c r="H198">
        <v>0</v>
      </c>
      <c r="I198">
        <v>34</v>
      </c>
      <c r="J198">
        <v>36</v>
      </c>
      <c r="K198">
        <v>15</v>
      </c>
      <c r="L198">
        <v>14</v>
      </c>
      <c r="M198">
        <v>2.8853251518414802</v>
      </c>
      <c r="N198">
        <v>2.5801948003965101</v>
      </c>
      <c r="O198">
        <v>2.3034599042854902</v>
      </c>
      <c r="P198">
        <v>2.0259268824518299</v>
      </c>
      <c r="Q198">
        <v>182.10628986824599</v>
      </c>
      <c r="R198">
        <v>181.10520603804599</v>
      </c>
      <c r="S198">
        <v>180.197283150543</v>
      </c>
      <c r="T198">
        <v>179.28674174032801</v>
      </c>
      <c r="U198">
        <v>0</v>
      </c>
      <c r="V198">
        <v>0</v>
      </c>
      <c r="W198">
        <v>1</v>
      </c>
      <c r="X198">
        <v>0</v>
      </c>
      <c r="Y198">
        <v>85</v>
      </c>
      <c r="Z198">
        <v>1</v>
      </c>
    </row>
    <row r="199" spans="1:26" x14ac:dyDescent="0.3">
      <c r="A199" t="s">
        <v>73</v>
      </c>
      <c r="B199">
        <v>258</v>
      </c>
      <c r="C199">
        <v>6.5987780040733204E-2</v>
      </c>
      <c r="D199">
        <v>3.9646978954514599E-2</v>
      </c>
      <c r="E199">
        <v>0</v>
      </c>
      <c r="F199">
        <v>0</v>
      </c>
      <c r="G199">
        <v>9.8000000000000004E-2</v>
      </c>
      <c r="H199">
        <v>9.8000000000000004E-2</v>
      </c>
      <c r="I199">
        <v>42</v>
      </c>
      <c r="J199">
        <v>39</v>
      </c>
      <c r="K199">
        <v>22</v>
      </c>
      <c r="L199">
        <v>24</v>
      </c>
      <c r="M199">
        <v>3.0966998424001599</v>
      </c>
      <c r="N199">
        <v>3.0250373497722398</v>
      </c>
      <c r="O199">
        <v>2.30275202315807</v>
      </c>
      <c r="P199">
        <v>2.1531476460742001</v>
      </c>
      <c r="Q199">
        <v>182.79977638582699</v>
      </c>
      <c r="R199">
        <v>182.56466322103799</v>
      </c>
      <c r="S199">
        <v>180.19496070589901</v>
      </c>
      <c r="T199">
        <v>179.704132697094</v>
      </c>
      <c r="U199">
        <v>0</v>
      </c>
      <c r="V199">
        <v>0</v>
      </c>
      <c r="W199">
        <v>1</v>
      </c>
      <c r="X199">
        <v>0</v>
      </c>
      <c r="Y199">
        <v>87</v>
      </c>
      <c r="Z199">
        <v>1</v>
      </c>
    </row>
    <row r="200" spans="1:26" x14ac:dyDescent="0.3">
      <c r="A200" t="s">
        <v>41</v>
      </c>
      <c r="B200">
        <v>339</v>
      </c>
      <c r="C200">
        <v>0.27110009637890697</v>
      </c>
      <c r="D200">
        <v>0.14209004543577</v>
      </c>
      <c r="E200">
        <v>0</v>
      </c>
      <c r="F200">
        <v>0</v>
      </c>
      <c r="G200">
        <v>0</v>
      </c>
      <c r="H200">
        <v>3.5000000000000003E-2</v>
      </c>
      <c r="I200">
        <v>28</v>
      </c>
      <c r="J200">
        <v>34</v>
      </c>
      <c r="K200">
        <v>14</v>
      </c>
      <c r="L200">
        <v>16</v>
      </c>
      <c r="M200">
        <v>2.67511141187348</v>
      </c>
      <c r="N200">
        <v>3.5856711986984902</v>
      </c>
      <c r="O200">
        <v>2.4230813889214602</v>
      </c>
      <c r="P200">
        <v>2.8842607341872002</v>
      </c>
      <c r="Q200">
        <v>181.476612243679</v>
      </c>
      <c r="R200">
        <v>184.46401311909</v>
      </c>
      <c r="S200">
        <v>180.64974208963699</v>
      </c>
      <c r="T200">
        <v>182.162797684341</v>
      </c>
      <c r="U200">
        <v>0</v>
      </c>
      <c r="V200">
        <v>0</v>
      </c>
      <c r="W200">
        <v>0</v>
      </c>
      <c r="X200">
        <v>1</v>
      </c>
      <c r="Y200">
        <v>87</v>
      </c>
      <c r="Z200">
        <v>1</v>
      </c>
    </row>
    <row r="201" spans="1:26" x14ac:dyDescent="0.3">
      <c r="A201" t="s">
        <v>77</v>
      </c>
      <c r="B201">
        <v>66</v>
      </c>
      <c r="C201">
        <v>0.33658310120705698</v>
      </c>
      <c r="D201">
        <v>0.24001857010213601</v>
      </c>
      <c r="E201">
        <v>0</v>
      </c>
      <c r="F201">
        <v>0</v>
      </c>
      <c r="G201">
        <v>1.0500000000000001E-2</v>
      </c>
      <c r="H201">
        <v>0</v>
      </c>
      <c r="I201">
        <v>37</v>
      </c>
      <c r="J201">
        <v>38</v>
      </c>
      <c r="K201">
        <v>14</v>
      </c>
      <c r="L201">
        <v>17</v>
      </c>
      <c r="M201">
        <v>1.0784028073298899</v>
      </c>
      <c r="N201">
        <v>1.2566452644374</v>
      </c>
      <c r="O201">
        <v>0.50399684368987696</v>
      </c>
      <c r="P201">
        <v>0.50380405916917004</v>
      </c>
      <c r="Q201">
        <v>182.648066953182</v>
      </c>
      <c r="R201">
        <v>183.232851917446</v>
      </c>
      <c r="S201">
        <v>180.763532951738</v>
      </c>
      <c r="T201">
        <v>180.76290045659201</v>
      </c>
      <c r="U201">
        <v>1</v>
      </c>
      <c r="V201">
        <v>0</v>
      </c>
      <c r="W201">
        <v>0</v>
      </c>
      <c r="X201">
        <v>0</v>
      </c>
      <c r="Y201">
        <v>94</v>
      </c>
      <c r="Z201">
        <v>1</v>
      </c>
    </row>
    <row r="202" spans="1:26" x14ac:dyDescent="0.3">
      <c r="A202" t="s">
        <v>75</v>
      </c>
      <c r="B202">
        <v>260</v>
      </c>
      <c r="C202">
        <v>0.144602851323829</v>
      </c>
      <c r="D202">
        <v>6.1778682959945701E-2</v>
      </c>
      <c r="E202">
        <v>0</v>
      </c>
      <c r="F202">
        <v>0</v>
      </c>
      <c r="G202">
        <v>0.59499999999999997</v>
      </c>
      <c r="H202">
        <v>0</v>
      </c>
      <c r="I202">
        <v>39</v>
      </c>
      <c r="J202">
        <v>32</v>
      </c>
      <c r="K202">
        <v>20</v>
      </c>
      <c r="L202">
        <v>23</v>
      </c>
      <c r="M202">
        <v>3.1440955930777101</v>
      </c>
      <c r="N202">
        <v>2.6207388963318099</v>
      </c>
      <c r="O202">
        <v>2.3865821231379898</v>
      </c>
      <c r="P202">
        <v>1.7741758769868201</v>
      </c>
      <c r="Q202">
        <v>182.95527425550401</v>
      </c>
      <c r="R202">
        <v>181.23822472549799</v>
      </c>
      <c r="S202">
        <v>180.469993842316</v>
      </c>
      <c r="T202">
        <v>178.46078699798801</v>
      </c>
      <c r="U202">
        <v>0</v>
      </c>
      <c r="V202">
        <v>0</v>
      </c>
      <c r="W202">
        <v>1</v>
      </c>
      <c r="X202">
        <v>0</v>
      </c>
      <c r="Y202">
        <v>96</v>
      </c>
      <c r="Z202">
        <v>1</v>
      </c>
    </row>
    <row r="203" spans="1:26" x14ac:dyDescent="0.3">
      <c r="A203" t="s">
        <v>75</v>
      </c>
      <c r="B203">
        <v>373</v>
      </c>
      <c r="C203">
        <v>0.14209004543577</v>
      </c>
      <c r="D203">
        <v>6.0994079581440201E-2</v>
      </c>
      <c r="E203">
        <v>0</v>
      </c>
      <c r="F203">
        <v>0</v>
      </c>
      <c r="G203">
        <v>0.59499999999999997</v>
      </c>
      <c r="H203">
        <v>0</v>
      </c>
      <c r="I203">
        <v>39</v>
      </c>
      <c r="J203">
        <v>32</v>
      </c>
      <c r="K203">
        <v>20</v>
      </c>
      <c r="L203">
        <v>23</v>
      </c>
      <c r="M203">
        <v>3.1845510315906398</v>
      </c>
      <c r="N203">
        <v>2.6643693170572398</v>
      </c>
      <c r="O203">
        <v>2.4306595579105901</v>
      </c>
      <c r="P203">
        <v>1.8217822633946701</v>
      </c>
      <c r="Q203">
        <v>183.14800207214799</v>
      </c>
      <c r="R203">
        <v>181.44136915044999</v>
      </c>
      <c r="S203">
        <v>180.67460484878799</v>
      </c>
      <c r="T203">
        <v>178.67697592977299</v>
      </c>
      <c r="U203">
        <v>0</v>
      </c>
      <c r="V203">
        <v>0</v>
      </c>
      <c r="W203">
        <v>0</v>
      </c>
      <c r="X203">
        <v>1</v>
      </c>
      <c r="Y203">
        <v>98</v>
      </c>
      <c r="Z203">
        <v>1</v>
      </c>
    </row>
    <row r="204" spans="1:26" x14ac:dyDescent="0.3">
      <c r="A204" t="s">
        <v>88</v>
      </c>
      <c r="B204">
        <v>386</v>
      </c>
      <c r="C204">
        <v>0.27110009637890697</v>
      </c>
      <c r="D204">
        <v>0.14209004543577</v>
      </c>
      <c r="E204">
        <v>0</v>
      </c>
      <c r="F204">
        <v>0</v>
      </c>
      <c r="G204">
        <v>0</v>
      </c>
      <c r="H204">
        <v>0</v>
      </c>
      <c r="I204">
        <v>38</v>
      </c>
      <c r="J204">
        <v>37</v>
      </c>
      <c r="K204">
        <v>20</v>
      </c>
      <c r="L204">
        <v>21</v>
      </c>
      <c r="M204">
        <v>3.0597423124188601</v>
      </c>
      <c r="N204">
        <v>3.0263524985612902</v>
      </c>
      <c r="O204">
        <v>2.42581642082164</v>
      </c>
      <c r="P204">
        <v>2.1558792669354001</v>
      </c>
      <c r="Q204">
        <v>182.73852464704299</v>
      </c>
      <c r="R204">
        <v>182.62897801365301</v>
      </c>
      <c r="S204">
        <v>180.65871529141</v>
      </c>
      <c r="T204">
        <v>179.77309470779301</v>
      </c>
      <c r="U204">
        <v>0</v>
      </c>
      <c r="V204">
        <v>0</v>
      </c>
      <c r="W204">
        <v>0</v>
      </c>
      <c r="X204">
        <v>1</v>
      </c>
      <c r="Y204">
        <v>100</v>
      </c>
      <c r="Z204">
        <v>1</v>
      </c>
    </row>
    <row r="205" spans="1:26" x14ac:dyDescent="0.3">
      <c r="A205" t="s">
        <v>49</v>
      </c>
      <c r="B205">
        <v>124</v>
      </c>
      <c r="C205">
        <v>0.36603773584905702</v>
      </c>
      <c r="D205">
        <v>0.25622641509434002</v>
      </c>
      <c r="E205">
        <v>0</v>
      </c>
      <c r="F205">
        <v>1</v>
      </c>
      <c r="G205">
        <v>0.13300000000000001</v>
      </c>
      <c r="H205">
        <v>0</v>
      </c>
      <c r="I205">
        <v>32</v>
      </c>
      <c r="J205">
        <v>22</v>
      </c>
      <c r="K205">
        <v>22</v>
      </c>
      <c r="L205">
        <v>18</v>
      </c>
      <c r="M205">
        <v>2.04615959853292</v>
      </c>
      <c r="N205">
        <v>2.0928678593900298</v>
      </c>
      <c r="O205">
        <v>1.5841169458359501</v>
      </c>
      <c r="P205">
        <v>1.7330159103526499</v>
      </c>
      <c r="Q205">
        <v>183.60312204243101</v>
      </c>
      <c r="R205">
        <v>183.75636436807801</v>
      </c>
      <c r="S205">
        <v>182.08723407426501</v>
      </c>
      <c r="T205">
        <v>182.57574773737699</v>
      </c>
      <c r="U205">
        <v>0</v>
      </c>
      <c r="V205">
        <v>1</v>
      </c>
      <c r="W205">
        <v>0</v>
      </c>
      <c r="X205">
        <v>0</v>
      </c>
      <c r="Y205">
        <v>107</v>
      </c>
      <c r="Z205">
        <v>1</v>
      </c>
    </row>
    <row r="206" spans="1:26" x14ac:dyDescent="0.3">
      <c r="A206" t="s">
        <v>34</v>
      </c>
      <c r="B206">
        <v>219</v>
      </c>
      <c r="C206">
        <v>0.273455532926001</v>
      </c>
      <c r="D206">
        <v>0.144602851323829</v>
      </c>
      <c r="E206">
        <v>0</v>
      </c>
      <c r="F206">
        <v>0</v>
      </c>
      <c r="G206">
        <v>0</v>
      </c>
      <c r="H206">
        <v>0</v>
      </c>
      <c r="I206">
        <v>29</v>
      </c>
      <c r="J206">
        <v>34</v>
      </c>
      <c r="K206">
        <v>12</v>
      </c>
      <c r="L206">
        <v>19</v>
      </c>
      <c r="M206">
        <v>2.7631589238913699</v>
      </c>
      <c r="N206">
        <v>3.2517408369374401</v>
      </c>
      <c r="O206">
        <v>2.3148129874602099</v>
      </c>
      <c r="P206">
        <v>2.6575909282832701</v>
      </c>
      <c r="Q206">
        <v>181.70548203376401</v>
      </c>
      <c r="R206">
        <v>183.30844106606801</v>
      </c>
      <c r="S206">
        <v>180.23453079875401</v>
      </c>
      <c r="T206">
        <v>181.35913034213701</v>
      </c>
      <c r="U206">
        <v>0</v>
      </c>
      <c r="V206">
        <v>0</v>
      </c>
      <c r="W206">
        <v>1</v>
      </c>
      <c r="X206">
        <v>0</v>
      </c>
      <c r="Y206">
        <v>115</v>
      </c>
      <c r="Z206">
        <v>1</v>
      </c>
    </row>
    <row r="207" spans="1:26" x14ac:dyDescent="0.3">
      <c r="A207" t="s">
        <v>95</v>
      </c>
      <c r="B207">
        <v>393</v>
      </c>
      <c r="C207">
        <v>0.27110009637890697</v>
      </c>
      <c r="D207">
        <v>0.14209004543577</v>
      </c>
      <c r="E207">
        <v>0</v>
      </c>
      <c r="F207">
        <v>0</v>
      </c>
      <c r="G207">
        <v>0.65</v>
      </c>
      <c r="H207">
        <v>0.06</v>
      </c>
      <c r="I207">
        <v>41</v>
      </c>
      <c r="J207">
        <v>37</v>
      </c>
      <c r="K207">
        <v>18</v>
      </c>
      <c r="L207">
        <v>22</v>
      </c>
      <c r="M207">
        <v>2.6069177584875498</v>
      </c>
      <c r="N207">
        <v>3.0746669200310301</v>
      </c>
      <c r="O207">
        <v>2.0864869275167601</v>
      </c>
      <c r="P207">
        <v>2.76231893385257</v>
      </c>
      <c r="Q207">
        <v>181.25287978506401</v>
      </c>
      <c r="R207">
        <v>182.78748989511499</v>
      </c>
      <c r="S207">
        <v>179.54542955222001</v>
      </c>
      <c r="T207">
        <v>181.76272616093399</v>
      </c>
      <c r="U207">
        <v>0</v>
      </c>
      <c r="V207">
        <v>0</v>
      </c>
      <c r="W207">
        <v>0</v>
      </c>
      <c r="X207">
        <v>1</v>
      </c>
      <c r="Y207">
        <v>133</v>
      </c>
      <c r="Z207">
        <v>1</v>
      </c>
    </row>
    <row r="208" spans="1:26" x14ac:dyDescent="0.3">
      <c r="A208" t="s">
        <v>95</v>
      </c>
      <c r="B208">
        <v>280</v>
      </c>
      <c r="C208">
        <v>0.273455532926001</v>
      </c>
      <c r="D208">
        <v>0.144602851323829</v>
      </c>
      <c r="E208">
        <v>0</v>
      </c>
      <c r="F208">
        <v>0</v>
      </c>
      <c r="G208">
        <v>0.65</v>
      </c>
      <c r="H208">
        <v>0.06</v>
      </c>
      <c r="I208">
        <v>40</v>
      </c>
      <c r="J208">
        <v>37</v>
      </c>
      <c r="K208">
        <v>18</v>
      </c>
      <c r="L208">
        <v>22</v>
      </c>
      <c r="M208">
        <v>2.5724462250998501</v>
      </c>
      <c r="N208">
        <v>3.02182131651533</v>
      </c>
      <c r="O208">
        <v>2.04245257336152</v>
      </c>
      <c r="P208">
        <v>2.7202962146299998</v>
      </c>
      <c r="Q208">
        <v>181.07978420308299</v>
      </c>
      <c r="R208">
        <v>182.554111930825</v>
      </c>
      <c r="S208">
        <v>179.34095988635701</v>
      </c>
      <c r="T208">
        <v>181.56485634721099</v>
      </c>
      <c r="U208">
        <v>0</v>
      </c>
      <c r="V208">
        <v>0</v>
      </c>
      <c r="W208">
        <v>1</v>
      </c>
      <c r="X208">
        <v>0</v>
      </c>
      <c r="Y208">
        <v>139</v>
      </c>
      <c r="Z208">
        <v>1</v>
      </c>
    </row>
    <row r="209" spans="1:26" x14ac:dyDescent="0.3">
      <c r="A209" t="s">
        <v>14</v>
      </c>
      <c r="B209">
        <v>313</v>
      </c>
      <c r="C209">
        <v>0.27110009637890697</v>
      </c>
      <c r="D209">
        <v>0.14209004543577</v>
      </c>
      <c r="E209">
        <v>0</v>
      </c>
      <c r="F209">
        <v>0</v>
      </c>
      <c r="G209">
        <v>0</v>
      </c>
      <c r="H209">
        <v>9.8000000000000004E-2</v>
      </c>
      <c r="I209">
        <v>34</v>
      </c>
      <c r="J209">
        <v>34</v>
      </c>
      <c r="K209">
        <v>17</v>
      </c>
      <c r="L209">
        <v>16</v>
      </c>
      <c r="M209">
        <v>3.24291491041935</v>
      </c>
      <c r="N209">
        <v>3.4735812407406099</v>
      </c>
      <c r="O209">
        <v>2.3532816664095999</v>
      </c>
      <c r="P209">
        <v>2.4215599341995002</v>
      </c>
      <c r="Q209">
        <v>183.33948461423699</v>
      </c>
      <c r="R209">
        <v>184.096263913191</v>
      </c>
      <c r="S209">
        <v>180.42074037536</v>
      </c>
      <c r="T209">
        <v>180.644750440287</v>
      </c>
      <c r="U209">
        <v>0</v>
      </c>
      <c r="V209">
        <v>0</v>
      </c>
      <c r="W209">
        <v>0</v>
      </c>
      <c r="X209">
        <v>1</v>
      </c>
      <c r="Y209">
        <v>142</v>
      </c>
      <c r="Z209">
        <v>1</v>
      </c>
    </row>
    <row r="210" spans="1:26" x14ac:dyDescent="0.3">
      <c r="A210" t="s">
        <v>88</v>
      </c>
      <c r="B210">
        <v>273</v>
      </c>
      <c r="C210">
        <v>0.273455532926001</v>
      </c>
      <c r="D210">
        <v>0.144602851323829</v>
      </c>
      <c r="E210">
        <v>0</v>
      </c>
      <c r="F210">
        <v>0</v>
      </c>
      <c r="G210">
        <v>0</v>
      </c>
      <c r="H210">
        <v>0</v>
      </c>
      <c r="I210">
        <v>39</v>
      </c>
      <c r="J210">
        <v>37</v>
      </c>
      <c r="K210">
        <v>20</v>
      </c>
      <c r="L210">
        <v>21</v>
      </c>
      <c r="M210">
        <v>3.0141445431664202</v>
      </c>
      <c r="N210">
        <v>2.95137179645827</v>
      </c>
      <c r="O210">
        <v>2.3777530414816401</v>
      </c>
      <c r="P210">
        <v>2.1102183510966501</v>
      </c>
      <c r="Q210">
        <v>182.528925666557</v>
      </c>
      <c r="R210">
        <v>182.32297833483699</v>
      </c>
      <c r="S210">
        <v>180.44102703898201</v>
      </c>
      <c r="T210">
        <v>179.563288553467</v>
      </c>
      <c r="U210">
        <v>0</v>
      </c>
      <c r="V210">
        <v>0</v>
      </c>
      <c r="W210">
        <v>1</v>
      </c>
      <c r="X210">
        <v>0</v>
      </c>
      <c r="Y210">
        <v>143</v>
      </c>
      <c r="Z210">
        <v>1</v>
      </c>
    </row>
    <row r="211" spans="1:26" x14ac:dyDescent="0.3">
      <c r="A211" t="s">
        <v>102</v>
      </c>
      <c r="B211">
        <v>287</v>
      </c>
      <c r="C211">
        <v>0.273455532926001</v>
      </c>
      <c r="D211">
        <v>0.144602851323829</v>
      </c>
      <c r="E211">
        <v>0</v>
      </c>
      <c r="F211">
        <v>0</v>
      </c>
      <c r="G211">
        <v>0</v>
      </c>
      <c r="H211">
        <v>0</v>
      </c>
      <c r="I211">
        <v>35</v>
      </c>
      <c r="J211">
        <v>39</v>
      </c>
      <c r="K211">
        <v>17</v>
      </c>
      <c r="L211">
        <v>17</v>
      </c>
      <c r="M211">
        <v>2.9688744484679401</v>
      </c>
      <c r="N211">
        <v>2.8180245196931502</v>
      </c>
      <c r="O211">
        <v>2.6865443469864001</v>
      </c>
      <c r="P211">
        <v>2.5112835034578098</v>
      </c>
      <c r="Q211">
        <v>182.38040173381901</v>
      </c>
      <c r="R211">
        <v>181.88548726933399</v>
      </c>
      <c r="S211">
        <v>181.45412187331499</v>
      </c>
      <c r="T211">
        <v>180.87911910583301</v>
      </c>
      <c r="U211">
        <v>0</v>
      </c>
      <c r="V211">
        <v>0</v>
      </c>
      <c r="W211">
        <v>1</v>
      </c>
      <c r="X211">
        <v>0</v>
      </c>
      <c r="Y211">
        <v>147</v>
      </c>
      <c r="Z211">
        <v>1</v>
      </c>
    </row>
    <row r="212" spans="1:26" x14ac:dyDescent="0.3">
      <c r="A212" t="s">
        <v>76</v>
      </c>
      <c r="B212">
        <v>261</v>
      </c>
      <c r="C212">
        <v>0.273455532926001</v>
      </c>
      <c r="D212">
        <v>0.144602851323829</v>
      </c>
      <c r="E212">
        <v>0</v>
      </c>
      <c r="F212">
        <v>0</v>
      </c>
      <c r="G212">
        <v>0</v>
      </c>
      <c r="H212">
        <v>0.59499999999999997</v>
      </c>
      <c r="I212">
        <v>39</v>
      </c>
      <c r="J212">
        <v>39</v>
      </c>
      <c r="K212">
        <v>18</v>
      </c>
      <c r="L212">
        <v>20</v>
      </c>
      <c r="M212">
        <v>3.0199581677326601</v>
      </c>
      <c r="N212">
        <v>3.1440955930777101</v>
      </c>
      <c r="O212">
        <v>2.4294424511102202</v>
      </c>
      <c r="P212">
        <v>2.3865821231379898</v>
      </c>
      <c r="Q212">
        <v>182.54799923796801</v>
      </c>
      <c r="R212">
        <v>182.95527425550401</v>
      </c>
      <c r="S212">
        <v>180.61061171624101</v>
      </c>
      <c r="T212">
        <v>180.469993842316</v>
      </c>
      <c r="U212">
        <v>0</v>
      </c>
      <c r="V212">
        <v>0</v>
      </c>
      <c r="W212">
        <v>1</v>
      </c>
      <c r="X212">
        <v>0</v>
      </c>
      <c r="Y212">
        <v>151</v>
      </c>
      <c r="Z212">
        <v>1</v>
      </c>
    </row>
    <row r="213" spans="1:26" x14ac:dyDescent="0.3">
      <c r="A213" t="s">
        <v>55</v>
      </c>
      <c r="B213">
        <v>240</v>
      </c>
      <c r="C213">
        <v>0.273455532926001</v>
      </c>
      <c r="D213">
        <v>0.144602851323829</v>
      </c>
      <c r="E213">
        <v>0</v>
      </c>
      <c r="F213">
        <v>0</v>
      </c>
      <c r="G213">
        <v>0</v>
      </c>
      <c r="H213">
        <v>1.5645</v>
      </c>
      <c r="I213">
        <v>39</v>
      </c>
      <c r="J213">
        <v>37</v>
      </c>
      <c r="K213">
        <v>18</v>
      </c>
      <c r="L213">
        <v>22</v>
      </c>
      <c r="M213">
        <v>2.6149165324742398</v>
      </c>
      <c r="N213">
        <v>2.8344187843281099</v>
      </c>
      <c r="O213">
        <v>2.0083717502627199</v>
      </c>
      <c r="P213">
        <v>2.44560468705129</v>
      </c>
      <c r="Q213">
        <v>181.21912248187101</v>
      </c>
      <c r="R213">
        <v>181.93927422679801</v>
      </c>
      <c r="S213">
        <v>179.22914616227899</v>
      </c>
      <c r="T213">
        <v>180.66363742470901</v>
      </c>
      <c r="U213">
        <v>0</v>
      </c>
      <c r="V213">
        <v>0</v>
      </c>
      <c r="W213">
        <v>1</v>
      </c>
      <c r="X213">
        <v>0</v>
      </c>
      <c r="Y213">
        <v>161</v>
      </c>
      <c r="Z213">
        <v>1</v>
      </c>
    </row>
    <row r="214" spans="1:26" x14ac:dyDescent="0.3">
      <c r="A214" t="s">
        <v>55</v>
      </c>
      <c r="B214">
        <v>353</v>
      </c>
      <c r="C214">
        <v>0.27110009637890697</v>
      </c>
      <c r="D214">
        <v>0.14209004543577</v>
      </c>
      <c r="E214">
        <v>0</v>
      </c>
      <c r="F214">
        <v>0</v>
      </c>
      <c r="G214">
        <v>0</v>
      </c>
      <c r="H214">
        <v>1.5645</v>
      </c>
      <c r="I214">
        <v>39</v>
      </c>
      <c r="J214">
        <v>37</v>
      </c>
      <c r="K214">
        <v>17</v>
      </c>
      <c r="L214">
        <v>21</v>
      </c>
      <c r="M214">
        <v>2.6469655637469098</v>
      </c>
      <c r="N214">
        <v>2.8960080039462901</v>
      </c>
      <c r="O214">
        <v>2.04291049626669</v>
      </c>
      <c r="P214">
        <v>2.48240187557494</v>
      </c>
      <c r="Q214">
        <v>181.38427022226699</v>
      </c>
      <c r="R214">
        <v>182.20133859562401</v>
      </c>
      <c r="S214">
        <v>179.40246225809301</v>
      </c>
      <c r="T214">
        <v>180.844363108842</v>
      </c>
      <c r="U214">
        <v>0</v>
      </c>
      <c r="V214">
        <v>0</v>
      </c>
      <c r="W214">
        <v>0</v>
      </c>
      <c r="X214">
        <v>1</v>
      </c>
      <c r="Y214">
        <v>165</v>
      </c>
      <c r="Z214">
        <v>1</v>
      </c>
    </row>
    <row r="215" spans="1:26" x14ac:dyDescent="0.3">
      <c r="A215" t="s">
        <v>82</v>
      </c>
      <c r="B215">
        <v>268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0</v>
      </c>
      <c r="I215">
        <v>36</v>
      </c>
      <c r="J215">
        <v>36</v>
      </c>
      <c r="K215">
        <v>16</v>
      </c>
      <c r="L215">
        <v>20</v>
      </c>
      <c r="M215">
        <v>3.1397741928697398</v>
      </c>
      <c r="N215">
        <v>3.3349657401912798</v>
      </c>
      <c r="O215">
        <v>2.396361559442</v>
      </c>
      <c r="P215">
        <v>2.5560580066162402</v>
      </c>
      <c r="Q215">
        <v>182.9410964333</v>
      </c>
      <c r="R215">
        <v>183.581488648922</v>
      </c>
      <c r="S215">
        <v>180.50207860709301</v>
      </c>
      <c r="T215">
        <v>181.02601708207399</v>
      </c>
      <c r="U215">
        <v>0</v>
      </c>
      <c r="V215">
        <v>0</v>
      </c>
      <c r="W215">
        <v>1</v>
      </c>
      <c r="X215">
        <v>0</v>
      </c>
      <c r="Y215">
        <v>172</v>
      </c>
      <c r="Z215">
        <v>1</v>
      </c>
    </row>
    <row r="216" spans="1:26" x14ac:dyDescent="0.3">
      <c r="A216" t="s">
        <v>8</v>
      </c>
      <c r="B216">
        <v>307</v>
      </c>
      <c r="C216">
        <v>0.32190554867134802</v>
      </c>
      <c r="D216">
        <v>0.27110009637890697</v>
      </c>
      <c r="E216">
        <v>0</v>
      </c>
      <c r="F216">
        <v>0</v>
      </c>
      <c r="G216">
        <v>0</v>
      </c>
      <c r="H216">
        <v>0</v>
      </c>
      <c r="I216">
        <v>35</v>
      </c>
      <c r="J216">
        <v>27</v>
      </c>
      <c r="K216">
        <v>9</v>
      </c>
      <c r="L216">
        <v>6</v>
      </c>
      <c r="M216">
        <v>2.7141767339608802</v>
      </c>
      <c r="N216">
        <v>3.0610368064600202</v>
      </c>
      <c r="O216">
        <v>2.1278792560472102</v>
      </c>
      <c r="P216">
        <v>2.8218256889659101</v>
      </c>
      <c r="Q216">
        <v>181.604779310895</v>
      </c>
      <c r="R216">
        <v>182.74277167473801</v>
      </c>
      <c r="S216">
        <v>179.68123115501101</v>
      </c>
      <c r="T216">
        <v>181.957958297132</v>
      </c>
      <c r="U216">
        <v>0</v>
      </c>
      <c r="V216">
        <v>0</v>
      </c>
      <c r="W216">
        <v>0</v>
      </c>
      <c r="X216">
        <v>1</v>
      </c>
      <c r="Y216">
        <v>173</v>
      </c>
      <c r="Z216">
        <v>1</v>
      </c>
    </row>
    <row r="217" spans="1:26" x14ac:dyDescent="0.3">
      <c r="A217" t="s">
        <v>77</v>
      </c>
      <c r="B217">
        <v>375</v>
      </c>
      <c r="C217">
        <v>0.32190554867134802</v>
      </c>
      <c r="D217">
        <v>0.27110009637890697</v>
      </c>
      <c r="E217">
        <v>0</v>
      </c>
      <c r="F217">
        <v>0</v>
      </c>
      <c r="G217">
        <v>1.0500000000000001E-2</v>
      </c>
      <c r="H217">
        <v>0</v>
      </c>
      <c r="I217">
        <v>35</v>
      </c>
      <c r="J217">
        <v>38</v>
      </c>
      <c r="K217">
        <v>16</v>
      </c>
      <c r="L217">
        <v>18</v>
      </c>
      <c r="M217">
        <v>2.9225071261839601</v>
      </c>
      <c r="N217">
        <v>3.0702347770718199</v>
      </c>
      <c r="O217">
        <v>2.4730295551910002</v>
      </c>
      <c r="P217">
        <v>2.4762564282218702</v>
      </c>
      <c r="Q217">
        <v>182.28827797304399</v>
      </c>
      <c r="R217">
        <v>182.77294874367399</v>
      </c>
      <c r="S217">
        <v>180.81361402621701</v>
      </c>
      <c r="T217">
        <v>180.82420087999299</v>
      </c>
      <c r="U217">
        <v>0</v>
      </c>
      <c r="V217">
        <v>0</v>
      </c>
      <c r="W217">
        <v>0</v>
      </c>
      <c r="X217">
        <v>1</v>
      </c>
      <c r="Y217">
        <v>181</v>
      </c>
      <c r="Z217">
        <v>1</v>
      </c>
    </row>
    <row r="218" spans="1:26" x14ac:dyDescent="0.3">
      <c r="A218" t="s">
        <v>83</v>
      </c>
      <c r="B218">
        <v>269</v>
      </c>
      <c r="C218">
        <v>0.31785471826204997</v>
      </c>
      <c r="D218">
        <v>0.273455532926001</v>
      </c>
      <c r="E218">
        <v>0</v>
      </c>
      <c r="F218">
        <v>0</v>
      </c>
      <c r="G218">
        <v>0</v>
      </c>
      <c r="H218">
        <v>0</v>
      </c>
      <c r="I218">
        <v>37</v>
      </c>
      <c r="J218">
        <v>36</v>
      </c>
      <c r="K218">
        <v>18</v>
      </c>
      <c r="L218">
        <v>16</v>
      </c>
      <c r="M218">
        <v>2.84432691941646</v>
      </c>
      <c r="N218">
        <v>3.1397741928697398</v>
      </c>
      <c r="O218">
        <v>2.0866321225840601</v>
      </c>
      <c r="P218">
        <v>2.396361559442</v>
      </c>
      <c r="Q218">
        <v>181.97178123168101</v>
      </c>
      <c r="R218">
        <v>182.9410964333</v>
      </c>
      <c r="S218">
        <v>179.48590591399</v>
      </c>
      <c r="T218">
        <v>180.50207860709301</v>
      </c>
      <c r="U218">
        <v>0</v>
      </c>
      <c r="V218">
        <v>0</v>
      </c>
      <c r="W218">
        <v>1</v>
      </c>
      <c r="X218">
        <v>0</v>
      </c>
      <c r="Y218">
        <v>185</v>
      </c>
      <c r="Z218">
        <v>1</v>
      </c>
    </row>
    <row r="219" spans="1:26" x14ac:dyDescent="0.3">
      <c r="A219" t="s">
        <v>109</v>
      </c>
      <c r="B219">
        <v>294</v>
      </c>
      <c r="C219">
        <v>0.273455532926001</v>
      </c>
      <c r="D219">
        <v>0.144602851323829</v>
      </c>
      <c r="E219">
        <v>0</v>
      </c>
      <c r="F219">
        <v>0</v>
      </c>
      <c r="G219">
        <v>0</v>
      </c>
      <c r="H219">
        <v>0</v>
      </c>
      <c r="I219">
        <v>41</v>
      </c>
      <c r="J219">
        <v>39</v>
      </c>
      <c r="K219">
        <v>16</v>
      </c>
      <c r="L219">
        <v>21</v>
      </c>
      <c r="M219">
        <v>2.8032373042770602</v>
      </c>
      <c r="N219">
        <v>3.1286914308571001</v>
      </c>
      <c r="O219">
        <v>2.2268365987455798</v>
      </c>
      <c r="P219">
        <v>2.80382323542592</v>
      </c>
      <c r="Q219">
        <v>181.83697278306099</v>
      </c>
      <c r="R219">
        <v>182.90473566554201</v>
      </c>
      <c r="S219">
        <v>179.94589435284001</v>
      </c>
      <c r="T219">
        <v>181.83889512934999</v>
      </c>
      <c r="U219">
        <v>0</v>
      </c>
      <c r="V219">
        <v>0</v>
      </c>
      <c r="W219">
        <v>1</v>
      </c>
      <c r="X219">
        <v>0</v>
      </c>
      <c r="Y219">
        <v>191</v>
      </c>
      <c r="Z219">
        <v>1</v>
      </c>
    </row>
    <row r="220" spans="1:26" x14ac:dyDescent="0.3">
      <c r="A220" t="s">
        <v>103</v>
      </c>
      <c r="B220">
        <v>288</v>
      </c>
      <c r="C220">
        <v>0.31785471826204997</v>
      </c>
      <c r="D220">
        <v>0.273455532926001</v>
      </c>
      <c r="E220">
        <v>0</v>
      </c>
      <c r="F220">
        <v>0</v>
      </c>
      <c r="G220">
        <v>0</v>
      </c>
      <c r="H220">
        <v>0</v>
      </c>
      <c r="I220">
        <v>36</v>
      </c>
      <c r="J220">
        <v>35</v>
      </c>
      <c r="K220">
        <v>19</v>
      </c>
      <c r="L220">
        <v>17</v>
      </c>
      <c r="M220">
        <v>3.3783949803314002</v>
      </c>
      <c r="N220">
        <v>2.9688744484679401</v>
      </c>
      <c r="O220">
        <v>2.6768222335156602</v>
      </c>
      <c r="P220">
        <v>2.6865443469864001</v>
      </c>
      <c r="Q220">
        <v>183.72397303258299</v>
      </c>
      <c r="R220">
        <v>182.38040173381901</v>
      </c>
      <c r="S220">
        <v>181.42222517557599</v>
      </c>
      <c r="T220">
        <v>181.45412187331499</v>
      </c>
      <c r="U220">
        <v>0</v>
      </c>
      <c r="V220">
        <v>0</v>
      </c>
      <c r="W220">
        <v>1</v>
      </c>
      <c r="X220">
        <v>0</v>
      </c>
      <c r="Y220">
        <v>198</v>
      </c>
      <c r="Z220">
        <v>1</v>
      </c>
    </row>
    <row r="221" spans="1:26" x14ac:dyDescent="0.3">
      <c r="A221" t="s">
        <v>29</v>
      </c>
      <c r="B221">
        <v>328</v>
      </c>
      <c r="C221">
        <v>0.32190554867134802</v>
      </c>
      <c r="D221">
        <v>0.27110009637890697</v>
      </c>
      <c r="E221">
        <v>0</v>
      </c>
      <c r="F221">
        <v>0</v>
      </c>
      <c r="G221">
        <v>0</v>
      </c>
      <c r="H221">
        <v>0.27650000000000002</v>
      </c>
      <c r="I221">
        <v>38</v>
      </c>
      <c r="J221">
        <v>37</v>
      </c>
      <c r="K221">
        <v>21</v>
      </c>
      <c r="L221">
        <v>21</v>
      </c>
      <c r="M221">
        <v>3.5803034379737899</v>
      </c>
      <c r="N221">
        <v>3.09283809548314</v>
      </c>
      <c r="O221">
        <v>2.8577846112931802</v>
      </c>
      <c r="P221">
        <v>2.84309104773864</v>
      </c>
      <c r="Q221">
        <v>184.44640235555701</v>
      </c>
      <c r="R221">
        <v>182.847106612478</v>
      </c>
      <c r="S221">
        <v>182.07593376408499</v>
      </c>
      <c r="T221">
        <v>182.027726534576</v>
      </c>
      <c r="U221">
        <v>0</v>
      </c>
      <c r="V221">
        <v>0</v>
      </c>
      <c r="W221">
        <v>0</v>
      </c>
      <c r="X221">
        <v>1</v>
      </c>
      <c r="Y221">
        <v>201</v>
      </c>
      <c r="Z221">
        <v>1</v>
      </c>
    </row>
    <row r="222" spans="1:26" x14ac:dyDescent="0.3">
      <c r="A222" t="s">
        <v>110</v>
      </c>
      <c r="B222">
        <v>408</v>
      </c>
      <c r="C222">
        <v>0.32190554867134802</v>
      </c>
      <c r="D222">
        <v>0.27110009637890697</v>
      </c>
      <c r="E222">
        <v>0</v>
      </c>
      <c r="F222">
        <v>0</v>
      </c>
      <c r="G222">
        <v>0</v>
      </c>
      <c r="H222">
        <v>0</v>
      </c>
      <c r="I222">
        <v>42</v>
      </c>
      <c r="J222">
        <v>40</v>
      </c>
      <c r="K222">
        <v>18</v>
      </c>
      <c r="L222">
        <v>16</v>
      </c>
      <c r="M222">
        <v>2.88931643913322</v>
      </c>
      <c r="N222">
        <v>2.7995778075892899</v>
      </c>
      <c r="O222">
        <v>2.0859291551005099</v>
      </c>
      <c r="P222">
        <v>2.2161309791474801</v>
      </c>
      <c r="Q222">
        <v>182.17938464282599</v>
      </c>
      <c r="R222">
        <v>181.884966560332</v>
      </c>
      <c r="S222">
        <v>179.543599590225</v>
      </c>
      <c r="T222">
        <v>179.970770928962</v>
      </c>
      <c r="U222">
        <v>0</v>
      </c>
      <c r="V222">
        <v>0</v>
      </c>
      <c r="W222">
        <v>0</v>
      </c>
      <c r="X222">
        <v>1</v>
      </c>
      <c r="Y222">
        <v>203</v>
      </c>
      <c r="Z222">
        <v>1</v>
      </c>
    </row>
    <row r="223" spans="1:26" x14ac:dyDescent="0.3">
      <c r="A223" t="s">
        <v>63</v>
      </c>
      <c r="B223">
        <v>248</v>
      </c>
      <c r="C223">
        <v>0.31785471826204997</v>
      </c>
      <c r="D223">
        <v>0.273455532926001</v>
      </c>
      <c r="E223">
        <v>0</v>
      </c>
      <c r="F223">
        <v>0</v>
      </c>
      <c r="G223">
        <v>4.5499999999999999E-2</v>
      </c>
      <c r="H223">
        <v>8.0500000000000002E-2</v>
      </c>
      <c r="I223">
        <v>37</v>
      </c>
      <c r="J223">
        <v>34</v>
      </c>
      <c r="K223">
        <v>23</v>
      </c>
      <c r="L223">
        <v>20</v>
      </c>
      <c r="M223">
        <v>3.1521504947544998</v>
      </c>
      <c r="N223">
        <v>2.8282645737680898</v>
      </c>
      <c r="O223">
        <v>2.5392023603058602</v>
      </c>
      <c r="P223">
        <v>2.48789918807655</v>
      </c>
      <c r="Q223">
        <v>182.98170109827601</v>
      </c>
      <c r="R223">
        <v>181.919083247271</v>
      </c>
      <c r="S223">
        <v>180.97071640520301</v>
      </c>
      <c r="T223">
        <v>180.80239891101201</v>
      </c>
      <c r="U223">
        <v>0</v>
      </c>
      <c r="V223">
        <v>0</v>
      </c>
      <c r="W223">
        <v>1</v>
      </c>
      <c r="X223">
        <v>0</v>
      </c>
      <c r="Y223">
        <v>205</v>
      </c>
      <c r="Z223">
        <v>1</v>
      </c>
    </row>
    <row r="224" spans="1:26" x14ac:dyDescent="0.3">
      <c r="A224" t="s">
        <v>89</v>
      </c>
      <c r="B224">
        <v>387</v>
      </c>
      <c r="C224">
        <v>0.32190554867134802</v>
      </c>
      <c r="D224">
        <v>0.27110009637890697</v>
      </c>
      <c r="E224">
        <v>0</v>
      </c>
      <c r="F224">
        <v>0</v>
      </c>
      <c r="G224">
        <v>0.48</v>
      </c>
      <c r="H224">
        <v>0</v>
      </c>
      <c r="I224">
        <v>42</v>
      </c>
      <c r="J224">
        <v>38</v>
      </c>
      <c r="K224">
        <v>21</v>
      </c>
      <c r="L224">
        <v>20</v>
      </c>
      <c r="M224">
        <v>3.1243299815364698</v>
      </c>
      <c r="N224">
        <v>3.0597423124188601</v>
      </c>
      <c r="O224">
        <v>2.1959621091833101</v>
      </c>
      <c r="P224">
        <v>2.42581642082164</v>
      </c>
      <c r="Q224">
        <v>182.95042644860999</v>
      </c>
      <c r="R224">
        <v>182.73852464704299</v>
      </c>
      <c r="S224">
        <v>179.90460009574599</v>
      </c>
      <c r="T224">
        <v>180.65871529141</v>
      </c>
      <c r="U224">
        <v>0</v>
      </c>
      <c r="V224">
        <v>0</v>
      </c>
      <c r="W224">
        <v>0</v>
      </c>
      <c r="X224">
        <v>1</v>
      </c>
      <c r="Y224">
        <v>207</v>
      </c>
      <c r="Z224">
        <v>1</v>
      </c>
    </row>
    <row r="225" spans="1:26" x14ac:dyDescent="0.3">
      <c r="A225" t="s">
        <v>69</v>
      </c>
      <c r="B225">
        <v>254</v>
      </c>
      <c r="C225">
        <v>0.273455532926001</v>
      </c>
      <c r="D225">
        <v>0.144602851323829</v>
      </c>
      <c r="E225">
        <v>0</v>
      </c>
      <c r="F225">
        <v>0</v>
      </c>
      <c r="G225">
        <v>0</v>
      </c>
      <c r="H225">
        <v>0</v>
      </c>
      <c r="I225">
        <v>35</v>
      </c>
      <c r="J225">
        <v>35</v>
      </c>
      <c r="K225">
        <v>17</v>
      </c>
      <c r="L225">
        <v>17</v>
      </c>
      <c r="M225">
        <v>3.1208404904763101</v>
      </c>
      <c r="N225">
        <v>3.1190529547614201</v>
      </c>
      <c r="O225">
        <v>2.5073596782788101</v>
      </c>
      <c r="P225">
        <v>2.7743486327862499</v>
      </c>
      <c r="Q225">
        <v>182.878977987127</v>
      </c>
      <c r="R225">
        <v>182.87311336863999</v>
      </c>
      <c r="S225">
        <v>180.86624566364401</v>
      </c>
      <c r="T225">
        <v>181.74219367712001</v>
      </c>
      <c r="U225">
        <v>0</v>
      </c>
      <c r="V225">
        <v>0</v>
      </c>
      <c r="W225">
        <v>1</v>
      </c>
      <c r="X225">
        <v>0</v>
      </c>
      <c r="Y225">
        <v>214</v>
      </c>
      <c r="Z225">
        <v>1</v>
      </c>
    </row>
    <row r="226" spans="1:26" x14ac:dyDescent="0.3">
      <c r="A226" t="s">
        <v>56</v>
      </c>
      <c r="B226">
        <v>241</v>
      </c>
      <c r="C226">
        <v>0.31785471826204997</v>
      </c>
      <c r="D226">
        <v>0.273455532926001</v>
      </c>
      <c r="E226">
        <v>0</v>
      </c>
      <c r="F226">
        <v>0</v>
      </c>
      <c r="G226">
        <v>0</v>
      </c>
      <c r="H226">
        <v>0</v>
      </c>
      <c r="I226">
        <v>40</v>
      </c>
      <c r="J226">
        <v>39</v>
      </c>
      <c r="K226">
        <v>21</v>
      </c>
      <c r="L226">
        <v>18</v>
      </c>
      <c r="M226">
        <v>3.0737316304947502</v>
      </c>
      <c r="N226">
        <v>2.6149165324742398</v>
      </c>
      <c r="O226">
        <v>2.51696831269753</v>
      </c>
      <c r="P226">
        <v>2.0083717502627199</v>
      </c>
      <c r="Q226">
        <v>182.72442135989101</v>
      </c>
      <c r="R226">
        <v>181.21912248187101</v>
      </c>
      <c r="S226">
        <v>180.897770054782</v>
      </c>
      <c r="T226">
        <v>179.22914616227899</v>
      </c>
      <c r="U226">
        <v>0</v>
      </c>
      <c r="V226">
        <v>0</v>
      </c>
      <c r="W226">
        <v>1</v>
      </c>
      <c r="X226">
        <v>0</v>
      </c>
      <c r="Y226">
        <v>226</v>
      </c>
      <c r="Z226">
        <v>1</v>
      </c>
    </row>
    <row r="227" spans="1:26" x14ac:dyDescent="0.3">
      <c r="A227" t="s">
        <v>23</v>
      </c>
      <c r="B227">
        <v>322</v>
      </c>
      <c r="C227">
        <v>9.7067327550598895E-2</v>
      </c>
      <c r="D227">
        <v>0.32190554867134802</v>
      </c>
      <c r="E227">
        <v>0</v>
      </c>
      <c r="F227">
        <v>0</v>
      </c>
      <c r="G227">
        <v>0</v>
      </c>
      <c r="H227">
        <v>0</v>
      </c>
      <c r="I227">
        <v>19</v>
      </c>
      <c r="J227">
        <v>29</v>
      </c>
      <c r="K227">
        <v>19</v>
      </c>
      <c r="L227">
        <v>9</v>
      </c>
      <c r="M227">
        <v>2.89170775527043</v>
      </c>
      <c r="N227">
        <v>3.2154735624350099</v>
      </c>
      <c r="O227">
        <v>2.89170775527043</v>
      </c>
      <c r="P227">
        <v>2.9107592990647002</v>
      </c>
      <c r="Q227">
        <v>182.18723016820999</v>
      </c>
      <c r="R227">
        <v>183.24945394499699</v>
      </c>
      <c r="S227">
        <v>182.18723016820999</v>
      </c>
      <c r="T227">
        <v>182.24973523315199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2</v>
      </c>
    </row>
    <row r="228" spans="1:26" x14ac:dyDescent="0.3">
      <c r="A228" t="s">
        <v>52</v>
      </c>
      <c r="B228">
        <v>43</v>
      </c>
      <c r="C228">
        <v>6.9637883008356605E-2</v>
      </c>
      <c r="D228">
        <v>3.3426183844011102E-2</v>
      </c>
      <c r="E228">
        <v>0</v>
      </c>
      <c r="F228">
        <v>0</v>
      </c>
      <c r="G228">
        <v>0.85399999999999998</v>
      </c>
      <c r="H228">
        <v>0</v>
      </c>
      <c r="I228">
        <v>32</v>
      </c>
      <c r="J228">
        <v>29</v>
      </c>
      <c r="K228">
        <v>32</v>
      </c>
      <c r="L228">
        <v>24</v>
      </c>
      <c r="M228">
        <v>0.58658599090475205</v>
      </c>
      <c r="N228">
        <v>1.06570678728322</v>
      </c>
      <c r="O228">
        <v>0.58658599090475205</v>
      </c>
      <c r="P228">
        <v>0.653831153290925</v>
      </c>
      <c r="Q228">
        <v>181.03449472081601</v>
      </c>
      <c r="R228">
        <v>182.60641334410499</v>
      </c>
      <c r="S228">
        <v>181.03449472081601</v>
      </c>
      <c r="T228">
        <v>181.25511533231901</v>
      </c>
      <c r="U228">
        <v>1</v>
      </c>
      <c r="V228">
        <v>0</v>
      </c>
      <c r="W228">
        <v>0</v>
      </c>
      <c r="X228">
        <v>0</v>
      </c>
      <c r="Y228">
        <v>1</v>
      </c>
      <c r="Z228">
        <v>2</v>
      </c>
    </row>
    <row r="229" spans="1:26" x14ac:dyDescent="0.3">
      <c r="A229" t="s">
        <v>16</v>
      </c>
      <c r="B229">
        <v>202</v>
      </c>
      <c r="C229">
        <v>9.6673455532926E-2</v>
      </c>
      <c r="D229">
        <v>0.31785471826204997</v>
      </c>
      <c r="E229">
        <v>0</v>
      </c>
      <c r="F229">
        <v>0</v>
      </c>
      <c r="G229">
        <v>0.33950000000000002</v>
      </c>
      <c r="H229">
        <v>1.0500000000000001E-2</v>
      </c>
      <c r="I229">
        <v>14</v>
      </c>
      <c r="J229">
        <v>22</v>
      </c>
      <c r="K229">
        <v>13</v>
      </c>
      <c r="L229">
        <v>15</v>
      </c>
      <c r="M229">
        <v>2.7688675918726902</v>
      </c>
      <c r="N229">
        <v>3.0612170084185499</v>
      </c>
      <c r="O229">
        <v>2.7415560696552399</v>
      </c>
      <c r="P229">
        <v>2.3809716381565398</v>
      </c>
      <c r="Q229">
        <v>181.724211259425</v>
      </c>
      <c r="R229">
        <v>182.68336288851199</v>
      </c>
      <c r="S229">
        <v>181.63460652774</v>
      </c>
      <c r="T229">
        <v>180.45158673935899</v>
      </c>
      <c r="U229">
        <v>0</v>
      </c>
      <c r="V229">
        <v>0</v>
      </c>
      <c r="W229">
        <v>1</v>
      </c>
      <c r="X229">
        <v>0</v>
      </c>
      <c r="Y229">
        <v>2</v>
      </c>
      <c r="Z229">
        <v>2</v>
      </c>
    </row>
    <row r="230" spans="1:26" x14ac:dyDescent="0.3">
      <c r="A230" t="s">
        <v>118</v>
      </c>
      <c r="B230">
        <v>303</v>
      </c>
      <c r="C230">
        <v>9.6673455532926E-2</v>
      </c>
      <c r="D230">
        <v>0.31785471826204997</v>
      </c>
      <c r="E230">
        <v>0</v>
      </c>
      <c r="F230">
        <v>0</v>
      </c>
      <c r="G230">
        <v>0.72</v>
      </c>
      <c r="H230">
        <v>0.16</v>
      </c>
      <c r="I230">
        <v>20</v>
      </c>
      <c r="J230">
        <v>24</v>
      </c>
      <c r="K230">
        <v>19</v>
      </c>
      <c r="L230">
        <v>18</v>
      </c>
      <c r="M230">
        <v>2.90782461407102</v>
      </c>
      <c r="N230">
        <v>2.9213840972238398</v>
      </c>
      <c r="O230">
        <v>2.89030256356292</v>
      </c>
      <c r="P230">
        <v>2.74099545841091</v>
      </c>
      <c r="Q230">
        <v>182.180107001545</v>
      </c>
      <c r="R230">
        <v>182.22459349482901</v>
      </c>
      <c r="S230">
        <v>182.12261995919599</v>
      </c>
      <c r="T230">
        <v>181.63276725200399</v>
      </c>
      <c r="U230">
        <v>0</v>
      </c>
      <c r="V230">
        <v>0</v>
      </c>
      <c r="W230">
        <v>1</v>
      </c>
      <c r="X230">
        <v>0</v>
      </c>
      <c r="Y230">
        <v>2</v>
      </c>
      <c r="Z230">
        <v>2</v>
      </c>
    </row>
    <row r="231" spans="1:26" x14ac:dyDescent="0.3">
      <c r="A231" t="s">
        <v>93</v>
      </c>
      <c r="B231">
        <v>168</v>
      </c>
      <c r="C231">
        <v>6.2641509433962295E-2</v>
      </c>
      <c r="D231">
        <v>5.7735849056603797E-2</v>
      </c>
      <c r="E231">
        <v>0</v>
      </c>
      <c r="F231">
        <v>0</v>
      </c>
      <c r="G231">
        <v>0</v>
      </c>
      <c r="H231">
        <v>0</v>
      </c>
      <c r="I231">
        <v>34</v>
      </c>
      <c r="J231">
        <v>35</v>
      </c>
      <c r="K231">
        <v>30</v>
      </c>
      <c r="L231">
        <v>22</v>
      </c>
      <c r="M231">
        <v>1.6308713459951101</v>
      </c>
      <c r="N231">
        <v>2.0328545581945301</v>
      </c>
      <c r="O231">
        <v>1.1726445248731701</v>
      </c>
      <c r="P231">
        <v>1.05067540758448</v>
      </c>
      <c r="Q231">
        <v>182.24062777557501</v>
      </c>
      <c r="R231">
        <v>183.559470335284</v>
      </c>
      <c r="S231">
        <v>180.73725893987299</v>
      </c>
      <c r="T231">
        <v>180.33709779391199</v>
      </c>
      <c r="U231">
        <v>0</v>
      </c>
      <c r="V231">
        <v>1</v>
      </c>
      <c r="W231">
        <v>0</v>
      </c>
      <c r="X231">
        <v>0</v>
      </c>
      <c r="Y231">
        <v>2</v>
      </c>
      <c r="Z231">
        <v>2</v>
      </c>
    </row>
    <row r="232" spans="1:26" x14ac:dyDescent="0.3">
      <c r="A232" t="s">
        <v>71</v>
      </c>
      <c r="B232">
        <v>146</v>
      </c>
      <c r="C232">
        <v>8.9433962264150901E-2</v>
      </c>
      <c r="D232">
        <v>0.36603773584905702</v>
      </c>
      <c r="E232">
        <v>0</v>
      </c>
      <c r="F232">
        <v>0</v>
      </c>
      <c r="G232">
        <v>1.0500000000000001E-2</v>
      </c>
      <c r="H232">
        <v>1.0500000000000001E-2</v>
      </c>
      <c r="I232">
        <v>31</v>
      </c>
      <c r="J232">
        <v>31</v>
      </c>
      <c r="K232">
        <v>25</v>
      </c>
      <c r="L232">
        <v>20</v>
      </c>
      <c r="M232">
        <v>1.78609027854067</v>
      </c>
      <c r="N232">
        <v>1.69962375251503</v>
      </c>
      <c r="O232">
        <v>0.74311960236386898</v>
      </c>
      <c r="P232">
        <v>0.86009889828019204</v>
      </c>
      <c r="Q232">
        <v>182.74987624193099</v>
      </c>
      <c r="R232">
        <v>182.46619341376299</v>
      </c>
      <c r="S232">
        <v>179.328056438202</v>
      </c>
      <c r="T232">
        <v>179.71184677913399</v>
      </c>
      <c r="U232">
        <v>0</v>
      </c>
      <c r="V232">
        <v>1</v>
      </c>
      <c r="W232">
        <v>0</v>
      </c>
      <c r="X232">
        <v>0</v>
      </c>
      <c r="Y232">
        <v>3</v>
      </c>
      <c r="Z232">
        <v>2</v>
      </c>
    </row>
    <row r="233" spans="1:26" x14ac:dyDescent="0.3">
      <c r="A233" t="s">
        <v>59</v>
      </c>
      <c r="B233">
        <v>134</v>
      </c>
      <c r="C233">
        <v>5.7735849056603797E-2</v>
      </c>
      <c r="D233">
        <v>3.77358490566038E-2</v>
      </c>
      <c r="E233">
        <v>0</v>
      </c>
      <c r="F233">
        <v>0</v>
      </c>
      <c r="G233">
        <v>0.42699999999999999</v>
      </c>
      <c r="H233">
        <v>7.0000000000000007E-2</v>
      </c>
      <c r="I233">
        <v>28</v>
      </c>
      <c r="J233">
        <v>30</v>
      </c>
      <c r="K233">
        <v>28</v>
      </c>
      <c r="L233">
        <v>30</v>
      </c>
      <c r="M233">
        <v>1.8204486836993701</v>
      </c>
      <c r="N233">
        <v>1.68100849886475</v>
      </c>
      <c r="O233">
        <v>1.73668346073543</v>
      </c>
      <c r="P233">
        <v>1.68100849886475</v>
      </c>
      <c r="Q233">
        <v>182.86260066830499</v>
      </c>
      <c r="R233">
        <v>182.405119746932</v>
      </c>
      <c r="S233">
        <v>182.58778038298999</v>
      </c>
      <c r="T233">
        <v>182.405119746932</v>
      </c>
      <c r="U233">
        <v>0</v>
      </c>
      <c r="V233">
        <v>1</v>
      </c>
      <c r="W233">
        <v>0</v>
      </c>
      <c r="X233">
        <v>0</v>
      </c>
      <c r="Y233">
        <v>3</v>
      </c>
      <c r="Z233">
        <v>2</v>
      </c>
    </row>
    <row r="234" spans="1:26" x14ac:dyDescent="0.3">
      <c r="A234" t="s">
        <v>94</v>
      </c>
      <c r="B234">
        <v>169</v>
      </c>
      <c r="C234">
        <v>0.13018867924528299</v>
      </c>
      <c r="D234">
        <v>6.2641509433962295E-2</v>
      </c>
      <c r="E234">
        <v>0</v>
      </c>
      <c r="F234">
        <v>0</v>
      </c>
      <c r="G234">
        <v>0.06</v>
      </c>
      <c r="H234">
        <v>0</v>
      </c>
      <c r="I234">
        <v>27</v>
      </c>
      <c r="J234">
        <v>34</v>
      </c>
      <c r="K234">
        <v>23</v>
      </c>
      <c r="L234">
        <v>30</v>
      </c>
      <c r="M234">
        <v>1.7797491778433401</v>
      </c>
      <c r="N234">
        <v>1.6308713459951101</v>
      </c>
      <c r="O234">
        <v>1.6635292116854199</v>
      </c>
      <c r="P234">
        <v>1.1726445248731701</v>
      </c>
      <c r="Q234">
        <v>182.72907210578501</v>
      </c>
      <c r="R234">
        <v>182.24062777557501</v>
      </c>
      <c r="S234">
        <v>182.347773004217</v>
      </c>
      <c r="T234">
        <v>180.73725893987299</v>
      </c>
      <c r="U234">
        <v>0</v>
      </c>
      <c r="V234">
        <v>1</v>
      </c>
      <c r="W234">
        <v>0</v>
      </c>
      <c r="X234">
        <v>0</v>
      </c>
      <c r="Y234">
        <v>4</v>
      </c>
      <c r="Z234">
        <v>2</v>
      </c>
    </row>
    <row r="235" spans="1:26" x14ac:dyDescent="0.3">
      <c r="A235" t="s">
        <v>114</v>
      </c>
      <c r="B235">
        <v>299</v>
      </c>
      <c r="C235">
        <v>6.1778682959945701E-2</v>
      </c>
      <c r="D235">
        <v>6.5987780040733204E-2</v>
      </c>
      <c r="E235">
        <v>0</v>
      </c>
      <c r="F235">
        <v>0</v>
      </c>
      <c r="G235">
        <v>0.78</v>
      </c>
      <c r="H235">
        <v>0</v>
      </c>
      <c r="I235">
        <v>26</v>
      </c>
      <c r="J235">
        <v>39</v>
      </c>
      <c r="K235">
        <v>24</v>
      </c>
      <c r="L235">
        <v>22</v>
      </c>
      <c r="M235">
        <v>3.0488197407085398</v>
      </c>
      <c r="N235">
        <v>3.3103495882328602</v>
      </c>
      <c r="O235">
        <v>2.8229531405844401</v>
      </c>
      <c r="P235">
        <v>2.4686014398962599</v>
      </c>
      <c r="Q235">
        <v>182.64268943802</v>
      </c>
      <c r="R235">
        <v>183.50072699551501</v>
      </c>
      <c r="S235">
        <v>181.90165728538199</v>
      </c>
      <c r="T235">
        <v>180.739086088899</v>
      </c>
      <c r="U235">
        <v>0</v>
      </c>
      <c r="V235">
        <v>0</v>
      </c>
      <c r="W235">
        <v>1</v>
      </c>
      <c r="X235">
        <v>0</v>
      </c>
      <c r="Y235">
        <v>5</v>
      </c>
      <c r="Z235">
        <v>2</v>
      </c>
    </row>
    <row r="236" spans="1:26" x14ac:dyDescent="0.3">
      <c r="A236" t="s">
        <v>45</v>
      </c>
      <c r="B236">
        <v>343</v>
      </c>
      <c r="C236">
        <v>6.6776813988709896E-2</v>
      </c>
      <c r="D236">
        <v>4.0066088393225903E-2</v>
      </c>
      <c r="E236">
        <v>0</v>
      </c>
      <c r="F236">
        <v>0</v>
      </c>
      <c r="G236">
        <v>0.60550000000000004</v>
      </c>
      <c r="H236">
        <v>0</v>
      </c>
      <c r="I236">
        <v>32</v>
      </c>
      <c r="J236">
        <v>32</v>
      </c>
      <c r="K236">
        <v>24</v>
      </c>
      <c r="L236">
        <v>17</v>
      </c>
      <c r="M236">
        <v>3.4258276680225901</v>
      </c>
      <c r="N236">
        <v>3.3079097647092199</v>
      </c>
      <c r="O236">
        <v>3.1129905151449702</v>
      </c>
      <c r="P236">
        <v>3.0493745724987602</v>
      </c>
      <c r="Q236">
        <v>183.93959208668801</v>
      </c>
      <c r="R236">
        <v>183.552722325161</v>
      </c>
      <c r="S236">
        <v>182.913223474885</v>
      </c>
      <c r="T236">
        <v>182.70450975229301</v>
      </c>
      <c r="U236">
        <v>0</v>
      </c>
      <c r="V236">
        <v>0</v>
      </c>
      <c r="W236">
        <v>0</v>
      </c>
      <c r="X236">
        <v>1</v>
      </c>
      <c r="Y236">
        <v>5</v>
      </c>
      <c r="Z236">
        <v>2</v>
      </c>
    </row>
    <row r="237" spans="1:26" x14ac:dyDescent="0.3">
      <c r="A237" t="s">
        <v>24</v>
      </c>
      <c r="B237">
        <v>18</v>
      </c>
      <c r="C237">
        <v>3.3426183844011102E-2</v>
      </c>
      <c r="D237">
        <v>7.7994428969359306E-2</v>
      </c>
      <c r="E237">
        <v>0</v>
      </c>
      <c r="F237">
        <v>0</v>
      </c>
      <c r="G237">
        <v>0.434</v>
      </c>
      <c r="H237">
        <v>0</v>
      </c>
      <c r="I237">
        <v>26</v>
      </c>
      <c r="J237">
        <v>24</v>
      </c>
      <c r="K237">
        <v>17</v>
      </c>
      <c r="L237">
        <v>17</v>
      </c>
      <c r="M237">
        <v>1.1898860902813</v>
      </c>
      <c r="N237">
        <v>1.4435272017534599</v>
      </c>
      <c r="O237">
        <v>0.56560091923872602</v>
      </c>
      <c r="P237">
        <v>1.02429143850154</v>
      </c>
      <c r="Q237">
        <v>183.013825755516</v>
      </c>
      <c r="R237">
        <v>183.84598163304901</v>
      </c>
      <c r="S237">
        <v>180.965646060495</v>
      </c>
      <c r="T237">
        <v>182.470536215556</v>
      </c>
      <c r="U237">
        <v>1</v>
      </c>
      <c r="V237">
        <v>0</v>
      </c>
      <c r="W237">
        <v>0</v>
      </c>
      <c r="X237">
        <v>0</v>
      </c>
      <c r="Y237">
        <v>5</v>
      </c>
      <c r="Z237">
        <v>2</v>
      </c>
    </row>
    <row r="238" spans="1:26" x14ac:dyDescent="0.3">
      <c r="A238" t="s">
        <v>17</v>
      </c>
      <c r="B238">
        <v>316</v>
      </c>
      <c r="C238">
        <v>4.0066088393225903E-2</v>
      </c>
      <c r="D238">
        <v>9.7067327550598895E-2</v>
      </c>
      <c r="E238">
        <v>0</v>
      </c>
      <c r="F238">
        <v>0</v>
      </c>
      <c r="G238">
        <v>1.379</v>
      </c>
      <c r="H238">
        <v>0.33950000000000002</v>
      </c>
      <c r="I238">
        <v>17</v>
      </c>
      <c r="J238">
        <v>14</v>
      </c>
      <c r="K238">
        <v>12</v>
      </c>
      <c r="L238">
        <v>13</v>
      </c>
      <c r="M238">
        <v>3.4135681845418699</v>
      </c>
      <c r="N238">
        <v>2.80283619613233</v>
      </c>
      <c r="O238">
        <v>3.1532239441105099</v>
      </c>
      <c r="P238">
        <v>2.7727926758282901</v>
      </c>
      <c r="Q238">
        <v>183.89937068419201</v>
      </c>
      <c r="R238">
        <v>181.895656811458</v>
      </c>
      <c r="S238">
        <v>183.04522291374801</v>
      </c>
      <c r="T238">
        <v>181.79708883145801</v>
      </c>
      <c r="U238">
        <v>0</v>
      </c>
      <c r="V238">
        <v>0</v>
      </c>
      <c r="W238">
        <v>0</v>
      </c>
      <c r="X238">
        <v>1</v>
      </c>
      <c r="Y238">
        <v>6</v>
      </c>
      <c r="Z238">
        <v>2</v>
      </c>
    </row>
    <row r="239" spans="1:26" x14ac:dyDescent="0.3">
      <c r="A239" t="s">
        <v>32</v>
      </c>
      <c r="B239">
        <v>111</v>
      </c>
      <c r="C239">
        <v>6.2641509433962295E-2</v>
      </c>
      <c r="D239">
        <v>5.7735849056603797E-2</v>
      </c>
      <c r="E239">
        <v>0</v>
      </c>
      <c r="F239">
        <v>0</v>
      </c>
      <c r="G239">
        <v>0</v>
      </c>
      <c r="H239">
        <v>0</v>
      </c>
      <c r="I239">
        <v>28</v>
      </c>
      <c r="J239">
        <v>26</v>
      </c>
      <c r="K239">
        <v>18</v>
      </c>
      <c r="L239">
        <v>22</v>
      </c>
      <c r="M239">
        <v>1.6593247799001201</v>
      </c>
      <c r="N239">
        <v>1.7032634966617699</v>
      </c>
      <c r="O239">
        <v>1.2857876050553501</v>
      </c>
      <c r="P239">
        <v>1.41275304501677</v>
      </c>
      <c r="Q239">
        <v>182.33397893668001</v>
      </c>
      <c r="R239">
        <v>182.47813483156699</v>
      </c>
      <c r="S239">
        <v>181.10846327117901</v>
      </c>
      <c r="T239">
        <v>181.52501655189201</v>
      </c>
      <c r="U239">
        <v>0</v>
      </c>
      <c r="V239">
        <v>1</v>
      </c>
      <c r="W239">
        <v>0</v>
      </c>
      <c r="X239">
        <v>0</v>
      </c>
      <c r="Y239">
        <v>6</v>
      </c>
      <c r="Z239">
        <v>2</v>
      </c>
    </row>
    <row r="240" spans="1:26" x14ac:dyDescent="0.3">
      <c r="A240" t="s">
        <v>100</v>
      </c>
      <c r="B240">
        <v>173</v>
      </c>
      <c r="C240">
        <v>6.2641509433962295E-2</v>
      </c>
      <c r="D240">
        <v>5.7735849056603797E-2</v>
      </c>
      <c r="E240">
        <v>0</v>
      </c>
      <c r="F240">
        <v>0</v>
      </c>
      <c r="G240">
        <v>0</v>
      </c>
      <c r="H240">
        <v>1.59</v>
      </c>
      <c r="I240">
        <v>33</v>
      </c>
      <c r="J240">
        <v>30</v>
      </c>
      <c r="K240">
        <v>25</v>
      </c>
      <c r="L240">
        <v>25</v>
      </c>
      <c r="M240">
        <v>1.77668704510513</v>
      </c>
      <c r="N240">
        <v>2.1363349069873601</v>
      </c>
      <c r="O240">
        <v>1.4601293841667</v>
      </c>
      <c r="P240">
        <v>1.6520785416857899</v>
      </c>
      <c r="Q240">
        <v>182.71902573853399</v>
      </c>
      <c r="R240">
        <v>183.89897279195301</v>
      </c>
      <c r="S240">
        <v>181.680450735455</v>
      </c>
      <c r="T240">
        <v>182.310205189258</v>
      </c>
      <c r="U240">
        <v>0</v>
      </c>
      <c r="V240">
        <v>1</v>
      </c>
      <c r="W240">
        <v>0</v>
      </c>
      <c r="X240">
        <v>0</v>
      </c>
      <c r="Y240">
        <v>6</v>
      </c>
      <c r="Z240">
        <v>2</v>
      </c>
    </row>
    <row r="241" spans="1:26" x14ac:dyDescent="0.3">
      <c r="A241" t="s">
        <v>59</v>
      </c>
      <c r="B241">
        <v>50</v>
      </c>
      <c r="C241">
        <v>6.9637883008356605E-2</v>
      </c>
      <c r="D241">
        <v>3.3426183844011102E-2</v>
      </c>
      <c r="E241">
        <v>0</v>
      </c>
      <c r="F241">
        <v>0</v>
      </c>
      <c r="G241">
        <v>0.42699999999999999</v>
      </c>
      <c r="H241">
        <v>7.0000000000000007E-2</v>
      </c>
      <c r="I241">
        <v>34</v>
      </c>
      <c r="J241">
        <v>31</v>
      </c>
      <c r="K241">
        <v>22</v>
      </c>
      <c r="L241">
        <v>23</v>
      </c>
      <c r="M241">
        <v>1.2297212535249999</v>
      </c>
      <c r="N241">
        <v>1.5356157011840901</v>
      </c>
      <c r="O241">
        <v>0.94294307694957102</v>
      </c>
      <c r="P241">
        <v>0.96605587213410005</v>
      </c>
      <c r="Q241">
        <v>183.14451854831</v>
      </c>
      <c r="R241">
        <v>184.148109255853</v>
      </c>
      <c r="S241">
        <v>182.20364526558299</v>
      </c>
      <c r="T241">
        <v>182.27947464610901</v>
      </c>
      <c r="U241">
        <v>1</v>
      </c>
      <c r="V241">
        <v>0</v>
      </c>
      <c r="W241">
        <v>0</v>
      </c>
      <c r="X241">
        <v>0</v>
      </c>
      <c r="Y241">
        <v>7</v>
      </c>
      <c r="Z241">
        <v>2</v>
      </c>
    </row>
    <row r="242" spans="1:26" x14ac:dyDescent="0.3">
      <c r="A242" t="s">
        <v>117</v>
      </c>
      <c r="B242">
        <v>415</v>
      </c>
      <c r="C242">
        <v>0.32190554867134802</v>
      </c>
      <c r="D242">
        <v>0.27110009637890697</v>
      </c>
      <c r="E242">
        <v>0</v>
      </c>
      <c r="F242">
        <v>0</v>
      </c>
      <c r="G242">
        <v>0.16</v>
      </c>
      <c r="H242">
        <v>0.05</v>
      </c>
      <c r="I242">
        <v>24</v>
      </c>
      <c r="J242">
        <v>35</v>
      </c>
      <c r="K242">
        <v>19</v>
      </c>
      <c r="L242">
        <v>16</v>
      </c>
      <c r="M242">
        <v>2.8980036154421902</v>
      </c>
      <c r="N242">
        <v>3.1163345303513199</v>
      </c>
      <c r="O242">
        <v>2.7177850454084802</v>
      </c>
      <c r="P242">
        <v>2.2839516361177901</v>
      </c>
      <c r="Q242">
        <v>182.20788587743499</v>
      </c>
      <c r="R242">
        <v>182.92419465338401</v>
      </c>
      <c r="S242">
        <v>181.616617603046</v>
      </c>
      <c r="T242">
        <v>180.193279646056</v>
      </c>
      <c r="U242">
        <v>0</v>
      </c>
      <c r="V242">
        <v>0</v>
      </c>
      <c r="W242">
        <v>0</v>
      </c>
      <c r="X242">
        <v>1</v>
      </c>
      <c r="Y242">
        <v>8</v>
      </c>
      <c r="Z242">
        <v>2</v>
      </c>
    </row>
    <row r="243" spans="1:26" x14ac:dyDescent="0.3">
      <c r="A243" t="s">
        <v>0</v>
      </c>
      <c r="B243">
        <v>155</v>
      </c>
      <c r="C243">
        <v>5.7735849056603797E-2</v>
      </c>
      <c r="D243">
        <v>3.77358490566038E-2</v>
      </c>
      <c r="E243">
        <v>0</v>
      </c>
      <c r="F243">
        <v>0</v>
      </c>
      <c r="G243">
        <v>0.80149999999999999</v>
      </c>
      <c r="H243">
        <v>0</v>
      </c>
      <c r="I243">
        <v>35</v>
      </c>
      <c r="J243">
        <v>34</v>
      </c>
      <c r="K243">
        <v>23</v>
      </c>
      <c r="L243">
        <v>26</v>
      </c>
      <c r="M243">
        <v>1.7081152419663701</v>
      </c>
      <c r="N243">
        <v>1.5478192081823501</v>
      </c>
      <c r="O243">
        <v>0.78143879344273104</v>
      </c>
      <c r="P243">
        <v>1.3133328758404501</v>
      </c>
      <c r="Q243">
        <v>182.494052631123</v>
      </c>
      <c r="R243">
        <v>181.96814700847199</v>
      </c>
      <c r="S243">
        <v>179.45377556903799</v>
      </c>
      <c r="T243">
        <v>181.19883489449001</v>
      </c>
      <c r="U243">
        <v>0</v>
      </c>
      <c r="V243">
        <v>1</v>
      </c>
      <c r="W243">
        <v>0</v>
      </c>
      <c r="X243">
        <v>0</v>
      </c>
      <c r="Y243">
        <v>8</v>
      </c>
      <c r="Z243">
        <v>2</v>
      </c>
    </row>
    <row r="244" spans="1:26" x14ac:dyDescent="0.3">
      <c r="A244" t="s">
        <v>57</v>
      </c>
      <c r="B244">
        <v>132</v>
      </c>
      <c r="C244">
        <v>8.9433962264150901E-2</v>
      </c>
      <c r="D244">
        <v>0.36603773584905702</v>
      </c>
      <c r="E244">
        <v>0</v>
      </c>
      <c r="F244">
        <v>0</v>
      </c>
      <c r="G244">
        <v>0</v>
      </c>
      <c r="H244">
        <v>0</v>
      </c>
      <c r="I244">
        <v>36</v>
      </c>
      <c r="J244">
        <v>34</v>
      </c>
      <c r="K244">
        <v>29</v>
      </c>
      <c r="L244">
        <v>25</v>
      </c>
      <c r="M244">
        <v>1.7069819973946301</v>
      </c>
      <c r="N244">
        <v>1.90852537682927</v>
      </c>
      <c r="O244">
        <v>1.2154496858302499</v>
      </c>
      <c r="P244">
        <v>1.30968579142554</v>
      </c>
      <c r="Q244">
        <v>182.49033463712101</v>
      </c>
      <c r="R244">
        <v>183.15156619694599</v>
      </c>
      <c r="S244">
        <v>180.87769581965301</v>
      </c>
      <c r="T244">
        <v>181.186869394441</v>
      </c>
      <c r="U244">
        <v>0</v>
      </c>
      <c r="V244">
        <v>1</v>
      </c>
      <c r="W244">
        <v>0</v>
      </c>
      <c r="X244">
        <v>0</v>
      </c>
      <c r="Y244">
        <v>9</v>
      </c>
      <c r="Z244">
        <v>2</v>
      </c>
    </row>
    <row r="245" spans="1:26" x14ac:dyDescent="0.3">
      <c r="A245" t="s">
        <v>51</v>
      </c>
      <c r="B245">
        <v>236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0</v>
      </c>
      <c r="I245">
        <v>30</v>
      </c>
      <c r="J245">
        <v>37</v>
      </c>
      <c r="K245">
        <v>21</v>
      </c>
      <c r="L245">
        <v>25</v>
      </c>
      <c r="M245">
        <v>2.71764799795409</v>
      </c>
      <c r="N245">
        <v>3.5494412620142399</v>
      </c>
      <c r="O245">
        <v>2.5071564861102802</v>
      </c>
      <c r="P245">
        <v>2.8258402483057101</v>
      </c>
      <c r="Q245">
        <v>181.55616797229001</v>
      </c>
      <c r="R245">
        <v>184.285148497422</v>
      </c>
      <c r="S245">
        <v>180.86557902267199</v>
      </c>
      <c r="T245">
        <v>181.91112942357501</v>
      </c>
      <c r="U245">
        <v>0</v>
      </c>
      <c r="V245">
        <v>0</v>
      </c>
      <c r="W245">
        <v>1</v>
      </c>
      <c r="X245">
        <v>0</v>
      </c>
      <c r="Y245">
        <v>10</v>
      </c>
      <c r="Z245">
        <v>2</v>
      </c>
    </row>
    <row r="246" spans="1:26" x14ac:dyDescent="0.3">
      <c r="A246" t="s">
        <v>90</v>
      </c>
      <c r="B246">
        <v>81</v>
      </c>
      <c r="C246">
        <v>7.7994428969359306E-2</v>
      </c>
      <c r="D246">
        <v>0.33658310120705698</v>
      </c>
      <c r="E246">
        <v>0</v>
      </c>
      <c r="F246">
        <v>0</v>
      </c>
      <c r="G246">
        <v>0</v>
      </c>
      <c r="H246">
        <v>0.48</v>
      </c>
      <c r="I246">
        <v>42</v>
      </c>
      <c r="J246">
        <v>40</v>
      </c>
      <c r="K246">
        <v>33</v>
      </c>
      <c r="L246">
        <v>20</v>
      </c>
      <c r="M246">
        <v>1.18171223264558</v>
      </c>
      <c r="N246">
        <v>1.1192929825406199</v>
      </c>
      <c r="O246">
        <v>0.37384817155676803</v>
      </c>
      <c r="P246">
        <v>0.250825946625852</v>
      </c>
      <c r="Q246">
        <v>182.98700863728899</v>
      </c>
      <c r="R246">
        <v>182.782221071328</v>
      </c>
      <c r="S246">
        <v>180.336535995921</v>
      </c>
      <c r="T246">
        <v>179.932919772395</v>
      </c>
      <c r="U246">
        <v>1</v>
      </c>
      <c r="V246">
        <v>0</v>
      </c>
      <c r="W246">
        <v>0</v>
      </c>
      <c r="X246">
        <v>0</v>
      </c>
      <c r="Y246">
        <v>10</v>
      </c>
      <c r="Z246">
        <v>2</v>
      </c>
    </row>
    <row r="247" spans="1:26" x14ac:dyDescent="0.3">
      <c r="A247" t="s">
        <v>68</v>
      </c>
      <c r="B247">
        <v>143</v>
      </c>
      <c r="C247">
        <v>0.13018867924528299</v>
      </c>
      <c r="D247">
        <v>6.2641509433962295E-2</v>
      </c>
      <c r="E247">
        <v>0</v>
      </c>
      <c r="F247">
        <v>0</v>
      </c>
      <c r="G247">
        <v>0</v>
      </c>
      <c r="H247">
        <v>0</v>
      </c>
      <c r="I247">
        <v>31</v>
      </c>
      <c r="J247">
        <v>34</v>
      </c>
      <c r="K247">
        <v>17</v>
      </c>
      <c r="L247">
        <v>22</v>
      </c>
      <c r="M247">
        <v>1.9095660897848401</v>
      </c>
      <c r="N247">
        <v>1.7587644858538301</v>
      </c>
      <c r="O247">
        <v>1.59039135376651</v>
      </c>
      <c r="P247">
        <v>1.10074938903555</v>
      </c>
      <c r="Q247">
        <v>183.15498060953001</v>
      </c>
      <c r="R247">
        <v>182.66022469112099</v>
      </c>
      <c r="S247">
        <v>182.10781940212101</v>
      </c>
      <c r="T247">
        <v>180.501382509959</v>
      </c>
      <c r="U247">
        <v>0</v>
      </c>
      <c r="V247">
        <v>1</v>
      </c>
      <c r="W247">
        <v>0</v>
      </c>
      <c r="X247">
        <v>0</v>
      </c>
      <c r="Y247">
        <v>11</v>
      </c>
      <c r="Z247">
        <v>2</v>
      </c>
    </row>
    <row r="248" spans="1:26" x14ac:dyDescent="0.3">
      <c r="A248" t="s">
        <v>74</v>
      </c>
      <c r="B248">
        <v>372</v>
      </c>
      <c r="C248">
        <v>6.0994079581440201E-2</v>
      </c>
      <c r="D248">
        <v>6.6776813988709896E-2</v>
      </c>
      <c r="E248">
        <v>0</v>
      </c>
      <c r="F248">
        <v>0</v>
      </c>
      <c r="G248">
        <v>0</v>
      </c>
      <c r="H248">
        <v>9.8000000000000004E-2</v>
      </c>
      <c r="I248">
        <v>32</v>
      </c>
      <c r="J248">
        <v>42</v>
      </c>
      <c r="K248">
        <v>23</v>
      </c>
      <c r="L248">
        <v>22</v>
      </c>
      <c r="M248">
        <v>2.6643693170572398</v>
      </c>
      <c r="N248">
        <v>3.1292313971055998</v>
      </c>
      <c r="O248">
        <v>1.8217822633946701</v>
      </c>
      <c r="P248">
        <v>2.35252463415681</v>
      </c>
      <c r="Q248">
        <v>181.44136915044999</v>
      </c>
      <c r="R248">
        <v>182.966507208352</v>
      </c>
      <c r="S248">
        <v>178.67697592977299</v>
      </c>
      <c r="T248">
        <v>180.418256673743</v>
      </c>
      <c r="U248">
        <v>0</v>
      </c>
      <c r="V248">
        <v>0</v>
      </c>
      <c r="W248">
        <v>0</v>
      </c>
      <c r="X248">
        <v>1</v>
      </c>
      <c r="Y248">
        <v>12</v>
      </c>
      <c r="Z248">
        <v>2</v>
      </c>
    </row>
    <row r="249" spans="1:26" x14ac:dyDescent="0.3">
      <c r="A249" t="s">
        <v>21</v>
      </c>
      <c r="B249">
        <v>15</v>
      </c>
      <c r="C249">
        <v>0.24001857010213601</v>
      </c>
      <c r="D249">
        <v>0.16573816155988899</v>
      </c>
      <c r="E249">
        <v>0</v>
      </c>
      <c r="F249">
        <v>0</v>
      </c>
      <c r="G249">
        <v>0</v>
      </c>
      <c r="H249">
        <v>0</v>
      </c>
      <c r="I249">
        <v>32</v>
      </c>
      <c r="J249">
        <v>29</v>
      </c>
      <c r="K249">
        <v>16</v>
      </c>
      <c r="L249">
        <v>13</v>
      </c>
      <c r="M249">
        <v>1.5850013074045799</v>
      </c>
      <c r="N249">
        <v>1.45281076829636</v>
      </c>
      <c r="O249">
        <v>1.08223480540075</v>
      </c>
      <c r="P249">
        <v>0.99969079094447399</v>
      </c>
      <c r="Q249">
        <v>184.310135522981</v>
      </c>
      <c r="R249">
        <v>183.87643952853099</v>
      </c>
      <c r="S249">
        <v>182.66063912533099</v>
      </c>
      <c r="T249">
        <v>182.38982542960801</v>
      </c>
      <c r="U249">
        <v>1</v>
      </c>
      <c r="V249">
        <v>0</v>
      </c>
      <c r="W249">
        <v>0</v>
      </c>
      <c r="X249">
        <v>0</v>
      </c>
      <c r="Y249">
        <v>12</v>
      </c>
      <c r="Z249">
        <v>2</v>
      </c>
    </row>
    <row r="250" spans="1:26" x14ac:dyDescent="0.3">
      <c r="A250" t="s">
        <v>6</v>
      </c>
      <c r="B250">
        <v>90</v>
      </c>
      <c r="C250">
        <v>0.13018867924528299</v>
      </c>
      <c r="D250">
        <v>6.2641509433962295E-2</v>
      </c>
      <c r="E250">
        <v>0</v>
      </c>
      <c r="F250">
        <v>0</v>
      </c>
      <c r="G250">
        <v>0</v>
      </c>
      <c r="H250">
        <v>0</v>
      </c>
      <c r="I250">
        <v>28</v>
      </c>
      <c r="J250">
        <v>22</v>
      </c>
      <c r="K250">
        <v>13</v>
      </c>
      <c r="L250">
        <v>21</v>
      </c>
      <c r="M250">
        <v>2.0229406676105901</v>
      </c>
      <c r="N250">
        <v>1.63786136599534</v>
      </c>
      <c r="O250">
        <v>1.1869011379277301</v>
      </c>
      <c r="P250">
        <v>1.5205810785713301</v>
      </c>
      <c r="Q250">
        <v>183.52694444754101</v>
      </c>
      <c r="R250">
        <v>182.26356091205801</v>
      </c>
      <c r="S250">
        <v>180.78403260475</v>
      </c>
      <c r="T250">
        <v>181.87878306617901</v>
      </c>
      <c r="U250">
        <v>0</v>
      </c>
      <c r="V250">
        <v>1</v>
      </c>
      <c r="W250">
        <v>0</v>
      </c>
      <c r="X250">
        <v>0</v>
      </c>
      <c r="Y250">
        <v>12</v>
      </c>
      <c r="Z250">
        <v>2</v>
      </c>
    </row>
    <row r="251" spans="1:26" x14ac:dyDescent="0.3">
      <c r="A251" t="s">
        <v>42</v>
      </c>
      <c r="B251">
        <v>340</v>
      </c>
      <c r="C251">
        <v>0.32190554867134802</v>
      </c>
      <c r="D251">
        <v>0.27110009637890697</v>
      </c>
      <c r="E251">
        <v>0</v>
      </c>
      <c r="F251">
        <v>0</v>
      </c>
      <c r="G251">
        <v>1.351</v>
      </c>
      <c r="H251">
        <v>0</v>
      </c>
      <c r="I251">
        <v>17</v>
      </c>
      <c r="J251">
        <v>28</v>
      </c>
      <c r="K251">
        <v>14</v>
      </c>
      <c r="L251">
        <v>14</v>
      </c>
      <c r="M251">
        <v>2.7193452665566298</v>
      </c>
      <c r="N251">
        <v>2.67511141187348</v>
      </c>
      <c r="O251">
        <v>2.2487025378658299</v>
      </c>
      <c r="P251">
        <v>2.4230813889214602</v>
      </c>
      <c r="Q251">
        <v>181.62173643883401</v>
      </c>
      <c r="R251">
        <v>181.476612243679</v>
      </c>
      <c r="S251">
        <v>180.077632998247</v>
      </c>
      <c r="T251">
        <v>180.64974208963699</v>
      </c>
      <c r="U251">
        <v>0</v>
      </c>
      <c r="V251">
        <v>0</v>
      </c>
      <c r="W251">
        <v>0</v>
      </c>
      <c r="X251">
        <v>1</v>
      </c>
      <c r="Y251">
        <v>13</v>
      </c>
      <c r="Z251">
        <v>2</v>
      </c>
    </row>
    <row r="252" spans="1:26" x14ac:dyDescent="0.3">
      <c r="A252" t="s">
        <v>86</v>
      </c>
      <c r="B252">
        <v>77</v>
      </c>
      <c r="C252">
        <v>7.6601671309192196E-2</v>
      </c>
      <c r="D252">
        <v>6.9637883008356605E-2</v>
      </c>
      <c r="E252">
        <v>0</v>
      </c>
      <c r="F252">
        <v>0</v>
      </c>
      <c r="G252">
        <v>0</v>
      </c>
      <c r="H252">
        <v>0.92</v>
      </c>
      <c r="I252">
        <v>36</v>
      </c>
      <c r="J252">
        <v>20</v>
      </c>
      <c r="K252">
        <v>31</v>
      </c>
      <c r="L252">
        <v>20</v>
      </c>
      <c r="M252">
        <v>1.12758440675984</v>
      </c>
      <c r="N252">
        <v>0.68723374242888302</v>
      </c>
      <c r="O252">
        <v>0.56785699155879199</v>
      </c>
      <c r="P252">
        <v>0.68723374242888302</v>
      </c>
      <c r="Q252">
        <v>182.80942390669199</v>
      </c>
      <c r="R252">
        <v>181.36470387936001</v>
      </c>
      <c r="S252">
        <v>180.973047872568</v>
      </c>
      <c r="T252">
        <v>181.36470387936001</v>
      </c>
      <c r="U252">
        <v>1</v>
      </c>
      <c r="V252">
        <v>0</v>
      </c>
      <c r="W252">
        <v>0</v>
      </c>
      <c r="X252">
        <v>0</v>
      </c>
      <c r="Y252">
        <v>13</v>
      </c>
      <c r="Z252">
        <v>2</v>
      </c>
    </row>
    <row r="253" spans="1:26" x14ac:dyDescent="0.3">
      <c r="A253" t="s">
        <v>60</v>
      </c>
      <c r="B253">
        <v>135</v>
      </c>
      <c r="C253">
        <v>6.2641509433962295E-2</v>
      </c>
      <c r="D253">
        <v>5.7735849056603797E-2</v>
      </c>
      <c r="E253">
        <v>0</v>
      </c>
      <c r="F253">
        <v>0</v>
      </c>
      <c r="G253">
        <v>0</v>
      </c>
      <c r="H253">
        <v>0.42699999999999999</v>
      </c>
      <c r="I253">
        <v>26</v>
      </c>
      <c r="J253">
        <v>28</v>
      </c>
      <c r="K253">
        <v>20</v>
      </c>
      <c r="L253">
        <v>28</v>
      </c>
      <c r="M253">
        <v>1.29629681457192</v>
      </c>
      <c r="N253">
        <v>1.8204486836993701</v>
      </c>
      <c r="O253">
        <v>0.78728605184301004</v>
      </c>
      <c r="P253">
        <v>1.73668346073543</v>
      </c>
      <c r="Q253">
        <v>181.142942305026</v>
      </c>
      <c r="R253">
        <v>182.86260066830499</v>
      </c>
      <c r="S253">
        <v>179.47295948767399</v>
      </c>
      <c r="T253">
        <v>182.58778038298999</v>
      </c>
      <c r="U253">
        <v>0</v>
      </c>
      <c r="V253">
        <v>1</v>
      </c>
      <c r="W253">
        <v>0</v>
      </c>
      <c r="X253">
        <v>0</v>
      </c>
      <c r="Y253">
        <v>13</v>
      </c>
      <c r="Z253">
        <v>2</v>
      </c>
    </row>
    <row r="254" spans="1:26" x14ac:dyDescent="0.3">
      <c r="A254" t="s">
        <v>26</v>
      </c>
      <c r="B254">
        <v>20</v>
      </c>
      <c r="C254">
        <v>7.6601671309192196E-2</v>
      </c>
      <c r="D254">
        <v>6.9637883008356605E-2</v>
      </c>
      <c r="E254">
        <v>0</v>
      </c>
      <c r="F254">
        <v>0</v>
      </c>
      <c r="G254">
        <v>0</v>
      </c>
      <c r="H254">
        <v>0.11550000000000001</v>
      </c>
      <c r="I254">
        <v>33</v>
      </c>
      <c r="J254">
        <v>32</v>
      </c>
      <c r="K254">
        <v>20</v>
      </c>
      <c r="L254">
        <v>16</v>
      </c>
      <c r="M254">
        <v>1.8073556344474</v>
      </c>
      <c r="N254">
        <v>1.5876813093109601</v>
      </c>
      <c r="O254">
        <v>1.48466663438573</v>
      </c>
      <c r="P254">
        <v>0.78288819777123997</v>
      </c>
      <c r="Q254">
        <v>185.03964446997199</v>
      </c>
      <c r="R254">
        <v>184.31892818015399</v>
      </c>
      <c r="S254">
        <v>183.98095352488801</v>
      </c>
      <c r="T254">
        <v>181.67853083258299</v>
      </c>
      <c r="U254">
        <v>1</v>
      </c>
      <c r="V254">
        <v>0</v>
      </c>
      <c r="W254">
        <v>0</v>
      </c>
      <c r="X254">
        <v>0</v>
      </c>
      <c r="Y254">
        <v>14</v>
      </c>
      <c r="Z254">
        <v>2</v>
      </c>
    </row>
    <row r="255" spans="1:26" x14ac:dyDescent="0.3">
      <c r="A255" t="s">
        <v>108</v>
      </c>
      <c r="B255">
        <v>181</v>
      </c>
      <c r="C255">
        <v>0.13018867924528299</v>
      </c>
      <c r="D255">
        <v>6.2641509433962295E-2</v>
      </c>
      <c r="E255">
        <v>0</v>
      </c>
      <c r="F255">
        <v>0</v>
      </c>
      <c r="G255">
        <v>0</v>
      </c>
      <c r="H255">
        <v>0</v>
      </c>
      <c r="I255">
        <v>29</v>
      </c>
      <c r="J255">
        <v>36</v>
      </c>
      <c r="K255">
        <v>24</v>
      </c>
      <c r="L255">
        <v>21</v>
      </c>
      <c r="M255">
        <v>1.8443950798900499</v>
      </c>
      <c r="N255">
        <v>1.3612157858629499</v>
      </c>
      <c r="O255">
        <v>1.5271981798766801</v>
      </c>
      <c r="P255">
        <v>1.2368906039913401</v>
      </c>
      <c r="Q255">
        <v>182.94116496026899</v>
      </c>
      <c r="R255">
        <v>181.35593105598099</v>
      </c>
      <c r="S255">
        <v>181.900492716131</v>
      </c>
      <c r="T255">
        <v>180.948040039342</v>
      </c>
      <c r="U255">
        <v>0</v>
      </c>
      <c r="V255">
        <v>1</v>
      </c>
      <c r="W255">
        <v>0</v>
      </c>
      <c r="X255">
        <v>0</v>
      </c>
      <c r="Y255">
        <v>14</v>
      </c>
      <c r="Z255">
        <v>2</v>
      </c>
    </row>
    <row r="256" spans="1:26" x14ac:dyDescent="0.3">
      <c r="A256" t="s">
        <v>11</v>
      </c>
      <c r="B256">
        <v>197</v>
      </c>
      <c r="C256">
        <v>6.5987780040733204E-2</v>
      </c>
      <c r="D256">
        <v>3.9646978954514599E-2</v>
      </c>
      <c r="E256">
        <v>0</v>
      </c>
      <c r="F256">
        <v>0</v>
      </c>
      <c r="G256">
        <v>0</v>
      </c>
      <c r="H256">
        <v>0</v>
      </c>
      <c r="I256">
        <v>34</v>
      </c>
      <c r="J256">
        <v>33</v>
      </c>
      <c r="K256">
        <v>21</v>
      </c>
      <c r="L256">
        <v>20</v>
      </c>
      <c r="M256">
        <v>3.0040108033361199</v>
      </c>
      <c r="N256">
        <v>2.96585649865944</v>
      </c>
      <c r="O256">
        <v>1.9034758736226001</v>
      </c>
      <c r="P256">
        <v>2.5588718966264299</v>
      </c>
      <c r="Q256">
        <v>182.495678488636</v>
      </c>
      <c r="R256">
        <v>182.370500323686</v>
      </c>
      <c r="S256">
        <v>178.88499958537599</v>
      </c>
      <c r="T256">
        <v>181.03524900468</v>
      </c>
      <c r="U256">
        <v>0</v>
      </c>
      <c r="V256">
        <v>0</v>
      </c>
      <c r="W256">
        <v>1</v>
      </c>
      <c r="X256">
        <v>0</v>
      </c>
      <c r="Y256">
        <v>15</v>
      </c>
      <c r="Z256">
        <v>2</v>
      </c>
    </row>
    <row r="257" spans="1:26" x14ac:dyDescent="0.3">
      <c r="A257" t="s">
        <v>6</v>
      </c>
      <c r="B257">
        <v>2</v>
      </c>
      <c r="C257">
        <v>0.16573816155988899</v>
      </c>
      <c r="D257">
        <v>7.6601671309192196E-2</v>
      </c>
      <c r="E257">
        <v>0</v>
      </c>
      <c r="F257">
        <v>0</v>
      </c>
      <c r="G257">
        <v>0</v>
      </c>
      <c r="H257">
        <v>0</v>
      </c>
      <c r="I257">
        <v>26</v>
      </c>
      <c r="J257">
        <v>25</v>
      </c>
      <c r="K257">
        <v>12</v>
      </c>
      <c r="L257">
        <v>15</v>
      </c>
      <c r="M257">
        <v>1.4330244944378401</v>
      </c>
      <c r="N257">
        <v>1.46109776387834</v>
      </c>
      <c r="O257">
        <v>0.60717462934008104</v>
      </c>
      <c r="P257">
        <v>1.10867440613719</v>
      </c>
      <c r="Q257">
        <v>183.81152393188299</v>
      </c>
      <c r="R257">
        <v>183.903627834247</v>
      </c>
      <c r="S257">
        <v>181.10204274717901</v>
      </c>
      <c r="T257">
        <v>182.74738322223499</v>
      </c>
      <c r="U257">
        <v>1</v>
      </c>
      <c r="V257">
        <v>0</v>
      </c>
      <c r="W257">
        <v>0</v>
      </c>
      <c r="X257">
        <v>0</v>
      </c>
      <c r="Y257">
        <v>15</v>
      </c>
      <c r="Z257">
        <v>2</v>
      </c>
    </row>
    <row r="258" spans="1:26" x14ac:dyDescent="0.3">
      <c r="A258" t="s">
        <v>104</v>
      </c>
      <c r="B258">
        <v>177</v>
      </c>
      <c r="C258">
        <v>8.9433962264150901E-2</v>
      </c>
      <c r="D258">
        <v>0.36603773584905702</v>
      </c>
      <c r="E258">
        <v>0</v>
      </c>
      <c r="F258">
        <v>0</v>
      </c>
      <c r="G258">
        <v>0</v>
      </c>
      <c r="H258">
        <v>0</v>
      </c>
      <c r="I258">
        <v>37</v>
      </c>
      <c r="J258">
        <v>34</v>
      </c>
      <c r="K258">
        <v>29</v>
      </c>
      <c r="L258">
        <v>19</v>
      </c>
      <c r="M258">
        <v>1.70007162989867</v>
      </c>
      <c r="N258">
        <v>1.9335679578392899</v>
      </c>
      <c r="O258">
        <v>1.23820714997753</v>
      </c>
      <c r="P258">
        <v>1.38581959954274</v>
      </c>
      <c r="Q258">
        <v>182.46766282775201</v>
      </c>
      <c r="R258">
        <v>183.23372689579799</v>
      </c>
      <c r="S258">
        <v>180.952359415937</v>
      </c>
      <c r="T258">
        <v>181.43665222947101</v>
      </c>
      <c r="U258">
        <v>0</v>
      </c>
      <c r="V258">
        <v>1</v>
      </c>
      <c r="W258">
        <v>0</v>
      </c>
      <c r="X258">
        <v>0</v>
      </c>
      <c r="Y258">
        <v>15</v>
      </c>
      <c r="Z258">
        <v>2</v>
      </c>
    </row>
    <row r="259" spans="1:26" x14ac:dyDescent="0.3">
      <c r="A259" t="s">
        <v>80</v>
      </c>
      <c r="B259">
        <v>156</v>
      </c>
      <c r="C259">
        <v>6.2641509433962295E-2</v>
      </c>
      <c r="D259">
        <v>5.7735849056603797E-2</v>
      </c>
      <c r="E259">
        <v>0</v>
      </c>
      <c r="F259">
        <v>0</v>
      </c>
      <c r="G259">
        <v>0</v>
      </c>
      <c r="H259">
        <v>0.80149999999999999</v>
      </c>
      <c r="I259">
        <v>33</v>
      </c>
      <c r="J259">
        <v>35</v>
      </c>
      <c r="K259">
        <v>23</v>
      </c>
      <c r="L259">
        <v>23</v>
      </c>
      <c r="M259">
        <v>1.83550449449894</v>
      </c>
      <c r="N259">
        <v>1.7081152419663701</v>
      </c>
      <c r="O259">
        <v>0.93447577691827099</v>
      </c>
      <c r="P259">
        <v>0.78143879344273104</v>
      </c>
      <c r="Q259">
        <v>182.91199637302799</v>
      </c>
      <c r="R259">
        <v>182.494052631123</v>
      </c>
      <c r="S259">
        <v>179.955865409837</v>
      </c>
      <c r="T259">
        <v>179.45377556903799</v>
      </c>
      <c r="U259">
        <v>0</v>
      </c>
      <c r="V259">
        <v>1</v>
      </c>
      <c r="W259">
        <v>0</v>
      </c>
      <c r="X259">
        <v>0</v>
      </c>
      <c r="Y259">
        <v>16</v>
      </c>
      <c r="Z259">
        <v>2</v>
      </c>
    </row>
    <row r="260" spans="1:26" x14ac:dyDescent="0.3">
      <c r="A260" t="s">
        <v>15</v>
      </c>
      <c r="B260">
        <v>314</v>
      </c>
      <c r="C260">
        <v>0.32190554867134802</v>
      </c>
      <c r="D260">
        <v>0.27110009637890697</v>
      </c>
      <c r="E260">
        <v>0</v>
      </c>
      <c r="F260">
        <v>0</v>
      </c>
      <c r="G260">
        <v>1.0500000000000001E-2</v>
      </c>
      <c r="H260">
        <v>0</v>
      </c>
      <c r="I260">
        <v>22</v>
      </c>
      <c r="J260">
        <v>34</v>
      </c>
      <c r="K260">
        <v>15</v>
      </c>
      <c r="L260">
        <v>17</v>
      </c>
      <c r="M260">
        <v>3.0906863606070001</v>
      </c>
      <c r="N260">
        <v>3.24291491041935</v>
      </c>
      <c r="O260">
        <v>2.4080264220868899</v>
      </c>
      <c r="P260">
        <v>2.3532816664095999</v>
      </c>
      <c r="Q260">
        <v>182.84004711485201</v>
      </c>
      <c r="R260">
        <v>183.33948461423699</v>
      </c>
      <c r="S260">
        <v>180.60034915382801</v>
      </c>
      <c r="T260">
        <v>180.42074037536</v>
      </c>
      <c r="U260">
        <v>0</v>
      </c>
      <c r="V260">
        <v>0</v>
      </c>
      <c r="W260">
        <v>0</v>
      </c>
      <c r="X260">
        <v>1</v>
      </c>
      <c r="Y260">
        <v>17</v>
      </c>
      <c r="Z260">
        <v>2</v>
      </c>
    </row>
    <row r="261" spans="1:26" x14ac:dyDescent="0.3">
      <c r="A261" t="s">
        <v>84</v>
      </c>
      <c r="B261">
        <v>74</v>
      </c>
      <c r="C261">
        <v>7.7994428969359306E-2</v>
      </c>
      <c r="D261">
        <v>0.33658310120705698</v>
      </c>
      <c r="E261">
        <v>0</v>
      </c>
      <c r="F261">
        <v>0</v>
      </c>
      <c r="G261">
        <v>0</v>
      </c>
      <c r="H261">
        <v>0</v>
      </c>
      <c r="I261">
        <v>33</v>
      </c>
      <c r="J261">
        <v>39</v>
      </c>
      <c r="K261">
        <v>15</v>
      </c>
      <c r="L261">
        <v>15</v>
      </c>
      <c r="M261">
        <v>1.2644336645562599</v>
      </c>
      <c r="N261">
        <v>0.88234303486902099</v>
      </c>
      <c r="O261">
        <v>0.46207201558118</v>
      </c>
      <c r="P261">
        <v>0.18668944776740301</v>
      </c>
      <c r="Q261">
        <v>183.258404411274</v>
      </c>
      <c r="R261">
        <v>182.004826229885</v>
      </c>
      <c r="S261">
        <v>180.62598430308799</v>
      </c>
      <c r="T261">
        <v>179.722498188213</v>
      </c>
      <c r="U261">
        <v>1</v>
      </c>
      <c r="V261">
        <v>0</v>
      </c>
      <c r="W261">
        <v>0</v>
      </c>
      <c r="X261">
        <v>0</v>
      </c>
      <c r="Y261">
        <v>17</v>
      </c>
      <c r="Z261">
        <v>2</v>
      </c>
    </row>
    <row r="262" spans="1:26" x14ac:dyDescent="0.3">
      <c r="A262" t="s">
        <v>62</v>
      </c>
      <c r="B262">
        <v>137</v>
      </c>
      <c r="C262">
        <v>0.25622641509434002</v>
      </c>
      <c r="D262">
        <v>0.13018867924528299</v>
      </c>
      <c r="E262">
        <v>0</v>
      </c>
      <c r="F262">
        <v>0</v>
      </c>
      <c r="G262">
        <v>8.0500000000000002E-2</v>
      </c>
      <c r="H262">
        <v>0</v>
      </c>
      <c r="I262">
        <v>28</v>
      </c>
      <c r="J262">
        <v>33</v>
      </c>
      <c r="K262">
        <v>19</v>
      </c>
      <c r="L262">
        <v>19</v>
      </c>
      <c r="M262">
        <v>1.56272541251061</v>
      </c>
      <c r="N262">
        <v>1.63772443865734</v>
      </c>
      <c r="O262">
        <v>1.2267946332428801</v>
      </c>
      <c r="P262">
        <v>1.0455657299715</v>
      </c>
      <c r="Q262">
        <v>182.01705187831601</v>
      </c>
      <c r="R262">
        <v>182.26311167538501</v>
      </c>
      <c r="S262">
        <v>180.914916775731</v>
      </c>
      <c r="T262">
        <v>180.32033375974899</v>
      </c>
      <c r="U262">
        <v>0</v>
      </c>
      <c r="V262">
        <v>1</v>
      </c>
      <c r="W262">
        <v>0</v>
      </c>
      <c r="X262">
        <v>0</v>
      </c>
      <c r="Y262">
        <v>18</v>
      </c>
      <c r="Z262">
        <v>2</v>
      </c>
    </row>
    <row r="263" spans="1:26" x14ac:dyDescent="0.3">
      <c r="A263" t="s">
        <v>92</v>
      </c>
      <c r="B263">
        <v>167</v>
      </c>
      <c r="C263">
        <v>5.7735849056603797E-2</v>
      </c>
      <c r="D263">
        <v>3.77358490566038E-2</v>
      </c>
      <c r="E263">
        <v>0</v>
      </c>
      <c r="F263">
        <v>0</v>
      </c>
      <c r="G263">
        <v>0</v>
      </c>
      <c r="H263">
        <v>0.17</v>
      </c>
      <c r="I263">
        <v>35</v>
      </c>
      <c r="J263">
        <v>37</v>
      </c>
      <c r="K263">
        <v>22</v>
      </c>
      <c r="L263">
        <v>29</v>
      </c>
      <c r="M263">
        <v>2.0328545581945301</v>
      </c>
      <c r="N263">
        <v>1.96605216247453</v>
      </c>
      <c r="O263">
        <v>1.05067540758448</v>
      </c>
      <c r="P263">
        <v>1.0900619921789101</v>
      </c>
      <c r="Q263">
        <v>183.559470335284</v>
      </c>
      <c r="R263">
        <v>183.340302370323</v>
      </c>
      <c r="S263">
        <v>180.33709779391199</v>
      </c>
      <c r="T263">
        <v>180.46631887197799</v>
      </c>
      <c r="U263">
        <v>0</v>
      </c>
      <c r="V263">
        <v>1</v>
      </c>
      <c r="W263">
        <v>0</v>
      </c>
      <c r="X263">
        <v>0</v>
      </c>
      <c r="Y263">
        <v>19</v>
      </c>
      <c r="Z263">
        <v>2</v>
      </c>
    </row>
    <row r="264" spans="1:26" x14ac:dyDescent="0.3">
      <c r="A264" t="s">
        <v>31</v>
      </c>
      <c r="B264">
        <v>216</v>
      </c>
      <c r="C264">
        <v>6.5987780040733204E-2</v>
      </c>
      <c r="D264">
        <v>3.9646978954514599E-2</v>
      </c>
      <c r="E264">
        <v>0</v>
      </c>
      <c r="F264">
        <v>0</v>
      </c>
      <c r="G264">
        <v>0</v>
      </c>
      <c r="H264">
        <v>0.47249999999999998</v>
      </c>
      <c r="I264">
        <v>30</v>
      </c>
      <c r="J264">
        <v>23</v>
      </c>
      <c r="K264">
        <v>17</v>
      </c>
      <c r="L264">
        <v>23</v>
      </c>
      <c r="M264">
        <v>2.8620115023801498</v>
      </c>
      <c r="N264">
        <v>2.7213253413901</v>
      </c>
      <c r="O264">
        <v>2.4406481092402199</v>
      </c>
      <c r="P264">
        <v>2.6791574094638602</v>
      </c>
      <c r="Q264">
        <v>182.02980151699501</v>
      </c>
      <c r="R264">
        <v>181.56823274734299</v>
      </c>
      <c r="S264">
        <v>180.647375686484</v>
      </c>
      <c r="T264">
        <v>181.429886513989</v>
      </c>
      <c r="U264">
        <v>0</v>
      </c>
      <c r="V264">
        <v>0</v>
      </c>
      <c r="W264">
        <v>1</v>
      </c>
      <c r="X264">
        <v>0</v>
      </c>
      <c r="Y264">
        <v>20</v>
      </c>
      <c r="Z264">
        <v>2</v>
      </c>
    </row>
    <row r="265" spans="1:26" x14ac:dyDescent="0.3">
      <c r="A265" t="s">
        <v>93</v>
      </c>
      <c r="B265">
        <v>278</v>
      </c>
      <c r="C265">
        <v>6.1778682959945701E-2</v>
      </c>
      <c r="D265">
        <v>6.5987780040733204E-2</v>
      </c>
      <c r="E265">
        <v>0</v>
      </c>
      <c r="F265">
        <v>0</v>
      </c>
      <c r="G265">
        <v>0</v>
      </c>
      <c r="H265">
        <v>0</v>
      </c>
      <c r="I265">
        <v>36</v>
      </c>
      <c r="J265">
        <v>41</v>
      </c>
      <c r="K265">
        <v>24</v>
      </c>
      <c r="L265">
        <v>24</v>
      </c>
      <c r="M265">
        <v>3.3253153662707202</v>
      </c>
      <c r="N265">
        <v>3.1802381056562301</v>
      </c>
      <c r="O265">
        <v>2.2786336495903101</v>
      </c>
      <c r="P265">
        <v>2.2299869337594198</v>
      </c>
      <c r="Q265">
        <v>183.549827317161</v>
      </c>
      <c r="R265">
        <v>183.07385205267801</v>
      </c>
      <c r="S265">
        <v>180.11583218369501</v>
      </c>
      <c r="T265">
        <v>179.95623009763599</v>
      </c>
      <c r="U265">
        <v>0</v>
      </c>
      <c r="V265">
        <v>0</v>
      </c>
      <c r="W265">
        <v>1</v>
      </c>
      <c r="X265">
        <v>0</v>
      </c>
      <c r="Y265">
        <v>21</v>
      </c>
      <c r="Z265">
        <v>2</v>
      </c>
    </row>
    <row r="266" spans="1:26" x14ac:dyDescent="0.3">
      <c r="A266" t="s">
        <v>115</v>
      </c>
      <c r="B266">
        <v>413</v>
      </c>
      <c r="C266">
        <v>0.14209004543577</v>
      </c>
      <c r="D266">
        <v>6.0994079581440201E-2</v>
      </c>
      <c r="E266">
        <v>0</v>
      </c>
      <c r="F266">
        <v>0</v>
      </c>
      <c r="G266">
        <v>0.68</v>
      </c>
      <c r="H266">
        <v>0.78</v>
      </c>
      <c r="I266">
        <v>36</v>
      </c>
      <c r="J266">
        <v>27</v>
      </c>
      <c r="K266">
        <v>18</v>
      </c>
      <c r="L266">
        <v>24</v>
      </c>
      <c r="M266">
        <v>3.1729569543979999</v>
      </c>
      <c r="N266">
        <v>2.9675731681712301</v>
      </c>
      <c r="O266">
        <v>2.6904742287645398</v>
      </c>
      <c r="P266">
        <v>2.80688720553725</v>
      </c>
      <c r="Q266">
        <v>183.10996376114801</v>
      </c>
      <c r="R266">
        <v>182.436132441507</v>
      </c>
      <c r="S266">
        <v>181.52701518623499</v>
      </c>
      <c r="T266">
        <v>181.908947524729</v>
      </c>
      <c r="U266">
        <v>0</v>
      </c>
      <c r="V266">
        <v>0</v>
      </c>
      <c r="W266">
        <v>0</v>
      </c>
      <c r="X266">
        <v>1</v>
      </c>
      <c r="Y266">
        <v>21</v>
      </c>
      <c r="Z266">
        <v>2</v>
      </c>
    </row>
    <row r="267" spans="1:26" x14ac:dyDescent="0.3">
      <c r="A267" t="s">
        <v>79</v>
      </c>
      <c r="B267">
        <v>264</v>
      </c>
      <c r="C267">
        <v>3.9646978954514599E-2</v>
      </c>
      <c r="D267">
        <v>9.6673455532926E-2</v>
      </c>
      <c r="E267">
        <v>0</v>
      </c>
      <c r="F267">
        <v>0</v>
      </c>
      <c r="G267">
        <v>0</v>
      </c>
      <c r="H267">
        <v>0</v>
      </c>
      <c r="I267">
        <v>39</v>
      </c>
      <c r="J267">
        <v>36</v>
      </c>
      <c r="K267">
        <v>25</v>
      </c>
      <c r="L267">
        <v>25</v>
      </c>
      <c r="M267">
        <v>2.8382892570009401</v>
      </c>
      <c r="N267">
        <v>3.0236331761974098</v>
      </c>
      <c r="O267">
        <v>2.57771233848363</v>
      </c>
      <c r="P267">
        <v>2.4108405581824699</v>
      </c>
      <c r="Q267">
        <v>181.951972627956</v>
      </c>
      <c r="R267">
        <v>182.560056352354</v>
      </c>
      <c r="S267">
        <v>181.09706147796501</v>
      </c>
      <c r="T267">
        <v>180.54958188380101</v>
      </c>
      <c r="U267">
        <v>0</v>
      </c>
      <c r="V267">
        <v>0</v>
      </c>
      <c r="W267">
        <v>1</v>
      </c>
      <c r="X267">
        <v>0</v>
      </c>
      <c r="Y267">
        <v>22</v>
      </c>
      <c r="Z267">
        <v>2</v>
      </c>
    </row>
    <row r="268" spans="1:26" x14ac:dyDescent="0.3">
      <c r="A268" t="s">
        <v>50</v>
      </c>
      <c r="B268">
        <v>41</v>
      </c>
      <c r="C268">
        <v>7.7994428969359306E-2</v>
      </c>
      <c r="D268">
        <v>0.33658310120705698</v>
      </c>
      <c r="E268">
        <v>0</v>
      </c>
      <c r="F268">
        <v>0</v>
      </c>
      <c r="G268">
        <v>0</v>
      </c>
      <c r="H268">
        <v>0.13300000000000001</v>
      </c>
      <c r="I268">
        <v>36</v>
      </c>
      <c r="J268">
        <v>36</v>
      </c>
      <c r="K268">
        <v>16</v>
      </c>
      <c r="L268">
        <v>16</v>
      </c>
      <c r="M268">
        <v>1.7270687225079899</v>
      </c>
      <c r="N268">
        <v>1.6083595400789299</v>
      </c>
      <c r="O268">
        <v>0.67802143162939998</v>
      </c>
      <c r="P268">
        <v>1.0112719800643799</v>
      </c>
      <c r="Q268">
        <v>184.776235966234</v>
      </c>
      <c r="R268">
        <v>184.38677014461601</v>
      </c>
      <c r="S268">
        <v>181.334479762564</v>
      </c>
      <c r="T268">
        <v>182.42782145690401</v>
      </c>
      <c r="U268">
        <v>1</v>
      </c>
      <c r="V268">
        <v>0</v>
      </c>
      <c r="W268">
        <v>0</v>
      </c>
      <c r="X268">
        <v>0</v>
      </c>
      <c r="Y268">
        <v>22</v>
      </c>
      <c r="Z268">
        <v>2</v>
      </c>
    </row>
    <row r="269" spans="1:26" x14ac:dyDescent="0.3">
      <c r="A269" t="s">
        <v>52</v>
      </c>
      <c r="B269">
        <v>350</v>
      </c>
      <c r="C269">
        <v>6.6776813988709896E-2</v>
      </c>
      <c r="D269">
        <v>4.0066088393225903E-2</v>
      </c>
      <c r="E269">
        <v>0</v>
      </c>
      <c r="F269">
        <v>0</v>
      </c>
      <c r="G269">
        <v>0.85399999999999998</v>
      </c>
      <c r="H269">
        <v>0</v>
      </c>
      <c r="I269">
        <v>36</v>
      </c>
      <c r="J269">
        <v>30</v>
      </c>
      <c r="K269">
        <v>23</v>
      </c>
      <c r="L269">
        <v>21</v>
      </c>
      <c r="M269">
        <v>3.1368580167499398</v>
      </c>
      <c r="N269">
        <v>2.7499298514865602</v>
      </c>
      <c r="O269">
        <v>2.3225679048907302</v>
      </c>
      <c r="P269">
        <v>2.5393067445887598</v>
      </c>
      <c r="Q269">
        <v>182.99152892634501</v>
      </c>
      <c r="R269">
        <v>181.722079565245</v>
      </c>
      <c r="S269">
        <v>180.31997344124301</v>
      </c>
      <c r="T269">
        <v>181.03105887332299</v>
      </c>
      <c r="U269">
        <v>0</v>
      </c>
      <c r="V269">
        <v>0</v>
      </c>
      <c r="W269">
        <v>0</v>
      </c>
      <c r="X269">
        <v>1</v>
      </c>
      <c r="Y269">
        <v>23</v>
      </c>
      <c r="Z269">
        <v>2</v>
      </c>
    </row>
    <row r="270" spans="1:26" x14ac:dyDescent="0.3">
      <c r="A270" t="s">
        <v>101</v>
      </c>
      <c r="B270">
        <v>88</v>
      </c>
      <c r="C270">
        <v>0.16573816155988899</v>
      </c>
      <c r="D270">
        <v>7.6601671309192196E-2</v>
      </c>
      <c r="E270">
        <v>0</v>
      </c>
      <c r="F270">
        <v>0</v>
      </c>
      <c r="G270">
        <v>0</v>
      </c>
      <c r="H270">
        <v>0</v>
      </c>
      <c r="I270">
        <v>36</v>
      </c>
      <c r="J270">
        <v>29</v>
      </c>
      <c r="K270">
        <v>15</v>
      </c>
      <c r="L270">
        <v>23</v>
      </c>
      <c r="M270">
        <v>0.879515979129883</v>
      </c>
      <c r="N270">
        <v>0.92974533506203205</v>
      </c>
      <c r="O270">
        <v>0.53439333418861801</v>
      </c>
      <c r="P270">
        <v>0.82613198219377604</v>
      </c>
      <c r="Q270">
        <v>181.99555111263101</v>
      </c>
      <c r="R270">
        <v>182.16034558747401</v>
      </c>
      <c r="S270">
        <v>180.863258970435</v>
      </c>
      <c r="T270">
        <v>181.82040676572799</v>
      </c>
      <c r="U270">
        <v>1</v>
      </c>
      <c r="V270">
        <v>0</v>
      </c>
      <c r="W270">
        <v>0</v>
      </c>
      <c r="X270">
        <v>0</v>
      </c>
      <c r="Y270">
        <v>23</v>
      </c>
      <c r="Z270">
        <v>2</v>
      </c>
    </row>
    <row r="271" spans="1:26" x14ac:dyDescent="0.3">
      <c r="A271" t="s">
        <v>13</v>
      </c>
      <c r="B271">
        <v>9</v>
      </c>
      <c r="C271">
        <v>0.16573816155988899</v>
      </c>
      <c r="D271">
        <v>7.6601671309192196E-2</v>
      </c>
      <c r="E271">
        <v>0</v>
      </c>
      <c r="F271">
        <v>0</v>
      </c>
      <c r="G271">
        <v>9.8000000000000004E-2</v>
      </c>
      <c r="H271">
        <v>0.34649999999999997</v>
      </c>
      <c r="I271">
        <v>35</v>
      </c>
      <c r="J271">
        <v>33</v>
      </c>
      <c r="K271">
        <v>17</v>
      </c>
      <c r="L271">
        <v>25</v>
      </c>
      <c r="M271">
        <v>1.58057554479587</v>
      </c>
      <c r="N271">
        <v>1.2347750146826599</v>
      </c>
      <c r="O271">
        <v>0.48919333558950301</v>
      </c>
      <c r="P271">
        <v>0.189081967370964</v>
      </c>
      <c r="Q271">
        <v>184.29561530444801</v>
      </c>
      <c r="R271">
        <v>183.16109912953601</v>
      </c>
      <c r="S271">
        <v>180.714965011777</v>
      </c>
      <c r="T271">
        <v>179.73034766197799</v>
      </c>
      <c r="U271">
        <v>1</v>
      </c>
      <c r="V271">
        <v>0</v>
      </c>
      <c r="W271">
        <v>0</v>
      </c>
      <c r="X271">
        <v>0</v>
      </c>
      <c r="Y271">
        <v>24</v>
      </c>
      <c r="Z271">
        <v>2</v>
      </c>
    </row>
    <row r="272" spans="1:26" x14ac:dyDescent="0.3">
      <c r="A272" t="s">
        <v>99</v>
      </c>
      <c r="B272">
        <v>284</v>
      </c>
      <c r="C272">
        <v>6.5987780040733204E-2</v>
      </c>
      <c r="D272">
        <v>3.9646978954514599E-2</v>
      </c>
      <c r="E272">
        <v>0</v>
      </c>
      <c r="F272">
        <v>0</v>
      </c>
      <c r="G272">
        <v>1.59</v>
      </c>
      <c r="H272">
        <v>0</v>
      </c>
      <c r="I272">
        <v>34</v>
      </c>
      <c r="J272">
        <v>29</v>
      </c>
      <c r="K272">
        <v>23</v>
      </c>
      <c r="L272">
        <v>26</v>
      </c>
      <c r="M272">
        <v>3.2658176236902299</v>
      </c>
      <c r="N272">
        <v>3.4183521132655201</v>
      </c>
      <c r="O272">
        <v>2.4572778467671701</v>
      </c>
      <c r="P272">
        <v>2.9742954630799798</v>
      </c>
      <c r="Q272">
        <v>183.35462474964001</v>
      </c>
      <c r="R272">
        <v>183.85506598840399</v>
      </c>
      <c r="S272">
        <v>180.70193519280599</v>
      </c>
      <c r="T272">
        <v>182.39818721482899</v>
      </c>
      <c r="U272">
        <v>0</v>
      </c>
      <c r="V272">
        <v>0</v>
      </c>
      <c r="W272">
        <v>1</v>
      </c>
      <c r="X272">
        <v>0</v>
      </c>
      <c r="Y272">
        <v>25</v>
      </c>
      <c r="Z272">
        <v>2</v>
      </c>
    </row>
    <row r="273" spans="1:26" x14ac:dyDescent="0.3">
      <c r="A273" t="s">
        <v>9</v>
      </c>
      <c r="B273">
        <v>93</v>
      </c>
      <c r="C273">
        <v>8.9433962264150901E-2</v>
      </c>
      <c r="D273">
        <v>0.36603773584905702</v>
      </c>
      <c r="E273">
        <v>1</v>
      </c>
      <c r="F273">
        <v>0</v>
      </c>
      <c r="G273">
        <v>0</v>
      </c>
      <c r="H273">
        <v>0</v>
      </c>
      <c r="I273">
        <v>28</v>
      </c>
      <c r="J273">
        <v>32</v>
      </c>
      <c r="K273">
        <v>17</v>
      </c>
      <c r="L273">
        <v>17</v>
      </c>
      <c r="M273">
        <v>1.6920981883636499</v>
      </c>
      <c r="N273">
        <v>1.40950891209219</v>
      </c>
      <c r="O273">
        <v>1.5676582585841901</v>
      </c>
      <c r="P273">
        <v>0.86441035012684198</v>
      </c>
      <c r="Q273">
        <v>182.441503242663</v>
      </c>
      <c r="R273">
        <v>181.51437307116899</v>
      </c>
      <c r="S273">
        <v>182.03323575651001</v>
      </c>
      <c r="T273">
        <v>179.72599196235799</v>
      </c>
      <c r="U273">
        <v>0</v>
      </c>
      <c r="V273">
        <v>1</v>
      </c>
      <c r="W273">
        <v>0</v>
      </c>
      <c r="X273">
        <v>0</v>
      </c>
      <c r="Y273">
        <v>26</v>
      </c>
      <c r="Z273">
        <v>2</v>
      </c>
    </row>
    <row r="274" spans="1:26" x14ac:dyDescent="0.3">
      <c r="A274" t="s">
        <v>61</v>
      </c>
      <c r="B274">
        <v>136</v>
      </c>
      <c r="C274">
        <v>0.13018867924528299</v>
      </c>
      <c r="D274">
        <v>6.2641509433962295E-2</v>
      </c>
      <c r="E274">
        <v>0</v>
      </c>
      <c r="F274">
        <v>0</v>
      </c>
      <c r="G274">
        <v>0</v>
      </c>
      <c r="H274">
        <v>0</v>
      </c>
      <c r="I274">
        <v>33</v>
      </c>
      <c r="J274">
        <v>26</v>
      </c>
      <c r="K274">
        <v>19</v>
      </c>
      <c r="L274">
        <v>20</v>
      </c>
      <c r="M274">
        <v>1.63772443865734</v>
      </c>
      <c r="N274">
        <v>1.29629681457192</v>
      </c>
      <c r="O274">
        <v>1.0455657299715</v>
      </c>
      <c r="P274">
        <v>0.78728605184301004</v>
      </c>
      <c r="Q274">
        <v>182.26311167538501</v>
      </c>
      <c r="R274">
        <v>181.142942305026</v>
      </c>
      <c r="S274">
        <v>180.32033375974899</v>
      </c>
      <c r="T274">
        <v>179.47295948767399</v>
      </c>
      <c r="U274">
        <v>0</v>
      </c>
      <c r="V274">
        <v>1</v>
      </c>
      <c r="W274">
        <v>0</v>
      </c>
      <c r="X274">
        <v>0</v>
      </c>
      <c r="Y274">
        <v>28</v>
      </c>
      <c r="Z274">
        <v>2</v>
      </c>
    </row>
    <row r="275" spans="1:26" x14ac:dyDescent="0.3">
      <c r="A275" t="s">
        <v>61</v>
      </c>
      <c r="B275">
        <v>52</v>
      </c>
      <c r="C275">
        <v>0.16573816155988899</v>
      </c>
      <c r="D275">
        <v>7.6601671309192196E-2</v>
      </c>
      <c r="E275">
        <v>0</v>
      </c>
      <c r="F275">
        <v>0</v>
      </c>
      <c r="G275">
        <v>0</v>
      </c>
      <c r="H275">
        <v>0</v>
      </c>
      <c r="I275">
        <v>32</v>
      </c>
      <c r="J275">
        <v>37</v>
      </c>
      <c r="K275">
        <v>12</v>
      </c>
      <c r="L275">
        <v>12</v>
      </c>
      <c r="M275">
        <v>1.06173866744552</v>
      </c>
      <c r="N275">
        <v>0.57578415333256505</v>
      </c>
      <c r="O275">
        <v>0.35813523498652899</v>
      </c>
      <c r="P275">
        <v>0.11128936144064699</v>
      </c>
      <c r="Q275">
        <v>182.59339457823299</v>
      </c>
      <c r="R275">
        <v>180.99905562116999</v>
      </c>
      <c r="S275">
        <v>180.284984366754</v>
      </c>
      <c r="T275">
        <v>179.47512257690499</v>
      </c>
      <c r="U275">
        <v>1</v>
      </c>
      <c r="V275">
        <v>0</v>
      </c>
      <c r="W275">
        <v>0</v>
      </c>
      <c r="X275">
        <v>0</v>
      </c>
      <c r="Y275">
        <v>29</v>
      </c>
      <c r="Z275">
        <v>2</v>
      </c>
    </row>
    <row r="276" spans="1:26" x14ac:dyDescent="0.3">
      <c r="A276" t="s">
        <v>62</v>
      </c>
      <c r="B276">
        <v>53</v>
      </c>
      <c r="C276">
        <v>0.24001857010213601</v>
      </c>
      <c r="D276">
        <v>0.16573816155988899</v>
      </c>
      <c r="E276">
        <v>0</v>
      </c>
      <c r="F276">
        <v>0</v>
      </c>
      <c r="G276">
        <v>8.0500000000000002E-2</v>
      </c>
      <c r="H276">
        <v>0</v>
      </c>
      <c r="I276">
        <v>30</v>
      </c>
      <c r="J276">
        <v>32</v>
      </c>
      <c r="K276">
        <v>19</v>
      </c>
      <c r="L276">
        <v>12</v>
      </c>
      <c r="M276">
        <v>0.89459096414813399</v>
      </c>
      <c r="N276">
        <v>1.06173866744552</v>
      </c>
      <c r="O276">
        <v>0.569777235692844</v>
      </c>
      <c r="P276">
        <v>0.35813523498652899</v>
      </c>
      <c r="Q276">
        <v>182.04500972489501</v>
      </c>
      <c r="R276">
        <v>182.59339457823299</v>
      </c>
      <c r="S276">
        <v>180.97934788613099</v>
      </c>
      <c r="T276">
        <v>180.284984366754</v>
      </c>
      <c r="U276">
        <v>1</v>
      </c>
      <c r="V276">
        <v>0</v>
      </c>
      <c r="W276">
        <v>0</v>
      </c>
      <c r="X276">
        <v>0</v>
      </c>
      <c r="Y276">
        <v>30</v>
      </c>
      <c r="Z276">
        <v>2</v>
      </c>
    </row>
    <row r="277" spans="1:26" x14ac:dyDescent="0.3">
      <c r="A277" t="s">
        <v>39</v>
      </c>
      <c r="B277">
        <v>224</v>
      </c>
      <c r="C277">
        <v>6.1778682959945701E-2</v>
      </c>
      <c r="D277">
        <v>6.5987780040733204E-2</v>
      </c>
      <c r="E277">
        <v>0</v>
      </c>
      <c r="F277">
        <v>0</v>
      </c>
      <c r="G277">
        <v>0</v>
      </c>
      <c r="H277">
        <v>0.15049999999999999</v>
      </c>
      <c r="I277">
        <v>34</v>
      </c>
      <c r="J277">
        <v>30</v>
      </c>
      <c r="K277">
        <v>21</v>
      </c>
      <c r="L277">
        <v>17</v>
      </c>
      <c r="M277">
        <v>3.4594961184167299</v>
      </c>
      <c r="N277">
        <v>3.5665805568402198</v>
      </c>
      <c r="O277">
        <v>3.2220109243389299</v>
      </c>
      <c r="P277">
        <v>3.2504465470725701</v>
      </c>
      <c r="Q277">
        <v>183.99005288194499</v>
      </c>
      <c r="R277">
        <v>184.34137977966</v>
      </c>
      <c r="S277">
        <v>183.21090198273899</v>
      </c>
      <c r="T277">
        <v>183.30419470824299</v>
      </c>
      <c r="U277">
        <v>0</v>
      </c>
      <c r="V277">
        <v>0</v>
      </c>
      <c r="W277">
        <v>1</v>
      </c>
      <c r="X277">
        <v>0</v>
      </c>
      <c r="Y277">
        <v>32</v>
      </c>
      <c r="Z277">
        <v>2</v>
      </c>
    </row>
    <row r="278" spans="1:26" x14ac:dyDescent="0.3">
      <c r="A278" t="s">
        <v>35</v>
      </c>
      <c r="B278">
        <v>220</v>
      </c>
      <c r="C278">
        <v>0.31785471826204997</v>
      </c>
      <c r="D278">
        <v>0.273455532926001</v>
      </c>
      <c r="E278">
        <v>0</v>
      </c>
      <c r="F278">
        <v>0</v>
      </c>
      <c r="G278">
        <v>0.44450000000000001</v>
      </c>
      <c r="H278">
        <v>0</v>
      </c>
      <c r="I278">
        <v>37</v>
      </c>
      <c r="J278">
        <v>29</v>
      </c>
      <c r="K278">
        <v>19</v>
      </c>
      <c r="L278">
        <v>12</v>
      </c>
      <c r="M278">
        <v>3.2642012556386302</v>
      </c>
      <c r="N278">
        <v>2.7631589238913699</v>
      </c>
      <c r="O278">
        <v>2.53619543291699</v>
      </c>
      <c r="P278">
        <v>2.3148129874602099</v>
      </c>
      <c r="Q278">
        <v>183.34932170485101</v>
      </c>
      <c r="R278">
        <v>181.70548203376401</v>
      </c>
      <c r="S278">
        <v>180.960851157864</v>
      </c>
      <c r="T278">
        <v>180.23453079875401</v>
      </c>
      <c r="U278">
        <v>0</v>
      </c>
      <c r="V278">
        <v>0</v>
      </c>
      <c r="W278">
        <v>1</v>
      </c>
      <c r="X278">
        <v>0</v>
      </c>
      <c r="Y278">
        <v>34</v>
      </c>
      <c r="Z278">
        <v>2</v>
      </c>
    </row>
    <row r="279" spans="1:26" x14ac:dyDescent="0.3">
      <c r="A279" t="s">
        <v>96</v>
      </c>
      <c r="B279">
        <v>394</v>
      </c>
      <c r="C279">
        <v>0.32190554867134802</v>
      </c>
      <c r="D279">
        <v>0.27110009637890697</v>
      </c>
      <c r="E279">
        <v>0</v>
      </c>
      <c r="F279">
        <v>0</v>
      </c>
      <c r="G279">
        <v>0</v>
      </c>
      <c r="H279">
        <v>0.65</v>
      </c>
      <c r="I279">
        <v>27</v>
      </c>
      <c r="J279">
        <v>41</v>
      </c>
      <c r="K279">
        <v>19</v>
      </c>
      <c r="L279">
        <v>18</v>
      </c>
      <c r="M279">
        <v>2.1957630654829199</v>
      </c>
      <c r="N279">
        <v>2.6069177584875498</v>
      </c>
      <c r="O279">
        <v>1.65784787865496</v>
      </c>
      <c r="P279">
        <v>2.0864869275167601</v>
      </c>
      <c r="Q279">
        <v>179.90394706523301</v>
      </c>
      <c r="R279">
        <v>181.25287978506401</v>
      </c>
      <c r="S279">
        <v>178.139133460154</v>
      </c>
      <c r="T279">
        <v>179.54542955222001</v>
      </c>
      <c r="U279">
        <v>0</v>
      </c>
      <c r="V279">
        <v>0</v>
      </c>
      <c r="W279">
        <v>0</v>
      </c>
      <c r="X279">
        <v>1</v>
      </c>
      <c r="Y279">
        <v>35</v>
      </c>
      <c r="Z279">
        <v>2</v>
      </c>
    </row>
    <row r="280" spans="1:26" x14ac:dyDescent="0.3">
      <c r="A280" t="s">
        <v>35</v>
      </c>
      <c r="B280">
        <v>333</v>
      </c>
      <c r="C280">
        <v>0.32190554867134802</v>
      </c>
      <c r="D280">
        <v>0.27110009637890697</v>
      </c>
      <c r="E280">
        <v>0</v>
      </c>
      <c r="F280">
        <v>0</v>
      </c>
      <c r="G280">
        <v>0.44450000000000001</v>
      </c>
      <c r="H280">
        <v>0</v>
      </c>
      <c r="I280">
        <v>37</v>
      </c>
      <c r="J280">
        <v>29</v>
      </c>
      <c r="K280">
        <v>19</v>
      </c>
      <c r="L280">
        <v>12</v>
      </c>
      <c r="M280">
        <v>3.29462302346528</v>
      </c>
      <c r="N280">
        <v>2.7925979423073199</v>
      </c>
      <c r="O280">
        <v>2.5621060475492201</v>
      </c>
      <c r="P280">
        <v>2.3459295301659302</v>
      </c>
      <c r="Q280">
        <v>183.50913065441401</v>
      </c>
      <c r="R280">
        <v>181.86206673985299</v>
      </c>
      <c r="S280">
        <v>181.10585973605399</v>
      </c>
      <c r="T280">
        <v>180.39661919345801</v>
      </c>
      <c r="U280">
        <v>0</v>
      </c>
      <c r="V280">
        <v>0</v>
      </c>
      <c r="W280">
        <v>0</v>
      </c>
      <c r="X280">
        <v>1</v>
      </c>
      <c r="Y280">
        <v>36</v>
      </c>
      <c r="Z280">
        <v>2</v>
      </c>
    </row>
    <row r="281" spans="1:26" x14ac:dyDescent="0.3">
      <c r="A281" t="s">
        <v>53</v>
      </c>
      <c r="B281">
        <v>238</v>
      </c>
      <c r="C281">
        <v>6.1778682959945701E-2</v>
      </c>
      <c r="D281">
        <v>6.5987780040733204E-2</v>
      </c>
      <c r="E281">
        <v>0</v>
      </c>
      <c r="F281">
        <v>0</v>
      </c>
      <c r="G281">
        <v>0</v>
      </c>
      <c r="H281">
        <v>0.85399999999999998</v>
      </c>
      <c r="I281">
        <v>31</v>
      </c>
      <c r="J281">
        <v>35</v>
      </c>
      <c r="K281">
        <v>18</v>
      </c>
      <c r="L281">
        <v>23</v>
      </c>
      <c r="M281">
        <v>2.73039125540175</v>
      </c>
      <c r="N281">
        <v>3.1045637874555601</v>
      </c>
      <c r="O281">
        <v>2.6264438303745599</v>
      </c>
      <c r="P281">
        <v>2.2949646006505402</v>
      </c>
      <c r="Q281">
        <v>181.59797655971701</v>
      </c>
      <c r="R281">
        <v>182.825576730497</v>
      </c>
      <c r="S281">
        <v>181.256941700704</v>
      </c>
      <c r="T281">
        <v>180.16941141945699</v>
      </c>
      <c r="U281">
        <v>0</v>
      </c>
      <c r="V281">
        <v>0</v>
      </c>
      <c r="W281">
        <v>1</v>
      </c>
      <c r="X281">
        <v>0</v>
      </c>
      <c r="Y281">
        <v>37</v>
      </c>
      <c r="Z281">
        <v>2</v>
      </c>
    </row>
    <row r="282" spans="1:26" x14ac:dyDescent="0.3">
      <c r="A282" t="s">
        <v>46</v>
      </c>
      <c r="B282">
        <v>231</v>
      </c>
      <c r="C282">
        <v>6.1778682959945701E-2</v>
      </c>
      <c r="D282">
        <v>6.5987780040733204E-2</v>
      </c>
      <c r="E282">
        <v>0</v>
      </c>
      <c r="F282">
        <v>0</v>
      </c>
      <c r="G282">
        <v>0.38150000000000001</v>
      </c>
      <c r="H282">
        <v>0.60550000000000004</v>
      </c>
      <c r="I282">
        <v>34</v>
      </c>
      <c r="J282">
        <v>32</v>
      </c>
      <c r="K282">
        <v>17</v>
      </c>
      <c r="L282">
        <v>24</v>
      </c>
      <c r="M282">
        <v>3.4393005032516299</v>
      </c>
      <c r="N282">
        <v>3.3904893762735999</v>
      </c>
      <c r="O282">
        <v>3.03295606030929</v>
      </c>
      <c r="P282">
        <v>3.08836476672752</v>
      </c>
      <c r="Q282">
        <v>183.923794302007</v>
      </c>
      <c r="R282">
        <v>183.76365280929701</v>
      </c>
      <c r="S282">
        <v>182.59064324248499</v>
      </c>
      <c r="T282">
        <v>182.772430337033</v>
      </c>
      <c r="U282">
        <v>0</v>
      </c>
      <c r="V282">
        <v>0</v>
      </c>
      <c r="W282">
        <v>1</v>
      </c>
      <c r="X282">
        <v>0</v>
      </c>
      <c r="Y282">
        <v>37</v>
      </c>
      <c r="Z282">
        <v>2</v>
      </c>
    </row>
    <row r="283" spans="1:26" x14ac:dyDescent="0.3">
      <c r="A283" t="s">
        <v>7</v>
      </c>
      <c r="B283">
        <v>193</v>
      </c>
      <c r="C283">
        <v>0.273455532926001</v>
      </c>
      <c r="D283">
        <v>0.144602851323829</v>
      </c>
      <c r="E283">
        <v>0</v>
      </c>
      <c r="F283">
        <v>0</v>
      </c>
      <c r="G283">
        <v>0</v>
      </c>
      <c r="H283">
        <v>0</v>
      </c>
      <c r="I283">
        <v>27</v>
      </c>
      <c r="J283">
        <v>29</v>
      </c>
      <c r="K283">
        <v>7</v>
      </c>
      <c r="L283">
        <v>15</v>
      </c>
      <c r="M283">
        <v>3.0340105268487099</v>
      </c>
      <c r="N283">
        <v>3.2795314772128399</v>
      </c>
      <c r="O283">
        <v>2.79623377972871</v>
      </c>
      <c r="P283">
        <v>2.6702638721303802</v>
      </c>
      <c r="Q283">
        <v>182.594102778375</v>
      </c>
      <c r="R283">
        <v>183.399617707391</v>
      </c>
      <c r="S283">
        <v>181.81399534031701</v>
      </c>
      <c r="T283">
        <v>181.400708241898</v>
      </c>
      <c r="U283">
        <v>0</v>
      </c>
      <c r="V283">
        <v>0</v>
      </c>
      <c r="W283">
        <v>1</v>
      </c>
      <c r="X283">
        <v>0</v>
      </c>
      <c r="Y283">
        <v>39</v>
      </c>
      <c r="Z283">
        <v>2</v>
      </c>
    </row>
    <row r="284" spans="1:26" x14ac:dyDescent="0.3">
      <c r="A284" t="s">
        <v>34</v>
      </c>
      <c r="B284">
        <v>113</v>
      </c>
      <c r="C284">
        <v>0.25622641509434002</v>
      </c>
      <c r="D284">
        <v>0.13018867924528299</v>
      </c>
      <c r="E284">
        <v>0</v>
      </c>
      <c r="F284">
        <v>0</v>
      </c>
      <c r="G284">
        <v>0</v>
      </c>
      <c r="H284">
        <v>0</v>
      </c>
      <c r="I284">
        <v>30</v>
      </c>
      <c r="J284">
        <v>29</v>
      </c>
      <c r="K284">
        <v>20</v>
      </c>
      <c r="L284">
        <v>19</v>
      </c>
      <c r="M284">
        <v>1.5761663916289399</v>
      </c>
      <c r="N284">
        <v>2.0065873901789701</v>
      </c>
      <c r="O284">
        <v>1.12588809019432</v>
      </c>
      <c r="P284">
        <v>1.49002709791621</v>
      </c>
      <c r="Q284">
        <v>182.061149578835</v>
      </c>
      <c r="R284">
        <v>183.473291962529</v>
      </c>
      <c r="S284">
        <v>180.58385856363</v>
      </c>
      <c r="T284">
        <v>181.77854034749399</v>
      </c>
      <c r="U284">
        <v>0</v>
      </c>
      <c r="V284">
        <v>1</v>
      </c>
      <c r="W284">
        <v>0</v>
      </c>
      <c r="X284">
        <v>0</v>
      </c>
      <c r="Y284">
        <v>39</v>
      </c>
      <c r="Z284">
        <v>2</v>
      </c>
    </row>
    <row r="285" spans="1:26" x14ac:dyDescent="0.3">
      <c r="A285" t="s">
        <v>108</v>
      </c>
      <c r="B285">
        <v>293</v>
      </c>
      <c r="C285">
        <v>0.144602851323829</v>
      </c>
      <c r="D285">
        <v>6.1778682959945701E-2</v>
      </c>
      <c r="E285">
        <v>0</v>
      </c>
      <c r="F285">
        <v>0</v>
      </c>
      <c r="G285">
        <v>0</v>
      </c>
      <c r="H285">
        <v>0</v>
      </c>
      <c r="I285">
        <v>39</v>
      </c>
      <c r="J285">
        <v>39</v>
      </c>
      <c r="K285">
        <v>21</v>
      </c>
      <c r="L285">
        <v>21</v>
      </c>
      <c r="M285">
        <v>3.1286914308571001</v>
      </c>
      <c r="N285">
        <v>3.2285230308995598</v>
      </c>
      <c r="O285">
        <v>2.80382323542592</v>
      </c>
      <c r="P285">
        <v>2.5324843494864702</v>
      </c>
      <c r="Q285">
        <v>182.90473566554201</v>
      </c>
      <c r="R285">
        <v>183.23226716174401</v>
      </c>
      <c r="S285">
        <v>181.83889512934999</v>
      </c>
      <c r="T285">
        <v>180.948675687292</v>
      </c>
      <c r="U285">
        <v>0</v>
      </c>
      <c r="V285">
        <v>0</v>
      </c>
      <c r="W285">
        <v>1</v>
      </c>
      <c r="X285">
        <v>0</v>
      </c>
      <c r="Y285">
        <v>41</v>
      </c>
      <c r="Z285">
        <v>2</v>
      </c>
    </row>
    <row r="286" spans="1:26" x14ac:dyDescent="0.3">
      <c r="A286" t="s">
        <v>80</v>
      </c>
      <c r="B286">
        <v>379</v>
      </c>
      <c r="C286">
        <v>6.0994079581440201E-2</v>
      </c>
      <c r="D286">
        <v>6.6776813988709896E-2</v>
      </c>
      <c r="E286">
        <v>0</v>
      </c>
      <c r="F286">
        <v>0</v>
      </c>
      <c r="G286">
        <v>0</v>
      </c>
      <c r="H286">
        <v>0.80149999999999999</v>
      </c>
      <c r="I286">
        <v>35</v>
      </c>
      <c r="J286">
        <v>36</v>
      </c>
      <c r="K286">
        <v>18</v>
      </c>
      <c r="L286">
        <v>19</v>
      </c>
      <c r="M286">
        <v>3.18460900659742</v>
      </c>
      <c r="N286">
        <v>3.07236256765903</v>
      </c>
      <c r="O286">
        <v>2.2661937722477901</v>
      </c>
      <c r="P286">
        <v>2.1070720947334101</v>
      </c>
      <c r="Q286">
        <v>183.14819227886301</v>
      </c>
      <c r="R286">
        <v>182.77992968392101</v>
      </c>
      <c r="S286">
        <v>180.135018937821</v>
      </c>
      <c r="T286">
        <v>179.61296619007001</v>
      </c>
      <c r="U286">
        <v>0</v>
      </c>
      <c r="V286">
        <v>0</v>
      </c>
      <c r="W286">
        <v>0</v>
      </c>
      <c r="X286">
        <v>1</v>
      </c>
      <c r="Y286">
        <v>42</v>
      </c>
      <c r="Z286">
        <v>2</v>
      </c>
    </row>
    <row r="287" spans="1:26" x14ac:dyDescent="0.3">
      <c r="A287" t="s">
        <v>104</v>
      </c>
      <c r="B287">
        <v>289</v>
      </c>
      <c r="C287">
        <v>9.6673455532926E-2</v>
      </c>
      <c r="D287">
        <v>0.31785471826204997</v>
      </c>
      <c r="E287">
        <v>0</v>
      </c>
      <c r="F287">
        <v>0</v>
      </c>
      <c r="G287">
        <v>0</v>
      </c>
      <c r="H287">
        <v>0</v>
      </c>
      <c r="I287">
        <v>38</v>
      </c>
      <c r="J287">
        <v>36</v>
      </c>
      <c r="K287">
        <v>22</v>
      </c>
      <c r="L287">
        <v>19</v>
      </c>
      <c r="M287">
        <v>3.04568235385103</v>
      </c>
      <c r="N287">
        <v>3.3783949803314002</v>
      </c>
      <c r="O287">
        <v>2.5319440787486598</v>
      </c>
      <c r="P287">
        <v>2.6768222335156602</v>
      </c>
      <c r="Q287">
        <v>182.63239617405199</v>
      </c>
      <c r="R287">
        <v>183.72397303258299</v>
      </c>
      <c r="S287">
        <v>180.94690314550101</v>
      </c>
      <c r="T287">
        <v>181.42222517557599</v>
      </c>
      <c r="U287">
        <v>0</v>
      </c>
      <c r="V287">
        <v>0</v>
      </c>
      <c r="W287">
        <v>1</v>
      </c>
      <c r="X287">
        <v>0</v>
      </c>
      <c r="Y287">
        <v>42</v>
      </c>
      <c r="Z287">
        <v>2</v>
      </c>
    </row>
    <row r="288" spans="1:26" x14ac:dyDescent="0.3">
      <c r="A288" t="s">
        <v>65</v>
      </c>
      <c r="B288">
        <v>363</v>
      </c>
      <c r="C288">
        <v>4.0066088393225903E-2</v>
      </c>
      <c r="D288">
        <v>9.7067327550598895E-2</v>
      </c>
      <c r="E288">
        <v>0</v>
      </c>
      <c r="F288">
        <v>0</v>
      </c>
      <c r="G288">
        <v>0</v>
      </c>
      <c r="H288">
        <v>9.8000000000000004E-2</v>
      </c>
      <c r="I288">
        <v>37</v>
      </c>
      <c r="J288">
        <v>41</v>
      </c>
      <c r="K288">
        <v>24</v>
      </c>
      <c r="L288">
        <v>22</v>
      </c>
      <c r="M288">
        <v>3.33719051888351</v>
      </c>
      <c r="N288">
        <v>3.41783723669429</v>
      </c>
      <c r="O288">
        <v>2.5009391887233599</v>
      </c>
      <c r="P288">
        <v>2.3312508809219801</v>
      </c>
      <c r="Q288">
        <v>183.64878779161299</v>
      </c>
      <c r="R288">
        <v>183.91337676080801</v>
      </c>
      <c r="S288">
        <v>180.90518106536501</v>
      </c>
      <c r="T288">
        <v>180.34846089541301</v>
      </c>
      <c r="U288">
        <v>0</v>
      </c>
      <c r="V288">
        <v>0</v>
      </c>
      <c r="W288">
        <v>0</v>
      </c>
      <c r="X288">
        <v>1</v>
      </c>
      <c r="Y288">
        <v>43</v>
      </c>
      <c r="Z288">
        <v>2</v>
      </c>
    </row>
    <row r="289" spans="1:26" x14ac:dyDescent="0.3">
      <c r="A289" t="s">
        <v>106</v>
      </c>
      <c r="B289">
        <v>291</v>
      </c>
      <c r="C289">
        <v>6.5987780040733204E-2</v>
      </c>
      <c r="D289">
        <v>3.9646978954514599E-2</v>
      </c>
      <c r="E289">
        <v>0</v>
      </c>
      <c r="F289">
        <v>0</v>
      </c>
      <c r="G289">
        <v>0</v>
      </c>
      <c r="H289">
        <v>0</v>
      </c>
      <c r="I289">
        <v>42</v>
      </c>
      <c r="J289">
        <v>42</v>
      </c>
      <c r="K289">
        <v>22</v>
      </c>
      <c r="L289">
        <v>19</v>
      </c>
      <c r="M289">
        <v>2.8898811771351598</v>
      </c>
      <c r="N289">
        <v>3.02259548764675</v>
      </c>
      <c r="O289">
        <v>2.6232131948681499</v>
      </c>
      <c r="P289">
        <v>2.2241682711104498</v>
      </c>
      <c r="Q289">
        <v>182.121237457793</v>
      </c>
      <c r="R289">
        <v>182.556651862358</v>
      </c>
      <c r="S289">
        <v>181.24634250284799</v>
      </c>
      <c r="T289">
        <v>179.937139997082</v>
      </c>
      <c r="U289">
        <v>0</v>
      </c>
      <c r="V289">
        <v>0</v>
      </c>
      <c r="W289">
        <v>1</v>
      </c>
      <c r="X289">
        <v>0</v>
      </c>
      <c r="Y289">
        <v>44</v>
      </c>
      <c r="Z289">
        <v>2</v>
      </c>
    </row>
    <row r="290" spans="1:26" x14ac:dyDescent="0.3">
      <c r="A290" t="s">
        <v>36</v>
      </c>
      <c r="B290">
        <v>221</v>
      </c>
      <c r="C290">
        <v>9.6673455532926E-2</v>
      </c>
      <c r="D290">
        <v>0.31785471826204997</v>
      </c>
      <c r="E290">
        <v>0</v>
      </c>
      <c r="F290">
        <v>0</v>
      </c>
      <c r="G290">
        <v>0.49</v>
      </c>
      <c r="H290">
        <v>0.44450000000000001</v>
      </c>
      <c r="I290">
        <v>37</v>
      </c>
      <c r="J290">
        <v>37</v>
      </c>
      <c r="K290">
        <v>25</v>
      </c>
      <c r="L290">
        <v>19</v>
      </c>
      <c r="M290">
        <v>3.4713570120693902</v>
      </c>
      <c r="N290">
        <v>3.2642012556386302</v>
      </c>
      <c r="O290">
        <v>2.5915662734060101</v>
      </c>
      <c r="P290">
        <v>2.53619543291699</v>
      </c>
      <c r="Q290">
        <v>184.02896657503101</v>
      </c>
      <c r="R290">
        <v>183.34932170485101</v>
      </c>
      <c r="S290">
        <v>181.14251402036101</v>
      </c>
      <c r="T290">
        <v>180.960851157864</v>
      </c>
      <c r="U290">
        <v>0</v>
      </c>
      <c r="V290">
        <v>0</v>
      </c>
      <c r="W290">
        <v>1</v>
      </c>
      <c r="X290">
        <v>0</v>
      </c>
      <c r="Y290">
        <v>45</v>
      </c>
      <c r="Z290">
        <v>2</v>
      </c>
    </row>
    <row r="291" spans="1:26" x14ac:dyDescent="0.3">
      <c r="A291" t="s">
        <v>36</v>
      </c>
      <c r="B291">
        <v>334</v>
      </c>
      <c r="C291">
        <v>9.7067327550598895E-2</v>
      </c>
      <c r="D291">
        <v>0.32190554867134802</v>
      </c>
      <c r="E291">
        <v>0</v>
      </c>
      <c r="F291">
        <v>0</v>
      </c>
      <c r="G291">
        <v>0.49</v>
      </c>
      <c r="H291">
        <v>0.44450000000000001</v>
      </c>
      <c r="I291">
        <v>38</v>
      </c>
      <c r="J291">
        <v>37</v>
      </c>
      <c r="K291">
        <v>24</v>
      </c>
      <c r="L291">
        <v>19</v>
      </c>
      <c r="M291">
        <v>3.4997923727285198</v>
      </c>
      <c r="N291">
        <v>3.29462302346528</v>
      </c>
      <c r="O291">
        <v>2.6183422349941998</v>
      </c>
      <c r="P291">
        <v>2.5621060475492201</v>
      </c>
      <c r="Q291">
        <v>184.18225844071</v>
      </c>
      <c r="R291">
        <v>183.50913065441401</v>
      </c>
      <c r="S291">
        <v>181.29036166336701</v>
      </c>
      <c r="T291">
        <v>181.10585973605399</v>
      </c>
      <c r="U291">
        <v>0</v>
      </c>
      <c r="V291">
        <v>0</v>
      </c>
      <c r="W291">
        <v>0</v>
      </c>
      <c r="X291">
        <v>1</v>
      </c>
      <c r="Y291">
        <v>46</v>
      </c>
      <c r="Z291">
        <v>2</v>
      </c>
    </row>
    <row r="292" spans="1:26" x14ac:dyDescent="0.3">
      <c r="A292" t="s">
        <v>21</v>
      </c>
      <c r="B292">
        <v>207</v>
      </c>
      <c r="C292">
        <v>0.273455532926001</v>
      </c>
      <c r="D292">
        <v>0.144602851323829</v>
      </c>
      <c r="E292">
        <v>0</v>
      </c>
      <c r="F292">
        <v>0</v>
      </c>
      <c r="G292">
        <v>0</v>
      </c>
      <c r="H292">
        <v>0</v>
      </c>
      <c r="I292">
        <v>29</v>
      </c>
      <c r="J292">
        <v>30</v>
      </c>
      <c r="K292">
        <v>17</v>
      </c>
      <c r="L292">
        <v>15</v>
      </c>
      <c r="M292">
        <v>3.3349968666776602</v>
      </c>
      <c r="N292">
        <v>3.2374483468228501</v>
      </c>
      <c r="O292">
        <v>2.5852282691199502</v>
      </c>
      <c r="P292">
        <v>2.8744617333150901</v>
      </c>
      <c r="Q292">
        <v>183.58159076993999</v>
      </c>
      <c r="R292">
        <v>183.26154969430101</v>
      </c>
      <c r="S292">
        <v>181.12172004304401</v>
      </c>
      <c r="T292">
        <v>182.070648731349</v>
      </c>
      <c r="U292">
        <v>0</v>
      </c>
      <c r="V292">
        <v>0</v>
      </c>
      <c r="W292">
        <v>1</v>
      </c>
      <c r="X292">
        <v>0</v>
      </c>
      <c r="Y292">
        <v>48</v>
      </c>
      <c r="Z292">
        <v>2</v>
      </c>
    </row>
    <row r="293" spans="1:26" x14ac:dyDescent="0.3">
      <c r="A293" t="s">
        <v>88</v>
      </c>
      <c r="B293">
        <v>163</v>
      </c>
      <c r="C293">
        <v>0.25622641509434002</v>
      </c>
      <c r="D293">
        <v>0.13018867924528299</v>
      </c>
      <c r="E293">
        <v>0</v>
      </c>
      <c r="F293">
        <v>0</v>
      </c>
      <c r="G293">
        <v>0</v>
      </c>
      <c r="H293">
        <v>0</v>
      </c>
      <c r="I293">
        <v>36</v>
      </c>
      <c r="J293">
        <v>36</v>
      </c>
      <c r="K293">
        <v>22</v>
      </c>
      <c r="L293">
        <v>28</v>
      </c>
      <c r="M293">
        <v>1.7825215833769801</v>
      </c>
      <c r="N293">
        <v>1.64084259040183</v>
      </c>
      <c r="O293">
        <v>1.05732418745759</v>
      </c>
      <c r="P293">
        <v>0.88665465309990299</v>
      </c>
      <c r="Q293">
        <v>182.73816792446499</v>
      </c>
      <c r="R293">
        <v>182.273341832027</v>
      </c>
      <c r="S293">
        <v>180.35891137617301</v>
      </c>
      <c r="T293">
        <v>179.798971958989</v>
      </c>
      <c r="U293">
        <v>0</v>
      </c>
      <c r="V293">
        <v>1</v>
      </c>
      <c r="W293">
        <v>0</v>
      </c>
      <c r="X293">
        <v>0</v>
      </c>
      <c r="Y293">
        <v>49</v>
      </c>
      <c r="Z293">
        <v>2</v>
      </c>
    </row>
    <row r="294" spans="1:26" x14ac:dyDescent="0.3">
      <c r="A294" t="s">
        <v>29</v>
      </c>
      <c r="B294">
        <v>23</v>
      </c>
      <c r="C294">
        <v>0.33658310120705698</v>
      </c>
      <c r="D294">
        <v>0.24001857010213601</v>
      </c>
      <c r="E294">
        <v>0</v>
      </c>
      <c r="F294">
        <v>0</v>
      </c>
      <c r="G294">
        <v>0</v>
      </c>
      <c r="H294">
        <v>0.27650000000000002</v>
      </c>
      <c r="I294">
        <v>37</v>
      </c>
      <c r="J294">
        <v>40</v>
      </c>
      <c r="K294">
        <v>14</v>
      </c>
      <c r="L294">
        <v>20</v>
      </c>
      <c r="M294">
        <v>1.8383293786799899</v>
      </c>
      <c r="N294">
        <v>1.2701376382113101</v>
      </c>
      <c r="O294">
        <v>0.93873543150711702</v>
      </c>
      <c r="P294">
        <v>1.0655359495032599</v>
      </c>
      <c r="Q294">
        <v>185.14126436574799</v>
      </c>
      <c r="R294">
        <v>183.27711823560099</v>
      </c>
      <c r="S294">
        <v>182.18984065455101</v>
      </c>
      <c r="T294">
        <v>182.60585285270099</v>
      </c>
      <c r="U294">
        <v>1</v>
      </c>
      <c r="V294">
        <v>0</v>
      </c>
      <c r="W294">
        <v>0</v>
      </c>
      <c r="X294">
        <v>0</v>
      </c>
      <c r="Y294">
        <v>50</v>
      </c>
      <c r="Z294">
        <v>2</v>
      </c>
    </row>
    <row r="295" spans="1:26" x14ac:dyDescent="0.3">
      <c r="A295" t="s">
        <v>86</v>
      </c>
      <c r="B295">
        <v>384</v>
      </c>
      <c r="C295">
        <v>6.0994079581440201E-2</v>
      </c>
      <c r="D295">
        <v>6.6776813988709896E-2</v>
      </c>
      <c r="E295">
        <v>0</v>
      </c>
      <c r="F295">
        <v>0</v>
      </c>
      <c r="G295">
        <v>0</v>
      </c>
      <c r="H295">
        <v>0.92</v>
      </c>
      <c r="I295">
        <v>36</v>
      </c>
      <c r="J295">
        <v>36</v>
      </c>
      <c r="K295">
        <v>19</v>
      </c>
      <c r="L295">
        <v>21</v>
      </c>
      <c r="M295">
        <v>3.0770049069274301</v>
      </c>
      <c r="N295">
        <v>3.4134513736994498</v>
      </c>
      <c r="O295">
        <v>2.26033441980403</v>
      </c>
      <c r="P295">
        <v>2.7274054233023302</v>
      </c>
      <c r="Q295">
        <v>182.79516045579899</v>
      </c>
      <c r="R295">
        <v>183.89898744652101</v>
      </c>
      <c r="S295">
        <v>180.11579534056401</v>
      </c>
      <c r="T295">
        <v>181.64818052264499</v>
      </c>
      <c r="U295">
        <v>0</v>
      </c>
      <c r="V295">
        <v>0</v>
      </c>
      <c r="W295">
        <v>0</v>
      </c>
      <c r="X295">
        <v>1</v>
      </c>
      <c r="Y295">
        <v>51</v>
      </c>
      <c r="Z295">
        <v>2</v>
      </c>
    </row>
    <row r="296" spans="1:26" x14ac:dyDescent="0.3">
      <c r="A296" t="s">
        <v>103</v>
      </c>
      <c r="B296">
        <v>176</v>
      </c>
      <c r="C296">
        <v>0.36603773584905702</v>
      </c>
      <c r="D296">
        <v>0.25622641509434002</v>
      </c>
      <c r="E296">
        <v>0</v>
      </c>
      <c r="F296">
        <v>0</v>
      </c>
      <c r="G296">
        <v>0</v>
      </c>
      <c r="H296">
        <v>0</v>
      </c>
      <c r="I296">
        <v>34</v>
      </c>
      <c r="J296">
        <v>33</v>
      </c>
      <c r="K296">
        <v>19</v>
      </c>
      <c r="L296">
        <v>18</v>
      </c>
      <c r="M296">
        <v>1.9335679578392899</v>
      </c>
      <c r="N296">
        <v>1.5942674542686901</v>
      </c>
      <c r="O296">
        <v>1.38581959954274</v>
      </c>
      <c r="P296">
        <v>1.3587707796269799</v>
      </c>
      <c r="Q296">
        <v>183.23372689579799</v>
      </c>
      <c r="R296">
        <v>182.12053626728601</v>
      </c>
      <c r="S296">
        <v>181.43665222947101</v>
      </c>
      <c r="T296">
        <v>181.34790938197801</v>
      </c>
      <c r="U296">
        <v>0</v>
      </c>
      <c r="V296">
        <v>1</v>
      </c>
      <c r="W296">
        <v>0</v>
      </c>
      <c r="X296">
        <v>0</v>
      </c>
      <c r="Y296">
        <v>53</v>
      </c>
      <c r="Z296">
        <v>2</v>
      </c>
    </row>
    <row r="297" spans="1:26" x14ac:dyDescent="0.3">
      <c r="A297" t="s">
        <v>68</v>
      </c>
      <c r="B297">
        <v>253</v>
      </c>
      <c r="C297">
        <v>0.144602851323829</v>
      </c>
      <c r="D297">
        <v>6.1778682959945701E-2</v>
      </c>
      <c r="E297">
        <v>0</v>
      </c>
      <c r="F297">
        <v>0</v>
      </c>
      <c r="G297">
        <v>0</v>
      </c>
      <c r="H297">
        <v>0</v>
      </c>
      <c r="I297">
        <v>35</v>
      </c>
      <c r="J297">
        <v>33</v>
      </c>
      <c r="K297">
        <v>17</v>
      </c>
      <c r="L297">
        <v>20</v>
      </c>
      <c r="M297">
        <v>3.1190529547614201</v>
      </c>
      <c r="N297">
        <v>2.9486984154107798</v>
      </c>
      <c r="O297">
        <v>2.7743486327862499</v>
      </c>
      <c r="P297">
        <v>2.3374490822005498</v>
      </c>
      <c r="Q297">
        <v>182.87311336863999</v>
      </c>
      <c r="R297">
        <v>182.31420739964199</v>
      </c>
      <c r="S297">
        <v>181.74219367712001</v>
      </c>
      <c r="T297">
        <v>180.30879620144501</v>
      </c>
      <c r="U297">
        <v>0</v>
      </c>
      <c r="V297">
        <v>0</v>
      </c>
      <c r="W297">
        <v>1</v>
      </c>
      <c r="X297">
        <v>0</v>
      </c>
      <c r="Y297">
        <v>56</v>
      </c>
      <c r="Z297">
        <v>2</v>
      </c>
    </row>
    <row r="298" spans="1:26" x14ac:dyDescent="0.3">
      <c r="A298" t="s">
        <v>78</v>
      </c>
      <c r="B298">
        <v>376</v>
      </c>
      <c r="C298">
        <v>9.7067327550598895E-2</v>
      </c>
      <c r="D298">
        <v>0.32190554867134802</v>
      </c>
      <c r="E298">
        <v>0</v>
      </c>
      <c r="F298">
        <v>0</v>
      </c>
      <c r="G298">
        <v>0</v>
      </c>
      <c r="H298">
        <v>1.0500000000000001E-2</v>
      </c>
      <c r="I298">
        <v>36</v>
      </c>
      <c r="J298">
        <v>35</v>
      </c>
      <c r="K298">
        <v>25</v>
      </c>
      <c r="L298">
        <v>16</v>
      </c>
      <c r="M298">
        <v>3.07297139599171</v>
      </c>
      <c r="N298">
        <v>2.9225071261839601</v>
      </c>
      <c r="O298">
        <v>2.4531760727929099</v>
      </c>
      <c r="P298">
        <v>2.4730295551910002</v>
      </c>
      <c r="Q298">
        <v>182.78192715220399</v>
      </c>
      <c r="R298">
        <v>182.28827797304399</v>
      </c>
      <c r="S298">
        <v>180.748477929111</v>
      </c>
      <c r="T298">
        <v>180.81361402621701</v>
      </c>
      <c r="U298">
        <v>0</v>
      </c>
      <c r="V298">
        <v>0</v>
      </c>
      <c r="W298">
        <v>0</v>
      </c>
      <c r="X298">
        <v>1</v>
      </c>
      <c r="Y298">
        <v>57</v>
      </c>
      <c r="Z298">
        <v>2</v>
      </c>
    </row>
    <row r="299" spans="1:26" x14ac:dyDescent="0.3">
      <c r="A299" t="s">
        <v>86</v>
      </c>
      <c r="B299">
        <v>271</v>
      </c>
      <c r="C299">
        <v>6.1778682959945701E-2</v>
      </c>
      <c r="D299">
        <v>6.5987780040733204E-2</v>
      </c>
      <c r="E299">
        <v>0</v>
      </c>
      <c r="F299">
        <v>0</v>
      </c>
      <c r="G299">
        <v>0</v>
      </c>
      <c r="H299">
        <v>0.92</v>
      </c>
      <c r="I299">
        <v>37</v>
      </c>
      <c r="J299">
        <v>35</v>
      </c>
      <c r="K299">
        <v>20</v>
      </c>
      <c r="L299">
        <v>21</v>
      </c>
      <c r="M299">
        <v>3.04321180857717</v>
      </c>
      <c r="N299">
        <v>3.3790975304142798</v>
      </c>
      <c r="O299">
        <v>2.2132802106938998</v>
      </c>
      <c r="P299">
        <v>2.63979634084445</v>
      </c>
      <c r="Q299">
        <v>182.62429071055499</v>
      </c>
      <c r="R299">
        <v>183.726277986924</v>
      </c>
      <c r="S299">
        <v>179.90141801408799</v>
      </c>
      <c r="T299">
        <v>181.30074914975199</v>
      </c>
      <c r="U299">
        <v>0</v>
      </c>
      <c r="V299">
        <v>0</v>
      </c>
      <c r="W299">
        <v>1</v>
      </c>
      <c r="X299">
        <v>0</v>
      </c>
      <c r="Y299">
        <v>61</v>
      </c>
      <c r="Z299">
        <v>2</v>
      </c>
    </row>
    <row r="300" spans="1:26" x14ac:dyDescent="0.3">
      <c r="A300" t="s">
        <v>101</v>
      </c>
      <c r="B300">
        <v>399</v>
      </c>
      <c r="C300">
        <v>0.14209004543577</v>
      </c>
      <c r="D300">
        <v>6.0994079581440201E-2</v>
      </c>
      <c r="E300">
        <v>0</v>
      </c>
      <c r="F300">
        <v>0</v>
      </c>
      <c r="G300">
        <v>0</v>
      </c>
      <c r="H300">
        <v>0</v>
      </c>
      <c r="I300">
        <v>37</v>
      </c>
      <c r="J300">
        <v>32</v>
      </c>
      <c r="K300">
        <v>17</v>
      </c>
      <c r="L300">
        <v>23</v>
      </c>
      <c r="M300">
        <v>2.7899076627286301</v>
      </c>
      <c r="N300">
        <v>3.0387981941826201</v>
      </c>
      <c r="O300">
        <v>2.5444777960045899</v>
      </c>
      <c r="P300">
        <v>2.6707993547349802</v>
      </c>
      <c r="Q300">
        <v>181.85324036328299</v>
      </c>
      <c r="R300">
        <v>182.669810348368</v>
      </c>
      <c r="S300">
        <v>181.04802426510699</v>
      </c>
      <c r="T300">
        <v>181.46246507459</v>
      </c>
      <c r="U300">
        <v>0</v>
      </c>
      <c r="V300">
        <v>0</v>
      </c>
      <c r="W300">
        <v>0</v>
      </c>
      <c r="X300">
        <v>1</v>
      </c>
      <c r="Y300">
        <v>64</v>
      </c>
      <c r="Z300">
        <v>2</v>
      </c>
    </row>
    <row r="301" spans="1:26" x14ac:dyDescent="0.3">
      <c r="A301" t="s">
        <v>69</v>
      </c>
      <c r="B301">
        <v>60</v>
      </c>
      <c r="C301">
        <v>0.24001857010213601</v>
      </c>
      <c r="D301">
        <v>0.16573816155988899</v>
      </c>
      <c r="E301">
        <v>0</v>
      </c>
      <c r="F301">
        <v>0</v>
      </c>
      <c r="G301">
        <v>0</v>
      </c>
      <c r="H301">
        <v>0</v>
      </c>
      <c r="I301">
        <v>33</v>
      </c>
      <c r="J301">
        <v>35</v>
      </c>
      <c r="K301">
        <v>16</v>
      </c>
      <c r="L301">
        <v>16</v>
      </c>
      <c r="M301">
        <v>1.1883466475600799</v>
      </c>
      <c r="N301">
        <v>1.2361564819402799</v>
      </c>
      <c r="O301">
        <v>0.58203509718144897</v>
      </c>
      <c r="P301">
        <v>0.85802910466936699</v>
      </c>
      <c r="Q301">
        <v>183.00877509041999</v>
      </c>
      <c r="R301">
        <v>183.16563150242899</v>
      </c>
      <c r="S301">
        <v>181.01956396713101</v>
      </c>
      <c r="T301">
        <v>181.925056117682</v>
      </c>
      <c r="U301">
        <v>1</v>
      </c>
      <c r="V301">
        <v>0</v>
      </c>
      <c r="W301">
        <v>0</v>
      </c>
      <c r="X301">
        <v>0</v>
      </c>
      <c r="Y301">
        <v>66</v>
      </c>
      <c r="Z301">
        <v>2</v>
      </c>
    </row>
    <row r="302" spans="1:26" x14ac:dyDescent="0.3">
      <c r="A302" t="s">
        <v>13</v>
      </c>
      <c r="B302">
        <v>312</v>
      </c>
      <c r="C302">
        <v>0.14209004543577</v>
      </c>
      <c r="D302">
        <v>6.0994079581440201E-2</v>
      </c>
      <c r="E302">
        <v>0</v>
      </c>
      <c r="F302">
        <v>0</v>
      </c>
      <c r="G302">
        <v>9.8000000000000004E-2</v>
      </c>
      <c r="H302">
        <v>0.34649999999999997</v>
      </c>
      <c r="I302">
        <v>34</v>
      </c>
      <c r="J302">
        <v>31</v>
      </c>
      <c r="K302">
        <v>16</v>
      </c>
      <c r="L302">
        <v>21</v>
      </c>
      <c r="M302">
        <v>3.4735812407406099</v>
      </c>
      <c r="N302">
        <v>3.3028932025522</v>
      </c>
      <c r="O302">
        <v>2.4215599341995002</v>
      </c>
      <c r="P302">
        <v>2.0114901384452999</v>
      </c>
      <c r="Q302">
        <v>184.096263913191</v>
      </c>
      <c r="R302">
        <v>183.53626378790099</v>
      </c>
      <c r="S302">
        <v>180.644750440287</v>
      </c>
      <c r="T302">
        <v>179.29937709463701</v>
      </c>
      <c r="U302">
        <v>0</v>
      </c>
      <c r="V302">
        <v>0</v>
      </c>
      <c r="W302">
        <v>0</v>
      </c>
      <c r="X302">
        <v>1</v>
      </c>
      <c r="Y302">
        <v>69</v>
      </c>
      <c r="Z302">
        <v>2</v>
      </c>
    </row>
    <row r="303" spans="1:26" x14ac:dyDescent="0.3">
      <c r="A303" t="s">
        <v>13</v>
      </c>
      <c r="B303">
        <v>199</v>
      </c>
      <c r="C303">
        <v>0.144602851323829</v>
      </c>
      <c r="D303">
        <v>6.1778682959945701E-2</v>
      </c>
      <c r="E303">
        <v>0</v>
      </c>
      <c r="F303">
        <v>0</v>
      </c>
      <c r="G303">
        <v>9.8000000000000004E-2</v>
      </c>
      <c r="H303">
        <v>0.34649999999999997</v>
      </c>
      <c r="I303">
        <v>34</v>
      </c>
      <c r="J303">
        <v>31</v>
      </c>
      <c r="K303">
        <v>16</v>
      </c>
      <c r="L303">
        <v>21</v>
      </c>
      <c r="M303">
        <v>3.4431616938824501</v>
      </c>
      <c r="N303">
        <v>3.2736751424669599</v>
      </c>
      <c r="O303">
        <v>2.3903412874947598</v>
      </c>
      <c r="P303">
        <v>1.9807122764827201</v>
      </c>
      <c r="Q303">
        <v>183.93646225027101</v>
      </c>
      <c r="R303">
        <v>183.380404010718</v>
      </c>
      <c r="S303">
        <v>180.48232705871001</v>
      </c>
      <c r="T303">
        <v>179.138399857227</v>
      </c>
      <c r="U303">
        <v>0</v>
      </c>
      <c r="V303">
        <v>0</v>
      </c>
      <c r="W303">
        <v>1</v>
      </c>
      <c r="X303">
        <v>0</v>
      </c>
      <c r="Y303">
        <v>72</v>
      </c>
      <c r="Z303">
        <v>2</v>
      </c>
    </row>
    <row r="304" spans="1:26" x14ac:dyDescent="0.3">
      <c r="A304" t="s">
        <v>83</v>
      </c>
      <c r="B304">
        <v>159</v>
      </c>
      <c r="C304">
        <v>0.36603773584905702</v>
      </c>
      <c r="D304">
        <v>0.25622641509434002</v>
      </c>
      <c r="E304">
        <v>0</v>
      </c>
      <c r="F304">
        <v>0</v>
      </c>
      <c r="G304">
        <v>0</v>
      </c>
      <c r="H304">
        <v>0</v>
      </c>
      <c r="I304">
        <v>32</v>
      </c>
      <c r="J304">
        <v>31</v>
      </c>
      <c r="K304">
        <v>22</v>
      </c>
      <c r="L304">
        <v>19</v>
      </c>
      <c r="M304">
        <v>1.50617809966368</v>
      </c>
      <c r="N304">
        <v>1.4349330438911101</v>
      </c>
      <c r="O304">
        <v>0.84783024476023905</v>
      </c>
      <c r="P304">
        <v>1.2049831956910599</v>
      </c>
      <c r="Q304">
        <v>181.83152919837201</v>
      </c>
      <c r="R304">
        <v>181.59778557707099</v>
      </c>
      <c r="S304">
        <v>179.67159529120801</v>
      </c>
      <c r="T304">
        <v>180.843356941244</v>
      </c>
      <c r="U304">
        <v>0</v>
      </c>
      <c r="V304">
        <v>1</v>
      </c>
      <c r="W304">
        <v>0</v>
      </c>
      <c r="X304">
        <v>0</v>
      </c>
      <c r="Y304">
        <v>73</v>
      </c>
      <c r="Z304">
        <v>2</v>
      </c>
    </row>
    <row r="305" spans="1:26" x14ac:dyDescent="0.3">
      <c r="A305" t="s">
        <v>81</v>
      </c>
      <c r="B305">
        <v>267</v>
      </c>
      <c r="C305">
        <v>0.144602851323829</v>
      </c>
      <c r="D305">
        <v>6.1778682959945701E-2</v>
      </c>
      <c r="E305">
        <v>0</v>
      </c>
      <c r="F305">
        <v>0</v>
      </c>
      <c r="G305">
        <v>0</v>
      </c>
      <c r="H305">
        <v>0</v>
      </c>
      <c r="I305">
        <v>36</v>
      </c>
      <c r="J305">
        <v>35</v>
      </c>
      <c r="K305">
        <v>20</v>
      </c>
      <c r="L305">
        <v>18</v>
      </c>
      <c r="M305">
        <v>3.3349657401912798</v>
      </c>
      <c r="N305">
        <v>3.1466341695436699</v>
      </c>
      <c r="O305">
        <v>2.5560580066162402</v>
      </c>
      <c r="P305">
        <v>2.2192763758193701</v>
      </c>
      <c r="Q305">
        <v>183.581488648922</v>
      </c>
      <c r="R305">
        <v>182.96360291844999</v>
      </c>
      <c r="S305">
        <v>181.02601708207399</v>
      </c>
      <c r="T305">
        <v>179.921090471848</v>
      </c>
      <c r="U305">
        <v>0</v>
      </c>
      <c r="V305">
        <v>0</v>
      </c>
      <c r="W305">
        <v>1</v>
      </c>
      <c r="X305">
        <v>0</v>
      </c>
      <c r="Y305">
        <v>76</v>
      </c>
      <c r="Z305">
        <v>2</v>
      </c>
    </row>
    <row r="306" spans="1:26" x14ac:dyDescent="0.3">
      <c r="A306" t="s">
        <v>76</v>
      </c>
      <c r="B306">
        <v>151</v>
      </c>
      <c r="C306">
        <v>0.25622641509434002</v>
      </c>
      <c r="D306">
        <v>0.13018867924528299</v>
      </c>
      <c r="E306">
        <v>0</v>
      </c>
      <c r="F306">
        <v>0</v>
      </c>
      <c r="G306">
        <v>0</v>
      </c>
      <c r="H306">
        <v>0.59499999999999997</v>
      </c>
      <c r="I306">
        <v>34</v>
      </c>
      <c r="J306">
        <v>35</v>
      </c>
      <c r="K306">
        <v>23</v>
      </c>
      <c r="L306">
        <v>18</v>
      </c>
      <c r="M306">
        <v>1.7933164699734601</v>
      </c>
      <c r="N306">
        <v>1.90562431779238</v>
      </c>
      <c r="O306">
        <v>1.1685366887267601</v>
      </c>
      <c r="P306">
        <v>1.1219583909219599</v>
      </c>
      <c r="Q306">
        <v>182.773584219073</v>
      </c>
      <c r="R306">
        <v>183.14204828672001</v>
      </c>
      <c r="S306">
        <v>180.72378178716099</v>
      </c>
      <c r="T306">
        <v>180.57096584948201</v>
      </c>
      <c r="U306">
        <v>0</v>
      </c>
      <c r="V306">
        <v>1</v>
      </c>
      <c r="W306">
        <v>0</v>
      </c>
      <c r="X306">
        <v>0</v>
      </c>
      <c r="Y306">
        <v>78</v>
      </c>
      <c r="Z306">
        <v>2</v>
      </c>
    </row>
    <row r="307" spans="1:26" x14ac:dyDescent="0.3">
      <c r="A307" t="s">
        <v>116</v>
      </c>
      <c r="B307">
        <v>301</v>
      </c>
      <c r="C307">
        <v>0.273455532926001</v>
      </c>
      <c r="D307">
        <v>0.144602851323829</v>
      </c>
      <c r="E307">
        <v>0</v>
      </c>
      <c r="F307">
        <v>0</v>
      </c>
      <c r="G307">
        <v>0.05</v>
      </c>
      <c r="H307">
        <v>0.68</v>
      </c>
      <c r="I307">
        <v>35</v>
      </c>
      <c r="J307">
        <v>38</v>
      </c>
      <c r="K307">
        <v>16</v>
      </c>
      <c r="L307">
        <v>17</v>
      </c>
      <c r="M307">
        <v>3.1194607274842601</v>
      </c>
      <c r="N307">
        <v>3.17733137443863</v>
      </c>
      <c r="O307">
        <v>2.3219016317345198</v>
      </c>
      <c r="P307">
        <v>2.7104820658264401</v>
      </c>
      <c r="Q307">
        <v>182.87445120565701</v>
      </c>
      <c r="R307">
        <v>183.06431553293501</v>
      </c>
      <c r="S307">
        <v>180.257787505691</v>
      </c>
      <c r="T307">
        <v>181.53265769628101</v>
      </c>
      <c r="U307">
        <v>0</v>
      </c>
      <c r="V307">
        <v>0</v>
      </c>
      <c r="W307">
        <v>1</v>
      </c>
      <c r="X307">
        <v>0</v>
      </c>
      <c r="Y307">
        <v>83</v>
      </c>
      <c r="Z307">
        <v>2</v>
      </c>
    </row>
    <row r="308" spans="1:26" x14ac:dyDescent="0.3">
      <c r="A308" t="s">
        <v>116</v>
      </c>
      <c r="B308">
        <v>414</v>
      </c>
      <c r="C308">
        <v>0.27110009637890697</v>
      </c>
      <c r="D308">
        <v>0.14209004543577</v>
      </c>
      <c r="E308">
        <v>0</v>
      </c>
      <c r="F308">
        <v>0</v>
      </c>
      <c r="G308">
        <v>0.05</v>
      </c>
      <c r="H308">
        <v>0.68</v>
      </c>
      <c r="I308">
        <v>35</v>
      </c>
      <c r="J308">
        <v>36</v>
      </c>
      <c r="K308">
        <v>16</v>
      </c>
      <c r="L308">
        <v>18</v>
      </c>
      <c r="M308">
        <v>3.1163345303513199</v>
      </c>
      <c r="N308">
        <v>3.1729569543979999</v>
      </c>
      <c r="O308">
        <v>2.2839516361177901</v>
      </c>
      <c r="P308">
        <v>2.6904742287645398</v>
      </c>
      <c r="Q308">
        <v>182.92419465338401</v>
      </c>
      <c r="R308">
        <v>183.10996376114801</v>
      </c>
      <c r="S308">
        <v>180.193279646056</v>
      </c>
      <c r="T308">
        <v>181.52701518623499</v>
      </c>
      <c r="U308">
        <v>0</v>
      </c>
      <c r="V308">
        <v>0</v>
      </c>
      <c r="W308">
        <v>0</v>
      </c>
      <c r="X308">
        <v>1</v>
      </c>
      <c r="Y308">
        <v>86</v>
      </c>
      <c r="Z308">
        <v>2</v>
      </c>
    </row>
    <row r="309" spans="1:26" x14ac:dyDescent="0.3">
      <c r="A309" t="s">
        <v>56</v>
      </c>
      <c r="B309">
        <v>131</v>
      </c>
      <c r="C309">
        <v>0.36603773584905702</v>
      </c>
      <c r="D309">
        <v>0.25622641509434002</v>
      </c>
      <c r="E309">
        <v>0</v>
      </c>
      <c r="F309">
        <v>0</v>
      </c>
      <c r="G309">
        <v>0</v>
      </c>
      <c r="H309">
        <v>0</v>
      </c>
      <c r="I309">
        <v>34</v>
      </c>
      <c r="J309">
        <v>36</v>
      </c>
      <c r="K309">
        <v>25</v>
      </c>
      <c r="L309">
        <v>17</v>
      </c>
      <c r="M309">
        <v>1.90852537682927</v>
      </c>
      <c r="N309">
        <v>1.42657703054014</v>
      </c>
      <c r="O309">
        <v>1.30968579142554</v>
      </c>
      <c r="P309">
        <v>0.76068984616123703</v>
      </c>
      <c r="Q309">
        <v>183.15156619694599</v>
      </c>
      <c r="R309">
        <v>181.570370835105</v>
      </c>
      <c r="S309">
        <v>181.186869394441</v>
      </c>
      <c r="T309">
        <v>179.385701595017</v>
      </c>
      <c r="U309">
        <v>0</v>
      </c>
      <c r="V309">
        <v>1</v>
      </c>
      <c r="W309">
        <v>0</v>
      </c>
      <c r="X309">
        <v>0</v>
      </c>
      <c r="Y309">
        <v>93</v>
      </c>
      <c r="Z309">
        <v>2</v>
      </c>
    </row>
    <row r="310" spans="1:26" x14ac:dyDescent="0.3">
      <c r="A310" t="s">
        <v>28</v>
      </c>
      <c r="B310">
        <v>214</v>
      </c>
      <c r="C310">
        <v>0.273455532926001</v>
      </c>
      <c r="D310">
        <v>0.144602851323829</v>
      </c>
      <c r="E310">
        <v>0</v>
      </c>
      <c r="F310">
        <v>0</v>
      </c>
      <c r="G310">
        <v>0.27650000000000002</v>
      </c>
      <c r="H310">
        <v>0</v>
      </c>
      <c r="I310">
        <v>37</v>
      </c>
      <c r="J310">
        <v>35</v>
      </c>
      <c r="K310">
        <v>21</v>
      </c>
      <c r="L310">
        <v>19</v>
      </c>
      <c r="M310">
        <v>3.0628353395550301</v>
      </c>
      <c r="N310">
        <v>3.3051436704006201</v>
      </c>
      <c r="O310">
        <v>2.81175725627801</v>
      </c>
      <c r="P310">
        <v>2.6007753438698198</v>
      </c>
      <c r="Q310">
        <v>182.688672373868</v>
      </c>
      <c r="R310">
        <v>183.4836472126</v>
      </c>
      <c r="S310">
        <v>181.86492538149</v>
      </c>
      <c r="T310">
        <v>181.172727506135</v>
      </c>
      <c r="U310">
        <v>0</v>
      </c>
      <c r="V310">
        <v>0</v>
      </c>
      <c r="W310">
        <v>1</v>
      </c>
      <c r="X310">
        <v>0</v>
      </c>
      <c r="Y310">
        <v>97</v>
      </c>
      <c r="Z310">
        <v>2</v>
      </c>
    </row>
    <row r="311" spans="1:26" x14ac:dyDescent="0.3">
      <c r="A311" t="s">
        <v>28</v>
      </c>
      <c r="B311">
        <v>327</v>
      </c>
      <c r="C311">
        <v>0.27110009637890697</v>
      </c>
      <c r="D311">
        <v>0.14209004543577</v>
      </c>
      <c r="E311">
        <v>0</v>
      </c>
      <c r="F311">
        <v>0</v>
      </c>
      <c r="G311">
        <v>0.27650000000000002</v>
      </c>
      <c r="H311">
        <v>0</v>
      </c>
      <c r="I311">
        <v>37</v>
      </c>
      <c r="J311">
        <v>35</v>
      </c>
      <c r="K311">
        <v>21</v>
      </c>
      <c r="L311">
        <v>19</v>
      </c>
      <c r="M311">
        <v>3.09283809548314</v>
      </c>
      <c r="N311">
        <v>3.3382956201288398</v>
      </c>
      <c r="O311">
        <v>2.84309104773864</v>
      </c>
      <c r="P311">
        <v>2.6264968656798202</v>
      </c>
      <c r="Q311">
        <v>182.847106612478</v>
      </c>
      <c r="R311">
        <v>183.65241345186601</v>
      </c>
      <c r="S311">
        <v>182.027726534576</v>
      </c>
      <c r="T311">
        <v>181.317115701049</v>
      </c>
      <c r="U311">
        <v>0</v>
      </c>
      <c r="V311">
        <v>0</v>
      </c>
      <c r="W311">
        <v>0</v>
      </c>
      <c r="X311">
        <v>1</v>
      </c>
      <c r="Y311">
        <v>100</v>
      </c>
      <c r="Z311">
        <v>2</v>
      </c>
    </row>
    <row r="312" spans="1:26" x14ac:dyDescent="0.3">
      <c r="A312" t="s">
        <v>89</v>
      </c>
      <c r="B312">
        <v>164</v>
      </c>
      <c r="C312">
        <v>0.36603773584905702</v>
      </c>
      <c r="D312">
        <v>0.25622641509434002</v>
      </c>
      <c r="E312">
        <v>0</v>
      </c>
      <c r="F312">
        <v>0</v>
      </c>
      <c r="G312">
        <v>0.48</v>
      </c>
      <c r="H312">
        <v>0</v>
      </c>
      <c r="I312">
        <v>38</v>
      </c>
      <c r="J312">
        <v>36</v>
      </c>
      <c r="K312">
        <v>21</v>
      </c>
      <c r="L312">
        <v>22</v>
      </c>
      <c r="M312">
        <v>1.7919532248707599</v>
      </c>
      <c r="N312">
        <v>1.7825215833769801</v>
      </c>
      <c r="O312">
        <v>0.89208227275281504</v>
      </c>
      <c r="P312">
        <v>1.05732418745759</v>
      </c>
      <c r="Q312">
        <v>182.76911163015299</v>
      </c>
      <c r="R312">
        <v>182.73816792446499</v>
      </c>
      <c r="S312">
        <v>179.816779110081</v>
      </c>
      <c r="T312">
        <v>180.35891137617301</v>
      </c>
      <c r="U312">
        <v>0</v>
      </c>
      <c r="V312">
        <v>1</v>
      </c>
      <c r="W312">
        <v>0</v>
      </c>
      <c r="X312">
        <v>0</v>
      </c>
      <c r="Y312">
        <v>116</v>
      </c>
      <c r="Z312">
        <v>2</v>
      </c>
    </row>
    <row r="313" spans="1:26" x14ac:dyDescent="0.3">
      <c r="A313" t="s">
        <v>14</v>
      </c>
      <c r="B313">
        <v>200</v>
      </c>
      <c r="C313">
        <v>0.273455532926001</v>
      </c>
      <c r="D313">
        <v>0.144602851323829</v>
      </c>
      <c r="E313">
        <v>0</v>
      </c>
      <c r="F313">
        <v>0</v>
      </c>
      <c r="G313">
        <v>0</v>
      </c>
      <c r="H313">
        <v>9.8000000000000004E-2</v>
      </c>
      <c r="I313">
        <v>35</v>
      </c>
      <c r="J313">
        <v>34</v>
      </c>
      <c r="K313">
        <v>17</v>
      </c>
      <c r="L313">
        <v>16</v>
      </c>
      <c r="M313">
        <v>3.21157178905325</v>
      </c>
      <c r="N313">
        <v>3.4431616938824501</v>
      </c>
      <c r="O313">
        <v>2.3230500216619299</v>
      </c>
      <c r="P313">
        <v>2.3903412874947598</v>
      </c>
      <c r="Q313">
        <v>183.17665285122499</v>
      </c>
      <c r="R313">
        <v>183.93646225027101</v>
      </c>
      <c r="S313">
        <v>180.26155518918</v>
      </c>
      <c r="T313">
        <v>180.48232705871001</v>
      </c>
      <c r="U313">
        <v>0</v>
      </c>
      <c r="V313">
        <v>0</v>
      </c>
      <c r="W313">
        <v>1</v>
      </c>
      <c r="X313">
        <v>0</v>
      </c>
      <c r="Y313">
        <v>141</v>
      </c>
      <c r="Z313">
        <v>2</v>
      </c>
    </row>
    <row r="314" spans="1:26" x14ac:dyDescent="0.3">
      <c r="A314" t="s">
        <v>102</v>
      </c>
      <c r="B314">
        <v>400</v>
      </c>
      <c r="C314">
        <v>0.27110009637890697</v>
      </c>
      <c r="D314">
        <v>0.14209004543577</v>
      </c>
      <c r="E314">
        <v>0</v>
      </c>
      <c r="F314">
        <v>0</v>
      </c>
      <c r="G314">
        <v>0</v>
      </c>
      <c r="H314">
        <v>0</v>
      </c>
      <c r="I314">
        <v>35</v>
      </c>
      <c r="J314">
        <v>37</v>
      </c>
      <c r="K314">
        <v>17</v>
      </c>
      <c r="L314">
        <v>17</v>
      </c>
      <c r="M314">
        <v>2.9285489300107499</v>
      </c>
      <c r="N314">
        <v>2.7899076627286301</v>
      </c>
      <c r="O314">
        <v>2.66103720796331</v>
      </c>
      <c r="P314">
        <v>2.5444777960045899</v>
      </c>
      <c r="Q314">
        <v>182.30810016407699</v>
      </c>
      <c r="R314">
        <v>181.85324036328299</v>
      </c>
      <c r="S314">
        <v>181.43043703399999</v>
      </c>
      <c r="T314">
        <v>181.04802426510699</v>
      </c>
      <c r="U314">
        <v>0</v>
      </c>
      <c r="V314">
        <v>0</v>
      </c>
      <c r="W314">
        <v>0</v>
      </c>
      <c r="X314">
        <v>1</v>
      </c>
      <c r="Y314">
        <v>143</v>
      </c>
      <c r="Z314">
        <v>2</v>
      </c>
    </row>
    <row r="315" spans="1:26" x14ac:dyDescent="0.3">
      <c r="A315" t="s">
        <v>47</v>
      </c>
      <c r="B315">
        <v>232</v>
      </c>
      <c r="C315">
        <v>0.144602851323829</v>
      </c>
      <c r="D315">
        <v>6.1778682959945701E-2</v>
      </c>
      <c r="E315">
        <v>0</v>
      </c>
      <c r="F315">
        <v>0</v>
      </c>
      <c r="G315">
        <v>0</v>
      </c>
      <c r="H315">
        <v>0.38150000000000001</v>
      </c>
      <c r="I315">
        <v>35</v>
      </c>
      <c r="J315">
        <v>34</v>
      </c>
      <c r="K315">
        <v>16</v>
      </c>
      <c r="L315">
        <v>17</v>
      </c>
      <c r="M315">
        <v>3.4080070681696801</v>
      </c>
      <c r="N315">
        <v>3.4393005032516299</v>
      </c>
      <c r="O315">
        <v>2.94136256459735</v>
      </c>
      <c r="P315">
        <v>3.03295606030929</v>
      </c>
      <c r="Q315">
        <v>183.82112555173799</v>
      </c>
      <c r="R315">
        <v>183.923794302007</v>
      </c>
      <c r="S315">
        <v>182.29013964762899</v>
      </c>
      <c r="T315">
        <v>182.59064324248499</v>
      </c>
      <c r="U315">
        <v>0</v>
      </c>
      <c r="V315">
        <v>0</v>
      </c>
      <c r="W315">
        <v>1</v>
      </c>
      <c r="X315">
        <v>0</v>
      </c>
      <c r="Y315">
        <v>152</v>
      </c>
      <c r="Z315">
        <v>2</v>
      </c>
    </row>
    <row r="316" spans="1:26" x14ac:dyDescent="0.3">
      <c r="A316" t="s">
        <v>82</v>
      </c>
      <c r="B316">
        <v>381</v>
      </c>
      <c r="C316">
        <v>0.27110009637890697</v>
      </c>
      <c r="D316">
        <v>0.14209004543577</v>
      </c>
      <c r="E316">
        <v>0</v>
      </c>
      <c r="F316">
        <v>0</v>
      </c>
      <c r="G316">
        <v>0</v>
      </c>
      <c r="H316">
        <v>0</v>
      </c>
      <c r="I316">
        <v>37</v>
      </c>
      <c r="J316">
        <v>38</v>
      </c>
      <c r="K316">
        <v>16</v>
      </c>
      <c r="L316">
        <v>20</v>
      </c>
      <c r="M316">
        <v>3.1751559250586898</v>
      </c>
      <c r="N316">
        <v>3.3746451013868102</v>
      </c>
      <c r="O316">
        <v>2.4406601457865</v>
      </c>
      <c r="P316">
        <v>2.5978393725443398</v>
      </c>
      <c r="Q316">
        <v>183.11717823181999</v>
      </c>
      <c r="R316">
        <v>183.77167028014</v>
      </c>
      <c r="S316">
        <v>180.70741517646499</v>
      </c>
      <c r="T316">
        <v>181.22309505427901</v>
      </c>
      <c r="U316">
        <v>0</v>
      </c>
      <c r="V316">
        <v>0</v>
      </c>
      <c r="W316">
        <v>0</v>
      </c>
      <c r="X316">
        <v>1</v>
      </c>
      <c r="Y316">
        <v>170</v>
      </c>
      <c r="Z316">
        <v>2</v>
      </c>
    </row>
    <row r="317" spans="1:26" x14ac:dyDescent="0.3">
      <c r="A317" t="s">
        <v>77</v>
      </c>
      <c r="B317">
        <v>262</v>
      </c>
      <c r="C317">
        <v>0.31785471826204997</v>
      </c>
      <c r="D317">
        <v>0.273455532926001</v>
      </c>
      <c r="E317">
        <v>0</v>
      </c>
      <c r="F317">
        <v>0</v>
      </c>
      <c r="G317">
        <v>1.0500000000000001E-2</v>
      </c>
      <c r="H317">
        <v>0</v>
      </c>
      <c r="I317">
        <v>36</v>
      </c>
      <c r="J317">
        <v>39</v>
      </c>
      <c r="K317">
        <v>17</v>
      </c>
      <c r="L317">
        <v>18</v>
      </c>
      <c r="M317">
        <v>2.8834229024826699</v>
      </c>
      <c r="N317">
        <v>3.0199581677326601</v>
      </c>
      <c r="O317">
        <v>2.4293778437214399</v>
      </c>
      <c r="P317">
        <v>2.4294424511102202</v>
      </c>
      <c r="Q317">
        <v>182.10004889266</v>
      </c>
      <c r="R317">
        <v>182.54799923796801</v>
      </c>
      <c r="S317">
        <v>180.61039974974199</v>
      </c>
      <c r="T317">
        <v>180.61061171624101</v>
      </c>
      <c r="U317">
        <v>0</v>
      </c>
      <c r="V317">
        <v>0</v>
      </c>
      <c r="W317">
        <v>1</v>
      </c>
      <c r="X317">
        <v>0</v>
      </c>
      <c r="Y317">
        <v>180</v>
      </c>
      <c r="Z317">
        <v>2</v>
      </c>
    </row>
    <row r="318" spans="1:26" x14ac:dyDescent="0.3">
      <c r="A318" t="s">
        <v>29</v>
      </c>
      <c r="B318">
        <v>215</v>
      </c>
      <c r="C318">
        <v>0.31785471826204997</v>
      </c>
      <c r="D318">
        <v>0.273455532926001</v>
      </c>
      <c r="E318">
        <v>0</v>
      </c>
      <c r="F318">
        <v>0</v>
      </c>
      <c r="G318">
        <v>0</v>
      </c>
      <c r="H318">
        <v>0.27650000000000002</v>
      </c>
      <c r="I318">
        <v>37</v>
      </c>
      <c r="J318">
        <v>37</v>
      </c>
      <c r="K318">
        <v>21</v>
      </c>
      <c r="L318">
        <v>21</v>
      </c>
      <c r="M318">
        <v>3.55310478658875</v>
      </c>
      <c r="N318">
        <v>3.0628353395550301</v>
      </c>
      <c r="O318">
        <v>2.82816834471822</v>
      </c>
      <c r="P318">
        <v>2.81175725627801</v>
      </c>
      <c r="Q318">
        <v>184.29716793500199</v>
      </c>
      <c r="R318">
        <v>182.688672373868</v>
      </c>
      <c r="S318">
        <v>181.91876753516499</v>
      </c>
      <c r="T318">
        <v>181.86492538149</v>
      </c>
      <c r="U318">
        <v>0</v>
      </c>
      <c r="V318">
        <v>0</v>
      </c>
      <c r="W318">
        <v>1</v>
      </c>
      <c r="X318">
        <v>0</v>
      </c>
      <c r="Y318">
        <v>190</v>
      </c>
      <c r="Z318">
        <v>2</v>
      </c>
    </row>
    <row r="319" spans="1:26" x14ac:dyDescent="0.3">
      <c r="A319" t="s">
        <v>69</v>
      </c>
      <c r="B319">
        <v>367</v>
      </c>
      <c r="C319">
        <v>0.27110009637890697</v>
      </c>
      <c r="D319">
        <v>0.14209004543577</v>
      </c>
      <c r="E319">
        <v>0</v>
      </c>
      <c r="F319">
        <v>0</v>
      </c>
      <c r="G319">
        <v>0</v>
      </c>
      <c r="H319">
        <v>0</v>
      </c>
      <c r="I319">
        <v>36</v>
      </c>
      <c r="J319">
        <v>35</v>
      </c>
      <c r="K319">
        <v>17</v>
      </c>
      <c r="L319">
        <v>17</v>
      </c>
      <c r="M319">
        <v>3.15159135159342</v>
      </c>
      <c r="N319">
        <v>3.1525700049008698</v>
      </c>
      <c r="O319">
        <v>2.54550346672367</v>
      </c>
      <c r="P319">
        <v>2.8098570459379002</v>
      </c>
      <c r="Q319">
        <v>183.039866639086</v>
      </c>
      <c r="R319">
        <v>183.04307744389999</v>
      </c>
      <c r="S319">
        <v>181.05138932652099</v>
      </c>
      <c r="T319">
        <v>181.91869109559701</v>
      </c>
      <c r="U319">
        <v>0</v>
      </c>
      <c r="V319">
        <v>0</v>
      </c>
      <c r="W319">
        <v>0</v>
      </c>
      <c r="X319">
        <v>1</v>
      </c>
      <c r="Y319">
        <v>201</v>
      </c>
      <c r="Z319">
        <v>2</v>
      </c>
    </row>
    <row r="320" spans="1:26" x14ac:dyDescent="0.3">
      <c r="A320" t="s">
        <v>103</v>
      </c>
      <c r="B320">
        <v>401</v>
      </c>
      <c r="C320">
        <v>0.32190554867134802</v>
      </c>
      <c r="D320">
        <v>0.27110009637890697</v>
      </c>
      <c r="E320">
        <v>0</v>
      </c>
      <c r="F320">
        <v>0</v>
      </c>
      <c r="G320">
        <v>0</v>
      </c>
      <c r="H320">
        <v>0</v>
      </c>
      <c r="I320">
        <v>35</v>
      </c>
      <c r="J320">
        <v>35</v>
      </c>
      <c r="K320">
        <v>19</v>
      </c>
      <c r="L320">
        <v>17</v>
      </c>
      <c r="M320">
        <v>3.3738036636329198</v>
      </c>
      <c r="N320">
        <v>2.9285489300107499</v>
      </c>
      <c r="O320">
        <v>2.6665689565537001</v>
      </c>
      <c r="P320">
        <v>2.66103720796331</v>
      </c>
      <c r="Q320">
        <v>183.76890965758801</v>
      </c>
      <c r="R320">
        <v>182.30810016407699</v>
      </c>
      <c r="S320">
        <v>181.44858581546501</v>
      </c>
      <c r="T320">
        <v>181.43043703399999</v>
      </c>
      <c r="U320">
        <v>0</v>
      </c>
      <c r="V320">
        <v>0</v>
      </c>
      <c r="W320">
        <v>0</v>
      </c>
      <c r="X320">
        <v>1</v>
      </c>
      <c r="Y320">
        <v>204</v>
      </c>
      <c r="Z320">
        <v>2</v>
      </c>
    </row>
    <row r="321" spans="1:26" x14ac:dyDescent="0.3">
      <c r="A321" t="s">
        <v>89</v>
      </c>
      <c r="B321">
        <v>274</v>
      </c>
      <c r="C321">
        <v>0.31785471826204997</v>
      </c>
      <c r="D321">
        <v>0.273455532926001</v>
      </c>
      <c r="E321">
        <v>0</v>
      </c>
      <c r="F321">
        <v>0</v>
      </c>
      <c r="G321">
        <v>0.48</v>
      </c>
      <c r="H321">
        <v>0</v>
      </c>
      <c r="I321">
        <v>41</v>
      </c>
      <c r="J321">
        <v>39</v>
      </c>
      <c r="K321">
        <v>21</v>
      </c>
      <c r="L321">
        <v>20</v>
      </c>
      <c r="M321">
        <v>3.0844557460744002</v>
      </c>
      <c r="N321">
        <v>3.0141445431664202</v>
      </c>
      <c r="O321">
        <v>2.14018929241045</v>
      </c>
      <c r="P321">
        <v>2.3777530414816401</v>
      </c>
      <c r="Q321">
        <v>182.75960546612299</v>
      </c>
      <c r="R321">
        <v>182.528925666557</v>
      </c>
      <c r="S321">
        <v>179.66161841342</v>
      </c>
      <c r="T321">
        <v>180.44102703898201</v>
      </c>
      <c r="U321">
        <v>0</v>
      </c>
      <c r="V321">
        <v>0</v>
      </c>
      <c r="W321">
        <v>1</v>
      </c>
      <c r="X321">
        <v>0</v>
      </c>
      <c r="Y321">
        <v>212</v>
      </c>
      <c r="Z321">
        <v>2</v>
      </c>
    </row>
    <row r="322" spans="1:26" x14ac:dyDescent="0.3">
      <c r="A322" t="s">
        <v>49</v>
      </c>
      <c r="B322">
        <v>347</v>
      </c>
      <c r="C322">
        <v>0.32190554867134802</v>
      </c>
      <c r="D322">
        <v>0.27110009637890697</v>
      </c>
      <c r="E322">
        <v>0</v>
      </c>
      <c r="F322">
        <v>1</v>
      </c>
      <c r="G322">
        <v>0.13300000000000001</v>
      </c>
      <c r="H322">
        <v>0</v>
      </c>
      <c r="I322">
        <v>36</v>
      </c>
      <c r="J322">
        <v>25</v>
      </c>
      <c r="K322">
        <v>17</v>
      </c>
      <c r="L322">
        <v>16</v>
      </c>
      <c r="M322">
        <v>3.2709531642576102</v>
      </c>
      <c r="N322">
        <v>3.1924475923686302</v>
      </c>
      <c r="O322">
        <v>2.5540484960878702</v>
      </c>
      <c r="P322">
        <v>2.4097026812121398</v>
      </c>
      <c r="Q322">
        <v>183.43147363601599</v>
      </c>
      <c r="R322">
        <v>183.17390942378199</v>
      </c>
      <c r="S322">
        <v>181.079424199763</v>
      </c>
      <c r="T322">
        <v>180.605848691641</v>
      </c>
      <c r="U322">
        <v>0</v>
      </c>
      <c r="V322">
        <v>0</v>
      </c>
      <c r="W322">
        <v>0</v>
      </c>
      <c r="X322">
        <v>1</v>
      </c>
      <c r="Y322">
        <v>235</v>
      </c>
      <c r="Z322">
        <v>2</v>
      </c>
    </row>
    <row r="323" spans="1:26" x14ac:dyDescent="0.3">
      <c r="A323" t="s">
        <v>93</v>
      </c>
      <c r="B323">
        <v>84</v>
      </c>
      <c r="C323">
        <v>7.6601671309192196E-2</v>
      </c>
      <c r="D323">
        <v>6.9637883008356605E-2</v>
      </c>
      <c r="E323">
        <v>0</v>
      </c>
      <c r="F323">
        <v>0</v>
      </c>
      <c r="G323">
        <v>0</v>
      </c>
      <c r="H323">
        <v>0</v>
      </c>
      <c r="I323">
        <v>32</v>
      </c>
      <c r="J323">
        <v>28</v>
      </c>
      <c r="K323">
        <v>32</v>
      </c>
      <c r="L323">
        <v>23</v>
      </c>
      <c r="M323">
        <v>0.83403977160716503</v>
      </c>
      <c r="N323">
        <v>0.55330096755088898</v>
      </c>
      <c r="O323">
        <v>0.83403977160716503</v>
      </c>
      <c r="P323">
        <v>0.260034251418442</v>
      </c>
      <c r="Q323">
        <v>181.84635095671601</v>
      </c>
      <c r="R323">
        <v>180.92529188828999</v>
      </c>
      <c r="S323">
        <v>181.84635095671601</v>
      </c>
      <c r="T323">
        <v>179.96313074612399</v>
      </c>
      <c r="U323">
        <v>1</v>
      </c>
      <c r="V323">
        <v>0</v>
      </c>
      <c r="W323">
        <v>0</v>
      </c>
      <c r="X323">
        <v>0</v>
      </c>
      <c r="Y323">
        <v>1</v>
      </c>
      <c r="Z323">
        <v>3</v>
      </c>
    </row>
    <row r="324" spans="1:26" x14ac:dyDescent="0.3">
      <c r="A324" t="s">
        <v>58</v>
      </c>
      <c r="B324">
        <v>133</v>
      </c>
      <c r="C324">
        <v>3.77358490566038E-2</v>
      </c>
      <c r="D324">
        <v>8.9433962264150901E-2</v>
      </c>
      <c r="E324">
        <v>0</v>
      </c>
      <c r="F324">
        <v>0</v>
      </c>
      <c r="G324">
        <v>7.0000000000000007E-2</v>
      </c>
      <c r="H324">
        <v>0</v>
      </c>
      <c r="I324">
        <v>30</v>
      </c>
      <c r="J324">
        <v>36</v>
      </c>
      <c r="K324">
        <v>30</v>
      </c>
      <c r="L324">
        <v>29</v>
      </c>
      <c r="M324">
        <v>1.68100849886475</v>
      </c>
      <c r="N324">
        <v>1.7069819973946301</v>
      </c>
      <c r="O324">
        <v>1.68100849886475</v>
      </c>
      <c r="P324">
        <v>1.2154496858302499</v>
      </c>
      <c r="Q324">
        <v>182.405119746932</v>
      </c>
      <c r="R324">
        <v>182.49033463712101</v>
      </c>
      <c r="S324">
        <v>182.405119746932</v>
      </c>
      <c r="T324">
        <v>180.87769581965301</v>
      </c>
      <c r="U324">
        <v>0</v>
      </c>
      <c r="V324">
        <v>1</v>
      </c>
      <c r="W324">
        <v>0</v>
      </c>
      <c r="X324">
        <v>0</v>
      </c>
      <c r="Y324">
        <v>1</v>
      </c>
      <c r="Z324">
        <v>3</v>
      </c>
    </row>
    <row r="325" spans="1:26" x14ac:dyDescent="0.3">
      <c r="A325" t="s">
        <v>58</v>
      </c>
      <c r="B325">
        <v>243</v>
      </c>
      <c r="C325">
        <v>3.9646978954514599E-2</v>
      </c>
      <c r="D325">
        <v>9.6673455532926E-2</v>
      </c>
      <c r="E325">
        <v>0</v>
      </c>
      <c r="F325">
        <v>0</v>
      </c>
      <c r="G325">
        <v>7.0000000000000007E-2</v>
      </c>
      <c r="H325">
        <v>0</v>
      </c>
      <c r="I325">
        <v>30</v>
      </c>
      <c r="J325">
        <v>38</v>
      </c>
      <c r="K325">
        <v>28</v>
      </c>
      <c r="L325">
        <v>25</v>
      </c>
      <c r="M325">
        <v>3.10758751050354</v>
      </c>
      <c r="N325">
        <v>3.4476141244495202</v>
      </c>
      <c r="O325">
        <v>2.9508628750762602</v>
      </c>
      <c r="P325">
        <v>2.4519899515968402</v>
      </c>
      <c r="Q325">
        <v>182.835497081705</v>
      </c>
      <c r="R325">
        <v>183.95106996210501</v>
      </c>
      <c r="S325">
        <v>182.321308645263</v>
      </c>
      <c r="T325">
        <v>180.68458645537001</v>
      </c>
      <c r="U325">
        <v>0</v>
      </c>
      <c r="V325">
        <v>0</v>
      </c>
      <c r="W325">
        <v>1</v>
      </c>
      <c r="X325">
        <v>0</v>
      </c>
      <c r="Y325">
        <v>2</v>
      </c>
      <c r="Z325">
        <v>3</v>
      </c>
    </row>
    <row r="326" spans="1:26" x14ac:dyDescent="0.3">
      <c r="A326" t="s">
        <v>30</v>
      </c>
      <c r="B326">
        <v>25</v>
      </c>
      <c r="C326">
        <v>3.3426183844011102E-2</v>
      </c>
      <c r="D326">
        <v>7.7994428969359306E-2</v>
      </c>
      <c r="E326">
        <v>0</v>
      </c>
      <c r="F326">
        <v>0</v>
      </c>
      <c r="G326">
        <v>0.47249999999999998</v>
      </c>
      <c r="H326">
        <v>0.87150000000000005</v>
      </c>
      <c r="I326">
        <v>20</v>
      </c>
      <c r="J326">
        <v>19</v>
      </c>
      <c r="K326">
        <v>20</v>
      </c>
      <c r="L326">
        <v>17</v>
      </c>
      <c r="M326">
        <v>1.36011053945192</v>
      </c>
      <c r="N326">
        <v>1.6294050586726301</v>
      </c>
      <c r="O326">
        <v>1.3600918907884101</v>
      </c>
      <c r="P326">
        <v>1.5368777304486001</v>
      </c>
      <c r="Q326">
        <v>183.572304919462</v>
      </c>
      <c r="R326">
        <v>184.455817121629</v>
      </c>
      <c r="S326">
        <v>183.572243736182</v>
      </c>
      <c r="T326">
        <v>184.15224977181299</v>
      </c>
      <c r="U326">
        <v>1</v>
      </c>
      <c r="V326">
        <v>0</v>
      </c>
      <c r="W326">
        <v>0</v>
      </c>
      <c r="X326">
        <v>0</v>
      </c>
      <c r="Y326">
        <v>2</v>
      </c>
      <c r="Z326">
        <v>3</v>
      </c>
    </row>
    <row r="327" spans="1:26" x14ac:dyDescent="0.3">
      <c r="A327" t="s">
        <v>118</v>
      </c>
      <c r="B327">
        <v>416</v>
      </c>
      <c r="C327">
        <v>9.7067327550598895E-2</v>
      </c>
      <c r="D327">
        <v>0.32190554867134802</v>
      </c>
      <c r="E327">
        <v>0</v>
      </c>
      <c r="F327">
        <v>0</v>
      </c>
      <c r="G327">
        <v>0.72</v>
      </c>
      <c r="H327">
        <v>0.16</v>
      </c>
      <c r="I327">
        <v>24</v>
      </c>
      <c r="J327">
        <v>24</v>
      </c>
      <c r="K327">
        <v>19</v>
      </c>
      <c r="L327">
        <v>19</v>
      </c>
      <c r="M327">
        <v>2.8910133662297901</v>
      </c>
      <c r="N327">
        <v>2.8980036154421902</v>
      </c>
      <c r="O327">
        <v>2.8465471454898799</v>
      </c>
      <c r="P327">
        <v>2.7177850454084802</v>
      </c>
      <c r="Q327">
        <v>182.184951988943</v>
      </c>
      <c r="R327">
        <v>182.20788587743499</v>
      </c>
      <c r="S327">
        <v>182.03906543795901</v>
      </c>
      <c r="T327">
        <v>181.616617603046</v>
      </c>
      <c r="U327">
        <v>0</v>
      </c>
      <c r="V327">
        <v>0</v>
      </c>
      <c r="W327">
        <v>0</v>
      </c>
      <c r="X327">
        <v>1</v>
      </c>
      <c r="Y327">
        <v>3</v>
      </c>
      <c r="Z327">
        <v>3</v>
      </c>
    </row>
    <row r="328" spans="1:26" x14ac:dyDescent="0.3">
      <c r="A328" t="s">
        <v>11</v>
      </c>
      <c r="B328">
        <v>95</v>
      </c>
      <c r="C328">
        <v>5.7735849056603797E-2</v>
      </c>
      <c r="D328">
        <v>3.77358490566038E-2</v>
      </c>
      <c r="E328">
        <v>0</v>
      </c>
      <c r="F328">
        <v>0</v>
      </c>
      <c r="G328">
        <v>0</v>
      </c>
      <c r="H328">
        <v>0</v>
      </c>
      <c r="I328">
        <v>34</v>
      </c>
      <c r="J328">
        <v>31</v>
      </c>
      <c r="K328">
        <v>20</v>
      </c>
      <c r="L328">
        <v>22</v>
      </c>
      <c r="M328">
        <v>1.63501635663776</v>
      </c>
      <c r="N328">
        <v>1.83051907948268</v>
      </c>
      <c r="O328">
        <v>0.90689656342082403</v>
      </c>
      <c r="P328">
        <v>1.2789973637952601</v>
      </c>
      <c r="Q328">
        <v>182.25422689185601</v>
      </c>
      <c r="R328">
        <v>182.89564002454901</v>
      </c>
      <c r="S328">
        <v>179.86538242592101</v>
      </c>
      <c r="T328">
        <v>181.08618557675601</v>
      </c>
      <c r="U328">
        <v>0</v>
      </c>
      <c r="V328">
        <v>1</v>
      </c>
      <c r="W328">
        <v>0</v>
      </c>
      <c r="X328">
        <v>0</v>
      </c>
      <c r="Y328">
        <v>3</v>
      </c>
      <c r="Z328">
        <v>3</v>
      </c>
    </row>
    <row r="329" spans="1:26" x14ac:dyDescent="0.3">
      <c r="A329" t="s">
        <v>97</v>
      </c>
      <c r="B329">
        <v>86</v>
      </c>
      <c r="C329">
        <v>7.7994428969359306E-2</v>
      </c>
      <c r="D329">
        <v>0.33658310120705698</v>
      </c>
      <c r="E329">
        <v>0</v>
      </c>
      <c r="F329">
        <v>0</v>
      </c>
      <c r="G329">
        <v>0.03</v>
      </c>
      <c r="H329">
        <v>0</v>
      </c>
      <c r="I329">
        <v>34</v>
      </c>
      <c r="J329">
        <v>19</v>
      </c>
      <c r="K329">
        <v>27</v>
      </c>
      <c r="L329">
        <v>19</v>
      </c>
      <c r="M329">
        <v>0.73778305761239804</v>
      </c>
      <c r="N329">
        <v>0.77478499775257503</v>
      </c>
      <c r="O329">
        <v>0.23554737138683501</v>
      </c>
      <c r="P329">
        <v>0.77478499775257503</v>
      </c>
      <c r="Q329">
        <v>181.53054808927999</v>
      </c>
      <c r="R329">
        <v>181.651945530684</v>
      </c>
      <c r="S329">
        <v>179.88279321321099</v>
      </c>
      <c r="T329">
        <v>181.651945530684</v>
      </c>
      <c r="U329">
        <v>1</v>
      </c>
      <c r="V329">
        <v>0</v>
      </c>
      <c r="W329">
        <v>0</v>
      </c>
      <c r="X329">
        <v>0</v>
      </c>
      <c r="Y329">
        <v>4</v>
      </c>
      <c r="Z329">
        <v>3</v>
      </c>
    </row>
    <row r="330" spans="1:26" x14ac:dyDescent="0.3">
      <c r="A330" t="s">
        <v>19</v>
      </c>
      <c r="B330">
        <v>101</v>
      </c>
      <c r="C330">
        <v>6.2641509433962295E-2</v>
      </c>
      <c r="D330">
        <v>5.7735849056603797E-2</v>
      </c>
      <c r="E330">
        <v>0</v>
      </c>
      <c r="F330">
        <v>0</v>
      </c>
      <c r="G330">
        <v>0</v>
      </c>
      <c r="H330">
        <v>1.7500000000000002E-2</v>
      </c>
      <c r="I330">
        <v>17</v>
      </c>
      <c r="J330">
        <v>20</v>
      </c>
      <c r="K330">
        <v>14</v>
      </c>
      <c r="L330">
        <v>20</v>
      </c>
      <c r="M330">
        <v>2.1699088456459901</v>
      </c>
      <c r="N330">
        <v>2.1996296697798399</v>
      </c>
      <c r="O330">
        <v>1.64197782043137</v>
      </c>
      <c r="P330">
        <v>2.1996296697798399</v>
      </c>
      <c r="Q330">
        <v>184.009123509337</v>
      </c>
      <c r="R330">
        <v>184.10663277486799</v>
      </c>
      <c r="S330">
        <v>182.27706633999799</v>
      </c>
      <c r="T330">
        <v>184.10663277486799</v>
      </c>
      <c r="U330">
        <v>0</v>
      </c>
      <c r="V330">
        <v>1</v>
      </c>
      <c r="W330">
        <v>0</v>
      </c>
      <c r="X330">
        <v>0</v>
      </c>
      <c r="Y330">
        <v>4</v>
      </c>
      <c r="Z330">
        <v>3</v>
      </c>
    </row>
    <row r="331" spans="1:26" x14ac:dyDescent="0.3">
      <c r="A331" t="s">
        <v>5</v>
      </c>
      <c r="B331">
        <v>191</v>
      </c>
      <c r="C331">
        <v>6.1778682959945701E-2</v>
      </c>
      <c r="D331">
        <v>6.1778682959945701E-2</v>
      </c>
      <c r="E331">
        <v>0</v>
      </c>
      <c r="F331">
        <v>0</v>
      </c>
      <c r="G331">
        <v>0</v>
      </c>
      <c r="H331">
        <v>0</v>
      </c>
      <c r="I331">
        <v>25</v>
      </c>
      <c r="J331">
        <v>25</v>
      </c>
      <c r="K331">
        <v>16</v>
      </c>
      <c r="L331">
        <v>16</v>
      </c>
      <c r="M331">
        <v>3.2944217054488498</v>
      </c>
      <c r="N331">
        <v>3.2944217054488498</v>
      </c>
      <c r="O331">
        <v>2.8214645115074002</v>
      </c>
      <c r="P331">
        <v>2.8214645115074002</v>
      </c>
      <c r="Q331">
        <v>183.448470162234</v>
      </c>
      <c r="R331">
        <v>183.448470162234</v>
      </c>
      <c r="S331">
        <v>181.89677333171699</v>
      </c>
      <c r="T331">
        <v>181.89677333171699</v>
      </c>
      <c r="U331">
        <v>0</v>
      </c>
      <c r="V331">
        <v>0</v>
      </c>
      <c r="W331">
        <v>1</v>
      </c>
      <c r="X331">
        <v>0</v>
      </c>
      <c r="Y331">
        <v>5</v>
      </c>
      <c r="Z331">
        <v>3</v>
      </c>
    </row>
    <row r="332" spans="1:26" x14ac:dyDescent="0.3">
      <c r="A332" t="s">
        <v>51</v>
      </c>
      <c r="B332">
        <v>42</v>
      </c>
      <c r="C332">
        <v>3.3426183844011102E-2</v>
      </c>
      <c r="D332">
        <v>7.7994428969359306E-2</v>
      </c>
      <c r="E332">
        <v>0</v>
      </c>
      <c r="F332">
        <v>0</v>
      </c>
      <c r="G332">
        <v>0</v>
      </c>
      <c r="H332">
        <v>0</v>
      </c>
      <c r="I332">
        <v>29</v>
      </c>
      <c r="J332">
        <v>36</v>
      </c>
      <c r="K332">
        <v>24</v>
      </c>
      <c r="L332">
        <v>16</v>
      </c>
      <c r="M332">
        <v>1.06570678728322</v>
      </c>
      <c r="N332">
        <v>1.7270687225079899</v>
      </c>
      <c r="O332">
        <v>0.653831153290925</v>
      </c>
      <c r="P332">
        <v>0.67802143162939998</v>
      </c>
      <c r="Q332">
        <v>182.60641334410499</v>
      </c>
      <c r="R332">
        <v>184.776235966234</v>
      </c>
      <c r="S332">
        <v>181.25511533231901</v>
      </c>
      <c r="T332">
        <v>181.334479762564</v>
      </c>
      <c r="U332">
        <v>1</v>
      </c>
      <c r="V332">
        <v>0</v>
      </c>
      <c r="W332">
        <v>0</v>
      </c>
      <c r="X332">
        <v>0</v>
      </c>
      <c r="Y332">
        <v>5</v>
      </c>
      <c r="Z332">
        <v>3</v>
      </c>
    </row>
    <row r="333" spans="1:26" x14ac:dyDescent="0.3">
      <c r="A333" t="s">
        <v>37</v>
      </c>
      <c r="B333">
        <v>335</v>
      </c>
      <c r="C333">
        <v>4.0066088393225903E-2</v>
      </c>
      <c r="D333">
        <v>9.7067327550598895E-2</v>
      </c>
      <c r="E333">
        <v>0</v>
      </c>
      <c r="F333">
        <v>0</v>
      </c>
      <c r="G333">
        <v>0</v>
      </c>
      <c r="H333">
        <v>0.49</v>
      </c>
      <c r="I333">
        <v>31</v>
      </c>
      <c r="J333">
        <v>38</v>
      </c>
      <c r="K333">
        <v>21</v>
      </c>
      <c r="L333">
        <v>24</v>
      </c>
      <c r="M333">
        <v>3.5764898605134099</v>
      </c>
      <c r="N333">
        <v>3.4997923727285198</v>
      </c>
      <c r="O333">
        <v>3.0912602877512398</v>
      </c>
      <c r="P333">
        <v>2.6183422349941998</v>
      </c>
      <c r="Q333">
        <v>184.433890618482</v>
      </c>
      <c r="R333">
        <v>184.18225844071</v>
      </c>
      <c r="S333">
        <v>182.84193007792399</v>
      </c>
      <c r="T333">
        <v>181.29036166336701</v>
      </c>
      <c r="U333">
        <v>0</v>
      </c>
      <c r="V333">
        <v>0</v>
      </c>
      <c r="W333">
        <v>0</v>
      </c>
      <c r="X333">
        <v>1</v>
      </c>
      <c r="Y333">
        <v>6</v>
      </c>
      <c r="Z333">
        <v>3</v>
      </c>
    </row>
    <row r="334" spans="1:26" x14ac:dyDescent="0.3">
      <c r="A334" t="s">
        <v>15</v>
      </c>
      <c r="B334">
        <v>99</v>
      </c>
      <c r="C334">
        <v>0.36603773584905702</v>
      </c>
      <c r="D334">
        <v>0.25622641509434002</v>
      </c>
      <c r="E334">
        <v>0</v>
      </c>
      <c r="F334">
        <v>0</v>
      </c>
      <c r="G334">
        <v>1.0500000000000001E-2</v>
      </c>
      <c r="H334">
        <v>0</v>
      </c>
      <c r="I334">
        <v>22</v>
      </c>
      <c r="J334">
        <v>33</v>
      </c>
      <c r="K334">
        <v>20</v>
      </c>
      <c r="L334">
        <v>27</v>
      </c>
      <c r="M334">
        <v>1.28679438537877</v>
      </c>
      <c r="N334">
        <v>1.9758400635881701</v>
      </c>
      <c r="O334">
        <v>1.1104763372870401</v>
      </c>
      <c r="P334">
        <v>1.03896168350689</v>
      </c>
      <c r="Q334">
        <v>181.11176635622999</v>
      </c>
      <c r="R334">
        <v>183.372414906785</v>
      </c>
      <c r="S334">
        <v>180.533295069839</v>
      </c>
      <c r="T334">
        <v>180.29866694063901</v>
      </c>
      <c r="U334">
        <v>0</v>
      </c>
      <c r="V334">
        <v>1</v>
      </c>
      <c r="W334">
        <v>0</v>
      </c>
      <c r="X334">
        <v>0</v>
      </c>
      <c r="Y334">
        <v>6</v>
      </c>
      <c r="Z334">
        <v>3</v>
      </c>
    </row>
    <row r="335" spans="1:26" x14ac:dyDescent="0.3">
      <c r="A335" t="s">
        <v>10</v>
      </c>
      <c r="B335">
        <v>94</v>
      </c>
      <c r="C335">
        <v>3.77358490566038E-2</v>
      </c>
      <c r="D335">
        <v>8.9433962264150901E-2</v>
      </c>
      <c r="E335">
        <v>0</v>
      </c>
      <c r="F335">
        <v>1</v>
      </c>
      <c r="G335">
        <v>0</v>
      </c>
      <c r="H335">
        <v>0</v>
      </c>
      <c r="I335">
        <v>31</v>
      </c>
      <c r="J335">
        <v>28</v>
      </c>
      <c r="K335">
        <v>22</v>
      </c>
      <c r="L335">
        <v>17</v>
      </c>
      <c r="M335">
        <v>1.83051907948268</v>
      </c>
      <c r="N335">
        <v>1.6920981883636499</v>
      </c>
      <c r="O335">
        <v>1.2789973637952601</v>
      </c>
      <c r="P335">
        <v>1.5676582585841901</v>
      </c>
      <c r="Q335">
        <v>182.89564002454901</v>
      </c>
      <c r="R335">
        <v>182.441503242663</v>
      </c>
      <c r="S335">
        <v>181.08618557675601</v>
      </c>
      <c r="T335">
        <v>182.03323575651001</v>
      </c>
      <c r="U335">
        <v>0</v>
      </c>
      <c r="V335">
        <v>1</v>
      </c>
      <c r="W335">
        <v>0</v>
      </c>
      <c r="X335">
        <v>0</v>
      </c>
      <c r="Y335">
        <v>6</v>
      </c>
      <c r="Z335">
        <v>3</v>
      </c>
    </row>
    <row r="336" spans="1:26" x14ac:dyDescent="0.3">
      <c r="A336" t="s">
        <v>15</v>
      </c>
      <c r="B336">
        <v>11</v>
      </c>
      <c r="C336">
        <v>0.33658310120705698</v>
      </c>
      <c r="D336">
        <v>0.24001857010213601</v>
      </c>
      <c r="E336">
        <v>0</v>
      </c>
      <c r="F336">
        <v>0</v>
      </c>
      <c r="G336">
        <v>1.0500000000000001E-2</v>
      </c>
      <c r="H336">
        <v>0</v>
      </c>
      <c r="I336">
        <v>21</v>
      </c>
      <c r="J336">
        <v>34</v>
      </c>
      <c r="K336">
        <v>19</v>
      </c>
      <c r="L336">
        <v>16</v>
      </c>
      <c r="M336">
        <v>0.53789708941633896</v>
      </c>
      <c r="N336">
        <v>1.35088379284124</v>
      </c>
      <c r="O336">
        <v>0.41650190461176601</v>
      </c>
      <c r="P336">
        <v>0.42943140815138697</v>
      </c>
      <c r="Q336">
        <v>180.87475423036901</v>
      </c>
      <c r="R336">
        <v>183.54203344108001</v>
      </c>
      <c r="S336">
        <v>180.47647606499899</v>
      </c>
      <c r="T336">
        <v>180.518895696035</v>
      </c>
      <c r="U336">
        <v>1</v>
      </c>
      <c r="V336">
        <v>0</v>
      </c>
      <c r="W336">
        <v>0</v>
      </c>
      <c r="X336">
        <v>0</v>
      </c>
      <c r="Y336">
        <v>7</v>
      </c>
      <c r="Z336">
        <v>3</v>
      </c>
    </row>
    <row r="337" spans="1:26" x14ac:dyDescent="0.3">
      <c r="A337" t="s">
        <v>96</v>
      </c>
      <c r="B337">
        <v>171</v>
      </c>
      <c r="C337">
        <v>0.36603773584905702</v>
      </c>
      <c r="D337">
        <v>0.25622641509434002</v>
      </c>
      <c r="E337">
        <v>0</v>
      </c>
      <c r="F337">
        <v>0</v>
      </c>
      <c r="G337">
        <v>0</v>
      </c>
      <c r="H337">
        <v>0.65</v>
      </c>
      <c r="I337">
        <v>27</v>
      </c>
      <c r="J337">
        <v>34</v>
      </c>
      <c r="K337">
        <v>18</v>
      </c>
      <c r="L337">
        <v>24</v>
      </c>
      <c r="M337">
        <v>0.86263919917524901</v>
      </c>
      <c r="N337">
        <v>1.2890461627565</v>
      </c>
      <c r="O337">
        <v>0.51097217716941801</v>
      </c>
      <c r="P337">
        <v>0.73616900278545705</v>
      </c>
      <c r="Q337">
        <v>179.720181099656</v>
      </c>
      <c r="R337">
        <v>181.119154077285</v>
      </c>
      <c r="S337">
        <v>178.56641790409901</v>
      </c>
      <c r="T337">
        <v>179.30525263381099</v>
      </c>
      <c r="U337">
        <v>0</v>
      </c>
      <c r="V337">
        <v>1</v>
      </c>
      <c r="W337">
        <v>0</v>
      </c>
      <c r="X337">
        <v>0</v>
      </c>
      <c r="Y337">
        <v>7</v>
      </c>
      <c r="Z337">
        <v>3</v>
      </c>
    </row>
    <row r="338" spans="1:26" x14ac:dyDescent="0.3">
      <c r="A338" t="s">
        <v>18</v>
      </c>
      <c r="B338">
        <v>317</v>
      </c>
      <c r="C338">
        <v>6.6776813988709896E-2</v>
      </c>
      <c r="D338">
        <v>4.0066088393225903E-2</v>
      </c>
      <c r="E338">
        <v>0</v>
      </c>
      <c r="F338">
        <v>0</v>
      </c>
      <c r="G338">
        <v>1.7500000000000002E-2</v>
      </c>
      <c r="H338">
        <v>1.379</v>
      </c>
      <c r="I338">
        <v>33</v>
      </c>
      <c r="J338">
        <v>17</v>
      </c>
      <c r="K338">
        <v>24</v>
      </c>
      <c r="L338">
        <v>12</v>
      </c>
      <c r="M338">
        <v>3.2525748060153599</v>
      </c>
      <c r="N338">
        <v>3.4135681845418699</v>
      </c>
      <c r="O338">
        <v>3.02410608236011</v>
      </c>
      <c r="P338">
        <v>3.1532239441105099</v>
      </c>
      <c r="Q338">
        <v>183.37117718509</v>
      </c>
      <c r="R338">
        <v>183.89937068419201</v>
      </c>
      <c r="S338">
        <v>182.62160788175899</v>
      </c>
      <c r="T338">
        <v>183.04522291374801</v>
      </c>
      <c r="U338">
        <v>0</v>
      </c>
      <c r="V338">
        <v>0</v>
      </c>
      <c r="W338">
        <v>0</v>
      </c>
      <c r="X338">
        <v>1</v>
      </c>
      <c r="Y338">
        <v>8</v>
      </c>
      <c r="Z338">
        <v>3</v>
      </c>
    </row>
    <row r="339" spans="1:26" x14ac:dyDescent="0.3">
      <c r="A339" t="s">
        <v>71</v>
      </c>
      <c r="B339">
        <v>62</v>
      </c>
      <c r="C339">
        <v>7.7994428969359306E-2</v>
      </c>
      <c r="D339">
        <v>0.33658310120705698</v>
      </c>
      <c r="E339">
        <v>0</v>
      </c>
      <c r="F339">
        <v>0</v>
      </c>
      <c r="G339">
        <v>1.0500000000000001E-2</v>
      </c>
      <c r="H339">
        <v>1.0500000000000001E-2</v>
      </c>
      <c r="I339">
        <v>31</v>
      </c>
      <c r="J339">
        <v>31</v>
      </c>
      <c r="K339">
        <v>26</v>
      </c>
      <c r="L339">
        <v>20</v>
      </c>
      <c r="M339">
        <v>1.15011527678229</v>
      </c>
      <c r="N339">
        <v>0.950149823056467</v>
      </c>
      <c r="O339">
        <v>0.16782103665752399</v>
      </c>
      <c r="P339">
        <v>0.205693010200721</v>
      </c>
      <c r="Q339">
        <v>182.88334408393101</v>
      </c>
      <c r="R339">
        <v>182.22728944572299</v>
      </c>
      <c r="S339">
        <v>179.660593952288</v>
      </c>
      <c r="T339">
        <v>179.78484583399199</v>
      </c>
      <c r="U339">
        <v>1</v>
      </c>
      <c r="V339">
        <v>0</v>
      </c>
      <c r="W339">
        <v>0</v>
      </c>
      <c r="X339">
        <v>0</v>
      </c>
      <c r="Y339">
        <v>9</v>
      </c>
      <c r="Z339">
        <v>3</v>
      </c>
    </row>
    <row r="340" spans="1:26" x14ac:dyDescent="0.3">
      <c r="A340" t="s">
        <v>43</v>
      </c>
      <c r="B340">
        <v>228</v>
      </c>
      <c r="C340">
        <v>9.6673455532926E-2</v>
      </c>
      <c r="D340">
        <v>0.31785471826204997</v>
      </c>
      <c r="E340">
        <v>0</v>
      </c>
      <c r="F340">
        <v>0</v>
      </c>
      <c r="G340">
        <v>0.17849999999999999</v>
      </c>
      <c r="H340">
        <v>1.351</v>
      </c>
      <c r="I340">
        <v>25</v>
      </c>
      <c r="J340">
        <v>17</v>
      </c>
      <c r="K340">
        <v>21</v>
      </c>
      <c r="L340">
        <v>15</v>
      </c>
      <c r="M340">
        <v>3.3676135066968098</v>
      </c>
      <c r="N340">
        <v>2.6884648551503001</v>
      </c>
      <c r="O340">
        <v>3.3116294969325502</v>
      </c>
      <c r="P340">
        <v>2.21701753933114</v>
      </c>
      <c r="Q340">
        <v>183.68860074375601</v>
      </c>
      <c r="R340">
        <v>181.460422753118</v>
      </c>
      <c r="S340">
        <v>183.50492617103899</v>
      </c>
      <c r="T340">
        <v>179.91367959098099</v>
      </c>
      <c r="U340">
        <v>0</v>
      </c>
      <c r="V340">
        <v>0</v>
      </c>
      <c r="W340">
        <v>1</v>
      </c>
      <c r="X340">
        <v>0</v>
      </c>
      <c r="Y340">
        <v>10</v>
      </c>
      <c r="Z340">
        <v>3</v>
      </c>
    </row>
    <row r="341" spans="1:26" x14ac:dyDescent="0.3">
      <c r="A341" t="s">
        <v>19</v>
      </c>
      <c r="B341">
        <v>205</v>
      </c>
      <c r="C341">
        <v>6.1778682959945701E-2</v>
      </c>
      <c r="D341">
        <v>6.5987780040733204E-2</v>
      </c>
      <c r="E341">
        <v>0</v>
      </c>
      <c r="F341">
        <v>0</v>
      </c>
      <c r="G341">
        <v>0</v>
      </c>
      <c r="H341">
        <v>1.7500000000000002E-2</v>
      </c>
      <c r="I341">
        <v>29</v>
      </c>
      <c r="J341">
        <v>32</v>
      </c>
      <c r="K341">
        <v>14</v>
      </c>
      <c r="L341">
        <v>23</v>
      </c>
      <c r="M341">
        <v>3.2622453743147202</v>
      </c>
      <c r="N341">
        <v>3.2200779640211898</v>
      </c>
      <c r="O341">
        <v>2.6435196385489101</v>
      </c>
      <c r="P341">
        <v>2.9841385320878002</v>
      </c>
      <c r="Q341">
        <v>183.34290477137401</v>
      </c>
      <c r="R341">
        <v>183.20456024941299</v>
      </c>
      <c r="S341">
        <v>181.31296469340199</v>
      </c>
      <c r="T341">
        <v>182.43048074832001</v>
      </c>
      <c r="U341">
        <v>0</v>
      </c>
      <c r="V341">
        <v>0</v>
      </c>
      <c r="W341">
        <v>1</v>
      </c>
      <c r="X341">
        <v>0</v>
      </c>
      <c r="Y341">
        <v>10</v>
      </c>
      <c r="Z341">
        <v>3</v>
      </c>
    </row>
    <row r="342" spans="1:26" x14ac:dyDescent="0.3">
      <c r="A342" t="s">
        <v>87</v>
      </c>
      <c r="B342">
        <v>78</v>
      </c>
      <c r="C342">
        <v>0.16573816155988899</v>
      </c>
      <c r="D342">
        <v>7.6601671309192196E-2</v>
      </c>
      <c r="E342">
        <v>0</v>
      </c>
      <c r="F342">
        <v>0</v>
      </c>
      <c r="G342">
        <v>0</v>
      </c>
      <c r="H342">
        <v>0</v>
      </c>
      <c r="I342">
        <v>36</v>
      </c>
      <c r="J342">
        <v>36</v>
      </c>
      <c r="K342">
        <v>14</v>
      </c>
      <c r="L342">
        <v>31</v>
      </c>
      <c r="M342">
        <v>1.10697647236103</v>
      </c>
      <c r="N342">
        <v>1.12758440675984</v>
      </c>
      <c r="O342">
        <v>0.22340126868353499</v>
      </c>
      <c r="P342">
        <v>0.56785699155879199</v>
      </c>
      <c r="Q342">
        <v>182.74181257336301</v>
      </c>
      <c r="R342">
        <v>182.80942390669199</v>
      </c>
      <c r="S342">
        <v>179.84294379489401</v>
      </c>
      <c r="T342">
        <v>180.973047872568</v>
      </c>
      <c r="U342">
        <v>1</v>
      </c>
      <c r="V342">
        <v>0</v>
      </c>
      <c r="W342">
        <v>0</v>
      </c>
      <c r="X342">
        <v>0</v>
      </c>
      <c r="Y342">
        <v>10</v>
      </c>
      <c r="Z342">
        <v>3</v>
      </c>
    </row>
    <row r="343" spans="1:26" x14ac:dyDescent="0.3">
      <c r="A343" t="s">
        <v>48</v>
      </c>
      <c r="B343">
        <v>123</v>
      </c>
      <c r="C343">
        <v>0.25622641509434002</v>
      </c>
      <c r="D343">
        <v>0.13018867924528299</v>
      </c>
      <c r="E343">
        <v>1</v>
      </c>
      <c r="F343">
        <v>0</v>
      </c>
      <c r="G343">
        <v>0</v>
      </c>
      <c r="H343">
        <v>0</v>
      </c>
      <c r="I343">
        <v>22</v>
      </c>
      <c r="J343">
        <v>29</v>
      </c>
      <c r="K343">
        <v>18</v>
      </c>
      <c r="L343">
        <v>22</v>
      </c>
      <c r="M343">
        <v>2.0928678593900298</v>
      </c>
      <c r="N343">
        <v>2.3165954046959798</v>
      </c>
      <c r="O343">
        <v>1.7330159103526499</v>
      </c>
      <c r="P343">
        <v>2.0034699206388402</v>
      </c>
      <c r="Q343">
        <v>183.75636436807801</v>
      </c>
      <c r="R343">
        <v>184.49037862433099</v>
      </c>
      <c r="S343">
        <v>182.57574773737699</v>
      </c>
      <c r="T343">
        <v>183.463064044091</v>
      </c>
      <c r="U343">
        <v>0</v>
      </c>
      <c r="V343">
        <v>1</v>
      </c>
      <c r="W343">
        <v>0</v>
      </c>
      <c r="X343">
        <v>0</v>
      </c>
      <c r="Y343">
        <v>11</v>
      </c>
      <c r="Z343">
        <v>3</v>
      </c>
    </row>
    <row r="344" spans="1:26" x14ac:dyDescent="0.3">
      <c r="A344" t="s">
        <v>24</v>
      </c>
      <c r="B344">
        <v>210</v>
      </c>
      <c r="C344">
        <v>3.9646978954514599E-2</v>
      </c>
      <c r="D344">
        <v>9.6673455532926E-2</v>
      </c>
      <c r="E344">
        <v>0</v>
      </c>
      <c r="F344">
        <v>0</v>
      </c>
      <c r="G344">
        <v>0.434</v>
      </c>
      <c r="H344">
        <v>0</v>
      </c>
      <c r="I344">
        <v>29</v>
      </c>
      <c r="J344">
        <v>19</v>
      </c>
      <c r="K344">
        <v>18</v>
      </c>
      <c r="L344">
        <v>19</v>
      </c>
      <c r="M344">
        <v>2.9617682203540698</v>
      </c>
      <c r="N344">
        <v>2.8604485430971298</v>
      </c>
      <c r="O344">
        <v>2.2396993264048999</v>
      </c>
      <c r="P344">
        <v>2.8604485430971298</v>
      </c>
      <c r="Q344">
        <v>182.35708733711999</v>
      </c>
      <c r="R344">
        <v>182.02467369782499</v>
      </c>
      <c r="S344">
        <v>179.98809490290299</v>
      </c>
      <c r="T344">
        <v>182.02467369782499</v>
      </c>
      <c r="U344">
        <v>0</v>
      </c>
      <c r="V344">
        <v>0</v>
      </c>
      <c r="W344">
        <v>1</v>
      </c>
      <c r="X344">
        <v>0</v>
      </c>
      <c r="Y344">
        <v>12</v>
      </c>
      <c r="Z344">
        <v>3</v>
      </c>
    </row>
    <row r="345" spans="1:26" x14ac:dyDescent="0.3">
      <c r="A345" t="s">
        <v>25</v>
      </c>
      <c r="B345">
        <v>105</v>
      </c>
      <c r="C345">
        <v>5.7735849056603797E-2</v>
      </c>
      <c r="D345">
        <v>3.77358490566038E-2</v>
      </c>
      <c r="E345">
        <v>0</v>
      </c>
      <c r="F345">
        <v>0</v>
      </c>
      <c r="G345">
        <v>0.11550000000000001</v>
      </c>
      <c r="H345">
        <v>0.434</v>
      </c>
      <c r="I345">
        <v>32</v>
      </c>
      <c r="J345">
        <v>25</v>
      </c>
      <c r="K345">
        <v>24</v>
      </c>
      <c r="L345">
        <v>21</v>
      </c>
      <c r="M345">
        <v>1.8973252758446699</v>
      </c>
      <c r="N345">
        <v>1.6618779358142499</v>
      </c>
      <c r="O345">
        <v>1.3172146601415</v>
      </c>
      <c r="P345">
        <v>1.21069085678098</v>
      </c>
      <c r="Q345">
        <v>183.114820458808</v>
      </c>
      <c r="R345">
        <v>182.34235543246101</v>
      </c>
      <c r="S345">
        <v>181.21157040728801</v>
      </c>
      <c r="T345">
        <v>180.86208286345499</v>
      </c>
      <c r="U345">
        <v>0</v>
      </c>
      <c r="V345">
        <v>1</v>
      </c>
      <c r="W345">
        <v>0</v>
      </c>
      <c r="X345">
        <v>0</v>
      </c>
      <c r="Y345">
        <v>12</v>
      </c>
      <c r="Z345">
        <v>3</v>
      </c>
    </row>
    <row r="346" spans="1:26" x14ac:dyDescent="0.3">
      <c r="A346" t="s">
        <v>71</v>
      </c>
      <c r="B346">
        <v>256</v>
      </c>
      <c r="C346">
        <v>9.6673455532926E-2</v>
      </c>
      <c r="D346">
        <v>0.31785471826204997</v>
      </c>
      <c r="E346">
        <v>0</v>
      </c>
      <c r="F346">
        <v>0</v>
      </c>
      <c r="G346">
        <v>1.0500000000000001E-2</v>
      </c>
      <c r="H346">
        <v>1.0500000000000001E-2</v>
      </c>
      <c r="I346">
        <v>34</v>
      </c>
      <c r="J346">
        <v>33</v>
      </c>
      <c r="K346">
        <v>23</v>
      </c>
      <c r="L346">
        <v>20</v>
      </c>
      <c r="M346">
        <v>2.9862764790177998</v>
      </c>
      <c r="N346">
        <v>2.9203386055044298</v>
      </c>
      <c r="O346">
        <v>1.9752050568136501</v>
      </c>
      <c r="P346">
        <v>2.0465011733700398</v>
      </c>
      <c r="Q346">
        <v>182.437495009901</v>
      </c>
      <c r="R346">
        <v>182.22116340388601</v>
      </c>
      <c r="S346">
        <v>179.120331551226</v>
      </c>
      <c r="T346">
        <v>179.35424269478401</v>
      </c>
      <c r="U346">
        <v>0</v>
      </c>
      <c r="V346">
        <v>0</v>
      </c>
      <c r="W346">
        <v>1</v>
      </c>
      <c r="X346">
        <v>0</v>
      </c>
      <c r="Y346">
        <v>13</v>
      </c>
      <c r="Z346">
        <v>3</v>
      </c>
    </row>
    <row r="347" spans="1:26" x14ac:dyDescent="0.3">
      <c r="A347" t="s">
        <v>10</v>
      </c>
      <c r="B347">
        <v>309</v>
      </c>
      <c r="C347">
        <v>4.0066088393225903E-2</v>
      </c>
      <c r="D347">
        <v>9.7067327550598895E-2</v>
      </c>
      <c r="E347">
        <v>0</v>
      </c>
      <c r="F347">
        <v>1</v>
      </c>
      <c r="G347">
        <v>0</v>
      </c>
      <c r="H347">
        <v>0</v>
      </c>
      <c r="I347">
        <v>32</v>
      </c>
      <c r="J347">
        <v>32</v>
      </c>
      <c r="K347">
        <v>20</v>
      </c>
      <c r="L347">
        <v>16</v>
      </c>
      <c r="M347">
        <v>3.0008899082617599</v>
      </c>
      <c r="N347">
        <v>2.9869687916580401</v>
      </c>
      <c r="O347">
        <v>2.5889431311490401</v>
      </c>
      <c r="P347">
        <v>2.8635976143222099</v>
      </c>
      <c r="Q347">
        <v>182.545439331567</v>
      </c>
      <c r="R347">
        <v>182.49976637683099</v>
      </c>
      <c r="S347">
        <v>181.19390791059399</v>
      </c>
      <c r="T347">
        <v>182.095005296333</v>
      </c>
      <c r="U347">
        <v>0</v>
      </c>
      <c r="V347">
        <v>0</v>
      </c>
      <c r="W347">
        <v>0</v>
      </c>
      <c r="X347">
        <v>1</v>
      </c>
      <c r="Y347">
        <v>13</v>
      </c>
      <c r="Z347">
        <v>3</v>
      </c>
    </row>
    <row r="348" spans="1:26" x14ac:dyDescent="0.3">
      <c r="A348" t="s">
        <v>91</v>
      </c>
      <c r="B348">
        <v>166</v>
      </c>
      <c r="C348">
        <v>3.77358490566038E-2</v>
      </c>
      <c r="D348">
        <v>8.9433962264150901E-2</v>
      </c>
      <c r="E348">
        <v>0</v>
      </c>
      <c r="F348">
        <v>0</v>
      </c>
      <c r="G348">
        <v>0.17</v>
      </c>
      <c r="H348">
        <v>0</v>
      </c>
      <c r="I348">
        <v>37</v>
      </c>
      <c r="J348">
        <v>38</v>
      </c>
      <c r="K348">
        <v>29</v>
      </c>
      <c r="L348">
        <v>24</v>
      </c>
      <c r="M348">
        <v>1.96605216247453</v>
      </c>
      <c r="N348">
        <v>1.8037660636489199</v>
      </c>
      <c r="O348">
        <v>1.0900619921789101</v>
      </c>
      <c r="P348">
        <v>0.91682647622638602</v>
      </c>
      <c r="Q348">
        <v>183.340302370323</v>
      </c>
      <c r="R348">
        <v>182.80786766289</v>
      </c>
      <c r="S348">
        <v>180.46631887197799</v>
      </c>
      <c r="T348">
        <v>179.89796088000799</v>
      </c>
      <c r="U348">
        <v>0</v>
      </c>
      <c r="V348">
        <v>1</v>
      </c>
      <c r="W348">
        <v>0</v>
      </c>
      <c r="X348">
        <v>0</v>
      </c>
      <c r="Y348">
        <v>13</v>
      </c>
      <c r="Z348">
        <v>3</v>
      </c>
    </row>
    <row r="349" spans="1:26" x14ac:dyDescent="0.3">
      <c r="A349" t="s">
        <v>44</v>
      </c>
      <c r="B349">
        <v>229</v>
      </c>
      <c r="C349">
        <v>3.9646978954514599E-2</v>
      </c>
      <c r="D349">
        <v>9.6673455532926E-2</v>
      </c>
      <c r="E349">
        <v>0</v>
      </c>
      <c r="F349">
        <v>0</v>
      </c>
      <c r="G349">
        <v>0</v>
      </c>
      <c r="H349">
        <v>0.17849999999999999</v>
      </c>
      <c r="I349">
        <v>32</v>
      </c>
      <c r="J349">
        <v>25</v>
      </c>
      <c r="K349">
        <v>18</v>
      </c>
      <c r="L349">
        <v>21</v>
      </c>
      <c r="M349">
        <v>3.2848682006191501</v>
      </c>
      <c r="N349">
        <v>3.3676135066968098</v>
      </c>
      <c r="O349">
        <v>3.0184985822513699</v>
      </c>
      <c r="P349">
        <v>3.3116294969325502</v>
      </c>
      <c r="Q349">
        <v>183.417126642451</v>
      </c>
      <c r="R349">
        <v>183.68860074375601</v>
      </c>
      <c r="S349">
        <v>182.54321057169099</v>
      </c>
      <c r="T349">
        <v>183.50492617103899</v>
      </c>
      <c r="U349">
        <v>0</v>
      </c>
      <c r="V349">
        <v>0</v>
      </c>
      <c r="W349">
        <v>1</v>
      </c>
      <c r="X349">
        <v>0</v>
      </c>
      <c r="Y349">
        <v>14</v>
      </c>
      <c r="Z349">
        <v>3</v>
      </c>
    </row>
    <row r="350" spans="1:26" x14ac:dyDescent="0.3">
      <c r="A350" t="s">
        <v>90</v>
      </c>
      <c r="B350">
        <v>165</v>
      </c>
      <c r="C350">
        <v>8.9433962264150901E-2</v>
      </c>
      <c r="D350">
        <v>0.36603773584905702</v>
      </c>
      <c r="E350">
        <v>0</v>
      </c>
      <c r="F350">
        <v>0</v>
      </c>
      <c r="G350">
        <v>0</v>
      </c>
      <c r="H350">
        <v>0.48</v>
      </c>
      <c r="I350">
        <v>38</v>
      </c>
      <c r="J350">
        <v>38</v>
      </c>
      <c r="K350">
        <v>24</v>
      </c>
      <c r="L350">
        <v>21</v>
      </c>
      <c r="M350">
        <v>1.8037660636489199</v>
      </c>
      <c r="N350">
        <v>1.7919532248707599</v>
      </c>
      <c r="O350">
        <v>0.91682647622638602</v>
      </c>
      <c r="P350">
        <v>0.89208227275281504</v>
      </c>
      <c r="Q350">
        <v>182.80786766289</v>
      </c>
      <c r="R350">
        <v>182.76911163015299</v>
      </c>
      <c r="S350">
        <v>179.89796088000799</v>
      </c>
      <c r="T350">
        <v>179.816779110081</v>
      </c>
      <c r="U350">
        <v>0</v>
      </c>
      <c r="V350">
        <v>1</v>
      </c>
      <c r="W350">
        <v>0</v>
      </c>
      <c r="X350">
        <v>0</v>
      </c>
      <c r="Y350">
        <v>14</v>
      </c>
      <c r="Z350">
        <v>3</v>
      </c>
    </row>
    <row r="351" spans="1:26" x14ac:dyDescent="0.3">
      <c r="A351" t="s">
        <v>86</v>
      </c>
      <c r="B351">
        <v>161</v>
      </c>
      <c r="C351">
        <v>6.2641509433962295E-2</v>
      </c>
      <c r="D351">
        <v>5.7735849056603797E-2</v>
      </c>
      <c r="E351">
        <v>0</v>
      </c>
      <c r="F351">
        <v>0</v>
      </c>
      <c r="G351">
        <v>0</v>
      </c>
      <c r="H351">
        <v>0.92</v>
      </c>
      <c r="I351">
        <v>35</v>
      </c>
      <c r="J351">
        <v>34</v>
      </c>
      <c r="K351">
        <v>21</v>
      </c>
      <c r="L351">
        <v>23</v>
      </c>
      <c r="M351">
        <v>1.85612634260034</v>
      </c>
      <c r="N351">
        <v>2.17191255863484</v>
      </c>
      <c r="O351">
        <v>1.0478385137155799</v>
      </c>
      <c r="P351">
        <v>1.40758621106152</v>
      </c>
      <c r="Q351">
        <v>182.97965335498799</v>
      </c>
      <c r="R351">
        <v>184.01569737084901</v>
      </c>
      <c r="S351">
        <v>180.32779039932899</v>
      </c>
      <c r="T351">
        <v>181.50806499692101</v>
      </c>
      <c r="U351">
        <v>0</v>
      </c>
      <c r="V351">
        <v>1</v>
      </c>
      <c r="W351">
        <v>0</v>
      </c>
      <c r="X351">
        <v>0</v>
      </c>
      <c r="Y351">
        <v>14</v>
      </c>
      <c r="Z351">
        <v>3</v>
      </c>
    </row>
    <row r="352" spans="1:26" x14ac:dyDescent="0.3">
      <c r="A352" t="s">
        <v>78</v>
      </c>
      <c r="B352">
        <v>67</v>
      </c>
      <c r="C352">
        <v>7.7994428969359306E-2</v>
      </c>
      <c r="D352">
        <v>0.33658310120705698</v>
      </c>
      <c r="E352">
        <v>0</v>
      </c>
      <c r="F352">
        <v>0</v>
      </c>
      <c r="G352">
        <v>0</v>
      </c>
      <c r="H352">
        <v>1.0500000000000001E-2</v>
      </c>
      <c r="I352">
        <v>36</v>
      </c>
      <c r="J352">
        <v>37</v>
      </c>
      <c r="K352">
        <v>25</v>
      </c>
      <c r="L352">
        <v>14</v>
      </c>
      <c r="M352">
        <v>1.22505944147361</v>
      </c>
      <c r="N352">
        <v>1.0784028073298899</v>
      </c>
      <c r="O352">
        <v>0.48494930261406699</v>
      </c>
      <c r="P352">
        <v>0.50399684368987696</v>
      </c>
      <c r="Q352">
        <v>183.12922388934899</v>
      </c>
      <c r="R352">
        <v>182.648066953182</v>
      </c>
      <c r="S352">
        <v>180.70104101907501</v>
      </c>
      <c r="T352">
        <v>180.763532951738</v>
      </c>
      <c r="U352">
        <v>1</v>
      </c>
      <c r="V352">
        <v>0</v>
      </c>
      <c r="W352">
        <v>0</v>
      </c>
      <c r="X352">
        <v>0</v>
      </c>
      <c r="Y352">
        <v>15</v>
      </c>
      <c r="Z352">
        <v>3</v>
      </c>
    </row>
    <row r="353" spans="1:26" x14ac:dyDescent="0.3">
      <c r="A353" t="s">
        <v>84</v>
      </c>
      <c r="B353">
        <v>160</v>
      </c>
      <c r="C353">
        <v>8.9433962264150901E-2</v>
      </c>
      <c r="D353">
        <v>0.36603773584905702</v>
      </c>
      <c r="E353">
        <v>0</v>
      </c>
      <c r="F353">
        <v>0</v>
      </c>
      <c r="G353">
        <v>0</v>
      </c>
      <c r="H353">
        <v>0</v>
      </c>
      <c r="I353">
        <v>33</v>
      </c>
      <c r="J353">
        <v>32</v>
      </c>
      <c r="K353">
        <v>28</v>
      </c>
      <c r="L353">
        <v>22</v>
      </c>
      <c r="M353">
        <v>1.7937206701340001</v>
      </c>
      <c r="N353">
        <v>1.50617809966368</v>
      </c>
      <c r="O353">
        <v>1.1147626715771799</v>
      </c>
      <c r="P353">
        <v>0.84783024476023905</v>
      </c>
      <c r="Q353">
        <v>182.774910335085</v>
      </c>
      <c r="R353">
        <v>181.83152919837201</v>
      </c>
      <c r="S353">
        <v>180.547357846382</v>
      </c>
      <c r="T353">
        <v>179.67159529120801</v>
      </c>
      <c r="U353">
        <v>0</v>
      </c>
      <c r="V353">
        <v>1</v>
      </c>
      <c r="W353">
        <v>0</v>
      </c>
      <c r="X353">
        <v>0</v>
      </c>
      <c r="Y353">
        <v>15</v>
      </c>
      <c r="Z353">
        <v>3</v>
      </c>
    </row>
    <row r="354" spans="1:26" x14ac:dyDescent="0.3">
      <c r="A354" t="s">
        <v>80</v>
      </c>
      <c r="B354">
        <v>70</v>
      </c>
      <c r="C354">
        <v>7.6601671309192196E-2</v>
      </c>
      <c r="D354">
        <v>6.9637883008356605E-2</v>
      </c>
      <c r="E354">
        <v>0</v>
      </c>
      <c r="F354">
        <v>0</v>
      </c>
      <c r="G354">
        <v>0</v>
      </c>
      <c r="H354">
        <v>0.80149999999999999</v>
      </c>
      <c r="I354">
        <v>32</v>
      </c>
      <c r="J354">
        <v>34</v>
      </c>
      <c r="K354">
        <v>17</v>
      </c>
      <c r="L354">
        <v>27</v>
      </c>
      <c r="M354">
        <v>1.2049810345834999</v>
      </c>
      <c r="N354">
        <v>1.0534105923769499</v>
      </c>
      <c r="O354">
        <v>0.25229758133747199</v>
      </c>
      <c r="P354">
        <v>0.194150866314974</v>
      </c>
      <c r="Q354">
        <v>183.06334985099599</v>
      </c>
      <c r="R354">
        <v>182.56607149729999</v>
      </c>
      <c r="S354">
        <v>179.937747970267</v>
      </c>
      <c r="T354">
        <v>179.746977907858</v>
      </c>
      <c r="U354">
        <v>1</v>
      </c>
      <c r="V354">
        <v>0</v>
      </c>
      <c r="W354">
        <v>0</v>
      </c>
      <c r="X354">
        <v>0</v>
      </c>
      <c r="Y354">
        <v>16</v>
      </c>
      <c r="Z354">
        <v>3</v>
      </c>
    </row>
    <row r="355" spans="1:26" x14ac:dyDescent="0.3">
      <c r="A355" t="s">
        <v>21</v>
      </c>
      <c r="B355">
        <v>103</v>
      </c>
      <c r="C355">
        <v>0.25622641509434002</v>
      </c>
      <c r="D355">
        <v>0.13018867924528299</v>
      </c>
      <c r="E355">
        <v>0</v>
      </c>
      <c r="F355">
        <v>0</v>
      </c>
      <c r="G355">
        <v>0</v>
      </c>
      <c r="H355">
        <v>0</v>
      </c>
      <c r="I355">
        <v>24</v>
      </c>
      <c r="J355">
        <v>29</v>
      </c>
      <c r="K355">
        <v>20</v>
      </c>
      <c r="L355">
        <v>20</v>
      </c>
      <c r="M355">
        <v>2.1409831883019401</v>
      </c>
      <c r="N355">
        <v>2.0561518460220198</v>
      </c>
      <c r="O355">
        <v>1.5721835434596101</v>
      </c>
      <c r="P355">
        <v>1.8075341182167199</v>
      </c>
      <c r="Q355">
        <v>183.914223058733</v>
      </c>
      <c r="R355">
        <v>183.635905006634</v>
      </c>
      <c r="S355">
        <v>182.04808249166501</v>
      </c>
      <c r="T355">
        <v>182.82023004664299</v>
      </c>
      <c r="U355">
        <v>0</v>
      </c>
      <c r="V355">
        <v>1</v>
      </c>
      <c r="W355">
        <v>0</v>
      </c>
      <c r="X355">
        <v>0</v>
      </c>
      <c r="Y355">
        <v>16</v>
      </c>
      <c r="Z355">
        <v>3</v>
      </c>
    </row>
    <row r="356" spans="1:26" x14ac:dyDescent="0.3">
      <c r="A356" t="s">
        <v>32</v>
      </c>
      <c r="B356">
        <v>330</v>
      </c>
      <c r="C356">
        <v>6.0994079581440201E-2</v>
      </c>
      <c r="D356">
        <v>6.6776813988709896E-2</v>
      </c>
      <c r="E356">
        <v>0</v>
      </c>
      <c r="F356">
        <v>0</v>
      </c>
      <c r="G356">
        <v>0</v>
      </c>
      <c r="H356">
        <v>0</v>
      </c>
      <c r="I356">
        <v>28</v>
      </c>
      <c r="J356">
        <v>31</v>
      </c>
      <c r="K356">
        <v>15</v>
      </c>
      <c r="L356">
        <v>17</v>
      </c>
      <c r="M356">
        <v>2.9528045967740399</v>
      </c>
      <c r="N356">
        <v>2.8928053904531401</v>
      </c>
      <c r="O356">
        <v>2.4503514182825699</v>
      </c>
      <c r="P356">
        <v>2.4737482598337599</v>
      </c>
      <c r="Q356">
        <v>182.38767912327401</v>
      </c>
      <c r="R356">
        <v>182.19083133350799</v>
      </c>
      <c r="S356">
        <v>180.73921068990299</v>
      </c>
      <c r="T356">
        <v>180.81597198108199</v>
      </c>
      <c r="U356">
        <v>0</v>
      </c>
      <c r="V356">
        <v>0</v>
      </c>
      <c r="W356">
        <v>0</v>
      </c>
      <c r="X356">
        <v>1</v>
      </c>
      <c r="Y356">
        <v>17</v>
      </c>
      <c r="Z356">
        <v>3</v>
      </c>
    </row>
    <row r="357" spans="1:26" x14ac:dyDescent="0.3">
      <c r="A357" t="s">
        <v>27</v>
      </c>
      <c r="B357">
        <v>107</v>
      </c>
      <c r="C357">
        <v>0.13018867924528299</v>
      </c>
      <c r="D357">
        <v>6.2641509433962295E-2</v>
      </c>
      <c r="E357">
        <v>0</v>
      </c>
      <c r="F357">
        <v>0</v>
      </c>
      <c r="G357">
        <v>0</v>
      </c>
      <c r="H357">
        <v>0</v>
      </c>
      <c r="I357">
        <v>32</v>
      </c>
      <c r="J357">
        <v>34</v>
      </c>
      <c r="K357">
        <v>22</v>
      </c>
      <c r="L357">
        <v>25</v>
      </c>
      <c r="M357">
        <v>2.1678142544521699</v>
      </c>
      <c r="N357">
        <v>2.3362704126913099</v>
      </c>
      <c r="O357">
        <v>1.6138895308846599</v>
      </c>
      <c r="P357">
        <v>1.99398859156636</v>
      </c>
      <c r="Q357">
        <v>184.002251490985</v>
      </c>
      <c r="R357">
        <v>184.554929175496</v>
      </c>
      <c r="S357">
        <v>182.18491315906999</v>
      </c>
      <c r="T357">
        <v>183.431957321412</v>
      </c>
      <c r="U357">
        <v>0</v>
      </c>
      <c r="V357">
        <v>1</v>
      </c>
      <c r="W357">
        <v>0</v>
      </c>
      <c r="X357">
        <v>0</v>
      </c>
      <c r="Y357">
        <v>17</v>
      </c>
      <c r="Z357">
        <v>3</v>
      </c>
    </row>
    <row r="358" spans="1:26" x14ac:dyDescent="0.3">
      <c r="A358" t="s">
        <v>53</v>
      </c>
      <c r="B358">
        <v>128</v>
      </c>
      <c r="C358">
        <v>6.2641509433962295E-2</v>
      </c>
      <c r="D358">
        <v>5.7735849056603797E-2</v>
      </c>
      <c r="E358">
        <v>0</v>
      </c>
      <c r="F358">
        <v>0</v>
      </c>
      <c r="G358">
        <v>0</v>
      </c>
      <c r="H358">
        <v>0.85399999999999998</v>
      </c>
      <c r="I358">
        <v>31</v>
      </c>
      <c r="J358">
        <v>29</v>
      </c>
      <c r="K358">
        <v>20</v>
      </c>
      <c r="L358">
        <v>21</v>
      </c>
      <c r="M358">
        <v>1.5516246145810499</v>
      </c>
      <c r="N358">
        <v>1.8408368964894899</v>
      </c>
      <c r="O358">
        <v>1.4230120162375799</v>
      </c>
      <c r="P358">
        <v>1.23506407276555</v>
      </c>
      <c r="Q358">
        <v>181.980631937602</v>
      </c>
      <c r="R358">
        <v>182.92949113021501</v>
      </c>
      <c r="S358">
        <v>181.558674593955</v>
      </c>
      <c r="T358">
        <v>180.94204748282701</v>
      </c>
      <c r="U358">
        <v>0</v>
      </c>
      <c r="V358">
        <v>1</v>
      </c>
      <c r="W358">
        <v>0</v>
      </c>
      <c r="X358">
        <v>0</v>
      </c>
      <c r="Y358">
        <v>18</v>
      </c>
      <c r="Z358">
        <v>3</v>
      </c>
    </row>
    <row r="359" spans="1:26" x14ac:dyDescent="0.3">
      <c r="A359" t="s">
        <v>28</v>
      </c>
      <c r="B359">
        <v>108</v>
      </c>
      <c r="C359">
        <v>0.25622641509434002</v>
      </c>
      <c r="D359">
        <v>0.13018867924528299</v>
      </c>
      <c r="E359">
        <v>0</v>
      </c>
      <c r="F359">
        <v>0</v>
      </c>
      <c r="G359">
        <v>0.27650000000000002</v>
      </c>
      <c r="H359">
        <v>0</v>
      </c>
      <c r="I359">
        <v>29</v>
      </c>
      <c r="J359">
        <v>32</v>
      </c>
      <c r="K359">
        <v>20</v>
      </c>
      <c r="L359">
        <v>22</v>
      </c>
      <c r="M359">
        <v>1.87717863666728</v>
      </c>
      <c r="N359">
        <v>2.1678142544521699</v>
      </c>
      <c r="O359">
        <v>1.70336886535428</v>
      </c>
      <c r="P359">
        <v>1.6138895308846599</v>
      </c>
      <c r="Q359">
        <v>183.04872256124401</v>
      </c>
      <c r="R359">
        <v>184.002251490985</v>
      </c>
      <c r="S359">
        <v>182.478480529378</v>
      </c>
      <c r="T359">
        <v>182.18491315906999</v>
      </c>
      <c r="U359">
        <v>0</v>
      </c>
      <c r="V359">
        <v>1</v>
      </c>
      <c r="W359">
        <v>0</v>
      </c>
      <c r="X359">
        <v>0</v>
      </c>
      <c r="Y359">
        <v>19</v>
      </c>
      <c r="Z359">
        <v>3</v>
      </c>
    </row>
    <row r="360" spans="1:26" x14ac:dyDescent="0.3">
      <c r="A360" t="s">
        <v>38</v>
      </c>
      <c r="B360">
        <v>223</v>
      </c>
      <c r="C360">
        <v>6.5987780040733204E-2</v>
      </c>
      <c r="D360">
        <v>3.9646978954514599E-2</v>
      </c>
      <c r="E360">
        <v>0</v>
      </c>
      <c r="F360">
        <v>0</v>
      </c>
      <c r="G360">
        <v>0.15049999999999999</v>
      </c>
      <c r="H360">
        <v>0</v>
      </c>
      <c r="I360">
        <v>30</v>
      </c>
      <c r="J360">
        <v>31</v>
      </c>
      <c r="K360">
        <v>17</v>
      </c>
      <c r="L360">
        <v>21</v>
      </c>
      <c r="M360">
        <v>3.5665805568402198</v>
      </c>
      <c r="N360">
        <v>3.5525752565203699</v>
      </c>
      <c r="O360">
        <v>3.2504465470725701</v>
      </c>
      <c r="P360">
        <v>3.06002984849211</v>
      </c>
      <c r="Q360">
        <v>184.34137977966</v>
      </c>
      <c r="R360">
        <v>184.29543063162899</v>
      </c>
      <c r="S360">
        <v>183.30419470824299</v>
      </c>
      <c r="T360">
        <v>182.679468006864</v>
      </c>
      <c r="U360">
        <v>0</v>
      </c>
      <c r="V360">
        <v>0</v>
      </c>
      <c r="W360">
        <v>1</v>
      </c>
      <c r="X360">
        <v>0</v>
      </c>
      <c r="Y360">
        <v>20</v>
      </c>
      <c r="Z360">
        <v>3</v>
      </c>
    </row>
    <row r="361" spans="1:26" x14ac:dyDescent="0.3">
      <c r="A361" t="s">
        <v>107</v>
      </c>
      <c r="B361">
        <v>292</v>
      </c>
      <c r="C361">
        <v>6.1778682959945701E-2</v>
      </c>
      <c r="D361">
        <v>6.5987780040733204E-2</v>
      </c>
      <c r="E361">
        <v>0</v>
      </c>
      <c r="F361">
        <v>0</v>
      </c>
      <c r="G361">
        <v>0</v>
      </c>
      <c r="H361">
        <v>0</v>
      </c>
      <c r="I361">
        <v>39</v>
      </c>
      <c r="J361">
        <v>42</v>
      </c>
      <c r="K361">
        <v>21</v>
      </c>
      <c r="L361">
        <v>22</v>
      </c>
      <c r="M361">
        <v>3.2285230308995598</v>
      </c>
      <c r="N361">
        <v>2.8898811771351598</v>
      </c>
      <c r="O361">
        <v>2.5324843494864702</v>
      </c>
      <c r="P361">
        <v>2.6232131948681499</v>
      </c>
      <c r="Q361">
        <v>183.23226716174401</v>
      </c>
      <c r="R361">
        <v>182.121237457793</v>
      </c>
      <c r="S361">
        <v>180.948675687292</v>
      </c>
      <c r="T361">
        <v>181.24634250284799</v>
      </c>
      <c r="U361">
        <v>0</v>
      </c>
      <c r="V361">
        <v>0</v>
      </c>
      <c r="W361">
        <v>1</v>
      </c>
      <c r="X361">
        <v>0</v>
      </c>
      <c r="Y361">
        <v>21</v>
      </c>
      <c r="Z361">
        <v>3</v>
      </c>
    </row>
    <row r="362" spans="1:26" x14ac:dyDescent="0.3">
      <c r="A362" t="s">
        <v>87</v>
      </c>
      <c r="B362">
        <v>162</v>
      </c>
      <c r="C362">
        <v>0.13018867924528299</v>
      </c>
      <c r="D362">
        <v>6.2641509433962295E-2</v>
      </c>
      <c r="E362">
        <v>0</v>
      </c>
      <c r="F362">
        <v>0</v>
      </c>
      <c r="G362">
        <v>0</v>
      </c>
      <c r="H362">
        <v>0</v>
      </c>
      <c r="I362">
        <v>36</v>
      </c>
      <c r="J362">
        <v>35</v>
      </c>
      <c r="K362">
        <v>28</v>
      </c>
      <c r="L362">
        <v>21</v>
      </c>
      <c r="M362">
        <v>1.64084259040183</v>
      </c>
      <c r="N362">
        <v>1.85612634260034</v>
      </c>
      <c r="O362">
        <v>0.88665465309990299</v>
      </c>
      <c r="P362">
        <v>1.0478385137155799</v>
      </c>
      <c r="Q362">
        <v>182.273341832027</v>
      </c>
      <c r="R362">
        <v>182.97965335498799</v>
      </c>
      <c r="S362">
        <v>179.798971958989</v>
      </c>
      <c r="T362">
        <v>180.32779039932899</v>
      </c>
      <c r="U362">
        <v>0</v>
      </c>
      <c r="V362">
        <v>1</v>
      </c>
      <c r="W362">
        <v>0</v>
      </c>
      <c r="X362">
        <v>0</v>
      </c>
      <c r="Y362">
        <v>21</v>
      </c>
      <c r="Z362">
        <v>3</v>
      </c>
    </row>
    <row r="363" spans="1:26" x14ac:dyDescent="0.3">
      <c r="A363" t="s">
        <v>115</v>
      </c>
      <c r="B363">
        <v>300</v>
      </c>
      <c r="C363">
        <v>0.144602851323829</v>
      </c>
      <c r="D363">
        <v>6.1778682959945701E-2</v>
      </c>
      <c r="E363">
        <v>0</v>
      </c>
      <c r="F363">
        <v>0</v>
      </c>
      <c r="G363">
        <v>0.68</v>
      </c>
      <c r="H363">
        <v>0.78</v>
      </c>
      <c r="I363">
        <v>38</v>
      </c>
      <c r="J363">
        <v>26</v>
      </c>
      <c r="K363">
        <v>17</v>
      </c>
      <c r="L363">
        <v>24</v>
      </c>
      <c r="M363">
        <v>3.17733137443863</v>
      </c>
      <c r="N363">
        <v>3.0488197407085398</v>
      </c>
      <c r="O363">
        <v>2.7104820658264401</v>
      </c>
      <c r="P363">
        <v>2.8229531405844401</v>
      </c>
      <c r="Q363">
        <v>183.06431553293501</v>
      </c>
      <c r="R363">
        <v>182.64268943802</v>
      </c>
      <c r="S363">
        <v>181.53265769628101</v>
      </c>
      <c r="T363">
        <v>181.90165728538199</v>
      </c>
      <c r="U363">
        <v>0</v>
      </c>
      <c r="V363">
        <v>0</v>
      </c>
      <c r="W363">
        <v>1</v>
      </c>
      <c r="X363">
        <v>0</v>
      </c>
      <c r="Y363">
        <v>22</v>
      </c>
      <c r="Z363">
        <v>3</v>
      </c>
    </row>
    <row r="364" spans="1:26" x14ac:dyDescent="0.3">
      <c r="A364" t="s">
        <v>67</v>
      </c>
      <c r="B364">
        <v>142</v>
      </c>
      <c r="C364">
        <v>6.2641509433962295E-2</v>
      </c>
      <c r="D364">
        <v>5.7735849056603797E-2</v>
      </c>
      <c r="E364">
        <v>0</v>
      </c>
      <c r="F364">
        <v>0</v>
      </c>
      <c r="G364">
        <v>0</v>
      </c>
      <c r="H364">
        <v>0</v>
      </c>
      <c r="I364">
        <v>34</v>
      </c>
      <c r="J364">
        <v>35</v>
      </c>
      <c r="K364">
        <v>22</v>
      </c>
      <c r="L364">
        <v>23</v>
      </c>
      <c r="M364">
        <v>1.7587644858538301</v>
      </c>
      <c r="N364">
        <v>1.7587244372295701</v>
      </c>
      <c r="O364">
        <v>1.10074938903555</v>
      </c>
      <c r="P364">
        <v>1.4221883288543</v>
      </c>
      <c r="Q364">
        <v>182.66022469112099</v>
      </c>
      <c r="R364">
        <v>182.66009329799701</v>
      </c>
      <c r="S364">
        <v>180.501382509959</v>
      </c>
      <c r="T364">
        <v>181.55597220752699</v>
      </c>
      <c r="U364">
        <v>0</v>
      </c>
      <c r="V364">
        <v>1</v>
      </c>
      <c r="W364">
        <v>0</v>
      </c>
      <c r="X364">
        <v>0</v>
      </c>
      <c r="Y364">
        <v>22</v>
      </c>
      <c r="Z364">
        <v>3</v>
      </c>
    </row>
    <row r="365" spans="1:26" x14ac:dyDescent="0.3">
      <c r="A365" t="s">
        <v>6</v>
      </c>
      <c r="B365">
        <v>192</v>
      </c>
      <c r="C365">
        <v>0.144602851323829</v>
      </c>
      <c r="D365">
        <v>6.1778682959945701E-2</v>
      </c>
      <c r="E365">
        <v>0</v>
      </c>
      <c r="F365">
        <v>0</v>
      </c>
      <c r="G365">
        <v>0</v>
      </c>
      <c r="H365">
        <v>0</v>
      </c>
      <c r="I365">
        <v>29</v>
      </c>
      <c r="J365">
        <v>25</v>
      </c>
      <c r="K365">
        <v>15</v>
      </c>
      <c r="L365">
        <v>16</v>
      </c>
      <c r="M365">
        <v>3.2795314772128399</v>
      </c>
      <c r="N365">
        <v>3.2944217054488498</v>
      </c>
      <c r="O365">
        <v>2.6702638721303802</v>
      </c>
      <c r="P365">
        <v>2.8214645115074002</v>
      </c>
      <c r="Q365">
        <v>183.399617707391</v>
      </c>
      <c r="R365">
        <v>183.448470162234</v>
      </c>
      <c r="S365">
        <v>181.400708241898</v>
      </c>
      <c r="T365">
        <v>181.89677333171699</v>
      </c>
      <c r="U365">
        <v>0</v>
      </c>
      <c r="V365">
        <v>0</v>
      </c>
      <c r="W365">
        <v>1</v>
      </c>
      <c r="X365">
        <v>0</v>
      </c>
      <c r="Y365">
        <v>23</v>
      </c>
      <c r="Z365">
        <v>3</v>
      </c>
    </row>
    <row r="366" spans="1:26" x14ac:dyDescent="0.3">
      <c r="A366" t="s">
        <v>93</v>
      </c>
      <c r="B366">
        <v>391</v>
      </c>
      <c r="C366">
        <v>6.0994079581440201E-2</v>
      </c>
      <c r="D366">
        <v>6.6776813988709896E-2</v>
      </c>
      <c r="E366">
        <v>0</v>
      </c>
      <c r="F366">
        <v>0</v>
      </c>
      <c r="G366">
        <v>0</v>
      </c>
      <c r="H366">
        <v>0</v>
      </c>
      <c r="I366">
        <v>37</v>
      </c>
      <c r="J366">
        <v>41</v>
      </c>
      <c r="K366">
        <v>24</v>
      </c>
      <c r="L366">
        <v>24</v>
      </c>
      <c r="M366">
        <v>3.3589616578697501</v>
      </c>
      <c r="N366">
        <v>3.2147276825084301</v>
      </c>
      <c r="O366">
        <v>2.3231345282795202</v>
      </c>
      <c r="P366">
        <v>2.27855597070559</v>
      </c>
      <c r="Q366">
        <v>183.720215412958</v>
      </c>
      <c r="R366">
        <v>183.247006832377</v>
      </c>
      <c r="S366">
        <v>180.321832441862</v>
      </c>
      <c r="T366">
        <v>180.175577331711</v>
      </c>
      <c r="U366">
        <v>0</v>
      </c>
      <c r="V366">
        <v>0</v>
      </c>
      <c r="W366">
        <v>0</v>
      </c>
      <c r="X366">
        <v>1</v>
      </c>
      <c r="Y366">
        <v>24</v>
      </c>
      <c r="Z366">
        <v>3</v>
      </c>
    </row>
    <row r="367" spans="1:26" x14ac:dyDescent="0.3">
      <c r="A367" t="s">
        <v>13</v>
      </c>
      <c r="B367">
        <v>97</v>
      </c>
      <c r="C367">
        <v>0.13018867924528299</v>
      </c>
      <c r="D367">
        <v>6.2641509433962295E-2</v>
      </c>
      <c r="E367">
        <v>0</v>
      </c>
      <c r="F367">
        <v>0</v>
      </c>
      <c r="G367">
        <v>9.8000000000000004E-2</v>
      </c>
      <c r="H367">
        <v>0.34649999999999997</v>
      </c>
      <c r="I367">
        <v>34</v>
      </c>
      <c r="J367">
        <v>30</v>
      </c>
      <c r="K367">
        <v>26</v>
      </c>
      <c r="L367">
        <v>20</v>
      </c>
      <c r="M367">
        <v>2.1927423582532901</v>
      </c>
      <c r="N367">
        <v>1.49992622090348</v>
      </c>
      <c r="O367">
        <v>1.1875471765321499</v>
      </c>
      <c r="P367">
        <v>0.74936375087622897</v>
      </c>
      <c r="Q367">
        <v>184.084036608443</v>
      </c>
      <c r="R367">
        <v>181.81101778511601</v>
      </c>
      <c r="S367">
        <v>180.78615215397701</v>
      </c>
      <c r="T367">
        <v>179.348542489751</v>
      </c>
      <c r="U367">
        <v>0</v>
      </c>
      <c r="V367">
        <v>1</v>
      </c>
      <c r="W367">
        <v>0</v>
      </c>
      <c r="X367">
        <v>0</v>
      </c>
      <c r="Y367">
        <v>24</v>
      </c>
      <c r="Z367">
        <v>3</v>
      </c>
    </row>
    <row r="368" spans="1:26" x14ac:dyDescent="0.3">
      <c r="A368" t="s">
        <v>72</v>
      </c>
      <c r="B368">
        <v>370</v>
      </c>
      <c r="C368">
        <v>4.0066088393225903E-2</v>
      </c>
      <c r="D368">
        <v>9.7067327550598895E-2</v>
      </c>
      <c r="E368">
        <v>0</v>
      </c>
      <c r="F368">
        <v>0</v>
      </c>
      <c r="G368">
        <v>9.8000000000000004E-2</v>
      </c>
      <c r="H368">
        <v>1.0500000000000001E-2</v>
      </c>
      <c r="I368">
        <v>39</v>
      </c>
      <c r="J368">
        <v>34</v>
      </c>
      <c r="K368">
        <v>24</v>
      </c>
      <c r="L368">
        <v>22</v>
      </c>
      <c r="M368">
        <v>3.0650637594290799</v>
      </c>
      <c r="N368">
        <v>3.0343998355965001</v>
      </c>
      <c r="O368">
        <v>2.1939091170890199</v>
      </c>
      <c r="P368">
        <v>2.01759256858506</v>
      </c>
      <c r="Q368">
        <v>182.75598346269399</v>
      </c>
      <c r="R368">
        <v>182.65538003804599</v>
      </c>
      <c r="S368">
        <v>179.89786455737899</v>
      </c>
      <c r="T368">
        <v>179.31939819089601</v>
      </c>
      <c r="U368">
        <v>0</v>
      </c>
      <c r="V368">
        <v>0</v>
      </c>
      <c r="W368">
        <v>0</v>
      </c>
      <c r="X368">
        <v>1</v>
      </c>
      <c r="Y368">
        <v>26</v>
      </c>
      <c r="Z368">
        <v>3</v>
      </c>
    </row>
    <row r="369" spans="1:26" x14ac:dyDescent="0.3">
      <c r="A369" t="s">
        <v>66</v>
      </c>
      <c r="B369">
        <v>57</v>
      </c>
      <c r="C369">
        <v>6.9637883008356605E-2</v>
      </c>
      <c r="D369">
        <v>3.3426183844011102E-2</v>
      </c>
      <c r="E369">
        <v>0</v>
      </c>
      <c r="F369">
        <v>0</v>
      </c>
      <c r="G369">
        <v>0</v>
      </c>
      <c r="H369">
        <v>0</v>
      </c>
      <c r="I369">
        <v>32</v>
      </c>
      <c r="J369">
        <v>36</v>
      </c>
      <c r="K369">
        <v>19</v>
      </c>
      <c r="L369">
        <v>26</v>
      </c>
      <c r="M369">
        <v>1.1614618249138999</v>
      </c>
      <c r="N369">
        <v>1.6926197957990801</v>
      </c>
      <c r="O369">
        <v>0.78467477577646605</v>
      </c>
      <c r="P369">
        <v>1.1341123630931</v>
      </c>
      <c r="Q369">
        <v>182.92057029171201</v>
      </c>
      <c r="R369">
        <v>184.66321455314699</v>
      </c>
      <c r="S369">
        <v>181.684392308978</v>
      </c>
      <c r="T369">
        <v>182.83084108626301</v>
      </c>
      <c r="U369">
        <v>1</v>
      </c>
      <c r="V369">
        <v>0</v>
      </c>
      <c r="W369">
        <v>0</v>
      </c>
      <c r="X369">
        <v>0</v>
      </c>
      <c r="Y369">
        <v>27</v>
      </c>
      <c r="Z369">
        <v>3</v>
      </c>
    </row>
    <row r="370" spans="1:26" x14ac:dyDescent="0.3">
      <c r="A370" t="s">
        <v>25</v>
      </c>
      <c r="B370">
        <v>324</v>
      </c>
      <c r="C370">
        <v>6.6776813988709896E-2</v>
      </c>
      <c r="D370">
        <v>4.0066088393225903E-2</v>
      </c>
      <c r="E370">
        <v>0</v>
      </c>
      <c r="F370">
        <v>0</v>
      </c>
      <c r="G370">
        <v>0.11550000000000001</v>
      </c>
      <c r="H370">
        <v>0.434</v>
      </c>
      <c r="I370">
        <v>32</v>
      </c>
      <c r="J370">
        <v>29</v>
      </c>
      <c r="K370">
        <v>16</v>
      </c>
      <c r="L370">
        <v>17</v>
      </c>
      <c r="M370">
        <v>3.0262108148687998</v>
      </c>
      <c r="N370">
        <v>2.9960352592556898</v>
      </c>
      <c r="O370">
        <v>2.47866582581227</v>
      </c>
      <c r="P370">
        <v>2.2710694121370998</v>
      </c>
      <c r="Q370">
        <v>182.62851317214199</v>
      </c>
      <c r="R370">
        <v>182.529512005432</v>
      </c>
      <c r="S370">
        <v>180.832105727731</v>
      </c>
      <c r="T370">
        <v>180.15101513168301</v>
      </c>
      <c r="U370">
        <v>0</v>
      </c>
      <c r="V370">
        <v>0</v>
      </c>
      <c r="W370">
        <v>0</v>
      </c>
      <c r="X370">
        <v>1</v>
      </c>
      <c r="Y370">
        <v>29</v>
      </c>
      <c r="Z370">
        <v>3</v>
      </c>
    </row>
    <row r="371" spans="1:26" x14ac:dyDescent="0.3">
      <c r="A371" t="s">
        <v>72</v>
      </c>
      <c r="B371">
        <v>257</v>
      </c>
      <c r="C371">
        <v>3.9646978954514599E-2</v>
      </c>
      <c r="D371">
        <v>9.6673455532926E-2</v>
      </c>
      <c r="E371">
        <v>0</v>
      </c>
      <c r="F371">
        <v>0</v>
      </c>
      <c r="G371">
        <v>9.8000000000000004E-2</v>
      </c>
      <c r="H371">
        <v>1.0500000000000001E-2</v>
      </c>
      <c r="I371">
        <v>39</v>
      </c>
      <c r="J371">
        <v>34</v>
      </c>
      <c r="K371">
        <v>24</v>
      </c>
      <c r="L371">
        <v>23</v>
      </c>
      <c r="M371">
        <v>3.0250373497722398</v>
      </c>
      <c r="N371">
        <v>2.9862764790177998</v>
      </c>
      <c r="O371">
        <v>2.1531476460742001</v>
      </c>
      <c r="P371">
        <v>1.9752050568136501</v>
      </c>
      <c r="Q371">
        <v>182.56466322103799</v>
      </c>
      <c r="R371">
        <v>182.437495009901</v>
      </c>
      <c r="S371">
        <v>179.704132697094</v>
      </c>
      <c r="T371">
        <v>179.120331551226</v>
      </c>
      <c r="U371">
        <v>0</v>
      </c>
      <c r="V371">
        <v>0</v>
      </c>
      <c r="W371">
        <v>1</v>
      </c>
      <c r="X371">
        <v>0</v>
      </c>
      <c r="Y371">
        <v>30</v>
      </c>
      <c r="Z371">
        <v>3</v>
      </c>
    </row>
    <row r="372" spans="1:26" x14ac:dyDescent="0.3">
      <c r="A372" t="s">
        <v>34</v>
      </c>
      <c r="B372">
        <v>29</v>
      </c>
      <c r="C372">
        <v>0.24001857010213601</v>
      </c>
      <c r="D372">
        <v>0.16573816155988899</v>
      </c>
      <c r="E372">
        <v>0</v>
      </c>
      <c r="F372">
        <v>0</v>
      </c>
      <c r="G372">
        <v>0</v>
      </c>
      <c r="H372">
        <v>0</v>
      </c>
      <c r="I372">
        <v>30</v>
      </c>
      <c r="J372">
        <v>36</v>
      </c>
      <c r="K372">
        <v>9</v>
      </c>
      <c r="L372">
        <v>21</v>
      </c>
      <c r="M372">
        <v>1.0005204335343401</v>
      </c>
      <c r="N372">
        <v>1.3941054796604699</v>
      </c>
      <c r="O372">
        <v>0.54651804076210198</v>
      </c>
      <c r="P372">
        <v>1.1843125230881799</v>
      </c>
      <c r="Q372">
        <v>182.39254735411501</v>
      </c>
      <c r="R372">
        <v>183.683836875526</v>
      </c>
      <c r="S372">
        <v>180.90303819147701</v>
      </c>
      <c r="T372">
        <v>182.99553977391099</v>
      </c>
      <c r="U372">
        <v>1</v>
      </c>
      <c r="V372">
        <v>0</v>
      </c>
      <c r="W372">
        <v>0</v>
      </c>
      <c r="X372">
        <v>0</v>
      </c>
      <c r="Y372">
        <v>30</v>
      </c>
      <c r="Z372">
        <v>3</v>
      </c>
    </row>
    <row r="373" spans="1:26" x14ac:dyDescent="0.3">
      <c r="A373" t="s">
        <v>73</v>
      </c>
      <c r="B373">
        <v>64</v>
      </c>
      <c r="C373">
        <v>6.9637883008356605E-2</v>
      </c>
      <c r="D373">
        <v>3.3426183844011102E-2</v>
      </c>
      <c r="E373">
        <v>0</v>
      </c>
      <c r="F373">
        <v>0</v>
      </c>
      <c r="G373">
        <v>9.8000000000000004E-2</v>
      </c>
      <c r="H373">
        <v>9.8000000000000004E-2</v>
      </c>
      <c r="I373">
        <v>43</v>
      </c>
      <c r="J373">
        <v>39</v>
      </c>
      <c r="K373">
        <v>23</v>
      </c>
      <c r="L373">
        <v>28</v>
      </c>
      <c r="M373">
        <v>1.2032602694854699</v>
      </c>
      <c r="N373">
        <v>1.1584932227135101</v>
      </c>
      <c r="O373">
        <v>0.56777648311455298</v>
      </c>
      <c r="P373">
        <v>0.45952575933836398</v>
      </c>
      <c r="Q373">
        <v>183.05770429621199</v>
      </c>
      <c r="R373">
        <v>182.91083078318101</v>
      </c>
      <c r="S373">
        <v>180.972783737252</v>
      </c>
      <c r="T373">
        <v>180.617630444024</v>
      </c>
      <c r="U373">
        <v>1</v>
      </c>
      <c r="V373">
        <v>0</v>
      </c>
      <c r="W373">
        <v>0</v>
      </c>
      <c r="X373">
        <v>0</v>
      </c>
      <c r="Y373">
        <v>32</v>
      </c>
      <c r="Z373">
        <v>3</v>
      </c>
    </row>
    <row r="374" spans="1:26" x14ac:dyDescent="0.3">
      <c r="A374" t="s">
        <v>81</v>
      </c>
      <c r="B374">
        <v>71</v>
      </c>
      <c r="C374">
        <v>0.16573816155988899</v>
      </c>
      <c r="D374">
        <v>7.6601671309192196E-2</v>
      </c>
      <c r="E374">
        <v>0</v>
      </c>
      <c r="F374">
        <v>0</v>
      </c>
      <c r="G374">
        <v>0</v>
      </c>
      <c r="H374">
        <v>0</v>
      </c>
      <c r="I374">
        <v>38</v>
      </c>
      <c r="J374">
        <v>32</v>
      </c>
      <c r="K374">
        <v>13</v>
      </c>
      <c r="L374">
        <v>17</v>
      </c>
      <c r="M374">
        <v>1.4970894600139699</v>
      </c>
      <c r="N374">
        <v>1.2049810345834999</v>
      </c>
      <c r="O374">
        <v>0.59491034447152202</v>
      </c>
      <c r="P374">
        <v>0.25229758133747199</v>
      </c>
      <c r="Q374">
        <v>184.02171082681801</v>
      </c>
      <c r="R374">
        <v>183.06334985099599</v>
      </c>
      <c r="S374">
        <v>181.06180559209801</v>
      </c>
      <c r="T374">
        <v>179.937747970267</v>
      </c>
      <c r="U374">
        <v>1</v>
      </c>
      <c r="V374">
        <v>0</v>
      </c>
      <c r="W374">
        <v>0</v>
      </c>
      <c r="X374">
        <v>0</v>
      </c>
      <c r="Y374">
        <v>34</v>
      </c>
      <c r="Z374">
        <v>3</v>
      </c>
    </row>
    <row r="375" spans="1:26" x14ac:dyDescent="0.3">
      <c r="A375" t="s">
        <v>97</v>
      </c>
      <c r="B375">
        <v>395</v>
      </c>
      <c r="C375">
        <v>9.7067327550598895E-2</v>
      </c>
      <c r="D375">
        <v>0.32190554867134802</v>
      </c>
      <c r="E375">
        <v>0</v>
      </c>
      <c r="F375">
        <v>0</v>
      </c>
      <c r="G375">
        <v>0.03</v>
      </c>
      <c r="H375">
        <v>0</v>
      </c>
      <c r="I375">
        <v>40</v>
      </c>
      <c r="J375">
        <v>27</v>
      </c>
      <c r="K375">
        <v>22</v>
      </c>
      <c r="L375">
        <v>19</v>
      </c>
      <c r="M375">
        <v>3.1856778382319302</v>
      </c>
      <c r="N375">
        <v>2.1957630654829199</v>
      </c>
      <c r="O375">
        <v>2.1220274728302302</v>
      </c>
      <c r="P375">
        <v>1.65784787865496</v>
      </c>
      <c r="Q375">
        <v>183.15169894433001</v>
      </c>
      <c r="R375">
        <v>179.90394706523301</v>
      </c>
      <c r="S375">
        <v>179.66203239117499</v>
      </c>
      <c r="T375">
        <v>178.139133460154</v>
      </c>
      <c r="U375">
        <v>0</v>
      </c>
      <c r="V375">
        <v>0</v>
      </c>
      <c r="W375">
        <v>0</v>
      </c>
      <c r="X375">
        <v>1</v>
      </c>
      <c r="Y375">
        <v>36</v>
      </c>
      <c r="Z375">
        <v>3</v>
      </c>
    </row>
    <row r="376" spans="1:26" x14ac:dyDescent="0.3">
      <c r="A376" t="s">
        <v>116</v>
      </c>
      <c r="B376">
        <v>189</v>
      </c>
      <c r="C376">
        <v>0.25622641509434002</v>
      </c>
      <c r="D376">
        <v>0.13018867924528299</v>
      </c>
      <c r="E376">
        <v>0</v>
      </c>
      <c r="F376">
        <v>0</v>
      </c>
      <c r="G376">
        <v>0.05</v>
      </c>
      <c r="H376">
        <v>0.68</v>
      </c>
      <c r="I376">
        <v>35</v>
      </c>
      <c r="J376">
        <v>25</v>
      </c>
      <c r="K376">
        <v>15</v>
      </c>
      <c r="L376">
        <v>19</v>
      </c>
      <c r="M376">
        <v>1.8802345902336799</v>
      </c>
      <c r="N376">
        <v>1.9491430538377701</v>
      </c>
      <c r="O376">
        <v>0.97243796825093798</v>
      </c>
      <c r="P376">
        <v>1.7133873781842099</v>
      </c>
      <c r="Q376">
        <v>183.058748655622</v>
      </c>
      <c r="R376">
        <v>183.28482629211899</v>
      </c>
      <c r="S376">
        <v>180.080413281663</v>
      </c>
      <c r="T376">
        <v>182.51134966595899</v>
      </c>
      <c r="U376">
        <v>0</v>
      </c>
      <c r="V376">
        <v>1</v>
      </c>
      <c r="W376">
        <v>0</v>
      </c>
      <c r="X376">
        <v>0</v>
      </c>
      <c r="Y376">
        <v>36</v>
      </c>
      <c r="Z376">
        <v>3</v>
      </c>
    </row>
    <row r="377" spans="1:26" x14ac:dyDescent="0.3">
      <c r="A377" t="s">
        <v>20</v>
      </c>
      <c r="B377">
        <v>206</v>
      </c>
      <c r="C377">
        <v>0.144602851323829</v>
      </c>
      <c r="D377">
        <v>6.1778682959945701E-2</v>
      </c>
      <c r="E377">
        <v>0</v>
      </c>
      <c r="F377">
        <v>0</v>
      </c>
      <c r="G377">
        <v>0</v>
      </c>
      <c r="H377">
        <v>0</v>
      </c>
      <c r="I377">
        <v>30</v>
      </c>
      <c r="J377">
        <v>29</v>
      </c>
      <c r="K377">
        <v>15</v>
      </c>
      <c r="L377">
        <v>14</v>
      </c>
      <c r="M377">
        <v>3.2374483468228501</v>
      </c>
      <c r="N377">
        <v>3.2622453743147202</v>
      </c>
      <c r="O377">
        <v>2.8744617333150901</v>
      </c>
      <c r="P377">
        <v>2.6435196385489101</v>
      </c>
      <c r="Q377">
        <v>183.26154969430101</v>
      </c>
      <c r="R377">
        <v>183.34290477137401</v>
      </c>
      <c r="S377">
        <v>182.070648731349</v>
      </c>
      <c r="T377">
        <v>181.31296469340199</v>
      </c>
      <c r="U377">
        <v>0</v>
      </c>
      <c r="V377">
        <v>0</v>
      </c>
      <c r="W377">
        <v>1</v>
      </c>
      <c r="X377">
        <v>0</v>
      </c>
      <c r="Y377">
        <v>37</v>
      </c>
      <c r="Z377">
        <v>3</v>
      </c>
    </row>
    <row r="378" spans="1:26" x14ac:dyDescent="0.3">
      <c r="A378" t="s">
        <v>54</v>
      </c>
      <c r="B378">
        <v>129</v>
      </c>
      <c r="C378">
        <v>0.13018867924528299</v>
      </c>
      <c r="D378">
        <v>6.2641509433962295E-2</v>
      </c>
      <c r="E378">
        <v>0</v>
      </c>
      <c r="F378">
        <v>0</v>
      </c>
      <c r="G378">
        <v>1.5645</v>
      </c>
      <c r="H378">
        <v>0</v>
      </c>
      <c r="I378">
        <v>30</v>
      </c>
      <c r="J378">
        <v>31</v>
      </c>
      <c r="K378">
        <v>18</v>
      </c>
      <c r="L378">
        <v>20</v>
      </c>
      <c r="M378">
        <v>1.6603481257286801</v>
      </c>
      <c r="N378">
        <v>1.5516246145810499</v>
      </c>
      <c r="O378">
        <v>1.1961454700516101</v>
      </c>
      <c r="P378">
        <v>1.4230120162375799</v>
      </c>
      <c r="Q378">
        <v>182.33733637050099</v>
      </c>
      <c r="R378">
        <v>181.980631937602</v>
      </c>
      <c r="S378">
        <v>180.81436177838501</v>
      </c>
      <c r="T378">
        <v>181.558674593955</v>
      </c>
      <c r="U378">
        <v>0</v>
      </c>
      <c r="V378">
        <v>1</v>
      </c>
      <c r="W378">
        <v>0</v>
      </c>
      <c r="X378">
        <v>0</v>
      </c>
      <c r="Y378">
        <v>37</v>
      </c>
      <c r="Z378">
        <v>3</v>
      </c>
    </row>
    <row r="379" spans="1:26" x14ac:dyDescent="0.3">
      <c r="A379" t="s">
        <v>27</v>
      </c>
      <c r="B379">
        <v>326</v>
      </c>
      <c r="C379">
        <v>0.14209004543577</v>
      </c>
      <c r="D379">
        <v>6.0994079581440201E-2</v>
      </c>
      <c r="E379">
        <v>0</v>
      </c>
      <c r="F379">
        <v>0</v>
      </c>
      <c r="G379">
        <v>0</v>
      </c>
      <c r="H379">
        <v>0</v>
      </c>
      <c r="I379">
        <v>35</v>
      </c>
      <c r="J379">
        <v>36</v>
      </c>
      <c r="K379">
        <v>19</v>
      </c>
      <c r="L379">
        <v>25</v>
      </c>
      <c r="M379">
        <v>3.3382956201288398</v>
      </c>
      <c r="N379">
        <v>3.4210381443217299</v>
      </c>
      <c r="O379">
        <v>2.6264968656798202</v>
      </c>
      <c r="P379">
        <v>2.8793308024352999</v>
      </c>
      <c r="Q379">
        <v>183.65241345186601</v>
      </c>
      <c r="R379">
        <v>183.923878426252</v>
      </c>
      <c r="S379">
        <v>181.317115701049</v>
      </c>
      <c r="T379">
        <v>182.14662336756999</v>
      </c>
      <c r="U379">
        <v>0</v>
      </c>
      <c r="V379">
        <v>0</v>
      </c>
      <c r="W379">
        <v>0</v>
      </c>
      <c r="X379">
        <v>1</v>
      </c>
      <c r="Y379">
        <v>39</v>
      </c>
      <c r="Z379">
        <v>3</v>
      </c>
    </row>
    <row r="380" spans="1:26" x14ac:dyDescent="0.3">
      <c r="A380" t="s">
        <v>88</v>
      </c>
      <c r="B380">
        <v>79</v>
      </c>
      <c r="C380">
        <v>0.24001857010213601</v>
      </c>
      <c r="D380">
        <v>0.16573816155988899</v>
      </c>
      <c r="E380">
        <v>0</v>
      </c>
      <c r="F380">
        <v>0</v>
      </c>
      <c r="G380">
        <v>0</v>
      </c>
      <c r="H380">
        <v>0</v>
      </c>
      <c r="I380">
        <v>37</v>
      </c>
      <c r="J380">
        <v>36</v>
      </c>
      <c r="K380">
        <v>19</v>
      </c>
      <c r="L380">
        <v>14</v>
      </c>
      <c r="M380">
        <v>1.1470512507720401</v>
      </c>
      <c r="N380">
        <v>1.10697647236103</v>
      </c>
      <c r="O380">
        <v>0.40351440271744998</v>
      </c>
      <c r="P380">
        <v>0.22340126868353499</v>
      </c>
      <c r="Q380">
        <v>182.87329150515799</v>
      </c>
      <c r="R380">
        <v>182.74181257336301</v>
      </c>
      <c r="S380">
        <v>180.43386615064799</v>
      </c>
      <c r="T380">
        <v>179.84294379489401</v>
      </c>
      <c r="U380">
        <v>1</v>
      </c>
      <c r="V380">
        <v>0</v>
      </c>
      <c r="W380">
        <v>0</v>
      </c>
      <c r="X380">
        <v>0</v>
      </c>
      <c r="Y380">
        <v>40</v>
      </c>
      <c r="Z380">
        <v>3</v>
      </c>
    </row>
    <row r="381" spans="1:26" x14ac:dyDescent="0.3">
      <c r="A381" t="s">
        <v>82</v>
      </c>
      <c r="B381">
        <v>158</v>
      </c>
      <c r="C381">
        <v>0.25622641509434002</v>
      </c>
      <c r="D381">
        <v>0.13018867924528299</v>
      </c>
      <c r="E381">
        <v>0</v>
      </c>
      <c r="F381">
        <v>0</v>
      </c>
      <c r="G381">
        <v>0</v>
      </c>
      <c r="H381">
        <v>0</v>
      </c>
      <c r="I381">
        <v>31</v>
      </c>
      <c r="J381">
        <v>33</v>
      </c>
      <c r="K381">
        <v>19</v>
      </c>
      <c r="L381">
        <v>17</v>
      </c>
      <c r="M381">
        <v>1.4349330438911101</v>
      </c>
      <c r="N381">
        <v>2.1294482061769</v>
      </c>
      <c r="O381">
        <v>1.2049831956910599</v>
      </c>
      <c r="P381">
        <v>1.3555899397734501</v>
      </c>
      <c r="Q381">
        <v>181.59778557707099</v>
      </c>
      <c r="R381">
        <v>183.87637862918899</v>
      </c>
      <c r="S381">
        <v>180.843356941244</v>
      </c>
      <c r="T381">
        <v>181.33747355568701</v>
      </c>
      <c r="U381">
        <v>0</v>
      </c>
      <c r="V381">
        <v>1</v>
      </c>
      <c r="W381">
        <v>0</v>
      </c>
      <c r="X381">
        <v>0</v>
      </c>
      <c r="Y381">
        <v>41</v>
      </c>
      <c r="Z381">
        <v>3</v>
      </c>
    </row>
    <row r="382" spans="1:26" x14ac:dyDescent="0.3">
      <c r="A382" t="s">
        <v>65</v>
      </c>
      <c r="B382">
        <v>250</v>
      </c>
      <c r="C382">
        <v>3.9646978954514599E-2</v>
      </c>
      <c r="D382">
        <v>9.6673455532926E-2</v>
      </c>
      <c r="E382">
        <v>0</v>
      </c>
      <c r="F382">
        <v>0</v>
      </c>
      <c r="G382">
        <v>0</v>
      </c>
      <c r="H382">
        <v>9.8000000000000004E-2</v>
      </c>
      <c r="I382">
        <v>37</v>
      </c>
      <c r="J382">
        <v>40</v>
      </c>
      <c r="K382">
        <v>24</v>
      </c>
      <c r="L382">
        <v>23</v>
      </c>
      <c r="M382">
        <v>3.3059533155824199</v>
      </c>
      <c r="N382">
        <v>3.3870555800073801</v>
      </c>
      <c r="O382">
        <v>2.45996599355973</v>
      </c>
      <c r="P382">
        <v>2.29403987565804</v>
      </c>
      <c r="Q382">
        <v>183.48630352881401</v>
      </c>
      <c r="R382">
        <v>183.752387073515</v>
      </c>
      <c r="S382">
        <v>180.710754572046</v>
      </c>
      <c r="T382">
        <v>180.16637754480999</v>
      </c>
      <c r="U382">
        <v>0</v>
      </c>
      <c r="V382">
        <v>0</v>
      </c>
      <c r="W382">
        <v>1</v>
      </c>
      <c r="X382">
        <v>0</v>
      </c>
      <c r="Y382">
        <v>42</v>
      </c>
      <c r="Z382">
        <v>3</v>
      </c>
    </row>
    <row r="383" spans="1:26" x14ac:dyDescent="0.3">
      <c r="A383" t="s">
        <v>92</v>
      </c>
      <c r="B383">
        <v>277</v>
      </c>
      <c r="C383">
        <v>6.5987780040733204E-2</v>
      </c>
      <c r="D383">
        <v>3.9646978954514599E-2</v>
      </c>
      <c r="E383">
        <v>0</v>
      </c>
      <c r="F383">
        <v>0</v>
      </c>
      <c r="G383">
        <v>0</v>
      </c>
      <c r="H383">
        <v>0.17</v>
      </c>
      <c r="I383">
        <v>41</v>
      </c>
      <c r="J383">
        <v>41</v>
      </c>
      <c r="K383">
        <v>24</v>
      </c>
      <c r="L383">
        <v>23</v>
      </c>
      <c r="M383">
        <v>3.1802381056562301</v>
      </c>
      <c r="N383">
        <v>3.1868377366175098</v>
      </c>
      <c r="O383">
        <v>2.2299869337594198</v>
      </c>
      <c r="P383">
        <v>2.02899065528042</v>
      </c>
      <c r="Q383">
        <v>183.07385205267801</v>
      </c>
      <c r="R383">
        <v>183.095504385228</v>
      </c>
      <c r="S383">
        <v>179.95623009763599</v>
      </c>
      <c r="T383">
        <v>179.29679348845301</v>
      </c>
      <c r="U383">
        <v>0</v>
      </c>
      <c r="V383">
        <v>0</v>
      </c>
      <c r="W383">
        <v>1</v>
      </c>
      <c r="X383">
        <v>0</v>
      </c>
      <c r="Y383">
        <v>43</v>
      </c>
      <c r="Z383">
        <v>3</v>
      </c>
    </row>
    <row r="384" spans="1:26" x14ac:dyDescent="0.3">
      <c r="A384" t="s">
        <v>40</v>
      </c>
      <c r="B384">
        <v>338</v>
      </c>
      <c r="C384">
        <v>0.14209004543577</v>
      </c>
      <c r="D384">
        <v>6.0994079581440201E-2</v>
      </c>
      <c r="E384">
        <v>0</v>
      </c>
      <c r="F384">
        <v>0</v>
      </c>
      <c r="G384">
        <v>3.5000000000000003E-2</v>
      </c>
      <c r="H384">
        <v>0</v>
      </c>
      <c r="I384">
        <v>34</v>
      </c>
      <c r="J384">
        <v>34</v>
      </c>
      <c r="K384">
        <v>16</v>
      </c>
      <c r="L384">
        <v>20</v>
      </c>
      <c r="M384">
        <v>3.5856711986984902</v>
      </c>
      <c r="N384">
        <v>3.4843650963933199</v>
      </c>
      <c r="O384">
        <v>2.8842607341872002</v>
      </c>
      <c r="P384">
        <v>3.24513759739507</v>
      </c>
      <c r="Q384">
        <v>184.46401311909</v>
      </c>
      <c r="R384">
        <v>184.13164401703801</v>
      </c>
      <c r="S384">
        <v>182.162797684341</v>
      </c>
      <c r="T384">
        <v>183.34677689434099</v>
      </c>
      <c r="U384">
        <v>0</v>
      </c>
      <c r="V384">
        <v>0</v>
      </c>
      <c r="W384">
        <v>0</v>
      </c>
      <c r="X384">
        <v>1</v>
      </c>
      <c r="Y384">
        <v>43</v>
      </c>
      <c r="Z384">
        <v>3</v>
      </c>
    </row>
    <row r="385" spans="1:26" x14ac:dyDescent="0.3">
      <c r="A385" t="s">
        <v>66</v>
      </c>
      <c r="B385">
        <v>364</v>
      </c>
      <c r="C385">
        <v>6.6776813988709896E-2</v>
      </c>
      <c r="D385">
        <v>4.0066088393225903E-2</v>
      </c>
      <c r="E385">
        <v>0</v>
      </c>
      <c r="F385">
        <v>0</v>
      </c>
      <c r="G385">
        <v>0</v>
      </c>
      <c r="H385">
        <v>0</v>
      </c>
      <c r="I385">
        <v>36</v>
      </c>
      <c r="J385">
        <v>37</v>
      </c>
      <c r="K385">
        <v>22</v>
      </c>
      <c r="L385">
        <v>24</v>
      </c>
      <c r="M385">
        <v>2.9008732421152601</v>
      </c>
      <c r="N385">
        <v>3.33719051888351</v>
      </c>
      <c r="O385">
        <v>2.6434905583845199</v>
      </c>
      <c r="P385">
        <v>2.5009391887233599</v>
      </c>
      <c r="Q385">
        <v>182.21730066310801</v>
      </c>
      <c r="R385">
        <v>183.64878779161299</v>
      </c>
      <c r="S385">
        <v>181.372869286038</v>
      </c>
      <c r="T385">
        <v>180.90518106536501</v>
      </c>
      <c r="U385">
        <v>0</v>
      </c>
      <c r="V385">
        <v>0</v>
      </c>
      <c r="W385">
        <v>0</v>
      </c>
      <c r="X385">
        <v>1</v>
      </c>
      <c r="Y385">
        <v>44</v>
      </c>
      <c r="Z385">
        <v>3</v>
      </c>
    </row>
    <row r="386" spans="1:26" x14ac:dyDescent="0.3">
      <c r="A386" t="s">
        <v>104</v>
      </c>
      <c r="B386">
        <v>402</v>
      </c>
      <c r="C386">
        <v>9.7067327550598895E-2</v>
      </c>
      <c r="D386">
        <v>0.32190554867134802</v>
      </c>
      <c r="E386">
        <v>0</v>
      </c>
      <c r="F386">
        <v>0</v>
      </c>
      <c r="G386">
        <v>0</v>
      </c>
      <c r="H386">
        <v>0</v>
      </c>
      <c r="I386">
        <v>38</v>
      </c>
      <c r="J386">
        <v>35</v>
      </c>
      <c r="K386">
        <v>23</v>
      </c>
      <c r="L386">
        <v>19</v>
      </c>
      <c r="M386">
        <v>3.0412324180523398</v>
      </c>
      <c r="N386">
        <v>3.3738036636329198</v>
      </c>
      <c r="O386">
        <v>2.5168834119433399</v>
      </c>
      <c r="P386">
        <v>2.6665689565537001</v>
      </c>
      <c r="Q386">
        <v>182.677796647153</v>
      </c>
      <c r="R386">
        <v>183.76890965758801</v>
      </c>
      <c r="S386">
        <v>180.95749150899999</v>
      </c>
      <c r="T386">
        <v>181.44858581546501</v>
      </c>
      <c r="U386">
        <v>0</v>
      </c>
      <c r="V386">
        <v>0</v>
      </c>
      <c r="W386">
        <v>0</v>
      </c>
      <c r="X386">
        <v>1</v>
      </c>
      <c r="Y386">
        <v>45</v>
      </c>
      <c r="Z386">
        <v>3</v>
      </c>
    </row>
    <row r="387" spans="1:26" x14ac:dyDescent="0.3">
      <c r="A387" t="s">
        <v>47</v>
      </c>
      <c r="B387">
        <v>122</v>
      </c>
      <c r="C387">
        <v>0.13018867924528299</v>
      </c>
      <c r="D387">
        <v>6.2641509433962295E-2</v>
      </c>
      <c r="E387">
        <v>0</v>
      </c>
      <c r="F387">
        <v>0</v>
      </c>
      <c r="G387">
        <v>0</v>
      </c>
      <c r="H387">
        <v>0.38150000000000001</v>
      </c>
      <c r="I387">
        <v>29</v>
      </c>
      <c r="J387">
        <v>31</v>
      </c>
      <c r="K387">
        <v>22</v>
      </c>
      <c r="L387">
        <v>23</v>
      </c>
      <c r="M387">
        <v>2.3165954046959798</v>
      </c>
      <c r="N387">
        <v>2.4257340445760698</v>
      </c>
      <c r="O387">
        <v>2.0034699206388402</v>
      </c>
      <c r="P387">
        <v>2.1918984470376399</v>
      </c>
      <c r="Q387">
        <v>184.49037862433099</v>
      </c>
      <c r="R387">
        <v>184.84844502813701</v>
      </c>
      <c r="S387">
        <v>183.463064044091</v>
      </c>
      <c r="T387">
        <v>184.081267870858</v>
      </c>
      <c r="U387">
        <v>0</v>
      </c>
      <c r="V387">
        <v>1</v>
      </c>
      <c r="W387">
        <v>0</v>
      </c>
      <c r="X387">
        <v>0</v>
      </c>
      <c r="Y387">
        <v>46</v>
      </c>
      <c r="Z387">
        <v>3</v>
      </c>
    </row>
    <row r="388" spans="1:26" x14ac:dyDescent="0.3">
      <c r="A388" t="s">
        <v>21</v>
      </c>
      <c r="B388">
        <v>320</v>
      </c>
      <c r="C388">
        <v>0.27110009637890697</v>
      </c>
      <c r="D388">
        <v>0.14209004543577</v>
      </c>
      <c r="E388">
        <v>0</v>
      </c>
      <c r="F388">
        <v>0</v>
      </c>
      <c r="G388">
        <v>0</v>
      </c>
      <c r="H388">
        <v>0</v>
      </c>
      <c r="I388">
        <v>29</v>
      </c>
      <c r="J388">
        <v>29</v>
      </c>
      <c r="K388">
        <v>17</v>
      </c>
      <c r="L388">
        <v>15</v>
      </c>
      <c r="M388">
        <v>3.3671785745120801</v>
      </c>
      <c r="N388">
        <v>3.27001571237088</v>
      </c>
      <c r="O388">
        <v>2.6169533778604102</v>
      </c>
      <c r="P388">
        <v>2.90390633167168</v>
      </c>
      <c r="Q388">
        <v>183.74717380089299</v>
      </c>
      <c r="R388">
        <v>183.42839800646601</v>
      </c>
      <c r="S388">
        <v>181.28580504547401</v>
      </c>
      <c r="T388">
        <v>182.22725174433</v>
      </c>
      <c r="U388">
        <v>0</v>
      </c>
      <c r="V388">
        <v>0</v>
      </c>
      <c r="W388">
        <v>0</v>
      </c>
      <c r="X388">
        <v>1</v>
      </c>
      <c r="Y388">
        <v>49</v>
      </c>
      <c r="Z388">
        <v>3</v>
      </c>
    </row>
    <row r="389" spans="1:26" x14ac:dyDescent="0.3">
      <c r="A389" t="s">
        <v>91</v>
      </c>
      <c r="B389">
        <v>389</v>
      </c>
      <c r="C389">
        <v>4.0066088393225903E-2</v>
      </c>
      <c r="D389">
        <v>9.7067327550598895E-2</v>
      </c>
      <c r="E389">
        <v>0</v>
      </c>
      <c r="F389">
        <v>0</v>
      </c>
      <c r="G389">
        <v>0.17</v>
      </c>
      <c r="H389">
        <v>0</v>
      </c>
      <c r="I389">
        <v>41</v>
      </c>
      <c r="J389">
        <v>43</v>
      </c>
      <c r="K389">
        <v>23</v>
      </c>
      <c r="L389">
        <v>21</v>
      </c>
      <c r="M389">
        <v>3.2214090571415701</v>
      </c>
      <c r="N389">
        <v>3.107502596117</v>
      </c>
      <c r="O389">
        <v>2.0732817920457598</v>
      </c>
      <c r="P389">
        <v>2.0988623128691399</v>
      </c>
      <c r="Q389">
        <v>183.26892735282701</v>
      </c>
      <c r="R389">
        <v>182.895218491197</v>
      </c>
      <c r="S389">
        <v>179.502105616948</v>
      </c>
      <c r="T389">
        <v>179.58603121020101</v>
      </c>
      <c r="U389">
        <v>0</v>
      </c>
      <c r="V389">
        <v>0</v>
      </c>
      <c r="W389">
        <v>0</v>
      </c>
      <c r="X389">
        <v>1</v>
      </c>
      <c r="Y389">
        <v>50</v>
      </c>
      <c r="Z389">
        <v>3</v>
      </c>
    </row>
    <row r="390" spans="1:26" x14ac:dyDescent="0.3">
      <c r="A390" t="s">
        <v>62</v>
      </c>
      <c r="B390">
        <v>247</v>
      </c>
      <c r="C390">
        <v>0.273455532926001</v>
      </c>
      <c r="D390">
        <v>0.144602851323829</v>
      </c>
      <c r="E390">
        <v>0</v>
      </c>
      <c r="F390">
        <v>0</v>
      </c>
      <c r="G390">
        <v>8.0500000000000002E-2</v>
      </c>
      <c r="H390">
        <v>0</v>
      </c>
      <c r="I390">
        <v>34</v>
      </c>
      <c r="J390">
        <v>34</v>
      </c>
      <c r="K390">
        <v>20</v>
      </c>
      <c r="L390">
        <v>15</v>
      </c>
      <c r="M390">
        <v>2.8282645737680898</v>
      </c>
      <c r="N390">
        <v>2.8853251518414802</v>
      </c>
      <c r="O390">
        <v>2.48789918807655</v>
      </c>
      <c r="P390">
        <v>2.3034599042854902</v>
      </c>
      <c r="Q390">
        <v>181.919083247271</v>
      </c>
      <c r="R390">
        <v>182.10628986824599</v>
      </c>
      <c r="S390">
        <v>180.80239891101201</v>
      </c>
      <c r="T390">
        <v>180.197283150543</v>
      </c>
      <c r="U390">
        <v>0</v>
      </c>
      <c r="V390">
        <v>0</v>
      </c>
      <c r="W390">
        <v>1</v>
      </c>
      <c r="X390">
        <v>0</v>
      </c>
      <c r="Y390">
        <v>51</v>
      </c>
      <c r="Z390">
        <v>3</v>
      </c>
    </row>
    <row r="391" spans="1:26" x14ac:dyDescent="0.3">
      <c r="A391" t="s">
        <v>60</v>
      </c>
      <c r="B391">
        <v>358</v>
      </c>
      <c r="C391">
        <v>6.0994079581440201E-2</v>
      </c>
      <c r="D391">
        <v>6.6776813988709896E-2</v>
      </c>
      <c r="E391">
        <v>0</v>
      </c>
      <c r="F391">
        <v>0</v>
      </c>
      <c r="G391">
        <v>0</v>
      </c>
      <c r="H391">
        <v>0.42699999999999999</v>
      </c>
      <c r="I391">
        <v>36</v>
      </c>
      <c r="J391">
        <v>32</v>
      </c>
      <c r="K391">
        <v>14</v>
      </c>
      <c r="L391">
        <v>20</v>
      </c>
      <c r="M391">
        <v>2.6118477959600099</v>
      </c>
      <c r="N391">
        <v>3.1243782280999501</v>
      </c>
      <c r="O391">
        <v>2.0563478732415699</v>
      </c>
      <c r="P391">
        <v>2.99421567920424</v>
      </c>
      <c r="Q391">
        <v>181.269054448688</v>
      </c>
      <c r="R391">
        <v>182.95058473786099</v>
      </c>
      <c r="S391">
        <v>179.44654814055599</v>
      </c>
      <c r="T391">
        <v>182.52354225460701</v>
      </c>
      <c r="U391">
        <v>0</v>
      </c>
      <c r="V391">
        <v>0</v>
      </c>
      <c r="W391">
        <v>0</v>
      </c>
      <c r="X391">
        <v>1</v>
      </c>
      <c r="Y391">
        <v>52</v>
      </c>
      <c r="Z391">
        <v>3</v>
      </c>
    </row>
    <row r="392" spans="1:26" x14ac:dyDescent="0.3">
      <c r="A392" t="s">
        <v>78</v>
      </c>
      <c r="B392">
        <v>263</v>
      </c>
      <c r="C392">
        <v>9.6673455532926E-2</v>
      </c>
      <c r="D392">
        <v>0.31785471826204997</v>
      </c>
      <c r="E392">
        <v>0</v>
      </c>
      <c r="F392">
        <v>0</v>
      </c>
      <c r="G392">
        <v>0</v>
      </c>
      <c r="H392">
        <v>1.0500000000000001E-2</v>
      </c>
      <c r="I392">
        <v>36</v>
      </c>
      <c r="J392">
        <v>36</v>
      </c>
      <c r="K392">
        <v>25</v>
      </c>
      <c r="L392">
        <v>17</v>
      </c>
      <c r="M392">
        <v>3.0236331761974098</v>
      </c>
      <c r="N392">
        <v>2.8834229024826699</v>
      </c>
      <c r="O392">
        <v>2.4108405581824699</v>
      </c>
      <c r="P392">
        <v>2.4293778437214399</v>
      </c>
      <c r="Q392">
        <v>182.560056352354</v>
      </c>
      <c r="R392">
        <v>182.10004889266</v>
      </c>
      <c r="S392">
        <v>180.54958188380101</v>
      </c>
      <c r="T392">
        <v>180.61039974974199</v>
      </c>
      <c r="U392">
        <v>0</v>
      </c>
      <c r="V392">
        <v>0</v>
      </c>
      <c r="W392">
        <v>1</v>
      </c>
      <c r="X392">
        <v>0</v>
      </c>
      <c r="Y392">
        <v>54</v>
      </c>
      <c r="Z392">
        <v>3</v>
      </c>
    </row>
    <row r="393" spans="1:26" x14ac:dyDescent="0.3">
      <c r="A393" t="s">
        <v>28</v>
      </c>
      <c r="B393">
        <v>22</v>
      </c>
      <c r="C393">
        <v>0.24001857010213601</v>
      </c>
      <c r="D393">
        <v>0.16573816155988899</v>
      </c>
      <c r="E393">
        <v>0</v>
      </c>
      <c r="F393">
        <v>0</v>
      </c>
      <c r="G393">
        <v>0.27650000000000002</v>
      </c>
      <c r="H393">
        <v>0</v>
      </c>
      <c r="I393">
        <v>40</v>
      </c>
      <c r="J393">
        <v>36</v>
      </c>
      <c r="K393">
        <v>20</v>
      </c>
      <c r="L393">
        <v>17</v>
      </c>
      <c r="M393">
        <v>1.2701376382113101</v>
      </c>
      <c r="N393">
        <v>1.6033024944065599</v>
      </c>
      <c r="O393">
        <v>1.0655359495032599</v>
      </c>
      <c r="P393">
        <v>1.12826314570643</v>
      </c>
      <c r="Q393">
        <v>183.27711823560099</v>
      </c>
      <c r="R393">
        <v>184.37017878742299</v>
      </c>
      <c r="S393">
        <v>182.60585285270099</v>
      </c>
      <c r="T393">
        <v>182.81165074050699</v>
      </c>
      <c r="U393">
        <v>1</v>
      </c>
      <c r="V393">
        <v>0</v>
      </c>
      <c r="W393">
        <v>0</v>
      </c>
      <c r="X393">
        <v>0</v>
      </c>
      <c r="Y393">
        <v>56</v>
      </c>
      <c r="Z393">
        <v>3</v>
      </c>
    </row>
    <row r="394" spans="1:26" x14ac:dyDescent="0.3">
      <c r="A394" t="s">
        <v>55</v>
      </c>
      <c r="B394">
        <v>46</v>
      </c>
      <c r="C394">
        <v>0.24001857010213601</v>
      </c>
      <c r="D394">
        <v>0.16573816155988899</v>
      </c>
      <c r="E394">
        <v>0</v>
      </c>
      <c r="F394">
        <v>0</v>
      </c>
      <c r="G394">
        <v>0</v>
      </c>
      <c r="H394">
        <v>1.5645</v>
      </c>
      <c r="I394">
        <v>40</v>
      </c>
      <c r="J394">
        <v>39</v>
      </c>
      <c r="K394">
        <v>20</v>
      </c>
      <c r="L394">
        <v>19</v>
      </c>
      <c r="M394">
        <v>0.92507227666570202</v>
      </c>
      <c r="N394">
        <v>1.05930615117237</v>
      </c>
      <c r="O394">
        <v>0.104011550057409</v>
      </c>
      <c r="P394">
        <v>0.55819365868748105</v>
      </c>
      <c r="Q394">
        <v>182.14501403105501</v>
      </c>
      <c r="R394">
        <v>182.58541388179901</v>
      </c>
      <c r="S394">
        <v>179.451245242971</v>
      </c>
      <c r="T394">
        <v>180.94134402456501</v>
      </c>
      <c r="U394">
        <v>1</v>
      </c>
      <c r="V394">
        <v>0</v>
      </c>
      <c r="W394">
        <v>0</v>
      </c>
      <c r="X394">
        <v>0</v>
      </c>
      <c r="Y394">
        <v>59</v>
      </c>
      <c r="Z394">
        <v>3</v>
      </c>
    </row>
    <row r="395" spans="1:26" x14ac:dyDescent="0.3">
      <c r="A395" t="s">
        <v>55</v>
      </c>
      <c r="B395">
        <v>130</v>
      </c>
      <c r="C395">
        <v>0.25622641509434002</v>
      </c>
      <c r="D395">
        <v>0.13018867924528299</v>
      </c>
      <c r="E395">
        <v>0</v>
      </c>
      <c r="F395">
        <v>0</v>
      </c>
      <c r="G395">
        <v>0</v>
      </c>
      <c r="H395">
        <v>1.5645</v>
      </c>
      <c r="I395">
        <v>36</v>
      </c>
      <c r="J395">
        <v>30</v>
      </c>
      <c r="K395">
        <v>17</v>
      </c>
      <c r="L395">
        <v>18</v>
      </c>
      <c r="M395">
        <v>1.42657703054014</v>
      </c>
      <c r="N395">
        <v>1.6603481257286801</v>
      </c>
      <c r="O395">
        <v>0.76068984616123703</v>
      </c>
      <c r="P395">
        <v>1.1961454700516101</v>
      </c>
      <c r="Q395">
        <v>181.570370835105</v>
      </c>
      <c r="R395">
        <v>182.33733637050099</v>
      </c>
      <c r="S395">
        <v>179.385701595017</v>
      </c>
      <c r="T395">
        <v>180.81436177838501</v>
      </c>
      <c r="U395">
        <v>0</v>
      </c>
      <c r="V395">
        <v>1</v>
      </c>
      <c r="W395">
        <v>0</v>
      </c>
      <c r="X395">
        <v>0</v>
      </c>
      <c r="Y395">
        <v>62</v>
      </c>
      <c r="Z395">
        <v>3</v>
      </c>
    </row>
    <row r="396" spans="1:26" x14ac:dyDescent="0.3">
      <c r="A396" t="s">
        <v>110</v>
      </c>
      <c r="B396">
        <v>183</v>
      </c>
      <c r="C396">
        <v>0.36603773584905702</v>
      </c>
      <c r="D396">
        <v>0.25622641509434002</v>
      </c>
      <c r="E396">
        <v>0</v>
      </c>
      <c r="F396">
        <v>0</v>
      </c>
      <c r="G396">
        <v>0</v>
      </c>
      <c r="H396">
        <v>0</v>
      </c>
      <c r="I396">
        <v>38</v>
      </c>
      <c r="J396">
        <v>35</v>
      </c>
      <c r="K396">
        <v>14</v>
      </c>
      <c r="L396">
        <v>18</v>
      </c>
      <c r="M396">
        <v>1.45484260938882</v>
      </c>
      <c r="N396">
        <v>1.47732624541974</v>
      </c>
      <c r="O396">
        <v>0.81726615001874903</v>
      </c>
      <c r="P396">
        <v>0.93276797414856305</v>
      </c>
      <c r="Q396">
        <v>181.66310567384801</v>
      </c>
      <c r="R396">
        <v>181.73687088392299</v>
      </c>
      <c r="S396">
        <v>179.57131938982499</v>
      </c>
      <c r="T396">
        <v>179.95026238237699</v>
      </c>
      <c r="U396">
        <v>0</v>
      </c>
      <c r="V396">
        <v>1</v>
      </c>
      <c r="W396">
        <v>0</v>
      </c>
      <c r="X396">
        <v>0</v>
      </c>
      <c r="Y396">
        <v>65</v>
      </c>
      <c r="Z396">
        <v>3</v>
      </c>
    </row>
    <row r="397" spans="1:26" x14ac:dyDescent="0.3">
      <c r="A397" t="s">
        <v>14</v>
      </c>
      <c r="B397">
        <v>10</v>
      </c>
      <c r="C397">
        <v>0.24001857010213601</v>
      </c>
      <c r="D397">
        <v>0.16573816155988899</v>
      </c>
      <c r="E397">
        <v>0</v>
      </c>
      <c r="F397">
        <v>0</v>
      </c>
      <c r="G397">
        <v>0</v>
      </c>
      <c r="H397">
        <v>9.8000000000000004E-2</v>
      </c>
      <c r="I397">
        <v>34</v>
      </c>
      <c r="J397">
        <v>35</v>
      </c>
      <c r="K397">
        <v>16</v>
      </c>
      <c r="L397">
        <v>17</v>
      </c>
      <c r="M397">
        <v>1.35088379284124</v>
      </c>
      <c r="N397">
        <v>1.58057554479587</v>
      </c>
      <c r="O397">
        <v>0.42943140815138697</v>
      </c>
      <c r="P397">
        <v>0.48919333558950301</v>
      </c>
      <c r="Q397">
        <v>183.54203344108001</v>
      </c>
      <c r="R397">
        <v>184.29561530444801</v>
      </c>
      <c r="S397">
        <v>180.518895696035</v>
      </c>
      <c r="T397">
        <v>180.714965011777</v>
      </c>
      <c r="U397">
        <v>1</v>
      </c>
      <c r="V397">
        <v>0</v>
      </c>
      <c r="W397">
        <v>0</v>
      </c>
      <c r="X397">
        <v>0</v>
      </c>
      <c r="Y397">
        <v>67</v>
      </c>
      <c r="Z397">
        <v>3</v>
      </c>
    </row>
    <row r="398" spans="1:26" x14ac:dyDescent="0.3">
      <c r="A398" t="s">
        <v>81</v>
      </c>
      <c r="B398">
        <v>380</v>
      </c>
      <c r="C398">
        <v>0.14209004543577</v>
      </c>
      <c r="D398">
        <v>6.0994079581440201E-2</v>
      </c>
      <c r="E398">
        <v>0</v>
      </c>
      <c r="F398">
        <v>0</v>
      </c>
      <c r="G398">
        <v>0</v>
      </c>
      <c r="H398">
        <v>0</v>
      </c>
      <c r="I398">
        <v>38</v>
      </c>
      <c r="J398">
        <v>35</v>
      </c>
      <c r="K398">
        <v>20</v>
      </c>
      <c r="L398">
        <v>18</v>
      </c>
      <c r="M398">
        <v>3.3746451013868102</v>
      </c>
      <c r="N398">
        <v>3.18460900659742</v>
      </c>
      <c r="O398">
        <v>2.5978393725443398</v>
      </c>
      <c r="P398">
        <v>2.2661937722477901</v>
      </c>
      <c r="Q398">
        <v>183.77167028014</v>
      </c>
      <c r="R398">
        <v>183.14819227886301</v>
      </c>
      <c r="S398">
        <v>181.22309505427901</v>
      </c>
      <c r="T398">
        <v>180.135018937821</v>
      </c>
      <c r="U398">
        <v>0</v>
      </c>
      <c r="V398">
        <v>0</v>
      </c>
      <c r="W398">
        <v>0</v>
      </c>
      <c r="X398">
        <v>1</v>
      </c>
      <c r="Y398">
        <v>71</v>
      </c>
      <c r="Z398">
        <v>3</v>
      </c>
    </row>
    <row r="399" spans="1:26" x14ac:dyDescent="0.3">
      <c r="A399" t="s">
        <v>70</v>
      </c>
      <c r="B399">
        <v>368</v>
      </c>
      <c r="C399">
        <v>0.32190554867134802</v>
      </c>
      <c r="D399">
        <v>0.27110009637890697</v>
      </c>
      <c r="E399">
        <v>0</v>
      </c>
      <c r="F399">
        <v>0</v>
      </c>
      <c r="G399">
        <v>1.0500000000000001E-2</v>
      </c>
      <c r="H399">
        <v>0</v>
      </c>
      <c r="I399">
        <v>33</v>
      </c>
      <c r="J399">
        <v>36</v>
      </c>
      <c r="K399">
        <v>20</v>
      </c>
      <c r="L399">
        <v>17</v>
      </c>
      <c r="M399">
        <v>2.9548104257557202</v>
      </c>
      <c r="N399">
        <v>3.15159135159342</v>
      </c>
      <c r="O399">
        <v>2.0890290475775899</v>
      </c>
      <c r="P399">
        <v>2.54550346672367</v>
      </c>
      <c r="Q399">
        <v>182.39425992701999</v>
      </c>
      <c r="R399">
        <v>183.039866639086</v>
      </c>
      <c r="S399">
        <v>179.553769841134</v>
      </c>
      <c r="T399">
        <v>181.05138932652099</v>
      </c>
      <c r="U399">
        <v>0</v>
      </c>
      <c r="V399">
        <v>0</v>
      </c>
      <c r="W399">
        <v>0</v>
      </c>
      <c r="X399">
        <v>1</v>
      </c>
      <c r="Y399">
        <v>72</v>
      </c>
      <c r="Z399">
        <v>3</v>
      </c>
    </row>
    <row r="400" spans="1:26" x14ac:dyDescent="0.3">
      <c r="A400" t="s">
        <v>33</v>
      </c>
      <c r="B400">
        <v>218</v>
      </c>
      <c r="C400">
        <v>0.144602851323829</v>
      </c>
      <c r="D400">
        <v>6.1778682959945701E-2</v>
      </c>
      <c r="E400">
        <v>0</v>
      </c>
      <c r="F400">
        <v>0</v>
      </c>
      <c r="G400">
        <v>0</v>
      </c>
      <c r="H400">
        <v>0</v>
      </c>
      <c r="I400">
        <v>34</v>
      </c>
      <c r="J400">
        <v>28</v>
      </c>
      <c r="K400">
        <v>19</v>
      </c>
      <c r="L400">
        <v>15</v>
      </c>
      <c r="M400">
        <v>3.2517408369374401</v>
      </c>
      <c r="N400">
        <v>2.9217115351713998</v>
      </c>
      <c r="O400">
        <v>2.6575909282832701</v>
      </c>
      <c r="P400">
        <v>2.4217781866699801</v>
      </c>
      <c r="Q400">
        <v>183.30844106606801</v>
      </c>
      <c r="R400">
        <v>182.22566776631001</v>
      </c>
      <c r="S400">
        <v>181.35913034213701</v>
      </c>
      <c r="T400">
        <v>180.58546649169901</v>
      </c>
      <c r="U400">
        <v>0</v>
      </c>
      <c r="V400">
        <v>0</v>
      </c>
      <c r="W400">
        <v>1</v>
      </c>
      <c r="X400">
        <v>0</v>
      </c>
      <c r="Y400">
        <v>75</v>
      </c>
      <c r="Z400">
        <v>3</v>
      </c>
    </row>
    <row r="401" spans="1:30" x14ac:dyDescent="0.3">
      <c r="A401" t="s">
        <v>70</v>
      </c>
      <c r="B401">
        <v>255</v>
      </c>
      <c r="C401">
        <v>0.31785471826204997</v>
      </c>
      <c r="D401">
        <v>0.273455532926001</v>
      </c>
      <c r="E401">
        <v>0</v>
      </c>
      <c r="F401">
        <v>0</v>
      </c>
      <c r="G401">
        <v>1.0500000000000001E-2</v>
      </c>
      <c r="H401">
        <v>0</v>
      </c>
      <c r="I401">
        <v>33</v>
      </c>
      <c r="J401">
        <v>35</v>
      </c>
      <c r="K401">
        <v>20</v>
      </c>
      <c r="L401">
        <v>17</v>
      </c>
      <c r="M401">
        <v>2.9203386055044298</v>
      </c>
      <c r="N401">
        <v>3.1208404904763101</v>
      </c>
      <c r="O401">
        <v>2.0465011733700398</v>
      </c>
      <c r="P401">
        <v>2.5073596782788101</v>
      </c>
      <c r="Q401">
        <v>182.22116340388601</v>
      </c>
      <c r="R401">
        <v>182.878977987127</v>
      </c>
      <c r="S401">
        <v>179.35424269478401</v>
      </c>
      <c r="T401">
        <v>180.86624566364401</v>
      </c>
      <c r="U401">
        <v>0</v>
      </c>
      <c r="V401">
        <v>0</v>
      </c>
      <c r="W401">
        <v>1</v>
      </c>
      <c r="X401">
        <v>0</v>
      </c>
      <c r="Y401">
        <v>77</v>
      </c>
      <c r="Z401">
        <v>3</v>
      </c>
    </row>
    <row r="402" spans="1:30" x14ac:dyDescent="0.3">
      <c r="A402" t="s">
        <v>54</v>
      </c>
      <c r="B402">
        <v>352</v>
      </c>
      <c r="C402">
        <v>0.14209004543577</v>
      </c>
      <c r="D402">
        <v>6.0994079581440201E-2</v>
      </c>
      <c r="E402">
        <v>0</v>
      </c>
      <c r="F402">
        <v>0</v>
      </c>
      <c r="G402">
        <v>1.5645</v>
      </c>
      <c r="H402">
        <v>0</v>
      </c>
      <c r="I402">
        <v>37</v>
      </c>
      <c r="J402">
        <v>30</v>
      </c>
      <c r="K402">
        <v>21</v>
      </c>
      <c r="L402">
        <v>17</v>
      </c>
      <c r="M402">
        <v>2.8960080039462901</v>
      </c>
      <c r="N402">
        <v>2.7625156939890601</v>
      </c>
      <c r="O402">
        <v>2.48240187557494</v>
      </c>
      <c r="P402">
        <v>2.6574299244520501</v>
      </c>
      <c r="Q402">
        <v>182.20133859562401</v>
      </c>
      <c r="R402">
        <v>181.76337169943901</v>
      </c>
      <c r="S402">
        <v>180.844363108842</v>
      </c>
      <c r="T402">
        <v>181.418602114344</v>
      </c>
      <c r="U402">
        <v>0</v>
      </c>
      <c r="V402">
        <v>0</v>
      </c>
      <c r="W402">
        <v>0</v>
      </c>
      <c r="X402">
        <v>1</v>
      </c>
      <c r="Y402">
        <v>82</v>
      </c>
      <c r="Z402">
        <v>3</v>
      </c>
    </row>
    <row r="403" spans="1:30" x14ac:dyDescent="0.3">
      <c r="A403" t="s">
        <v>73</v>
      </c>
      <c r="B403">
        <v>371</v>
      </c>
      <c r="C403">
        <v>6.6776813988709896E-2</v>
      </c>
      <c r="D403">
        <v>4.0066088393225903E-2</v>
      </c>
      <c r="E403">
        <v>0</v>
      </c>
      <c r="F403">
        <v>0</v>
      </c>
      <c r="G403">
        <v>9.8000000000000004E-2</v>
      </c>
      <c r="H403">
        <v>9.8000000000000004E-2</v>
      </c>
      <c r="I403">
        <v>42</v>
      </c>
      <c r="J403">
        <v>39</v>
      </c>
      <c r="K403">
        <v>22</v>
      </c>
      <c r="L403">
        <v>24</v>
      </c>
      <c r="M403">
        <v>3.1292313971055998</v>
      </c>
      <c r="N403">
        <v>3.0650637594290799</v>
      </c>
      <c r="O403">
        <v>2.35252463415681</v>
      </c>
      <c r="P403">
        <v>2.1939091170890199</v>
      </c>
      <c r="Q403">
        <v>182.966507208352</v>
      </c>
      <c r="R403">
        <v>182.75598346269399</v>
      </c>
      <c r="S403">
        <v>180.418256673743</v>
      </c>
      <c r="T403">
        <v>179.89786455737899</v>
      </c>
      <c r="U403">
        <v>0</v>
      </c>
      <c r="V403">
        <v>0</v>
      </c>
      <c r="W403">
        <v>0</v>
      </c>
      <c r="X403">
        <v>1</v>
      </c>
      <c r="Y403">
        <v>84</v>
      </c>
      <c r="Z403">
        <v>3</v>
      </c>
    </row>
    <row r="404" spans="1:30" x14ac:dyDescent="0.3">
      <c r="A404" t="s">
        <v>41</v>
      </c>
      <c r="B404">
        <v>226</v>
      </c>
      <c r="C404">
        <v>0.273455532926001</v>
      </c>
      <c r="D404">
        <v>0.144602851323829</v>
      </c>
      <c r="E404">
        <v>0</v>
      </c>
      <c r="F404">
        <v>0</v>
      </c>
      <c r="G404">
        <v>0</v>
      </c>
      <c r="H404">
        <v>3.5000000000000003E-2</v>
      </c>
      <c r="I404">
        <v>29</v>
      </c>
      <c r="J404">
        <v>33</v>
      </c>
      <c r="K404">
        <v>14</v>
      </c>
      <c r="L404">
        <v>17</v>
      </c>
      <c r="M404">
        <v>2.63000699593039</v>
      </c>
      <c r="N404">
        <v>3.5681586764647601</v>
      </c>
      <c r="O404">
        <v>2.39061252335194</v>
      </c>
      <c r="P404">
        <v>2.8330281830939699</v>
      </c>
      <c r="Q404">
        <v>181.268631876412</v>
      </c>
      <c r="R404">
        <v>184.34655733748301</v>
      </c>
      <c r="S404">
        <v>180.483216940131</v>
      </c>
      <c r="T404">
        <v>181.93471188679101</v>
      </c>
      <c r="U404">
        <v>0</v>
      </c>
      <c r="V404">
        <v>0</v>
      </c>
      <c r="W404">
        <v>1</v>
      </c>
      <c r="X404">
        <v>0</v>
      </c>
      <c r="Y404">
        <v>87</v>
      </c>
      <c r="Z404">
        <v>3</v>
      </c>
      <c r="AB404" t="s">
        <v>131</v>
      </c>
      <c r="AC404">
        <f>COUNTIF(Z2:Z417,1)</f>
        <v>225</v>
      </c>
      <c r="AD404">
        <f>AC404*100/$AC$407</f>
        <v>54.08653846153846</v>
      </c>
    </row>
    <row r="405" spans="1:30" x14ac:dyDescent="0.3">
      <c r="A405" t="s">
        <v>63</v>
      </c>
      <c r="B405">
        <v>138</v>
      </c>
      <c r="C405">
        <v>0.36603773584905702</v>
      </c>
      <c r="D405">
        <v>0.25622641509434002</v>
      </c>
      <c r="E405">
        <v>0</v>
      </c>
      <c r="F405">
        <v>0</v>
      </c>
      <c r="G405">
        <v>4.5499999999999999E-2</v>
      </c>
      <c r="H405">
        <v>8.0500000000000002E-2</v>
      </c>
      <c r="I405">
        <v>34</v>
      </c>
      <c r="J405">
        <v>28</v>
      </c>
      <c r="K405">
        <v>23</v>
      </c>
      <c r="L405">
        <v>19</v>
      </c>
      <c r="M405">
        <v>1.8576784759824201</v>
      </c>
      <c r="N405">
        <v>1.56272541251061</v>
      </c>
      <c r="O405">
        <v>1.28508774114576</v>
      </c>
      <c r="P405">
        <v>1.2267946332428801</v>
      </c>
      <c r="Q405">
        <v>182.98474565610999</v>
      </c>
      <c r="R405">
        <v>182.01705187831601</v>
      </c>
      <c r="S405">
        <v>181.106167129743</v>
      </c>
      <c r="T405">
        <v>180.914916775731</v>
      </c>
      <c r="U405">
        <v>0</v>
      </c>
      <c r="V405">
        <v>1</v>
      </c>
      <c r="W405">
        <v>0</v>
      </c>
      <c r="X405">
        <v>0</v>
      </c>
      <c r="Y405">
        <v>94</v>
      </c>
      <c r="Z405">
        <v>3</v>
      </c>
      <c r="AB405" t="s">
        <v>132</v>
      </c>
      <c r="AC405">
        <f>COUNTIF(Z2:Z417,2)</f>
        <v>96</v>
      </c>
      <c r="AD405">
        <f>AC405*100/$AC$407</f>
        <v>23.076923076923077</v>
      </c>
    </row>
    <row r="406" spans="1:30" x14ac:dyDescent="0.3">
      <c r="A406" t="s">
        <v>29</v>
      </c>
      <c r="B406">
        <v>109</v>
      </c>
      <c r="C406">
        <v>0.36603773584905702</v>
      </c>
      <c r="D406">
        <v>0.25622641509434002</v>
      </c>
      <c r="E406">
        <v>0</v>
      </c>
      <c r="F406">
        <v>0</v>
      </c>
      <c r="G406">
        <v>0</v>
      </c>
      <c r="H406">
        <v>0.27650000000000002</v>
      </c>
      <c r="I406">
        <v>33</v>
      </c>
      <c r="J406">
        <v>29</v>
      </c>
      <c r="K406">
        <v>15</v>
      </c>
      <c r="L406">
        <v>20</v>
      </c>
      <c r="M406">
        <v>2.4015777345890901</v>
      </c>
      <c r="N406">
        <v>1.87717863666728</v>
      </c>
      <c r="O406">
        <v>1.4965404327487899</v>
      </c>
      <c r="P406">
        <v>1.70336886535428</v>
      </c>
      <c r="Q406">
        <v>184.769192042615</v>
      </c>
      <c r="R406">
        <v>183.04872256124401</v>
      </c>
      <c r="S406">
        <v>181.79990955626201</v>
      </c>
      <c r="T406">
        <v>182.478480529378</v>
      </c>
      <c r="U406">
        <v>0</v>
      </c>
      <c r="V406">
        <v>1</v>
      </c>
      <c r="W406">
        <v>0</v>
      </c>
      <c r="X406">
        <v>0</v>
      </c>
      <c r="Y406">
        <v>98</v>
      </c>
      <c r="Z406">
        <v>3</v>
      </c>
      <c r="AB406" t="s">
        <v>133</v>
      </c>
      <c r="AC406">
        <f>COUNTIF(Z2:Z417,3)</f>
        <v>95</v>
      </c>
      <c r="AD406">
        <f>AC406*100/$AC$407</f>
        <v>22.83653846153846</v>
      </c>
    </row>
    <row r="407" spans="1:30" x14ac:dyDescent="0.3">
      <c r="A407" t="s">
        <v>34</v>
      </c>
      <c r="B407">
        <v>332</v>
      </c>
      <c r="C407">
        <v>0.27110009637890697</v>
      </c>
      <c r="D407">
        <v>0.14209004543577</v>
      </c>
      <c r="E407">
        <v>0</v>
      </c>
      <c r="F407">
        <v>0</v>
      </c>
      <c r="G407">
        <v>0</v>
      </c>
      <c r="H407">
        <v>0</v>
      </c>
      <c r="I407">
        <v>29</v>
      </c>
      <c r="J407">
        <v>34</v>
      </c>
      <c r="K407">
        <v>12</v>
      </c>
      <c r="L407">
        <v>19</v>
      </c>
      <c r="M407">
        <v>2.7925979423073199</v>
      </c>
      <c r="N407">
        <v>3.2819546872238399</v>
      </c>
      <c r="O407">
        <v>2.3459295301659302</v>
      </c>
      <c r="P407">
        <v>2.6886504549980499</v>
      </c>
      <c r="Q407">
        <v>181.86206673985299</v>
      </c>
      <c r="R407">
        <v>183.46756787146899</v>
      </c>
      <c r="S407">
        <v>180.39661919345801</v>
      </c>
      <c r="T407">
        <v>181.52103167650299</v>
      </c>
      <c r="U407">
        <v>0</v>
      </c>
      <c r="V407">
        <v>0</v>
      </c>
      <c r="W407">
        <v>0</v>
      </c>
      <c r="X407">
        <v>1</v>
      </c>
      <c r="Y407">
        <v>113</v>
      </c>
      <c r="Z407">
        <v>3</v>
      </c>
      <c r="AB407" t="s">
        <v>134</v>
      </c>
      <c r="AC407">
        <f>COUNT(Z2:Z417)</f>
        <v>416</v>
      </c>
      <c r="AD407">
        <f>AC407*100/$AC$407</f>
        <v>100</v>
      </c>
    </row>
    <row r="408" spans="1:30" x14ac:dyDescent="0.3">
      <c r="A408" t="s">
        <v>22</v>
      </c>
      <c r="B408">
        <v>208</v>
      </c>
      <c r="C408">
        <v>0.31785471826204997</v>
      </c>
      <c r="D408">
        <v>0.273455532926001</v>
      </c>
      <c r="E408">
        <v>0</v>
      </c>
      <c r="F408">
        <v>0</v>
      </c>
      <c r="G408">
        <v>0</v>
      </c>
      <c r="H408">
        <v>0</v>
      </c>
      <c r="I408">
        <v>30</v>
      </c>
      <c r="J408">
        <v>29</v>
      </c>
      <c r="K408">
        <v>9</v>
      </c>
      <c r="L408">
        <v>17</v>
      </c>
      <c r="M408">
        <v>3.1834264322903301</v>
      </c>
      <c r="N408">
        <v>3.3349968666776602</v>
      </c>
      <c r="O408">
        <v>2.8801177140020302</v>
      </c>
      <c r="P408">
        <v>2.5852282691199502</v>
      </c>
      <c r="Q408">
        <v>183.084312441897</v>
      </c>
      <c r="R408">
        <v>183.58159076993999</v>
      </c>
      <c r="S408">
        <v>182.08920509843199</v>
      </c>
      <c r="T408">
        <v>181.12172004304401</v>
      </c>
      <c r="U408">
        <v>0</v>
      </c>
      <c r="V408">
        <v>0</v>
      </c>
      <c r="W408">
        <v>1</v>
      </c>
      <c r="X408">
        <v>0</v>
      </c>
      <c r="Y408">
        <v>139</v>
      </c>
      <c r="Z408">
        <v>3</v>
      </c>
    </row>
    <row r="409" spans="1:30" x14ac:dyDescent="0.3">
      <c r="A409" t="s">
        <v>22</v>
      </c>
      <c r="B409">
        <v>321</v>
      </c>
      <c r="C409">
        <v>0.32190554867134802</v>
      </c>
      <c r="D409">
        <v>0.27110009637890697</v>
      </c>
      <c r="E409">
        <v>0</v>
      </c>
      <c r="F409">
        <v>0</v>
      </c>
      <c r="G409">
        <v>0</v>
      </c>
      <c r="H409">
        <v>0</v>
      </c>
      <c r="I409">
        <v>29</v>
      </c>
      <c r="J409">
        <v>29</v>
      </c>
      <c r="K409">
        <v>9</v>
      </c>
      <c r="L409">
        <v>17</v>
      </c>
      <c r="M409">
        <v>3.2154735624350099</v>
      </c>
      <c r="N409">
        <v>3.3671785745120801</v>
      </c>
      <c r="O409">
        <v>2.9107592990647002</v>
      </c>
      <c r="P409">
        <v>2.6169533778604102</v>
      </c>
      <c r="Q409">
        <v>183.24945394499699</v>
      </c>
      <c r="R409">
        <v>183.74717380089299</v>
      </c>
      <c r="S409">
        <v>182.24973523315199</v>
      </c>
      <c r="T409">
        <v>181.28580504547401</v>
      </c>
      <c r="U409">
        <v>0</v>
      </c>
      <c r="V409">
        <v>0</v>
      </c>
      <c r="W409">
        <v>0</v>
      </c>
      <c r="X409">
        <v>1</v>
      </c>
      <c r="Y409">
        <v>142</v>
      </c>
      <c r="Z409">
        <v>3</v>
      </c>
    </row>
    <row r="410" spans="1:30" x14ac:dyDescent="0.3">
      <c r="A410" t="s">
        <v>47</v>
      </c>
      <c r="B410">
        <v>345</v>
      </c>
      <c r="C410">
        <v>0.14209004543577</v>
      </c>
      <c r="D410">
        <v>6.0994079581440201E-2</v>
      </c>
      <c r="E410">
        <v>0</v>
      </c>
      <c r="F410">
        <v>0</v>
      </c>
      <c r="G410">
        <v>0</v>
      </c>
      <c r="H410">
        <v>0.38150000000000001</v>
      </c>
      <c r="I410">
        <v>35</v>
      </c>
      <c r="J410">
        <v>34</v>
      </c>
      <c r="K410">
        <v>17</v>
      </c>
      <c r="L410">
        <v>17</v>
      </c>
      <c r="M410">
        <v>3.4385564590342201</v>
      </c>
      <c r="N410">
        <v>3.4724997887116098</v>
      </c>
      <c r="O410">
        <v>3.0168855286656102</v>
      </c>
      <c r="P410">
        <v>3.0644223186603998</v>
      </c>
      <c r="Q410">
        <v>183.98135321205501</v>
      </c>
      <c r="R410">
        <v>184.09271584223001</v>
      </c>
      <c r="S410">
        <v>182.597918401134</v>
      </c>
      <c r="T410">
        <v>182.75387899822999</v>
      </c>
      <c r="U410">
        <v>0</v>
      </c>
      <c r="V410">
        <v>0</v>
      </c>
      <c r="W410">
        <v>0</v>
      </c>
      <c r="X410">
        <v>1</v>
      </c>
      <c r="Y410">
        <v>147</v>
      </c>
      <c r="Z410">
        <v>3</v>
      </c>
    </row>
    <row r="411" spans="1:30" x14ac:dyDescent="0.3">
      <c r="A411" t="s">
        <v>76</v>
      </c>
      <c r="B411">
        <v>374</v>
      </c>
      <c r="C411">
        <v>0.27110009637890697</v>
      </c>
      <c r="D411">
        <v>0.14209004543577</v>
      </c>
      <c r="E411">
        <v>0</v>
      </c>
      <c r="F411">
        <v>0</v>
      </c>
      <c r="G411">
        <v>0</v>
      </c>
      <c r="H411">
        <v>0.59499999999999997</v>
      </c>
      <c r="I411">
        <v>38</v>
      </c>
      <c r="J411">
        <v>39</v>
      </c>
      <c r="K411">
        <v>18</v>
      </c>
      <c r="L411">
        <v>20</v>
      </c>
      <c r="M411">
        <v>3.0702347770718199</v>
      </c>
      <c r="N411">
        <v>3.1845510315906398</v>
      </c>
      <c r="O411">
        <v>2.4762564282218702</v>
      </c>
      <c r="P411">
        <v>2.4306595579105901</v>
      </c>
      <c r="Q411">
        <v>182.77294874367399</v>
      </c>
      <c r="R411">
        <v>183.14800207214799</v>
      </c>
      <c r="S411">
        <v>180.82420087999299</v>
      </c>
      <c r="T411">
        <v>180.67460484878799</v>
      </c>
      <c r="U411">
        <v>0</v>
      </c>
      <c r="V411">
        <v>0</v>
      </c>
      <c r="W411">
        <v>0</v>
      </c>
      <c r="X411">
        <v>1</v>
      </c>
      <c r="Y411">
        <v>162</v>
      </c>
      <c r="Z411">
        <v>3</v>
      </c>
    </row>
    <row r="412" spans="1:30" x14ac:dyDescent="0.3">
      <c r="A412" t="s">
        <v>8</v>
      </c>
      <c r="B412">
        <v>194</v>
      </c>
      <c r="C412">
        <v>0.31785471826204997</v>
      </c>
      <c r="D412">
        <v>0.273455532926001</v>
      </c>
      <c r="E412">
        <v>0</v>
      </c>
      <c r="F412">
        <v>0</v>
      </c>
      <c r="G412">
        <v>0</v>
      </c>
      <c r="H412">
        <v>0</v>
      </c>
      <c r="I412">
        <v>35</v>
      </c>
      <c r="J412">
        <v>27</v>
      </c>
      <c r="K412">
        <v>9</v>
      </c>
      <c r="L412">
        <v>7</v>
      </c>
      <c r="M412">
        <v>2.6862883284415799</v>
      </c>
      <c r="N412">
        <v>3.0340105268487099</v>
      </c>
      <c r="O412">
        <v>2.0983573811253402</v>
      </c>
      <c r="P412">
        <v>2.79623377972871</v>
      </c>
      <c r="Q412">
        <v>181.45328191745901</v>
      </c>
      <c r="R412">
        <v>182.594102778375</v>
      </c>
      <c r="S412">
        <v>179.52437460999101</v>
      </c>
      <c r="T412">
        <v>181.81399534031701</v>
      </c>
      <c r="U412">
        <v>0</v>
      </c>
      <c r="V412">
        <v>0</v>
      </c>
      <c r="W412">
        <v>1</v>
      </c>
      <c r="X412">
        <v>0</v>
      </c>
      <c r="Y412">
        <v>173</v>
      </c>
      <c r="Z412">
        <v>3</v>
      </c>
    </row>
    <row r="413" spans="1:30" x14ac:dyDescent="0.3">
      <c r="A413" t="s">
        <v>83</v>
      </c>
      <c r="B413">
        <v>382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0</v>
      </c>
      <c r="I413">
        <v>37</v>
      </c>
      <c r="J413">
        <v>37</v>
      </c>
      <c r="K413">
        <v>18</v>
      </c>
      <c r="L413">
        <v>16</v>
      </c>
      <c r="M413">
        <v>2.8801967778942998</v>
      </c>
      <c r="N413">
        <v>3.1751559250586898</v>
      </c>
      <c r="O413">
        <v>2.1330767685969301</v>
      </c>
      <c r="P413">
        <v>2.4406601457865</v>
      </c>
      <c r="Q413">
        <v>182.14946449440399</v>
      </c>
      <c r="R413">
        <v>183.11717823181999</v>
      </c>
      <c r="S413">
        <v>179.69828336153799</v>
      </c>
      <c r="T413">
        <v>180.70741517646499</v>
      </c>
      <c r="U413">
        <v>0</v>
      </c>
      <c r="V413">
        <v>0</v>
      </c>
      <c r="W413">
        <v>0</v>
      </c>
      <c r="X413">
        <v>1</v>
      </c>
      <c r="Y413">
        <v>183</v>
      </c>
      <c r="Z413">
        <v>3</v>
      </c>
    </row>
    <row r="414" spans="1:30" x14ac:dyDescent="0.3">
      <c r="A414" t="s">
        <v>109</v>
      </c>
      <c r="B414">
        <v>407</v>
      </c>
      <c r="C414">
        <v>0.27110009637890697</v>
      </c>
      <c r="D414">
        <v>0.14209004543577</v>
      </c>
      <c r="E414">
        <v>0</v>
      </c>
      <c r="F414">
        <v>0</v>
      </c>
      <c r="G414">
        <v>0</v>
      </c>
      <c r="H414">
        <v>0</v>
      </c>
      <c r="I414">
        <v>40</v>
      </c>
      <c r="J414">
        <v>38</v>
      </c>
      <c r="K414">
        <v>16</v>
      </c>
      <c r="L414">
        <v>21</v>
      </c>
      <c r="M414">
        <v>2.7995778075892899</v>
      </c>
      <c r="N414">
        <v>3.12119998222005</v>
      </c>
      <c r="O414">
        <v>2.2161309791474801</v>
      </c>
      <c r="P414">
        <v>2.8077759088861298</v>
      </c>
      <c r="Q414">
        <v>181.884966560332</v>
      </c>
      <c r="R414">
        <v>182.94015742198201</v>
      </c>
      <c r="S414">
        <v>179.970770928962</v>
      </c>
      <c r="T414">
        <v>181.91186321813001</v>
      </c>
      <c r="U414">
        <v>0</v>
      </c>
      <c r="V414">
        <v>0</v>
      </c>
      <c r="W414">
        <v>0</v>
      </c>
      <c r="X414">
        <v>1</v>
      </c>
      <c r="Y414">
        <v>192</v>
      </c>
      <c r="Z414">
        <v>3</v>
      </c>
    </row>
    <row r="415" spans="1:30" x14ac:dyDescent="0.3">
      <c r="A415" t="s">
        <v>111</v>
      </c>
      <c r="B415">
        <v>409</v>
      </c>
      <c r="C415">
        <v>9.7067327550598895E-2</v>
      </c>
      <c r="D415">
        <v>0.32190554867134802</v>
      </c>
      <c r="E415">
        <v>1</v>
      </c>
      <c r="F415">
        <v>0</v>
      </c>
      <c r="G415">
        <v>0</v>
      </c>
      <c r="H415">
        <v>0</v>
      </c>
      <c r="I415">
        <v>43</v>
      </c>
      <c r="J415">
        <v>42</v>
      </c>
      <c r="K415">
        <v>18</v>
      </c>
      <c r="L415">
        <v>18</v>
      </c>
      <c r="M415">
        <v>2.7871757441615301</v>
      </c>
      <c r="N415">
        <v>2.88931643913322</v>
      </c>
      <c r="O415">
        <v>1.8338352820227899</v>
      </c>
      <c r="P415">
        <v>2.0859291551005099</v>
      </c>
      <c r="Q415">
        <v>181.84427737585801</v>
      </c>
      <c r="R415">
        <v>182.17938464282599</v>
      </c>
      <c r="S415">
        <v>178.716519954143</v>
      </c>
      <c r="T415">
        <v>179.543599590225</v>
      </c>
      <c r="U415">
        <v>0</v>
      </c>
      <c r="V415">
        <v>0</v>
      </c>
      <c r="W415">
        <v>0</v>
      </c>
      <c r="X415">
        <v>1</v>
      </c>
      <c r="Y415">
        <v>202</v>
      </c>
      <c r="Z415">
        <v>3</v>
      </c>
    </row>
    <row r="416" spans="1:30" x14ac:dyDescent="0.3">
      <c r="A416" t="s">
        <v>63</v>
      </c>
      <c r="B416">
        <v>361</v>
      </c>
      <c r="C416">
        <v>0.32190554867134802</v>
      </c>
      <c r="D416">
        <v>0.27110009637890697</v>
      </c>
      <c r="E416">
        <v>0</v>
      </c>
      <c r="F416">
        <v>0</v>
      </c>
      <c r="G416">
        <v>4.5499999999999999E-2</v>
      </c>
      <c r="H416">
        <v>8.0500000000000002E-2</v>
      </c>
      <c r="I416">
        <v>37</v>
      </c>
      <c r="J416">
        <v>33</v>
      </c>
      <c r="K416">
        <v>23</v>
      </c>
      <c r="L416">
        <v>20</v>
      </c>
      <c r="M416">
        <v>3.18445229705417</v>
      </c>
      <c r="N416">
        <v>2.86183639898193</v>
      </c>
      <c r="O416">
        <v>2.5734240928507099</v>
      </c>
      <c r="P416">
        <v>2.5199894389395001</v>
      </c>
      <c r="Q416">
        <v>183.147678139942</v>
      </c>
      <c r="R416">
        <v>182.08922703078099</v>
      </c>
      <c r="S416">
        <v>181.14299243061299</v>
      </c>
      <c r="T416">
        <v>180.967681886284</v>
      </c>
      <c r="U416">
        <v>0</v>
      </c>
      <c r="V416">
        <v>0</v>
      </c>
      <c r="W416">
        <v>0</v>
      </c>
      <c r="X416">
        <v>1</v>
      </c>
      <c r="Y416">
        <v>206</v>
      </c>
      <c r="Z416">
        <v>3</v>
      </c>
    </row>
    <row r="417" spans="1:26" x14ac:dyDescent="0.3">
      <c r="A417" t="s">
        <v>56</v>
      </c>
      <c r="B417">
        <v>354</v>
      </c>
      <c r="C417">
        <v>0.32190554867134802</v>
      </c>
      <c r="D417">
        <v>0.27110009637890697</v>
      </c>
      <c r="E417">
        <v>0</v>
      </c>
      <c r="F417">
        <v>0</v>
      </c>
      <c r="G417">
        <v>0</v>
      </c>
      <c r="H417">
        <v>0</v>
      </c>
      <c r="I417">
        <v>40</v>
      </c>
      <c r="J417">
        <v>39</v>
      </c>
      <c r="K417">
        <v>21</v>
      </c>
      <c r="L417">
        <v>17</v>
      </c>
      <c r="M417">
        <v>3.10520636080365</v>
      </c>
      <c r="N417">
        <v>2.6469655637469098</v>
      </c>
      <c r="O417">
        <v>2.5508359054991399</v>
      </c>
      <c r="P417">
        <v>2.04291049626669</v>
      </c>
      <c r="Q417">
        <v>182.887684910773</v>
      </c>
      <c r="R417">
        <v>181.38427022226699</v>
      </c>
      <c r="S417">
        <v>181.06888420439401</v>
      </c>
      <c r="T417">
        <v>179.40246225809301</v>
      </c>
      <c r="U417">
        <v>0</v>
      </c>
      <c r="V417">
        <v>0</v>
      </c>
      <c r="W417">
        <v>0</v>
      </c>
      <c r="X417">
        <v>1</v>
      </c>
      <c r="Y417">
        <v>222</v>
      </c>
      <c r="Z417">
        <v>3</v>
      </c>
    </row>
    <row r="419" spans="1:26" ht="15" thickBot="1" x14ac:dyDescent="0.35"/>
    <row r="420" spans="1:26" x14ac:dyDescent="0.3">
      <c r="E420" s="5" t="s">
        <v>127</v>
      </c>
      <c r="F420" s="25"/>
      <c r="G420" s="6" t="s">
        <v>128</v>
      </c>
    </row>
    <row r="421" spans="1:26" x14ac:dyDescent="0.3">
      <c r="E421" s="7" t="s">
        <v>125</v>
      </c>
      <c r="F421" s="26"/>
      <c r="G421" s="8" t="s">
        <v>126</v>
      </c>
    </row>
    <row r="422" spans="1:26" ht="15" thickBot="1" x14ac:dyDescent="0.35">
      <c r="E422" s="9">
        <v>0.2</v>
      </c>
      <c r="F422" s="27"/>
      <c r="G422" s="10">
        <f>1-E422</f>
        <v>0.8</v>
      </c>
    </row>
    <row r="424" spans="1:26" x14ac:dyDescent="0.3">
      <c r="C424">
        <f>MAX(C2:C417)</f>
        <v>0.36603773584905702</v>
      </c>
      <c r="D424">
        <f t="shared" ref="D424:Y424" si="0">MAX(D2:D417)</f>
        <v>0.36603773584905702</v>
      </c>
      <c r="E424">
        <f t="shared" si="0"/>
        <v>1</v>
      </c>
      <c r="F424">
        <f t="shared" si="0"/>
        <v>1</v>
      </c>
      <c r="G424">
        <f t="shared" si="0"/>
        <v>1.59</v>
      </c>
      <c r="H424">
        <f t="shared" si="0"/>
        <v>1.59</v>
      </c>
      <c r="I424">
        <f t="shared" si="0"/>
        <v>44</v>
      </c>
      <c r="J424">
        <f t="shared" si="0"/>
        <v>44</v>
      </c>
      <c r="K424">
        <f t="shared" si="0"/>
        <v>34</v>
      </c>
      <c r="L424">
        <f t="shared" si="0"/>
        <v>34</v>
      </c>
      <c r="M424">
        <f t="shared" si="0"/>
        <v>3.5869428496788398</v>
      </c>
      <c r="N424">
        <f t="shared" si="0"/>
        <v>3.5869428496788398</v>
      </c>
      <c r="O424">
        <f t="shared" si="0"/>
        <v>3.4546419173882001</v>
      </c>
      <c r="P424">
        <f t="shared" si="0"/>
        <v>3.4546419173882001</v>
      </c>
      <c r="Q424">
        <f t="shared" si="0"/>
        <v>185.64408056295099</v>
      </c>
      <c r="R424">
        <f t="shared" si="0"/>
        <v>185.671628245938</v>
      </c>
      <c r="S424">
        <f t="shared" si="0"/>
        <v>184.97152567427401</v>
      </c>
      <c r="T424">
        <f t="shared" si="0"/>
        <v>185.52454094845399</v>
      </c>
      <c r="U424">
        <f t="shared" si="0"/>
        <v>1</v>
      </c>
      <c r="V424">
        <f t="shared" si="0"/>
        <v>1</v>
      </c>
      <c r="W424">
        <f t="shared" si="0"/>
        <v>1</v>
      </c>
      <c r="X424">
        <f t="shared" si="0"/>
        <v>1</v>
      </c>
      <c r="Y424">
        <f t="shared" si="0"/>
        <v>239</v>
      </c>
    </row>
    <row r="425" spans="1:26" x14ac:dyDescent="0.3">
      <c r="C425">
        <f>MIN(C2:C417)</f>
        <v>3.3426183844011102E-2</v>
      </c>
      <c r="D425">
        <f t="shared" ref="D425:Y425" si="1">MIN(D2:D417)</f>
        <v>3.3426183844011102E-2</v>
      </c>
      <c r="E425">
        <f t="shared" si="1"/>
        <v>0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13</v>
      </c>
      <c r="J425">
        <f t="shared" si="1"/>
        <v>13</v>
      </c>
      <c r="K425">
        <f t="shared" si="1"/>
        <v>5</v>
      </c>
      <c r="L425">
        <f t="shared" si="1"/>
        <v>5</v>
      </c>
      <c r="M425">
        <f t="shared" si="1"/>
        <v>0.39163094191130099</v>
      </c>
      <c r="N425">
        <f t="shared" si="1"/>
        <v>0.39163094191130099</v>
      </c>
      <c r="O425">
        <f t="shared" si="1"/>
        <v>5.16141025679255E-2</v>
      </c>
      <c r="P425">
        <f t="shared" si="1"/>
        <v>5.16141025679255E-2</v>
      </c>
      <c r="Q425">
        <f t="shared" si="1"/>
        <v>178.591920426808</v>
      </c>
      <c r="R425">
        <f t="shared" si="1"/>
        <v>178.591920426808</v>
      </c>
      <c r="S425">
        <f t="shared" si="1"/>
        <v>177.959734268067</v>
      </c>
      <c r="T425">
        <f t="shared" si="1"/>
        <v>177.959734268067</v>
      </c>
      <c r="U425">
        <f t="shared" si="1"/>
        <v>0</v>
      </c>
      <c r="V425">
        <f t="shared" si="1"/>
        <v>0</v>
      </c>
      <c r="W425">
        <f t="shared" si="1"/>
        <v>0</v>
      </c>
      <c r="X425">
        <f t="shared" si="1"/>
        <v>0</v>
      </c>
      <c r="Y425">
        <f t="shared" si="1"/>
        <v>1</v>
      </c>
    </row>
    <row r="427" spans="1:26" x14ac:dyDescent="0.3">
      <c r="B427" s="12"/>
      <c r="C427" s="12">
        <f>(C424-C428)/$G$422+C428</f>
        <v>0.45754716981132126</v>
      </c>
      <c r="D427" s="12">
        <f t="shared" ref="D427:T427" si="2">(D424-D428)/$G$422+D428</f>
        <v>0.45754716981132126</v>
      </c>
      <c r="E427" s="12">
        <v>1</v>
      </c>
      <c r="F427" s="12">
        <v>1</v>
      </c>
      <c r="G427" s="12">
        <f t="shared" si="2"/>
        <v>1.9875</v>
      </c>
      <c r="H427" s="12">
        <f t="shared" si="2"/>
        <v>1.9875</v>
      </c>
      <c r="I427" s="12">
        <f t="shared" si="2"/>
        <v>54.333333333333329</v>
      </c>
      <c r="J427" s="12">
        <f t="shared" si="2"/>
        <v>54.333333333333329</v>
      </c>
      <c r="K427" s="12">
        <f t="shared" si="2"/>
        <v>43.666666666666664</v>
      </c>
      <c r="L427" s="12">
        <f t="shared" si="2"/>
        <v>43.666666666666664</v>
      </c>
      <c r="M427" s="12">
        <f t="shared" si="2"/>
        <v>4.4836785620985493</v>
      </c>
      <c r="N427" s="12">
        <f t="shared" si="2"/>
        <v>4.4836785620985493</v>
      </c>
      <c r="O427" s="12">
        <f t="shared" si="2"/>
        <v>4.3183023967352501</v>
      </c>
      <c r="P427" s="12">
        <f t="shared" si="2"/>
        <v>4.3183023967352501</v>
      </c>
      <c r="Q427" s="12">
        <f t="shared" si="2"/>
        <v>187.99480060833199</v>
      </c>
      <c r="R427" s="12">
        <f t="shared" si="2"/>
        <v>188.03153085231466</v>
      </c>
      <c r="S427" s="12">
        <f t="shared" si="2"/>
        <v>187.30878947634301</v>
      </c>
      <c r="T427" s="12">
        <f t="shared" si="2"/>
        <v>188.04614317524965</v>
      </c>
      <c r="U427" s="12">
        <v>1</v>
      </c>
      <c r="V427" s="12">
        <v>1</v>
      </c>
      <c r="W427" s="12">
        <v>1</v>
      </c>
      <c r="X427" s="12">
        <v>1</v>
      </c>
      <c r="Y427" s="12">
        <f t="shared" ref="Y427" si="3">(Y424-Y428)/$G$422+Y428</f>
        <v>298.75</v>
      </c>
    </row>
    <row r="428" spans="1:26" x14ac:dyDescent="0.3">
      <c r="B428" s="12"/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f t="shared" ref="I428:L428" si="4">(($G$422*I425-$E$422*I424)/($G$422-$E$422))</f>
        <v>2.6666666666666656</v>
      </c>
      <c r="J428" s="12">
        <f t="shared" si="4"/>
        <v>2.6666666666666656</v>
      </c>
      <c r="K428" s="12">
        <f t="shared" si="4"/>
        <v>-4.666666666666667</v>
      </c>
      <c r="L428" s="12">
        <f t="shared" si="4"/>
        <v>-4.666666666666667</v>
      </c>
      <c r="M428" s="12">
        <v>0</v>
      </c>
      <c r="N428" s="12">
        <v>0</v>
      </c>
      <c r="O428" s="12">
        <v>0</v>
      </c>
      <c r="P428" s="12">
        <v>0</v>
      </c>
      <c r="Q428" s="12">
        <f t="shared" ref="Q428:T428" si="5">(($G$422*Q425-$E$422*Q424)/($G$422-$E$422))</f>
        <v>176.24120038142698</v>
      </c>
      <c r="R428" s="12">
        <f t="shared" si="5"/>
        <v>176.23201782043131</v>
      </c>
      <c r="S428" s="12">
        <f t="shared" si="5"/>
        <v>175.62247046599796</v>
      </c>
      <c r="T428" s="12">
        <f t="shared" si="5"/>
        <v>175.4381320412713</v>
      </c>
      <c r="U428" s="12">
        <v>0</v>
      </c>
      <c r="V428" s="12">
        <v>0</v>
      </c>
      <c r="W428" s="12">
        <v>0</v>
      </c>
      <c r="X428" s="12">
        <v>0</v>
      </c>
      <c r="Y428" s="12">
        <v>0</v>
      </c>
    </row>
    <row r="430" spans="1:26" x14ac:dyDescent="0.3">
      <c r="C430">
        <v>0.45754716981132126</v>
      </c>
      <c r="D430">
        <v>0.45754716981132126</v>
      </c>
      <c r="E430">
        <v>1</v>
      </c>
      <c r="F430">
        <v>1</v>
      </c>
      <c r="G430">
        <v>1.9875</v>
      </c>
      <c r="H430">
        <v>1.9875</v>
      </c>
      <c r="I430">
        <v>54.333333333333329</v>
      </c>
      <c r="J430">
        <v>54.333333333333329</v>
      </c>
      <c r="K430">
        <v>43.666666666666664</v>
      </c>
      <c r="L430">
        <v>43.666666666666664</v>
      </c>
      <c r="M430">
        <v>4.4836785620985493</v>
      </c>
      <c r="N430">
        <v>4.4836785620985493</v>
      </c>
      <c r="O430">
        <v>4.3183023967352501</v>
      </c>
      <c r="P430">
        <v>4.3183023967352501</v>
      </c>
      <c r="Q430">
        <v>187.99480060833199</v>
      </c>
      <c r="R430">
        <v>188.03153085231466</v>
      </c>
      <c r="S430">
        <v>187.30878947634301</v>
      </c>
      <c r="T430">
        <v>188.04614317524965</v>
      </c>
      <c r="U430">
        <v>1</v>
      </c>
      <c r="V430">
        <v>1</v>
      </c>
      <c r="W430">
        <v>1</v>
      </c>
      <c r="X430">
        <v>1</v>
      </c>
      <c r="Y430">
        <v>298.75</v>
      </c>
    </row>
    <row r="431" spans="1:26" x14ac:dyDescent="0.3"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2.6666666666666656</v>
      </c>
      <c r="J431">
        <v>2.6666666666666656</v>
      </c>
      <c r="K431">
        <v>-4.666666666666667</v>
      </c>
      <c r="L431">
        <v>-4.666666666666667</v>
      </c>
      <c r="M431">
        <v>0</v>
      </c>
      <c r="N431">
        <v>0</v>
      </c>
      <c r="O431">
        <v>0</v>
      </c>
      <c r="P431">
        <v>0</v>
      </c>
      <c r="Q431">
        <v>176.24120038142698</v>
      </c>
      <c r="R431">
        <v>176.23201782043131</v>
      </c>
      <c r="S431">
        <v>175.62247046599796</v>
      </c>
      <c r="T431">
        <v>175.4381320412713</v>
      </c>
      <c r="U431">
        <v>0</v>
      </c>
      <c r="V431">
        <v>0</v>
      </c>
      <c r="W431">
        <v>0</v>
      </c>
      <c r="X431">
        <v>0</v>
      </c>
      <c r="Y431">
        <v>0</v>
      </c>
    </row>
    <row r="433" spans="18:20" x14ac:dyDescent="0.3">
      <c r="S433" s="33" t="s">
        <v>129</v>
      </c>
      <c r="T433" s="33"/>
    </row>
    <row r="434" spans="18:20" x14ac:dyDescent="0.3">
      <c r="S434" s="12" t="s">
        <v>123</v>
      </c>
      <c r="T434" s="12" t="s">
        <v>124</v>
      </c>
    </row>
    <row r="435" spans="18:20" x14ac:dyDescent="0.3">
      <c r="R435" s="13"/>
      <c r="S435">
        <v>0.45754716981132126</v>
      </c>
      <c r="T435">
        <v>0</v>
      </c>
    </row>
    <row r="436" spans="18:20" x14ac:dyDescent="0.3">
      <c r="R436" s="13"/>
      <c r="S436">
        <v>0.45754716981132126</v>
      </c>
      <c r="T436">
        <v>0</v>
      </c>
    </row>
    <row r="437" spans="18:20" x14ac:dyDescent="0.3">
      <c r="R437" s="13"/>
      <c r="S437">
        <v>1</v>
      </c>
      <c r="T437">
        <v>0</v>
      </c>
    </row>
    <row r="438" spans="18:20" x14ac:dyDescent="0.3">
      <c r="R438" s="13"/>
      <c r="S438">
        <v>1</v>
      </c>
      <c r="T438">
        <v>0</v>
      </c>
    </row>
    <row r="439" spans="18:20" x14ac:dyDescent="0.3">
      <c r="R439" s="13"/>
      <c r="S439">
        <v>1.9875</v>
      </c>
      <c r="T439">
        <v>0</v>
      </c>
    </row>
    <row r="440" spans="18:20" x14ac:dyDescent="0.3">
      <c r="R440" s="13"/>
      <c r="S440">
        <v>1.9875</v>
      </c>
      <c r="T440">
        <v>0</v>
      </c>
    </row>
    <row r="441" spans="18:20" x14ac:dyDescent="0.3">
      <c r="R441" s="13"/>
      <c r="S441">
        <v>54.333333333333329</v>
      </c>
      <c r="T441">
        <v>2.6666666666666656</v>
      </c>
    </row>
    <row r="442" spans="18:20" x14ac:dyDescent="0.3">
      <c r="R442" s="13"/>
      <c r="S442">
        <v>54.333333333333329</v>
      </c>
      <c r="T442">
        <v>2.6666666666666656</v>
      </c>
    </row>
    <row r="443" spans="18:20" x14ac:dyDescent="0.3">
      <c r="R443" s="13"/>
      <c r="S443">
        <v>43.666666666666664</v>
      </c>
      <c r="T443">
        <v>-4.666666666666667</v>
      </c>
    </row>
    <row r="444" spans="18:20" x14ac:dyDescent="0.3">
      <c r="R444" s="13"/>
      <c r="S444">
        <v>43.666666666666664</v>
      </c>
      <c r="T444">
        <v>-4.666666666666667</v>
      </c>
    </row>
    <row r="445" spans="18:20" x14ac:dyDescent="0.3">
      <c r="R445" s="13"/>
      <c r="S445">
        <v>4.4836785620985493</v>
      </c>
      <c r="T445">
        <v>0</v>
      </c>
    </row>
    <row r="446" spans="18:20" x14ac:dyDescent="0.3">
      <c r="R446" s="13"/>
      <c r="S446">
        <v>4.4836785620985493</v>
      </c>
      <c r="T446">
        <v>0</v>
      </c>
    </row>
    <row r="447" spans="18:20" x14ac:dyDescent="0.3">
      <c r="R447" s="13"/>
      <c r="S447">
        <v>4.3183023967352501</v>
      </c>
      <c r="T447">
        <v>0</v>
      </c>
    </row>
    <row r="448" spans="18:20" x14ac:dyDescent="0.3">
      <c r="R448" s="13"/>
      <c r="S448">
        <v>4.3183023967352501</v>
      </c>
      <c r="T448">
        <v>0</v>
      </c>
    </row>
    <row r="449" spans="18:20" x14ac:dyDescent="0.3">
      <c r="R449" s="13"/>
      <c r="S449">
        <v>187.99480060833199</v>
      </c>
      <c r="T449">
        <v>176.24120038142698</v>
      </c>
    </row>
    <row r="450" spans="18:20" x14ac:dyDescent="0.3">
      <c r="R450" s="13"/>
      <c r="S450">
        <v>188.03153085231466</v>
      </c>
      <c r="T450">
        <v>176.23201782043131</v>
      </c>
    </row>
    <row r="451" spans="18:20" x14ac:dyDescent="0.3">
      <c r="R451" s="13"/>
      <c r="S451">
        <v>187.30878947634301</v>
      </c>
      <c r="T451">
        <v>175.62247046599796</v>
      </c>
    </row>
    <row r="452" spans="18:20" x14ac:dyDescent="0.3">
      <c r="R452" s="13"/>
      <c r="S452">
        <v>188.04614317524965</v>
      </c>
      <c r="T452">
        <v>175.4381320412713</v>
      </c>
    </row>
    <row r="453" spans="18:20" x14ac:dyDescent="0.3">
      <c r="R453" s="13"/>
      <c r="S453">
        <v>1</v>
      </c>
      <c r="T453">
        <v>0</v>
      </c>
    </row>
    <row r="454" spans="18:20" x14ac:dyDescent="0.3">
      <c r="R454" s="13"/>
      <c r="S454">
        <v>1</v>
      </c>
      <c r="T454">
        <v>0</v>
      </c>
    </row>
    <row r="455" spans="18:20" x14ac:dyDescent="0.3">
      <c r="R455" s="13"/>
      <c r="S455">
        <v>1</v>
      </c>
      <c r="T455">
        <v>0</v>
      </c>
    </row>
    <row r="456" spans="18:20" x14ac:dyDescent="0.3">
      <c r="R456" s="13"/>
      <c r="S456">
        <v>1</v>
      </c>
      <c r="T456">
        <v>0</v>
      </c>
    </row>
    <row r="457" spans="18:20" x14ac:dyDescent="0.3">
      <c r="R457" s="13"/>
    </row>
    <row r="458" spans="18:20" x14ac:dyDescent="0.3">
      <c r="R458" s="13"/>
    </row>
    <row r="459" spans="18:20" x14ac:dyDescent="0.3">
      <c r="R459" s="13"/>
    </row>
    <row r="460" spans="18:20" x14ac:dyDescent="0.3">
      <c r="R460" s="13"/>
    </row>
    <row r="461" spans="18:20" x14ac:dyDescent="0.3">
      <c r="R461" s="13"/>
    </row>
    <row r="462" spans="18:20" x14ac:dyDescent="0.3">
      <c r="R462" s="13"/>
    </row>
    <row r="463" spans="18:20" x14ac:dyDescent="0.3">
      <c r="R463" s="14"/>
      <c r="S463">
        <v>298.75</v>
      </c>
      <c r="T463">
        <v>0</v>
      </c>
    </row>
    <row r="3962" spans="22:25" x14ac:dyDescent="0.3">
      <c r="Y3962" s="11"/>
    </row>
    <row r="3963" spans="22:25" x14ac:dyDescent="0.3">
      <c r="Y3963" s="11"/>
    </row>
    <row r="3964" spans="22:25" x14ac:dyDescent="0.3">
      <c r="Y3964" s="11"/>
    </row>
    <row r="3965" spans="22:25" x14ac:dyDescent="0.3">
      <c r="Y3965" s="11"/>
    </row>
    <row r="3966" spans="22:25" x14ac:dyDescent="0.3">
      <c r="V3966">
        <f>MAX(V2:V3956)</f>
        <v>1</v>
      </c>
      <c r="W3966">
        <f>MAX(W2:W3956)</f>
        <v>1</v>
      </c>
      <c r="X3966">
        <f>MAX(X2:X3956)</f>
        <v>1</v>
      </c>
      <c r="Y3966">
        <f>MAX(Y2:Y3956)</f>
        <v>298.75</v>
      </c>
    </row>
    <row r="3967" spans="22:25" x14ac:dyDescent="0.3">
      <c r="V3967">
        <f>MIN(V2:V3956)</f>
        <v>0</v>
      </c>
      <c r="W3967">
        <f>MIN(W2:W3956)</f>
        <v>0</v>
      </c>
      <c r="X3967">
        <f>MIN(X2:X3956)</f>
        <v>0</v>
      </c>
      <c r="Y3967">
        <f>MIN(Y2:Y3956)</f>
        <v>0</v>
      </c>
    </row>
    <row r="3969" spans="1:25" x14ac:dyDescent="0.3">
      <c r="A3969" s="12"/>
      <c r="U3969" s="12"/>
      <c r="V3969" s="12">
        <f>(V3966-V3970)/$G$422+V3970</f>
        <v>1.3333333333333333</v>
      </c>
      <c r="W3969" s="12">
        <f>(W3966-W3970)/$G$422+W3970</f>
        <v>1.3333333333333333</v>
      </c>
      <c r="X3969" s="12">
        <f>(X3966-X3970)/$G$422+X3970</f>
        <v>1.3333333333333333</v>
      </c>
      <c r="Y3969" s="12">
        <f>(Y3966-Y3970)/$G$422+Y3970</f>
        <v>398.33333333333331</v>
      </c>
    </row>
    <row r="3970" spans="1:25" x14ac:dyDescent="0.3">
      <c r="A3970" s="12"/>
      <c r="U3970" s="12"/>
      <c r="V3970" s="12">
        <f>(($G$422*V3967-$E$422*V3966)/($G$422-$E$422))</f>
        <v>-0.33333333333333331</v>
      </c>
      <c r="W3970" s="12">
        <f>(($G$422*W3967-$E$422*W3966)/($G$422-$E$422))</f>
        <v>-0.33333333333333331</v>
      </c>
      <c r="X3970" s="12">
        <f>(($G$422*X3967-$E$422*X3966)/($G$422-$E$422))</f>
        <v>-0.33333333333333331</v>
      </c>
      <c r="Y3970" s="12">
        <f>(($G$422*Y3967-$E$422*Y3966)/($G$422-$E$422))</f>
        <v>-99.583333333333314</v>
      </c>
    </row>
    <row r="3972" spans="1:25" x14ac:dyDescent="0.3">
      <c r="V3972">
        <v>1</v>
      </c>
      <c r="W3972">
        <v>1</v>
      </c>
      <c r="X3972">
        <v>1</v>
      </c>
      <c r="Y3972">
        <v>265.55555555555554</v>
      </c>
    </row>
    <row r="3973" spans="1:25" x14ac:dyDescent="0.3">
      <c r="V3973">
        <v>0</v>
      </c>
      <c r="W3973">
        <v>0</v>
      </c>
      <c r="X3973">
        <v>0</v>
      </c>
      <c r="Y3973">
        <v>0</v>
      </c>
    </row>
    <row r="3991" spans="18:20" x14ac:dyDescent="0.3">
      <c r="R3991" s="20"/>
      <c r="S3991" s="12"/>
      <c r="T3991" s="12"/>
    </row>
    <row r="3992" spans="18:20" x14ac:dyDescent="0.3">
      <c r="R3992" s="20"/>
      <c r="S3992" s="12"/>
      <c r="T3992" s="12"/>
    </row>
    <row r="3993" spans="18:20" x14ac:dyDescent="0.3">
      <c r="R3993" s="20"/>
      <c r="S3993" s="12"/>
      <c r="T3993" s="12"/>
    </row>
    <row r="3994" spans="18:20" x14ac:dyDescent="0.3">
      <c r="R3994" s="20"/>
      <c r="S3994" s="12"/>
      <c r="T3994" s="12"/>
    </row>
    <row r="3995" spans="18:20" x14ac:dyDescent="0.3">
      <c r="R3995" s="20"/>
      <c r="S3995" s="12"/>
      <c r="T3995" s="12"/>
    </row>
    <row r="3996" spans="18:20" x14ac:dyDescent="0.3">
      <c r="R3996" s="20"/>
      <c r="S3996" s="12"/>
      <c r="T3996" s="12"/>
    </row>
    <row r="3997" spans="18:20" x14ac:dyDescent="0.3">
      <c r="R3997" s="20"/>
      <c r="S3997" s="12"/>
      <c r="T3997" s="12"/>
    </row>
    <row r="3998" spans="18:20" x14ac:dyDescent="0.3">
      <c r="R3998" s="20"/>
      <c r="S3998" s="12"/>
      <c r="T3998" s="12"/>
    </row>
    <row r="3999" spans="18:20" x14ac:dyDescent="0.3">
      <c r="R3999" s="20"/>
      <c r="S3999" s="12"/>
      <c r="T3999" s="12"/>
    </row>
    <row r="4000" spans="18:20" x14ac:dyDescent="0.3">
      <c r="R4000" s="20"/>
      <c r="S4000" s="12"/>
      <c r="T4000" s="12"/>
    </row>
    <row r="4001" spans="18:20" x14ac:dyDescent="0.3">
      <c r="R4001" s="20"/>
    </row>
    <row r="4002" spans="18:20" x14ac:dyDescent="0.3">
      <c r="R4002" s="20"/>
      <c r="S4002" s="12"/>
      <c r="T4002" s="12"/>
    </row>
  </sheetData>
  <autoFilter ref="A1:Z417" xr:uid="{00000000-0009-0000-0000-000001000000}">
    <sortState ref="A2:Z417">
      <sortCondition ref="Z1:Z417"/>
    </sortState>
  </autoFilter>
  <mergeCells count="1">
    <mergeCell ref="S433:T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Z19443"/>
  <sheetViews>
    <sheetView topLeftCell="G282" workbookViewId="0">
      <selection activeCell="B2" sqref="B2:Z321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  <col min="32" max="32" width="6.88671875" bestFit="1" customWidth="1"/>
    <col min="33" max="33" width="5.44140625" bestFit="1" customWidth="1"/>
  </cols>
  <sheetData>
    <row r="1" spans="1:26" x14ac:dyDescent="0.3">
      <c r="A1" t="s">
        <v>1</v>
      </c>
      <c r="B1" t="s">
        <v>161</v>
      </c>
      <c r="C1" t="s">
        <v>160</v>
      </c>
      <c r="D1" t="s">
        <v>180</v>
      </c>
      <c r="E1" t="s">
        <v>122</v>
      </c>
      <c r="F1" t="s">
        <v>181</v>
      </c>
      <c r="G1" t="s">
        <v>155</v>
      </c>
      <c r="H1" t="s">
        <v>173</v>
      </c>
      <c r="I1" t="s">
        <v>166</v>
      </c>
      <c r="J1" t="s">
        <v>179</v>
      </c>
      <c r="K1" t="s">
        <v>165</v>
      </c>
      <c r="L1" t="s">
        <v>178</v>
      </c>
      <c r="M1" t="s">
        <v>167</v>
      </c>
      <c r="N1" t="s">
        <v>177</v>
      </c>
      <c r="O1" t="s">
        <v>168</v>
      </c>
      <c r="P1" t="s">
        <v>176</v>
      </c>
      <c r="Q1" t="s">
        <v>169</v>
      </c>
      <c r="R1" t="s">
        <v>175</v>
      </c>
      <c r="S1" t="s">
        <v>170</v>
      </c>
      <c r="T1" t="s">
        <v>174</v>
      </c>
      <c r="U1" t="s">
        <v>156</v>
      </c>
      <c r="V1" t="s">
        <v>157</v>
      </c>
      <c r="W1" t="s">
        <v>158</v>
      </c>
      <c r="X1" t="s">
        <v>159</v>
      </c>
      <c r="Y1" t="s">
        <v>119</v>
      </c>
      <c r="Z1" t="s">
        <v>130</v>
      </c>
    </row>
    <row r="2" spans="1:26" x14ac:dyDescent="0.3">
      <c r="A2" t="s">
        <v>98</v>
      </c>
      <c r="B2">
        <v>396</v>
      </c>
      <c r="C2">
        <v>4.0066088393225903E-2</v>
      </c>
      <c r="D2">
        <v>9.7067327550598895E-2</v>
      </c>
      <c r="E2">
        <v>0</v>
      </c>
      <c r="F2">
        <v>0</v>
      </c>
      <c r="G2">
        <v>0</v>
      </c>
      <c r="H2">
        <v>0.03</v>
      </c>
      <c r="I2">
        <v>27</v>
      </c>
      <c r="J2">
        <v>40</v>
      </c>
      <c r="K2">
        <v>27</v>
      </c>
      <c r="L2">
        <v>22</v>
      </c>
      <c r="M2">
        <v>3.4546419173882001</v>
      </c>
      <c r="N2">
        <v>3.1856778382319302</v>
      </c>
      <c r="O2">
        <v>3.4546419173882001</v>
      </c>
      <c r="P2">
        <v>2.1220274728302302</v>
      </c>
      <c r="Q2">
        <v>184.03412702555201</v>
      </c>
      <c r="R2">
        <v>183.15169894433001</v>
      </c>
      <c r="S2">
        <v>184.03412702555201</v>
      </c>
      <c r="T2">
        <v>179.66203239117499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</row>
    <row r="3" spans="1:26" x14ac:dyDescent="0.3">
      <c r="A3" t="s">
        <v>91</v>
      </c>
      <c r="B3">
        <v>82</v>
      </c>
      <c r="C3">
        <v>3.3426183844011102E-2</v>
      </c>
      <c r="D3">
        <v>7.7994428969359306E-2</v>
      </c>
      <c r="E3">
        <v>0</v>
      </c>
      <c r="F3">
        <v>0</v>
      </c>
      <c r="G3">
        <v>0.17</v>
      </c>
      <c r="H3">
        <v>0</v>
      </c>
      <c r="I3">
        <v>28</v>
      </c>
      <c r="J3">
        <v>42</v>
      </c>
      <c r="K3">
        <v>28</v>
      </c>
      <c r="L3">
        <v>33</v>
      </c>
      <c r="M3">
        <v>0.39163094191130099</v>
      </c>
      <c r="N3">
        <v>1.18171223264558</v>
      </c>
      <c r="O3">
        <v>0.39163094191130099</v>
      </c>
      <c r="P3">
        <v>0.37384817155676803</v>
      </c>
      <c r="Q3">
        <v>180.39487841834401</v>
      </c>
      <c r="R3">
        <v>182.98700863728899</v>
      </c>
      <c r="S3">
        <v>180.39487841834401</v>
      </c>
      <c r="T3">
        <v>180.336535995921</v>
      </c>
      <c r="U3">
        <v>1</v>
      </c>
      <c r="V3">
        <v>0</v>
      </c>
      <c r="W3">
        <v>0</v>
      </c>
      <c r="X3">
        <v>0</v>
      </c>
      <c r="Y3">
        <v>1</v>
      </c>
      <c r="Z3">
        <v>1</v>
      </c>
    </row>
    <row r="4" spans="1:26" x14ac:dyDescent="0.3">
      <c r="A4" t="s">
        <v>18</v>
      </c>
      <c r="B4">
        <v>100</v>
      </c>
      <c r="C4">
        <v>5.7735849056603797E-2</v>
      </c>
      <c r="D4">
        <v>3.77358490566038E-2</v>
      </c>
      <c r="E4">
        <v>0</v>
      </c>
      <c r="F4">
        <v>0</v>
      </c>
      <c r="G4">
        <v>1.7500000000000002E-2</v>
      </c>
      <c r="H4">
        <v>1.379</v>
      </c>
      <c r="I4">
        <v>20</v>
      </c>
      <c r="J4">
        <v>13</v>
      </c>
      <c r="K4">
        <v>20</v>
      </c>
      <c r="L4">
        <v>12</v>
      </c>
      <c r="M4">
        <v>2.1996296697798399</v>
      </c>
      <c r="N4">
        <v>2.45898669024663</v>
      </c>
      <c r="O4">
        <v>2.1996296697798399</v>
      </c>
      <c r="P4">
        <v>2.3475998292466702</v>
      </c>
      <c r="Q4">
        <v>184.10663277486799</v>
      </c>
      <c r="R4">
        <v>184.957541634667</v>
      </c>
      <c r="S4">
        <v>184.10663277486799</v>
      </c>
      <c r="T4">
        <v>184.592099177318</v>
      </c>
      <c r="U4">
        <v>0</v>
      </c>
      <c r="V4">
        <v>1</v>
      </c>
      <c r="W4">
        <v>0</v>
      </c>
      <c r="X4">
        <v>0</v>
      </c>
      <c r="Y4">
        <v>1</v>
      </c>
      <c r="Z4">
        <v>1</v>
      </c>
    </row>
    <row r="5" spans="1:26" x14ac:dyDescent="0.3">
      <c r="A5" t="s">
        <v>16</v>
      </c>
      <c r="B5">
        <v>12</v>
      </c>
      <c r="C5">
        <v>7.7994428969359306E-2</v>
      </c>
      <c r="D5">
        <v>0.33658310120705698</v>
      </c>
      <c r="E5">
        <v>0</v>
      </c>
      <c r="F5">
        <v>0</v>
      </c>
      <c r="G5">
        <v>0.33950000000000002</v>
      </c>
      <c r="H5">
        <v>1.0500000000000001E-2</v>
      </c>
      <c r="I5">
        <v>13</v>
      </c>
      <c r="J5">
        <v>21</v>
      </c>
      <c r="K5">
        <v>12</v>
      </c>
      <c r="L5">
        <v>19</v>
      </c>
      <c r="M5">
        <v>1.12676051444211</v>
      </c>
      <c r="N5">
        <v>0.53789708941633896</v>
      </c>
      <c r="O5">
        <v>1.0715571998335101</v>
      </c>
      <c r="P5">
        <v>0.41650190461176601</v>
      </c>
      <c r="Q5">
        <v>182.806720847907</v>
      </c>
      <c r="R5">
        <v>180.87475423036901</v>
      </c>
      <c r="S5">
        <v>182.62560761100201</v>
      </c>
      <c r="T5">
        <v>180.47647606499899</v>
      </c>
      <c r="U5">
        <v>1</v>
      </c>
      <c r="V5">
        <v>0</v>
      </c>
      <c r="W5">
        <v>0</v>
      </c>
      <c r="X5">
        <v>0</v>
      </c>
      <c r="Y5">
        <v>2</v>
      </c>
      <c r="Z5">
        <v>1</v>
      </c>
    </row>
    <row r="6" spans="1:26" x14ac:dyDescent="0.3">
      <c r="A6" t="s">
        <v>5</v>
      </c>
      <c r="B6">
        <v>1</v>
      </c>
      <c r="C6">
        <v>7.6601671309192196E-2</v>
      </c>
      <c r="D6">
        <v>7.6601671309192196E-2</v>
      </c>
      <c r="E6">
        <v>0</v>
      </c>
      <c r="F6">
        <v>0</v>
      </c>
      <c r="G6">
        <v>0</v>
      </c>
      <c r="H6">
        <v>0</v>
      </c>
      <c r="I6">
        <v>25</v>
      </c>
      <c r="J6">
        <v>25</v>
      </c>
      <c r="K6">
        <v>15</v>
      </c>
      <c r="L6">
        <v>15</v>
      </c>
      <c r="M6">
        <v>1.46109776387834</v>
      </c>
      <c r="N6">
        <v>1.46109776387834</v>
      </c>
      <c r="O6">
        <v>1.10867440613719</v>
      </c>
      <c r="P6">
        <v>1.10867440613719</v>
      </c>
      <c r="Q6">
        <v>183.903627834247</v>
      </c>
      <c r="R6">
        <v>183.903627834247</v>
      </c>
      <c r="S6">
        <v>182.74738322223499</v>
      </c>
      <c r="T6">
        <v>182.74738322223499</v>
      </c>
      <c r="U6">
        <v>1</v>
      </c>
      <c r="V6">
        <v>0</v>
      </c>
      <c r="W6">
        <v>0</v>
      </c>
      <c r="X6">
        <v>0</v>
      </c>
      <c r="Y6">
        <v>2</v>
      </c>
      <c r="Z6">
        <v>1</v>
      </c>
    </row>
    <row r="7" spans="1:26" x14ac:dyDescent="0.3">
      <c r="A7" t="s">
        <v>117</v>
      </c>
      <c r="B7">
        <v>190</v>
      </c>
      <c r="C7">
        <v>0.36603773584905702</v>
      </c>
      <c r="D7">
        <v>0.25622641509434002</v>
      </c>
      <c r="E7">
        <v>0</v>
      </c>
      <c r="F7">
        <v>0</v>
      </c>
      <c r="G7">
        <v>0.16</v>
      </c>
      <c r="H7">
        <v>0.05</v>
      </c>
      <c r="I7">
        <v>22</v>
      </c>
      <c r="J7">
        <v>35</v>
      </c>
      <c r="K7">
        <v>21</v>
      </c>
      <c r="L7">
        <v>15</v>
      </c>
      <c r="M7">
        <v>1.5932046069058601</v>
      </c>
      <c r="N7">
        <v>1.8802345902336799</v>
      </c>
      <c r="O7">
        <v>1.5683410997259599</v>
      </c>
      <c r="P7">
        <v>0.97243796825093798</v>
      </c>
      <c r="Q7">
        <v>182.117049235255</v>
      </c>
      <c r="R7">
        <v>183.058748655622</v>
      </c>
      <c r="S7">
        <v>182.03547604897</v>
      </c>
      <c r="T7">
        <v>180.080413281663</v>
      </c>
      <c r="U7">
        <v>0</v>
      </c>
      <c r="V7">
        <v>1</v>
      </c>
      <c r="W7">
        <v>0</v>
      </c>
      <c r="X7">
        <v>0</v>
      </c>
      <c r="Y7">
        <v>2</v>
      </c>
      <c r="Z7">
        <v>1</v>
      </c>
    </row>
    <row r="8" spans="1:26" x14ac:dyDescent="0.3">
      <c r="A8" t="s">
        <v>37</v>
      </c>
      <c r="B8">
        <v>32</v>
      </c>
      <c r="C8">
        <v>3.3426183844011102E-2</v>
      </c>
      <c r="D8">
        <v>7.7994428969359306E-2</v>
      </c>
      <c r="E8">
        <v>0</v>
      </c>
      <c r="F8">
        <v>0</v>
      </c>
      <c r="G8">
        <v>0</v>
      </c>
      <c r="H8">
        <v>0.49</v>
      </c>
      <c r="I8">
        <v>31</v>
      </c>
      <c r="J8">
        <v>37</v>
      </c>
      <c r="K8">
        <v>17</v>
      </c>
      <c r="L8">
        <v>19</v>
      </c>
      <c r="M8">
        <v>1.9915877555875701</v>
      </c>
      <c r="N8">
        <v>1.8616952674513101</v>
      </c>
      <c r="O8">
        <v>1.7449295957795401</v>
      </c>
      <c r="P8">
        <v>1.0396119597326601</v>
      </c>
      <c r="Q8">
        <v>185.64408056295099</v>
      </c>
      <c r="R8">
        <v>185.21792410581099</v>
      </c>
      <c r="S8">
        <v>184.83483463182301</v>
      </c>
      <c r="T8">
        <v>182.52080039282399</v>
      </c>
      <c r="U8">
        <v>1</v>
      </c>
      <c r="V8">
        <v>0</v>
      </c>
      <c r="W8">
        <v>0</v>
      </c>
      <c r="X8">
        <v>0</v>
      </c>
      <c r="Y8">
        <v>3</v>
      </c>
      <c r="Z8">
        <v>1</v>
      </c>
    </row>
    <row r="9" spans="1:26" x14ac:dyDescent="0.3">
      <c r="A9" t="s">
        <v>74</v>
      </c>
      <c r="B9">
        <v>149</v>
      </c>
      <c r="C9">
        <v>6.2641509433962295E-2</v>
      </c>
      <c r="D9">
        <v>5.7735849056603797E-2</v>
      </c>
      <c r="E9">
        <v>0</v>
      </c>
      <c r="F9">
        <v>0</v>
      </c>
      <c r="G9">
        <v>0</v>
      </c>
      <c r="H9">
        <v>9.8000000000000004E-2</v>
      </c>
      <c r="I9">
        <v>37</v>
      </c>
      <c r="J9">
        <v>39</v>
      </c>
      <c r="K9">
        <v>33</v>
      </c>
      <c r="L9">
        <v>22</v>
      </c>
      <c r="M9">
        <v>0.51874534609116996</v>
      </c>
      <c r="N9">
        <v>1.90493936818501</v>
      </c>
      <c r="O9">
        <v>0.51701459304529596</v>
      </c>
      <c r="P9">
        <v>1.0465038446369599</v>
      </c>
      <c r="Q9">
        <v>178.591920426808</v>
      </c>
      <c r="R9">
        <v>183.13980107672199</v>
      </c>
      <c r="S9">
        <v>178.586242103167</v>
      </c>
      <c r="T9">
        <v>180.32341156377001</v>
      </c>
      <c r="U9">
        <v>0</v>
      </c>
      <c r="V9">
        <v>1</v>
      </c>
      <c r="W9">
        <v>0</v>
      </c>
      <c r="X9">
        <v>0</v>
      </c>
      <c r="Y9">
        <v>3</v>
      </c>
      <c r="Z9">
        <v>1</v>
      </c>
    </row>
    <row r="10" spans="1:26" x14ac:dyDescent="0.3">
      <c r="A10" t="s">
        <v>12</v>
      </c>
      <c r="B10">
        <v>8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  <c r="Z10">
        <v>1</v>
      </c>
    </row>
    <row r="11" spans="1:26" x14ac:dyDescent="0.3">
      <c r="A11" t="s">
        <v>92</v>
      </c>
      <c r="B11">
        <v>83</v>
      </c>
      <c r="C11">
        <v>6.9637883008356605E-2</v>
      </c>
      <c r="D11">
        <v>3.3426183844011102E-2</v>
      </c>
      <c r="E11">
        <v>0</v>
      </c>
      <c r="F11">
        <v>0</v>
      </c>
      <c r="G11">
        <v>0</v>
      </c>
      <c r="H11">
        <v>0.17</v>
      </c>
      <c r="I11">
        <v>28</v>
      </c>
      <c r="J11">
        <v>28</v>
      </c>
      <c r="K11">
        <v>23</v>
      </c>
      <c r="L11">
        <v>28</v>
      </c>
      <c r="M11">
        <v>0.55330096755088898</v>
      </c>
      <c r="N11">
        <v>0.39163094191130099</v>
      </c>
      <c r="O11">
        <v>0.260034251418442</v>
      </c>
      <c r="P11">
        <v>0.39163094191130099</v>
      </c>
      <c r="Q11">
        <v>180.92529188828999</v>
      </c>
      <c r="R11">
        <v>180.39487841834401</v>
      </c>
      <c r="S11">
        <v>179.96313074612399</v>
      </c>
      <c r="T11">
        <v>180.39487841834401</v>
      </c>
      <c r="U11">
        <v>1</v>
      </c>
      <c r="V11">
        <v>0</v>
      </c>
      <c r="W11">
        <v>0</v>
      </c>
      <c r="X11">
        <v>0</v>
      </c>
      <c r="Y11">
        <v>4</v>
      </c>
      <c r="Z11">
        <v>1</v>
      </c>
    </row>
    <row r="12" spans="1:26" x14ac:dyDescent="0.3">
      <c r="A12" t="s">
        <v>114</v>
      </c>
      <c r="B12">
        <v>412</v>
      </c>
      <c r="C12">
        <v>6.0994079581440201E-2</v>
      </c>
      <c r="D12">
        <v>6.6776813988709896E-2</v>
      </c>
      <c r="E12">
        <v>0</v>
      </c>
      <c r="F12">
        <v>0</v>
      </c>
      <c r="G12">
        <v>0.78</v>
      </c>
      <c r="H12">
        <v>0</v>
      </c>
      <c r="I12">
        <v>27</v>
      </c>
      <c r="J12">
        <v>39</v>
      </c>
      <c r="K12">
        <v>24</v>
      </c>
      <c r="L12">
        <v>22</v>
      </c>
      <c r="M12">
        <v>2.9675731681712301</v>
      </c>
      <c r="N12">
        <v>3.3074010264487201</v>
      </c>
      <c r="O12">
        <v>2.80688720553725</v>
      </c>
      <c r="P12">
        <v>2.4574281061104002</v>
      </c>
      <c r="Q12">
        <v>182.436132441507</v>
      </c>
      <c r="R12">
        <v>183.55105323638</v>
      </c>
      <c r="S12">
        <v>181.908947524729</v>
      </c>
      <c r="T12">
        <v>180.76242816965399</v>
      </c>
      <c r="U12">
        <v>0</v>
      </c>
      <c r="V12">
        <v>0</v>
      </c>
      <c r="W12">
        <v>0</v>
      </c>
      <c r="X12">
        <v>1</v>
      </c>
      <c r="Y12">
        <v>5</v>
      </c>
      <c r="Z12">
        <v>1</v>
      </c>
    </row>
    <row r="13" spans="1:26" x14ac:dyDescent="0.3">
      <c r="A13" t="s">
        <v>10</v>
      </c>
      <c r="B13">
        <v>6</v>
      </c>
      <c r="C13">
        <v>3.3426183844011102E-2</v>
      </c>
      <c r="D13">
        <v>7.7994428969359306E-2</v>
      </c>
      <c r="E13">
        <v>0</v>
      </c>
      <c r="F13">
        <v>1</v>
      </c>
      <c r="G13">
        <v>0</v>
      </c>
      <c r="H13">
        <v>0</v>
      </c>
      <c r="I13">
        <v>28</v>
      </c>
      <c r="J13">
        <v>35</v>
      </c>
      <c r="K13">
        <v>21</v>
      </c>
      <c r="L13">
        <v>13</v>
      </c>
      <c r="M13">
        <v>1.11544632991407</v>
      </c>
      <c r="N13">
        <v>1.0997634732338599</v>
      </c>
      <c r="O13">
        <v>0.66619292727184498</v>
      </c>
      <c r="P13">
        <v>0.90591695721156695</v>
      </c>
      <c r="Q13">
        <v>182.769600819928</v>
      </c>
      <c r="R13">
        <v>182.718147878064</v>
      </c>
      <c r="S13">
        <v>181.295672333569</v>
      </c>
      <c r="T13">
        <v>182.08216849478899</v>
      </c>
      <c r="U13">
        <v>1</v>
      </c>
      <c r="V13">
        <v>0</v>
      </c>
      <c r="W13">
        <v>0</v>
      </c>
      <c r="X13">
        <v>0</v>
      </c>
      <c r="Y13">
        <v>5</v>
      </c>
      <c r="Z13">
        <v>1</v>
      </c>
    </row>
    <row r="14" spans="1:26" x14ac:dyDescent="0.3">
      <c r="A14" t="s">
        <v>11</v>
      </c>
      <c r="B14">
        <v>7</v>
      </c>
      <c r="C14">
        <v>6.9637883008356605E-2</v>
      </c>
      <c r="D14">
        <v>3.3426183844011102E-2</v>
      </c>
      <c r="E14">
        <v>0</v>
      </c>
      <c r="F14">
        <v>0</v>
      </c>
      <c r="G14">
        <v>0</v>
      </c>
      <c r="H14">
        <v>0</v>
      </c>
      <c r="I14">
        <v>34</v>
      </c>
      <c r="J14">
        <v>28</v>
      </c>
      <c r="K14">
        <v>20</v>
      </c>
      <c r="L14">
        <v>21</v>
      </c>
      <c r="M14">
        <v>1.00341565307527</v>
      </c>
      <c r="N14">
        <v>1.11544632991407</v>
      </c>
      <c r="O14">
        <v>5.16141025679255E-2</v>
      </c>
      <c r="P14">
        <v>0.66619292727184498</v>
      </c>
      <c r="Q14">
        <v>182.40204610589001</v>
      </c>
      <c r="R14">
        <v>182.769600819928</v>
      </c>
      <c r="S14">
        <v>179.27933760684999</v>
      </c>
      <c r="T14">
        <v>181.295672333569</v>
      </c>
      <c r="U14">
        <v>1</v>
      </c>
      <c r="V14">
        <v>0</v>
      </c>
      <c r="W14">
        <v>0</v>
      </c>
      <c r="X14">
        <v>0</v>
      </c>
      <c r="Y14">
        <v>9</v>
      </c>
      <c r="Z14">
        <v>1</v>
      </c>
    </row>
    <row r="15" spans="1:26" x14ac:dyDescent="0.3">
      <c r="A15" t="s">
        <v>44</v>
      </c>
      <c r="B15">
        <v>35</v>
      </c>
      <c r="C15">
        <v>3.3426183844011102E-2</v>
      </c>
      <c r="D15">
        <v>7.7994428969359306E-2</v>
      </c>
      <c r="E15">
        <v>0</v>
      </c>
      <c r="F15">
        <v>0</v>
      </c>
      <c r="G15">
        <v>0</v>
      </c>
      <c r="H15">
        <v>0.17849999999999999</v>
      </c>
      <c r="I15">
        <v>30</v>
      </c>
      <c r="J15">
        <v>26</v>
      </c>
      <c r="K15">
        <v>17</v>
      </c>
      <c r="L15">
        <v>17</v>
      </c>
      <c r="M15">
        <v>1.73928568149942</v>
      </c>
      <c r="N15">
        <v>1.9946346363607601</v>
      </c>
      <c r="O15">
        <v>1.55371550596091</v>
      </c>
      <c r="P15">
        <v>1.9551520810888801</v>
      </c>
      <c r="Q15">
        <v>184.816317852688</v>
      </c>
      <c r="R15">
        <v>185.65407689094701</v>
      </c>
      <c r="S15">
        <v>184.207491817457</v>
      </c>
      <c r="T15">
        <v>185.52454094845399</v>
      </c>
      <c r="U15">
        <v>1</v>
      </c>
      <c r="V15">
        <v>0</v>
      </c>
      <c r="W15">
        <v>0</v>
      </c>
      <c r="X15">
        <v>0</v>
      </c>
      <c r="Y15">
        <v>9</v>
      </c>
      <c r="Z15">
        <v>1</v>
      </c>
    </row>
    <row r="16" spans="1:26" x14ac:dyDescent="0.3">
      <c r="A16" t="s">
        <v>46</v>
      </c>
      <c r="B16">
        <v>37</v>
      </c>
      <c r="C16">
        <v>7.6601671309192196E-2</v>
      </c>
      <c r="D16">
        <v>6.9637883008356605E-2</v>
      </c>
      <c r="E16">
        <v>0</v>
      </c>
      <c r="F16">
        <v>0</v>
      </c>
      <c r="G16">
        <v>0.38150000000000001</v>
      </c>
      <c r="H16">
        <v>0.60550000000000004</v>
      </c>
      <c r="I16">
        <v>32</v>
      </c>
      <c r="J16">
        <v>25</v>
      </c>
      <c r="K16">
        <v>26</v>
      </c>
      <c r="L16">
        <v>22</v>
      </c>
      <c r="M16">
        <v>1.9229529958736</v>
      </c>
      <c r="N16">
        <v>1.9868774291325899</v>
      </c>
      <c r="O16">
        <v>1.7865930255187901</v>
      </c>
      <c r="P16">
        <v>1.6189689837985599</v>
      </c>
      <c r="Q16">
        <v>185.41890090509699</v>
      </c>
      <c r="R16">
        <v>185.62862673599901</v>
      </c>
      <c r="S16">
        <v>184.97152567427401</v>
      </c>
      <c r="T16">
        <v>184.42157803083501</v>
      </c>
      <c r="U16">
        <v>1</v>
      </c>
      <c r="V16">
        <v>0</v>
      </c>
      <c r="W16">
        <v>0</v>
      </c>
      <c r="X16">
        <v>0</v>
      </c>
      <c r="Y16">
        <v>11</v>
      </c>
      <c r="Z16">
        <v>1</v>
      </c>
    </row>
    <row r="17" spans="1:26" x14ac:dyDescent="0.3">
      <c r="A17" t="s">
        <v>48</v>
      </c>
      <c r="B17">
        <v>39</v>
      </c>
      <c r="C17">
        <v>0.24001857010213601</v>
      </c>
      <c r="D17">
        <v>0.16573816155988899</v>
      </c>
      <c r="E17">
        <v>1</v>
      </c>
      <c r="F17">
        <v>0</v>
      </c>
      <c r="G17">
        <v>0</v>
      </c>
      <c r="H17">
        <v>0</v>
      </c>
      <c r="I17">
        <v>24</v>
      </c>
      <c r="J17">
        <v>37</v>
      </c>
      <c r="K17">
        <v>18</v>
      </c>
      <c r="L17">
        <v>18</v>
      </c>
      <c r="M17">
        <v>1.43112524802424</v>
      </c>
      <c r="N17">
        <v>1.7758684444796899</v>
      </c>
      <c r="O17">
        <v>1.11915530747697</v>
      </c>
      <c r="P17">
        <v>1.6295260162221601</v>
      </c>
      <c r="Q17">
        <v>183.80529280847901</v>
      </c>
      <c r="R17">
        <v>184.936340040944</v>
      </c>
      <c r="S17">
        <v>182.78176938148599</v>
      </c>
      <c r="T17">
        <v>184.456213963984</v>
      </c>
      <c r="U17">
        <v>1</v>
      </c>
      <c r="V17">
        <v>0</v>
      </c>
      <c r="W17">
        <v>0</v>
      </c>
      <c r="X17">
        <v>0</v>
      </c>
      <c r="Y17">
        <v>12</v>
      </c>
      <c r="Z17">
        <v>1</v>
      </c>
    </row>
    <row r="18" spans="1:26" x14ac:dyDescent="0.3">
      <c r="A18" t="s">
        <v>112</v>
      </c>
      <c r="B18">
        <v>185</v>
      </c>
      <c r="C18">
        <v>3.77358490566038E-2</v>
      </c>
      <c r="D18">
        <v>8.9433962264150901E-2</v>
      </c>
      <c r="E18">
        <v>0</v>
      </c>
      <c r="F18">
        <v>1</v>
      </c>
      <c r="G18">
        <v>0</v>
      </c>
      <c r="H18">
        <v>0</v>
      </c>
      <c r="I18">
        <v>40</v>
      </c>
      <c r="J18">
        <v>38</v>
      </c>
      <c r="K18">
        <v>34</v>
      </c>
      <c r="L18">
        <v>24</v>
      </c>
      <c r="M18">
        <v>1.56015992969053</v>
      </c>
      <c r="N18">
        <v>1.49734414679942</v>
      </c>
      <c r="O18">
        <v>0.89863031794165305</v>
      </c>
      <c r="P18">
        <v>0.54281059989186498</v>
      </c>
      <c r="Q18">
        <v>182.00863493993</v>
      </c>
      <c r="R18">
        <v>181.80254641338399</v>
      </c>
      <c r="S18">
        <v>179.83826219797101</v>
      </c>
      <c r="T18">
        <v>178.67087467156099</v>
      </c>
      <c r="U18">
        <v>0</v>
      </c>
      <c r="V18">
        <v>1</v>
      </c>
      <c r="W18">
        <v>0</v>
      </c>
      <c r="X18">
        <v>0</v>
      </c>
      <c r="Y18">
        <v>12</v>
      </c>
      <c r="Z18">
        <v>1</v>
      </c>
    </row>
    <row r="19" spans="1:26" x14ac:dyDescent="0.3">
      <c r="A19" t="s">
        <v>38</v>
      </c>
      <c r="B19">
        <v>336</v>
      </c>
      <c r="C19">
        <v>6.6776813988709896E-2</v>
      </c>
      <c r="D19">
        <v>4.0066088393225903E-2</v>
      </c>
      <c r="E19">
        <v>0</v>
      </c>
      <c r="F19">
        <v>0</v>
      </c>
      <c r="G19">
        <v>0.15049999999999999</v>
      </c>
      <c r="H19">
        <v>0</v>
      </c>
      <c r="I19">
        <v>30</v>
      </c>
      <c r="J19">
        <v>31</v>
      </c>
      <c r="K19">
        <v>17</v>
      </c>
      <c r="L19">
        <v>21</v>
      </c>
      <c r="M19">
        <v>3.5869428496788398</v>
      </c>
      <c r="N19">
        <v>3.5764898605134099</v>
      </c>
      <c r="O19">
        <v>3.2770335588727999</v>
      </c>
      <c r="P19">
        <v>3.0912602877512398</v>
      </c>
      <c r="Q19">
        <v>184.468185202358</v>
      </c>
      <c r="R19">
        <v>184.433890618482</v>
      </c>
      <c r="S19">
        <v>183.451422437247</v>
      </c>
      <c r="T19">
        <v>182.84193007792399</v>
      </c>
      <c r="U19">
        <v>0</v>
      </c>
      <c r="V19">
        <v>0</v>
      </c>
      <c r="W19">
        <v>0</v>
      </c>
      <c r="X19">
        <v>1</v>
      </c>
      <c r="Y19">
        <v>15</v>
      </c>
      <c r="Z19">
        <v>1</v>
      </c>
    </row>
    <row r="20" spans="1:26" x14ac:dyDescent="0.3">
      <c r="A20" t="s">
        <v>113</v>
      </c>
      <c r="B20">
        <v>186</v>
      </c>
      <c r="C20">
        <v>5.7735849056603797E-2</v>
      </c>
      <c r="D20">
        <v>3.77358490566038E-2</v>
      </c>
      <c r="E20">
        <v>0</v>
      </c>
      <c r="F20">
        <v>0</v>
      </c>
      <c r="G20">
        <v>0</v>
      </c>
      <c r="H20">
        <v>0</v>
      </c>
      <c r="I20">
        <v>39</v>
      </c>
      <c r="J20">
        <v>40</v>
      </c>
      <c r="K20">
        <v>28</v>
      </c>
      <c r="L20">
        <v>34</v>
      </c>
      <c r="M20">
        <v>1.9987321686842801</v>
      </c>
      <c r="N20">
        <v>1.56015992969053</v>
      </c>
      <c r="O20">
        <v>1.2007173424128501</v>
      </c>
      <c r="P20">
        <v>0.89863031794165305</v>
      </c>
      <c r="Q20">
        <v>183.44752023846499</v>
      </c>
      <c r="R20">
        <v>182.00863493993</v>
      </c>
      <c r="S20">
        <v>180.829361359622</v>
      </c>
      <c r="T20">
        <v>179.83826219797101</v>
      </c>
      <c r="U20">
        <v>0</v>
      </c>
      <c r="V20">
        <v>1</v>
      </c>
      <c r="W20">
        <v>0</v>
      </c>
      <c r="X20">
        <v>0</v>
      </c>
      <c r="Y20">
        <v>15</v>
      </c>
      <c r="Z20">
        <v>1</v>
      </c>
    </row>
    <row r="21" spans="1:26" x14ac:dyDescent="0.3">
      <c r="A21" t="s">
        <v>7</v>
      </c>
      <c r="B21">
        <v>3</v>
      </c>
      <c r="C21">
        <v>0.24001857010213601</v>
      </c>
      <c r="D21">
        <v>0.16573816155988899</v>
      </c>
      <c r="E21">
        <v>0</v>
      </c>
      <c r="F21">
        <v>0</v>
      </c>
      <c r="G21">
        <v>0</v>
      </c>
      <c r="H21">
        <v>0</v>
      </c>
      <c r="I21">
        <v>27</v>
      </c>
      <c r="J21">
        <v>26</v>
      </c>
      <c r="K21">
        <v>5</v>
      </c>
      <c r="L21">
        <v>12</v>
      </c>
      <c r="M21">
        <v>1.1302414586262799</v>
      </c>
      <c r="N21">
        <v>1.4330244944378401</v>
      </c>
      <c r="O21">
        <v>0.83694376931608205</v>
      </c>
      <c r="P21">
        <v>0.60717462934008104</v>
      </c>
      <c r="Q21">
        <v>182.81814126845899</v>
      </c>
      <c r="R21">
        <v>183.81152393188299</v>
      </c>
      <c r="S21">
        <v>181.85587850825499</v>
      </c>
      <c r="T21">
        <v>181.10204274717901</v>
      </c>
      <c r="U21">
        <v>1</v>
      </c>
      <c r="V21">
        <v>0</v>
      </c>
      <c r="W21">
        <v>0</v>
      </c>
      <c r="X21">
        <v>0</v>
      </c>
      <c r="Y21">
        <v>19</v>
      </c>
      <c r="Z21">
        <v>1</v>
      </c>
    </row>
    <row r="22" spans="1:26" x14ac:dyDescent="0.3">
      <c r="A22" t="s">
        <v>40</v>
      </c>
      <c r="B22">
        <v>33</v>
      </c>
      <c r="C22">
        <v>0.16573816155988899</v>
      </c>
      <c r="D22">
        <v>7.6601671309192196E-2</v>
      </c>
      <c r="E22">
        <v>0</v>
      </c>
      <c r="F22">
        <v>0</v>
      </c>
      <c r="G22">
        <v>3.5000000000000003E-2</v>
      </c>
      <c r="H22">
        <v>0</v>
      </c>
      <c r="I22">
        <v>37</v>
      </c>
      <c r="J22">
        <v>31</v>
      </c>
      <c r="K22">
        <v>16</v>
      </c>
      <c r="L22">
        <v>20</v>
      </c>
      <c r="M22">
        <v>1.8541982139275299</v>
      </c>
      <c r="N22">
        <v>1.9999842893618001</v>
      </c>
      <c r="O22">
        <v>1.3700134820286101</v>
      </c>
      <c r="P22">
        <v>1.8730662611051201</v>
      </c>
      <c r="Q22">
        <v>185.19332747351601</v>
      </c>
      <c r="R22">
        <v>185.671628245938</v>
      </c>
      <c r="S22">
        <v>183.604794888545</v>
      </c>
      <c r="T22">
        <v>185.25523051543701</v>
      </c>
      <c r="U22">
        <v>1</v>
      </c>
      <c r="V22">
        <v>0</v>
      </c>
      <c r="W22">
        <v>0</v>
      </c>
      <c r="X22">
        <v>0</v>
      </c>
      <c r="Y22">
        <v>23</v>
      </c>
      <c r="Z22">
        <v>1</v>
      </c>
    </row>
    <row r="23" spans="1:26" x14ac:dyDescent="0.3">
      <c r="A23" t="s">
        <v>99</v>
      </c>
      <c r="B23">
        <v>397</v>
      </c>
      <c r="C23">
        <v>6.6776813988709896E-2</v>
      </c>
      <c r="D23">
        <v>4.0066088393225903E-2</v>
      </c>
      <c r="E23">
        <v>0</v>
      </c>
      <c r="F23">
        <v>0</v>
      </c>
      <c r="G23">
        <v>1.59</v>
      </c>
      <c r="H23">
        <v>0</v>
      </c>
      <c r="I23">
        <v>36</v>
      </c>
      <c r="J23">
        <v>27</v>
      </c>
      <c r="K23">
        <v>23</v>
      </c>
      <c r="L23">
        <v>27</v>
      </c>
      <c r="M23">
        <v>3.2986207735725102</v>
      </c>
      <c r="N23">
        <v>3.4546419173882001</v>
      </c>
      <c r="O23">
        <v>2.4959404580259301</v>
      </c>
      <c r="P23">
        <v>3.4546419173882001</v>
      </c>
      <c r="Q23">
        <v>183.52224663245599</v>
      </c>
      <c r="R23">
        <v>184.03412702555201</v>
      </c>
      <c r="S23">
        <v>180.888781030269</v>
      </c>
      <c r="T23">
        <v>184.03412702555201</v>
      </c>
      <c r="U23">
        <v>0</v>
      </c>
      <c r="V23">
        <v>0</v>
      </c>
      <c r="W23">
        <v>0</v>
      </c>
      <c r="X23">
        <v>1</v>
      </c>
      <c r="Y23">
        <v>24</v>
      </c>
      <c r="Z23">
        <v>1</v>
      </c>
    </row>
    <row r="24" spans="1:26" x14ac:dyDescent="0.3">
      <c r="A24" t="s">
        <v>39</v>
      </c>
      <c r="B24">
        <v>337</v>
      </c>
      <c r="C24">
        <v>6.0994079581440201E-2</v>
      </c>
      <c r="D24">
        <v>6.6776813988709896E-2</v>
      </c>
      <c r="E24">
        <v>0</v>
      </c>
      <c r="F24">
        <v>0</v>
      </c>
      <c r="G24">
        <v>0</v>
      </c>
      <c r="H24">
        <v>0.15049999999999999</v>
      </c>
      <c r="I24">
        <v>34</v>
      </c>
      <c r="J24">
        <v>30</v>
      </c>
      <c r="K24">
        <v>20</v>
      </c>
      <c r="L24">
        <v>17</v>
      </c>
      <c r="M24">
        <v>3.4843650963933199</v>
      </c>
      <c r="N24">
        <v>3.5869428496788398</v>
      </c>
      <c r="O24">
        <v>3.24513759739507</v>
      </c>
      <c r="P24">
        <v>3.2770335588727999</v>
      </c>
      <c r="Q24">
        <v>184.13164401703801</v>
      </c>
      <c r="R24">
        <v>184.468185202358</v>
      </c>
      <c r="S24">
        <v>183.34677689434099</v>
      </c>
      <c r="T24">
        <v>183.451422437247</v>
      </c>
      <c r="U24">
        <v>0</v>
      </c>
      <c r="V24">
        <v>0</v>
      </c>
      <c r="W24">
        <v>0</v>
      </c>
      <c r="X24">
        <v>1</v>
      </c>
      <c r="Y24">
        <v>32</v>
      </c>
      <c r="Z24">
        <v>1</v>
      </c>
    </row>
    <row r="25" spans="1:26" x14ac:dyDescent="0.3">
      <c r="A25" t="s">
        <v>97</v>
      </c>
      <c r="B25">
        <v>282</v>
      </c>
      <c r="C25">
        <v>9.6673455532926E-2</v>
      </c>
      <c r="D25">
        <v>0.31785471826204997</v>
      </c>
      <c r="E25">
        <v>0</v>
      </c>
      <c r="F25">
        <v>0</v>
      </c>
      <c r="G25">
        <v>0.03</v>
      </c>
      <c r="H25">
        <v>0</v>
      </c>
      <c r="I25">
        <v>39</v>
      </c>
      <c r="J25">
        <v>27</v>
      </c>
      <c r="K25">
        <v>22</v>
      </c>
      <c r="L25">
        <v>19</v>
      </c>
      <c r="M25">
        <v>3.15149123480525</v>
      </c>
      <c r="N25">
        <v>2.1575916763177401</v>
      </c>
      <c r="O25">
        <v>2.0829988656907701</v>
      </c>
      <c r="P25">
        <v>1.62145500490676</v>
      </c>
      <c r="Q25">
        <v>182.979538171933</v>
      </c>
      <c r="R25">
        <v>179.71871284881101</v>
      </c>
      <c r="S25">
        <v>179.473985779825</v>
      </c>
      <c r="T25">
        <v>177.959734268067</v>
      </c>
      <c r="U25">
        <v>0</v>
      </c>
      <c r="V25">
        <v>0</v>
      </c>
      <c r="W25">
        <v>1</v>
      </c>
      <c r="X25">
        <v>0</v>
      </c>
      <c r="Y25">
        <v>36</v>
      </c>
      <c r="Z25">
        <v>1</v>
      </c>
    </row>
    <row r="26" spans="1:26" x14ac:dyDescent="0.3">
      <c r="A26" t="s">
        <v>75</v>
      </c>
      <c r="B26">
        <v>150</v>
      </c>
      <c r="C26">
        <v>0.13018867924528299</v>
      </c>
      <c r="D26">
        <v>6.2641509433962295E-2</v>
      </c>
      <c r="E26">
        <v>0</v>
      </c>
      <c r="F26">
        <v>0</v>
      </c>
      <c r="G26">
        <v>0.59499999999999997</v>
      </c>
      <c r="H26">
        <v>0</v>
      </c>
      <c r="I26">
        <v>35</v>
      </c>
      <c r="J26">
        <v>37</v>
      </c>
      <c r="K26">
        <v>18</v>
      </c>
      <c r="L26">
        <v>33</v>
      </c>
      <c r="M26">
        <v>1.90562431779238</v>
      </c>
      <c r="N26">
        <v>0.51874534609116996</v>
      </c>
      <c r="O26">
        <v>1.1219583909219599</v>
      </c>
      <c r="P26">
        <v>0.51701459304529596</v>
      </c>
      <c r="Q26">
        <v>183.14204828672001</v>
      </c>
      <c r="R26">
        <v>178.591920426808</v>
      </c>
      <c r="S26">
        <v>180.57096584948201</v>
      </c>
      <c r="T26">
        <v>178.586242103167</v>
      </c>
      <c r="U26">
        <v>0</v>
      </c>
      <c r="V26">
        <v>1</v>
      </c>
      <c r="W26">
        <v>0</v>
      </c>
      <c r="X26">
        <v>0</v>
      </c>
      <c r="Y26">
        <v>36</v>
      </c>
      <c r="Z26">
        <v>1</v>
      </c>
    </row>
    <row r="27" spans="1:26" x14ac:dyDescent="0.3">
      <c r="A27" t="s">
        <v>96</v>
      </c>
      <c r="B27">
        <v>281</v>
      </c>
      <c r="C27">
        <v>0.31785471826204997</v>
      </c>
      <c r="D27">
        <v>0.273455532926001</v>
      </c>
      <c r="E27">
        <v>0</v>
      </c>
      <c r="F27">
        <v>0</v>
      </c>
      <c r="G27">
        <v>0</v>
      </c>
      <c r="H27">
        <v>0.65</v>
      </c>
      <c r="I27">
        <v>27</v>
      </c>
      <c r="J27">
        <v>40</v>
      </c>
      <c r="K27">
        <v>19</v>
      </c>
      <c r="L27">
        <v>18</v>
      </c>
      <c r="M27">
        <v>2.1575916763177401</v>
      </c>
      <c r="N27">
        <v>2.5724462250998501</v>
      </c>
      <c r="O27">
        <v>1.62145500490676</v>
      </c>
      <c r="P27">
        <v>2.04245257336152</v>
      </c>
      <c r="Q27">
        <v>179.71871284881101</v>
      </c>
      <c r="R27">
        <v>181.07978420308299</v>
      </c>
      <c r="S27">
        <v>177.959734268067</v>
      </c>
      <c r="T27">
        <v>179.34095988635701</v>
      </c>
      <c r="U27">
        <v>0</v>
      </c>
      <c r="V27">
        <v>0</v>
      </c>
      <c r="W27">
        <v>1</v>
      </c>
      <c r="X27">
        <v>0</v>
      </c>
      <c r="Y27">
        <v>38</v>
      </c>
      <c r="Z27">
        <v>1</v>
      </c>
    </row>
    <row r="28" spans="1:26" x14ac:dyDescent="0.3">
      <c r="A28" t="s">
        <v>113</v>
      </c>
      <c r="B28">
        <v>411</v>
      </c>
      <c r="C28">
        <v>6.6776813988709896E-2</v>
      </c>
      <c r="D28">
        <v>4.0066088393225903E-2</v>
      </c>
      <c r="E28">
        <v>0</v>
      </c>
      <c r="F28">
        <v>0</v>
      </c>
      <c r="G28">
        <v>0</v>
      </c>
      <c r="H28">
        <v>0</v>
      </c>
      <c r="I28">
        <v>39</v>
      </c>
      <c r="J28">
        <v>43</v>
      </c>
      <c r="K28">
        <v>22</v>
      </c>
      <c r="L28">
        <v>24</v>
      </c>
      <c r="M28">
        <v>3.3074010264487201</v>
      </c>
      <c r="N28">
        <v>3.3064218826999001</v>
      </c>
      <c r="O28">
        <v>2.4574281061104002</v>
      </c>
      <c r="P28">
        <v>2.1448170129117701</v>
      </c>
      <c r="Q28">
        <v>183.55105323638</v>
      </c>
      <c r="R28">
        <v>183.547840822506</v>
      </c>
      <c r="S28">
        <v>180.76242816965399</v>
      </c>
      <c r="T28">
        <v>179.736801223464</v>
      </c>
      <c r="U28">
        <v>0</v>
      </c>
      <c r="V28">
        <v>0</v>
      </c>
      <c r="W28">
        <v>0</v>
      </c>
      <c r="X28">
        <v>1</v>
      </c>
      <c r="Y28">
        <v>46</v>
      </c>
      <c r="Z28">
        <v>1</v>
      </c>
    </row>
    <row r="29" spans="1:26" x14ac:dyDescent="0.3">
      <c r="A29" t="s">
        <v>47</v>
      </c>
      <c r="B29">
        <v>38</v>
      </c>
      <c r="C29">
        <v>0.16573816155988899</v>
      </c>
      <c r="D29">
        <v>7.6601671309192196E-2</v>
      </c>
      <c r="E29">
        <v>0</v>
      </c>
      <c r="F29">
        <v>0</v>
      </c>
      <c r="G29">
        <v>0</v>
      </c>
      <c r="H29">
        <v>0.38150000000000001</v>
      </c>
      <c r="I29">
        <v>37</v>
      </c>
      <c r="J29">
        <v>32</v>
      </c>
      <c r="K29">
        <v>18</v>
      </c>
      <c r="L29">
        <v>26</v>
      </c>
      <c r="M29">
        <v>1.7758684444796899</v>
      </c>
      <c r="N29">
        <v>1.9229529958736</v>
      </c>
      <c r="O29">
        <v>1.6295260162221601</v>
      </c>
      <c r="P29">
        <v>1.7865930255187901</v>
      </c>
      <c r="Q29">
        <v>184.936340040944</v>
      </c>
      <c r="R29">
        <v>185.41890090509699</v>
      </c>
      <c r="S29">
        <v>184.456213963984</v>
      </c>
      <c r="T29">
        <v>184.97152567427401</v>
      </c>
      <c r="U29">
        <v>1</v>
      </c>
      <c r="V29">
        <v>0</v>
      </c>
      <c r="W29">
        <v>0</v>
      </c>
      <c r="X29">
        <v>0</v>
      </c>
      <c r="Y29">
        <v>59</v>
      </c>
      <c r="Z29">
        <v>1</v>
      </c>
    </row>
    <row r="30" spans="1:26" x14ac:dyDescent="0.3">
      <c r="A30" t="s">
        <v>111</v>
      </c>
      <c r="B30">
        <v>184</v>
      </c>
      <c r="C30">
        <v>8.9433962264150901E-2</v>
      </c>
      <c r="D30">
        <v>0.36603773584905702</v>
      </c>
      <c r="E30">
        <v>1</v>
      </c>
      <c r="F30">
        <v>0</v>
      </c>
      <c r="G30">
        <v>0</v>
      </c>
      <c r="H30">
        <v>0</v>
      </c>
      <c r="I30">
        <v>38</v>
      </c>
      <c r="J30">
        <v>38</v>
      </c>
      <c r="K30">
        <v>24</v>
      </c>
      <c r="L30">
        <v>14</v>
      </c>
      <c r="M30">
        <v>1.49734414679942</v>
      </c>
      <c r="N30">
        <v>1.45484260938882</v>
      </c>
      <c r="O30">
        <v>0.54281059989186498</v>
      </c>
      <c r="P30">
        <v>0.81726615001874903</v>
      </c>
      <c r="Q30">
        <v>181.80254641338399</v>
      </c>
      <c r="R30">
        <v>181.66310567384801</v>
      </c>
      <c r="S30">
        <v>178.67087467156099</v>
      </c>
      <c r="T30">
        <v>179.57131938982499</v>
      </c>
      <c r="U30">
        <v>0</v>
      </c>
      <c r="V30">
        <v>1</v>
      </c>
      <c r="W30">
        <v>0</v>
      </c>
      <c r="X30">
        <v>0</v>
      </c>
      <c r="Y30">
        <v>75</v>
      </c>
      <c r="Z30">
        <v>1</v>
      </c>
    </row>
    <row r="31" spans="1:26" x14ac:dyDescent="0.3">
      <c r="A31" t="s">
        <v>49</v>
      </c>
      <c r="B31">
        <v>40</v>
      </c>
      <c r="C31">
        <v>0.33658310120705698</v>
      </c>
      <c r="D31">
        <v>0.24001857010213601</v>
      </c>
      <c r="E31">
        <v>0</v>
      </c>
      <c r="F31">
        <v>1</v>
      </c>
      <c r="G31">
        <v>0.13300000000000001</v>
      </c>
      <c r="H31">
        <v>0</v>
      </c>
      <c r="I31">
        <v>36</v>
      </c>
      <c r="J31">
        <v>24</v>
      </c>
      <c r="K31">
        <v>16</v>
      </c>
      <c r="L31">
        <v>18</v>
      </c>
      <c r="M31">
        <v>1.6083595400789299</v>
      </c>
      <c r="N31">
        <v>1.43112524802424</v>
      </c>
      <c r="O31">
        <v>1.0112719800643799</v>
      </c>
      <c r="P31">
        <v>1.11915530747697</v>
      </c>
      <c r="Q31">
        <v>184.38677014461601</v>
      </c>
      <c r="R31">
        <v>183.80529280847901</v>
      </c>
      <c r="S31">
        <v>182.42782145690401</v>
      </c>
      <c r="T31">
        <v>182.78176938148599</v>
      </c>
      <c r="U31">
        <v>1</v>
      </c>
      <c r="V31">
        <v>0</v>
      </c>
      <c r="W31">
        <v>0</v>
      </c>
      <c r="X31">
        <v>0</v>
      </c>
      <c r="Y31">
        <v>80</v>
      </c>
      <c r="Z31">
        <v>1</v>
      </c>
    </row>
    <row r="32" spans="1:26" x14ac:dyDescent="0.3">
      <c r="A32" t="s">
        <v>8</v>
      </c>
      <c r="B32">
        <v>4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34</v>
      </c>
      <c r="J32">
        <v>27</v>
      </c>
      <c r="K32">
        <v>11</v>
      </c>
      <c r="L32">
        <v>5</v>
      </c>
      <c r="M32">
        <v>0.88979821628513101</v>
      </c>
      <c r="N32">
        <v>1.1302414586262799</v>
      </c>
      <c r="O32">
        <v>0.22739874834516699</v>
      </c>
      <c r="P32">
        <v>0.83694376931608205</v>
      </c>
      <c r="Q32">
        <v>182.02928548649999</v>
      </c>
      <c r="R32">
        <v>182.81814126845899</v>
      </c>
      <c r="S32">
        <v>179.856058885647</v>
      </c>
      <c r="T32">
        <v>181.85587850825499</v>
      </c>
      <c r="U32">
        <v>1</v>
      </c>
      <c r="V32">
        <v>0</v>
      </c>
      <c r="W32">
        <v>0</v>
      </c>
      <c r="X32">
        <v>0</v>
      </c>
      <c r="Y32">
        <v>91</v>
      </c>
      <c r="Z32">
        <v>1</v>
      </c>
    </row>
    <row r="33" spans="1:26" x14ac:dyDescent="0.3">
      <c r="A33" t="s">
        <v>111</v>
      </c>
      <c r="B33">
        <v>296</v>
      </c>
      <c r="C33">
        <v>9.6673455532926E-2</v>
      </c>
      <c r="D33">
        <v>0.31785471826204997</v>
      </c>
      <c r="E33">
        <v>1</v>
      </c>
      <c r="F33">
        <v>0</v>
      </c>
      <c r="G33">
        <v>0</v>
      </c>
      <c r="H33">
        <v>0</v>
      </c>
      <c r="I33">
        <v>43</v>
      </c>
      <c r="J33">
        <v>44</v>
      </c>
      <c r="K33">
        <v>17</v>
      </c>
      <c r="L33">
        <v>18</v>
      </c>
      <c r="M33">
        <v>2.7916910823877501</v>
      </c>
      <c r="N33">
        <v>2.9149156923419701</v>
      </c>
      <c r="O33">
        <v>1.8399879520046201</v>
      </c>
      <c r="P33">
        <v>2.0919060584220199</v>
      </c>
      <c r="Q33">
        <v>181.79909147764999</v>
      </c>
      <c r="R33">
        <v>182.20337169403501</v>
      </c>
      <c r="S33">
        <v>178.67670587928001</v>
      </c>
      <c r="T33">
        <v>179.503208853091</v>
      </c>
      <c r="U33">
        <v>0</v>
      </c>
      <c r="V33">
        <v>0</v>
      </c>
      <c r="W33">
        <v>1</v>
      </c>
      <c r="X33">
        <v>0</v>
      </c>
      <c r="Y33">
        <v>196</v>
      </c>
      <c r="Z33">
        <v>1</v>
      </c>
    </row>
    <row r="34" spans="1:26" x14ac:dyDescent="0.3">
      <c r="A34" t="s">
        <v>110</v>
      </c>
      <c r="B34">
        <v>295</v>
      </c>
      <c r="C34">
        <v>0.31785471826204997</v>
      </c>
      <c r="D34">
        <v>0.273455532926001</v>
      </c>
      <c r="E34">
        <v>0</v>
      </c>
      <c r="F34">
        <v>0</v>
      </c>
      <c r="G34">
        <v>0</v>
      </c>
      <c r="H34">
        <v>0</v>
      </c>
      <c r="I34">
        <v>44</v>
      </c>
      <c r="J34">
        <v>41</v>
      </c>
      <c r="K34">
        <v>18</v>
      </c>
      <c r="L34">
        <v>16</v>
      </c>
      <c r="M34">
        <v>2.9149156923419701</v>
      </c>
      <c r="N34">
        <v>2.8032373042770602</v>
      </c>
      <c r="O34">
        <v>2.0919060584220199</v>
      </c>
      <c r="P34">
        <v>2.2268365987455798</v>
      </c>
      <c r="Q34">
        <v>182.20337169403501</v>
      </c>
      <c r="R34">
        <v>181.83697278306099</v>
      </c>
      <c r="S34">
        <v>179.503208853091</v>
      </c>
      <c r="T34">
        <v>179.94589435284001</v>
      </c>
      <c r="U34">
        <v>0</v>
      </c>
      <c r="V34">
        <v>0</v>
      </c>
      <c r="W34">
        <v>1</v>
      </c>
      <c r="X34">
        <v>0</v>
      </c>
      <c r="Y34">
        <v>209</v>
      </c>
      <c r="Z34">
        <v>1</v>
      </c>
    </row>
    <row r="35" spans="1:26" x14ac:dyDescent="0.3">
      <c r="A35" t="s">
        <v>49</v>
      </c>
      <c r="B35">
        <v>234</v>
      </c>
      <c r="C35">
        <v>0.31785471826204997</v>
      </c>
      <c r="D35">
        <v>0.273455532926001</v>
      </c>
      <c r="E35">
        <v>0</v>
      </c>
      <c r="F35">
        <v>1</v>
      </c>
      <c r="G35">
        <v>0.13300000000000001</v>
      </c>
      <c r="H35">
        <v>0</v>
      </c>
      <c r="I35">
        <v>36</v>
      </c>
      <c r="J35">
        <v>25</v>
      </c>
      <c r="K35">
        <v>17</v>
      </c>
      <c r="L35">
        <v>16</v>
      </c>
      <c r="M35">
        <v>3.23915301208479</v>
      </c>
      <c r="N35">
        <v>3.1603659535605102</v>
      </c>
      <c r="O35">
        <v>2.5177546999771199</v>
      </c>
      <c r="P35">
        <v>2.3742171226451201</v>
      </c>
      <c r="Q35">
        <v>183.26714242809999</v>
      </c>
      <c r="R35">
        <v>183.00865470328301</v>
      </c>
      <c r="S35">
        <v>180.900350065542</v>
      </c>
      <c r="T35">
        <v>180.429426255397</v>
      </c>
      <c r="U35">
        <v>0</v>
      </c>
      <c r="V35">
        <v>0</v>
      </c>
      <c r="W35">
        <v>1</v>
      </c>
      <c r="X35">
        <v>0</v>
      </c>
      <c r="Y35">
        <v>239</v>
      </c>
      <c r="Z35">
        <v>1</v>
      </c>
    </row>
    <row r="36" spans="1:26" x14ac:dyDescent="0.3">
      <c r="A36" t="s">
        <v>23</v>
      </c>
      <c r="B36">
        <v>209</v>
      </c>
      <c r="C36">
        <v>9.6673455532926E-2</v>
      </c>
      <c r="D36">
        <v>0.31785471826204997</v>
      </c>
      <c r="E36">
        <v>0</v>
      </c>
      <c r="F36">
        <v>0</v>
      </c>
      <c r="G36">
        <v>0</v>
      </c>
      <c r="H36">
        <v>0</v>
      </c>
      <c r="I36">
        <v>19</v>
      </c>
      <c r="J36">
        <v>30</v>
      </c>
      <c r="K36">
        <v>19</v>
      </c>
      <c r="L36">
        <v>9</v>
      </c>
      <c r="M36">
        <v>2.8604485430971298</v>
      </c>
      <c r="N36">
        <v>3.1834264322903301</v>
      </c>
      <c r="O36">
        <v>2.8604485430971298</v>
      </c>
      <c r="P36">
        <v>2.8801177140020302</v>
      </c>
      <c r="Q36">
        <v>182.02467369782499</v>
      </c>
      <c r="R36">
        <v>183.084312441897</v>
      </c>
      <c r="S36">
        <v>182.02467369782499</v>
      </c>
      <c r="T36">
        <v>182.08920509843199</v>
      </c>
      <c r="U36">
        <v>0</v>
      </c>
      <c r="V36">
        <v>0</v>
      </c>
      <c r="W36">
        <v>1</v>
      </c>
      <c r="X36">
        <v>0</v>
      </c>
      <c r="Y36">
        <v>1</v>
      </c>
      <c r="Z36">
        <v>1</v>
      </c>
    </row>
    <row r="37" spans="1:26" x14ac:dyDescent="0.3">
      <c r="A37" t="s">
        <v>96</v>
      </c>
      <c r="B37">
        <v>85</v>
      </c>
      <c r="C37">
        <v>0.33658310120705698</v>
      </c>
      <c r="D37">
        <v>0.24001857010213601</v>
      </c>
      <c r="E37">
        <v>0</v>
      </c>
      <c r="F37">
        <v>0</v>
      </c>
      <c r="G37">
        <v>0</v>
      </c>
      <c r="H37">
        <v>0.65</v>
      </c>
      <c r="I37">
        <v>19</v>
      </c>
      <c r="J37">
        <v>42</v>
      </c>
      <c r="K37">
        <v>19</v>
      </c>
      <c r="L37">
        <v>17</v>
      </c>
      <c r="M37">
        <v>0.77478499775257503</v>
      </c>
      <c r="N37">
        <v>0.63839172616115003</v>
      </c>
      <c r="O37">
        <v>0.77478499775257503</v>
      </c>
      <c r="P37">
        <v>0.190829919004078</v>
      </c>
      <c r="Q37">
        <v>181.651945530684</v>
      </c>
      <c r="R37">
        <v>181.20446104383601</v>
      </c>
      <c r="S37">
        <v>181.651945530684</v>
      </c>
      <c r="T37">
        <v>179.736082411431</v>
      </c>
      <c r="U37">
        <v>1</v>
      </c>
      <c r="V37">
        <v>0</v>
      </c>
      <c r="W37">
        <v>0</v>
      </c>
      <c r="X37">
        <v>0</v>
      </c>
      <c r="Y37">
        <v>1</v>
      </c>
      <c r="Z37">
        <v>1</v>
      </c>
    </row>
    <row r="38" spans="1:26" x14ac:dyDescent="0.3">
      <c r="A38" t="s">
        <v>121</v>
      </c>
      <c r="B38">
        <v>75</v>
      </c>
      <c r="C38">
        <v>3.3426183844011102E-2</v>
      </c>
      <c r="D38">
        <v>7.7994428969359306E-2</v>
      </c>
      <c r="E38">
        <v>0</v>
      </c>
      <c r="F38">
        <v>0</v>
      </c>
      <c r="G38">
        <v>0</v>
      </c>
      <c r="H38">
        <v>0</v>
      </c>
      <c r="I38">
        <v>21</v>
      </c>
      <c r="J38">
        <v>33</v>
      </c>
      <c r="K38">
        <v>21</v>
      </c>
      <c r="L38">
        <v>15</v>
      </c>
      <c r="M38">
        <v>0.80846811081342296</v>
      </c>
      <c r="N38">
        <v>1.2644336645562599</v>
      </c>
      <c r="O38">
        <v>0.80846811081342296</v>
      </c>
      <c r="P38">
        <v>0.46207201558118</v>
      </c>
      <c r="Q38">
        <v>181.76245443180301</v>
      </c>
      <c r="R38">
        <v>183.258404411274</v>
      </c>
      <c r="S38">
        <v>181.76245443180301</v>
      </c>
      <c r="T38">
        <v>180.62598430308799</v>
      </c>
      <c r="U38">
        <v>1</v>
      </c>
      <c r="V38">
        <v>0</v>
      </c>
      <c r="W38">
        <v>0</v>
      </c>
      <c r="X38">
        <v>0</v>
      </c>
      <c r="Y38">
        <v>1</v>
      </c>
      <c r="Z38">
        <v>1</v>
      </c>
    </row>
    <row r="39" spans="1:26" x14ac:dyDescent="0.3">
      <c r="A39" t="s">
        <v>85</v>
      </c>
      <c r="B39">
        <v>76</v>
      </c>
      <c r="C39">
        <v>6.9637883008356605E-2</v>
      </c>
      <c r="D39">
        <v>3.3426183844011102E-2</v>
      </c>
      <c r="E39">
        <v>0</v>
      </c>
      <c r="F39">
        <v>0</v>
      </c>
      <c r="G39">
        <v>0.92</v>
      </c>
      <c r="H39">
        <v>0</v>
      </c>
      <c r="I39">
        <v>20</v>
      </c>
      <c r="J39">
        <v>21</v>
      </c>
      <c r="K39">
        <v>20</v>
      </c>
      <c r="L39">
        <v>21</v>
      </c>
      <c r="M39">
        <v>0.68723374242888302</v>
      </c>
      <c r="N39">
        <v>0.80846811081342296</v>
      </c>
      <c r="O39">
        <v>0.68723374242888302</v>
      </c>
      <c r="P39">
        <v>0.80846811081342296</v>
      </c>
      <c r="Q39">
        <v>181.36470387936001</v>
      </c>
      <c r="R39">
        <v>181.76245443180301</v>
      </c>
      <c r="S39">
        <v>181.36470387936001</v>
      </c>
      <c r="T39">
        <v>181.76245443180301</v>
      </c>
      <c r="U39">
        <v>1</v>
      </c>
      <c r="V39">
        <v>0</v>
      </c>
      <c r="W39">
        <v>0</v>
      </c>
      <c r="X39">
        <v>0</v>
      </c>
      <c r="Y39">
        <v>1</v>
      </c>
      <c r="Z39">
        <v>1</v>
      </c>
    </row>
    <row r="40" spans="1:26" x14ac:dyDescent="0.3">
      <c r="A40" t="s">
        <v>98</v>
      </c>
      <c r="B40">
        <v>283</v>
      </c>
      <c r="C40">
        <v>3.9646978954514599E-2</v>
      </c>
      <c r="D40">
        <v>9.6673455532926E-2</v>
      </c>
      <c r="E40">
        <v>0</v>
      </c>
      <c r="F40">
        <v>0</v>
      </c>
      <c r="G40">
        <v>0</v>
      </c>
      <c r="H40">
        <v>0.03</v>
      </c>
      <c r="I40">
        <v>29</v>
      </c>
      <c r="J40">
        <v>39</v>
      </c>
      <c r="K40">
        <v>26</v>
      </c>
      <c r="L40">
        <v>22</v>
      </c>
      <c r="M40">
        <v>3.4183521132655201</v>
      </c>
      <c r="N40">
        <v>3.15149123480525</v>
      </c>
      <c r="O40">
        <v>2.9742954630799798</v>
      </c>
      <c r="P40">
        <v>2.0829988656907701</v>
      </c>
      <c r="Q40">
        <v>183.85506598840399</v>
      </c>
      <c r="R40">
        <v>182.979538171933</v>
      </c>
      <c r="S40">
        <v>182.39818721482899</v>
      </c>
      <c r="T40">
        <v>179.473985779825</v>
      </c>
      <c r="U40">
        <v>0</v>
      </c>
      <c r="V40">
        <v>0</v>
      </c>
      <c r="W40">
        <v>1</v>
      </c>
      <c r="X40">
        <v>0</v>
      </c>
      <c r="Y40">
        <v>2</v>
      </c>
      <c r="Z40">
        <v>1</v>
      </c>
    </row>
    <row r="41" spans="1:26" x14ac:dyDescent="0.3">
      <c r="A41" t="s">
        <v>16</v>
      </c>
      <c r="B41">
        <v>315</v>
      </c>
      <c r="C41">
        <v>9.7067327550598895E-2</v>
      </c>
      <c r="D41">
        <v>0.32190554867134802</v>
      </c>
      <c r="E41">
        <v>0</v>
      </c>
      <c r="F41">
        <v>0</v>
      </c>
      <c r="G41">
        <v>0.33950000000000002</v>
      </c>
      <c r="H41">
        <v>1.0500000000000001E-2</v>
      </c>
      <c r="I41">
        <v>14</v>
      </c>
      <c r="J41">
        <v>22</v>
      </c>
      <c r="K41">
        <v>13</v>
      </c>
      <c r="L41">
        <v>15</v>
      </c>
      <c r="M41">
        <v>2.80283619613233</v>
      </c>
      <c r="N41">
        <v>3.0906863606070001</v>
      </c>
      <c r="O41">
        <v>2.7727926758282901</v>
      </c>
      <c r="P41">
        <v>2.4080264220868899</v>
      </c>
      <c r="Q41">
        <v>181.895656811458</v>
      </c>
      <c r="R41">
        <v>182.84004711485201</v>
      </c>
      <c r="S41">
        <v>181.79708883145801</v>
      </c>
      <c r="T41">
        <v>180.60034915382801</v>
      </c>
      <c r="U41">
        <v>0</v>
      </c>
      <c r="V41">
        <v>0</v>
      </c>
      <c r="W41">
        <v>0</v>
      </c>
      <c r="X41">
        <v>1</v>
      </c>
      <c r="Y41">
        <v>2</v>
      </c>
      <c r="Z41">
        <v>1</v>
      </c>
    </row>
    <row r="42" spans="1:26" x14ac:dyDescent="0.3">
      <c r="A42" t="s">
        <v>58</v>
      </c>
      <c r="B42">
        <v>356</v>
      </c>
      <c r="C42">
        <v>4.0066088393225903E-2</v>
      </c>
      <c r="D42">
        <v>9.7067327550598895E-2</v>
      </c>
      <c r="E42">
        <v>0</v>
      </c>
      <c r="F42">
        <v>0</v>
      </c>
      <c r="G42">
        <v>7.0000000000000007E-2</v>
      </c>
      <c r="H42">
        <v>0</v>
      </c>
      <c r="I42">
        <v>30</v>
      </c>
      <c r="J42">
        <v>38</v>
      </c>
      <c r="K42">
        <v>29</v>
      </c>
      <c r="L42">
        <v>24</v>
      </c>
      <c r="M42">
        <v>3.13985784568598</v>
      </c>
      <c r="N42">
        <v>3.4800308881612199</v>
      </c>
      <c r="O42">
        <v>2.9860484256084301</v>
      </c>
      <c r="P42">
        <v>2.4881310713168898</v>
      </c>
      <c r="Q42">
        <v>183.00137088479701</v>
      </c>
      <c r="R42">
        <v>184.117424173757</v>
      </c>
      <c r="S42">
        <v>182.49674680317699</v>
      </c>
      <c r="T42">
        <v>180.863159682798</v>
      </c>
      <c r="U42">
        <v>0</v>
      </c>
      <c r="V42">
        <v>0</v>
      </c>
      <c r="W42">
        <v>0</v>
      </c>
      <c r="X42">
        <v>1</v>
      </c>
      <c r="Y42">
        <v>2</v>
      </c>
      <c r="Z42">
        <v>1</v>
      </c>
    </row>
    <row r="43" spans="1:26" x14ac:dyDescent="0.3">
      <c r="A43" t="s">
        <v>120</v>
      </c>
      <c r="B43">
        <v>24</v>
      </c>
      <c r="C43">
        <v>7.7994428969359306E-2</v>
      </c>
      <c r="D43">
        <v>0.33658310120705698</v>
      </c>
      <c r="E43">
        <v>0</v>
      </c>
      <c r="F43">
        <v>0</v>
      </c>
      <c r="G43">
        <v>0.87150000000000005</v>
      </c>
      <c r="H43">
        <v>0</v>
      </c>
      <c r="I43">
        <v>19</v>
      </c>
      <c r="J43">
        <v>37</v>
      </c>
      <c r="K43">
        <v>17</v>
      </c>
      <c r="L43">
        <v>14</v>
      </c>
      <c r="M43">
        <v>1.6294050586726301</v>
      </c>
      <c r="N43">
        <v>1.8383293786799899</v>
      </c>
      <c r="O43">
        <v>1.5368777304486001</v>
      </c>
      <c r="P43">
        <v>0.93873543150711702</v>
      </c>
      <c r="Q43">
        <v>184.455817121629</v>
      </c>
      <c r="R43">
        <v>185.14126436574799</v>
      </c>
      <c r="S43">
        <v>184.15224977181299</v>
      </c>
      <c r="T43">
        <v>182.18984065455101</v>
      </c>
      <c r="U43">
        <v>1</v>
      </c>
      <c r="V43">
        <v>0</v>
      </c>
      <c r="W43">
        <v>0</v>
      </c>
      <c r="X43">
        <v>0</v>
      </c>
      <c r="Y43">
        <v>2</v>
      </c>
      <c r="Z43">
        <v>1</v>
      </c>
    </row>
    <row r="44" spans="1:26" x14ac:dyDescent="0.3">
      <c r="A44" t="s">
        <v>45</v>
      </c>
      <c r="B44">
        <v>36</v>
      </c>
      <c r="C44">
        <v>6.9637883008356605E-2</v>
      </c>
      <c r="D44">
        <v>3.3426183844011102E-2</v>
      </c>
      <c r="E44">
        <v>0</v>
      </c>
      <c r="F44">
        <v>0</v>
      </c>
      <c r="G44">
        <v>0.60550000000000004</v>
      </c>
      <c r="H44">
        <v>0</v>
      </c>
      <c r="I44">
        <v>25</v>
      </c>
      <c r="J44">
        <v>30</v>
      </c>
      <c r="K44">
        <v>22</v>
      </c>
      <c r="L44">
        <v>17</v>
      </c>
      <c r="M44">
        <v>1.9868774291325899</v>
      </c>
      <c r="N44">
        <v>1.73928568149942</v>
      </c>
      <c r="O44">
        <v>1.6189689837985599</v>
      </c>
      <c r="P44">
        <v>1.55371550596091</v>
      </c>
      <c r="Q44">
        <v>185.62862673599901</v>
      </c>
      <c r="R44">
        <v>184.816317852688</v>
      </c>
      <c r="S44">
        <v>184.42157803083501</v>
      </c>
      <c r="T44">
        <v>184.207491817457</v>
      </c>
      <c r="U44">
        <v>1</v>
      </c>
      <c r="V44">
        <v>0</v>
      </c>
      <c r="W44">
        <v>0</v>
      </c>
      <c r="X44">
        <v>0</v>
      </c>
      <c r="Y44">
        <v>2</v>
      </c>
      <c r="Z44">
        <v>1</v>
      </c>
    </row>
    <row r="45" spans="1:26" x14ac:dyDescent="0.3">
      <c r="A45" t="s">
        <v>43</v>
      </c>
      <c r="B45">
        <v>120</v>
      </c>
      <c r="C45">
        <v>8.9433962264150901E-2</v>
      </c>
      <c r="D45">
        <v>0.36603773584905702</v>
      </c>
      <c r="E45">
        <v>0</v>
      </c>
      <c r="F45">
        <v>0</v>
      </c>
      <c r="G45">
        <v>0.17849999999999999</v>
      </c>
      <c r="H45">
        <v>1.351</v>
      </c>
      <c r="I45">
        <v>26</v>
      </c>
      <c r="J45">
        <v>16</v>
      </c>
      <c r="K45">
        <v>25</v>
      </c>
      <c r="L45">
        <v>14</v>
      </c>
      <c r="M45">
        <v>2.4198821666573598</v>
      </c>
      <c r="N45">
        <v>1.60148084240161</v>
      </c>
      <c r="O45">
        <v>2.3838481745731102</v>
      </c>
      <c r="P45">
        <v>1.25635487279335</v>
      </c>
      <c r="Q45">
        <v>184.82924595360001</v>
      </c>
      <c r="R45">
        <v>182.14420223885</v>
      </c>
      <c r="S45">
        <v>184.71102419479399</v>
      </c>
      <c r="T45">
        <v>181.011899188955</v>
      </c>
      <c r="U45">
        <v>0</v>
      </c>
      <c r="V45">
        <v>1</v>
      </c>
      <c r="W45">
        <v>0</v>
      </c>
      <c r="X45">
        <v>0</v>
      </c>
      <c r="Y45">
        <v>2</v>
      </c>
      <c r="Z45">
        <v>1</v>
      </c>
    </row>
    <row r="46" spans="1:26" x14ac:dyDescent="0.3">
      <c r="A46" t="s">
        <v>79</v>
      </c>
      <c r="B46">
        <v>68</v>
      </c>
      <c r="C46">
        <v>3.3426183844011102E-2</v>
      </c>
      <c r="D46">
        <v>7.7994428969359306E-2</v>
      </c>
      <c r="E46">
        <v>0</v>
      </c>
      <c r="F46">
        <v>0</v>
      </c>
      <c r="G46">
        <v>0</v>
      </c>
      <c r="H46">
        <v>0</v>
      </c>
      <c r="I46">
        <v>33</v>
      </c>
      <c r="J46">
        <v>36</v>
      </c>
      <c r="K46">
        <v>31</v>
      </c>
      <c r="L46">
        <v>25</v>
      </c>
      <c r="M46">
        <v>0.68029944636780904</v>
      </c>
      <c r="N46">
        <v>1.22505944147361</v>
      </c>
      <c r="O46">
        <v>0.63091678314781596</v>
      </c>
      <c r="P46">
        <v>0.48494930261406699</v>
      </c>
      <c r="Q46">
        <v>181.341953564199</v>
      </c>
      <c r="R46">
        <v>183.12922388934899</v>
      </c>
      <c r="S46">
        <v>181.179936952585</v>
      </c>
      <c r="T46">
        <v>180.70104101907501</v>
      </c>
      <c r="U46">
        <v>1</v>
      </c>
      <c r="V46">
        <v>0</v>
      </c>
      <c r="W46">
        <v>0</v>
      </c>
      <c r="X46">
        <v>0</v>
      </c>
      <c r="Y46">
        <v>3</v>
      </c>
      <c r="Z46">
        <v>1</v>
      </c>
    </row>
    <row r="47" spans="1:26" x14ac:dyDescent="0.3">
      <c r="A47" t="s">
        <v>12</v>
      </c>
      <c r="B47">
        <v>96</v>
      </c>
      <c r="C47">
        <v>6.2641509433962295E-2</v>
      </c>
      <c r="D47">
        <v>5.7735849056603797E-2</v>
      </c>
      <c r="E47">
        <v>0</v>
      </c>
      <c r="F47">
        <v>0</v>
      </c>
      <c r="G47">
        <v>0.34649999999999997</v>
      </c>
      <c r="H47">
        <v>0</v>
      </c>
      <c r="I47">
        <v>30</v>
      </c>
      <c r="J47">
        <v>34</v>
      </c>
      <c r="K47">
        <v>20</v>
      </c>
      <c r="L47">
        <v>20</v>
      </c>
      <c r="M47">
        <v>1.49992622090348</v>
      </c>
      <c r="N47">
        <v>1.63501635663776</v>
      </c>
      <c r="O47">
        <v>0.74936375087622897</v>
      </c>
      <c r="P47">
        <v>0.90689656342082403</v>
      </c>
      <c r="Q47">
        <v>181.81101778511601</v>
      </c>
      <c r="R47">
        <v>182.25422689185601</v>
      </c>
      <c r="S47">
        <v>179.348542489751</v>
      </c>
      <c r="T47">
        <v>179.86538242592101</v>
      </c>
      <c r="U47">
        <v>0</v>
      </c>
      <c r="V47">
        <v>1</v>
      </c>
      <c r="W47">
        <v>0</v>
      </c>
      <c r="X47">
        <v>0</v>
      </c>
      <c r="Y47">
        <v>3</v>
      </c>
      <c r="Z47">
        <v>1</v>
      </c>
    </row>
    <row r="48" spans="1:26" x14ac:dyDescent="0.3">
      <c r="A48" t="s">
        <v>5</v>
      </c>
      <c r="B48">
        <v>89</v>
      </c>
      <c r="C48">
        <v>6.2641509433962295E-2</v>
      </c>
      <c r="D48">
        <v>6.2641509433962295E-2</v>
      </c>
      <c r="E48">
        <v>0</v>
      </c>
      <c r="F48">
        <v>0</v>
      </c>
      <c r="G48">
        <v>0</v>
      </c>
      <c r="H48">
        <v>0</v>
      </c>
      <c r="I48">
        <v>22</v>
      </c>
      <c r="J48">
        <v>22</v>
      </c>
      <c r="K48">
        <v>21</v>
      </c>
      <c r="L48">
        <v>21</v>
      </c>
      <c r="M48">
        <v>1.63786136599534</v>
      </c>
      <c r="N48">
        <v>1.63786136599534</v>
      </c>
      <c r="O48">
        <v>1.5205810785713301</v>
      </c>
      <c r="P48">
        <v>1.5205810785713301</v>
      </c>
      <c r="Q48">
        <v>182.26356091205801</v>
      </c>
      <c r="R48">
        <v>182.26356091205801</v>
      </c>
      <c r="S48">
        <v>181.87878306617901</v>
      </c>
      <c r="T48">
        <v>181.87878306617901</v>
      </c>
      <c r="U48">
        <v>0</v>
      </c>
      <c r="V48">
        <v>1</v>
      </c>
      <c r="W48">
        <v>0</v>
      </c>
      <c r="X48">
        <v>0</v>
      </c>
      <c r="Y48">
        <v>3</v>
      </c>
      <c r="Z48">
        <v>1</v>
      </c>
    </row>
    <row r="49" spans="1:26" x14ac:dyDescent="0.3">
      <c r="A49" s="21" t="s">
        <v>5</v>
      </c>
      <c r="B49">
        <v>304</v>
      </c>
      <c r="C49">
        <v>6.0994079581440201E-2</v>
      </c>
      <c r="D49">
        <v>6.0994079581440201E-2</v>
      </c>
      <c r="E49">
        <v>0</v>
      </c>
      <c r="F49">
        <v>0</v>
      </c>
      <c r="G49">
        <v>0</v>
      </c>
      <c r="H49">
        <v>0</v>
      </c>
      <c r="I49">
        <v>25</v>
      </c>
      <c r="J49">
        <v>25</v>
      </c>
      <c r="K49">
        <v>16</v>
      </c>
      <c r="L49">
        <v>16</v>
      </c>
      <c r="M49">
        <v>3.3138898043287202</v>
      </c>
      <c r="N49">
        <v>3.3138898043287202</v>
      </c>
      <c r="O49">
        <v>2.8571812924574198</v>
      </c>
      <c r="P49">
        <v>2.8571812924574198</v>
      </c>
      <c r="Q49">
        <v>183.572341877719</v>
      </c>
      <c r="R49">
        <v>183.572341877719</v>
      </c>
      <c r="S49">
        <v>182.07395437157899</v>
      </c>
      <c r="T49">
        <v>182.07395437157899</v>
      </c>
      <c r="U49">
        <v>0</v>
      </c>
      <c r="V49">
        <v>0</v>
      </c>
      <c r="W49">
        <v>0</v>
      </c>
      <c r="X49">
        <v>1</v>
      </c>
      <c r="Y49">
        <v>4</v>
      </c>
      <c r="Z49">
        <v>1</v>
      </c>
    </row>
    <row r="50" spans="1:26" x14ac:dyDescent="0.3">
      <c r="A50" t="s">
        <v>79</v>
      </c>
      <c r="B50">
        <v>154</v>
      </c>
      <c r="C50">
        <v>3.77358490566038E-2</v>
      </c>
      <c r="D50">
        <v>8.9433962264150901E-2</v>
      </c>
      <c r="E50">
        <v>0</v>
      </c>
      <c r="F50">
        <v>0</v>
      </c>
      <c r="G50">
        <v>0</v>
      </c>
      <c r="H50">
        <v>0</v>
      </c>
      <c r="I50">
        <v>34</v>
      </c>
      <c r="J50">
        <v>36</v>
      </c>
      <c r="K50">
        <v>26</v>
      </c>
      <c r="L50">
        <v>31</v>
      </c>
      <c r="M50">
        <v>1.5478192081823501</v>
      </c>
      <c r="N50">
        <v>1.4761359732946699</v>
      </c>
      <c r="O50">
        <v>1.3133328758404501</v>
      </c>
      <c r="P50">
        <v>1.1650787322243901</v>
      </c>
      <c r="Q50">
        <v>181.96814700847199</v>
      </c>
      <c r="R50">
        <v>181.73296579164901</v>
      </c>
      <c r="S50">
        <v>181.19883489449001</v>
      </c>
      <c r="T50">
        <v>180.71243678551301</v>
      </c>
      <c r="U50">
        <v>0</v>
      </c>
      <c r="V50">
        <v>1</v>
      </c>
      <c r="W50">
        <v>0</v>
      </c>
      <c r="X50">
        <v>0</v>
      </c>
      <c r="Y50">
        <v>4</v>
      </c>
      <c r="Z50">
        <v>1</v>
      </c>
    </row>
    <row r="51" spans="1:26" x14ac:dyDescent="0.3">
      <c r="A51" t="s">
        <v>52</v>
      </c>
      <c r="B51">
        <v>127</v>
      </c>
      <c r="C51">
        <v>5.7735849056603797E-2</v>
      </c>
      <c r="D51">
        <v>3.77358490566038E-2</v>
      </c>
      <c r="E51">
        <v>0</v>
      </c>
      <c r="F51">
        <v>0</v>
      </c>
      <c r="G51">
        <v>0.85399999999999998</v>
      </c>
      <c r="H51">
        <v>0</v>
      </c>
      <c r="I51">
        <v>29</v>
      </c>
      <c r="J51">
        <v>32</v>
      </c>
      <c r="K51">
        <v>21</v>
      </c>
      <c r="L51">
        <v>22</v>
      </c>
      <c r="M51">
        <v>1.8408368964894899</v>
      </c>
      <c r="N51">
        <v>2.0725931102855601</v>
      </c>
      <c r="O51">
        <v>1.23506407276555</v>
      </c>
      <c r="P51">
        <v>1.3859361394957199</v>
      </c>
      <c r="Q51">
        <v>182.92949113021501</v>
      </c>
      <c r="R51">
        <v>183.689846162354</v>
      </c>
      <c r="S51">
        <v>180.94204748282701</v>
      </c>
      <c r="T51">
        <v>181.437034578398</v>
      </c>
      <c r="U51">
        <v>0</v>
      </c>
      <c r="V51">
        <v>1</v>
      </c>
      <c r="W51">
        <v>0</v>
      </c>
      <c r="X51">
        <v>0</v>
      </c>
      <c r="Y51">
        <v>4</v>
      </c>
      <c r="Z51">
        <v>1</v>
      </c>
    </row>
    <row r="52" spans="1:26" x14ac:dyDescent="0.3">
      <c r="A52" t="s">
        <v>44</v>
      </c>
      <c r="B52">
        <v>121</v>
      </c>
      <c r="C52">
        <v>3.77358490566038E-2</v>
      </c>
      <c r="D52">
        <v>8.9433962264150901E-2</v>
      </c>
      <c r="E52">
        <v>0</v>
      </c>
      <c r="F52">
        <v>0</v>
      </c>
      <c r="G52">
        <v>0</v>
      </c>
      <c r="H52">
        <v>0.17849999999999999</v>
      </c>
      <c r="I52">
        <v>31</v>
      </c>
      <c r="J52">
        <v>26</v>
      </c>
      <c r="K52">
        <v>26</v>
      </c>
      <c r="L52">
        <v>25</v>
      </c>
      <c r="M52">
        <v>2.24871576007784</v>
      </c>
      <c r="N52">
        <v>2.4198821666573598</v>
      </c>
      <c r="O52">
        <v>2.1674122806976999</v>
      </c>
      <c r="P52">
        <v>2.3838481745731102</v>
      </c>
      <c r="Q52">
        <v>184.26767637820799</v>
      </c>
      <c r="R52">
        <v>184.82924595360001</v>
      </c>
      <c r="S52">
        <v>184.000932679454</v>
      </c>
      <c r="T52">
        <v>184.71102419479399</v>
      </c>
      <c r="U52">
        <v>0</v>
      </c>
      <c r="V52">
        <v>1</v>
      </c>
      <c r="W52">
        <v>0</v>
      </c>
      <c r="X52">
        <v>0</v>
      </c>
      <c r="Y52">
        <v>4</v>
      </c>
      <c r="Z52">
        <v>1</v>
      </c>
    </row>
    <row r="53" spans="1:26" x14ac:dyDescent="0.3">
      <c r="A53" t="s">
        <v>37</v>
      </c>
      <c r="B53">
        <v>222</v>
      </c>
      <c r="C53">
        <v>3.9646978954514599E-2</v>
      </c>
      <c r="D53">
        <v>9.6673455532926E-2</v>
      </c>
      <c r="E53">
        <v>0</v>
      </c>
      <c r="F53">
        <v>0</v>
      </c>
      <c r="G53">
        <v>0</v>
      </c>
      <c r="H53">
        <v>0.49</v>
      </c>
      <c r="I53">
        <v>31</v>
      </c>
      <c r="J53">
        <v>37</v>
      </c>
      <c r="K53">
        <v>21</v>
      </c>
      <c r="L53">
        <v>25</v>
      </c>
      <c r="M53">
        <v>3.5525752565203699</v>
      </c>
      <c r="N53">
        <v>3.4713570120693902</v>
      </c>
      <c r="O53">
        <v>3.06002984849211</v>
      </c>
      <c r="P53">
        <v>2.5915662734060101</v>
      </c>
      <c r="Q53">
        <v>184.29543063162899</v>
      </c>
      <c r="R53">
        <v>184.02896657503101</v>
      </c>
      <c r="S53">
        <v>182.679468006864</v>
      </c>
      <c r="T53">
        <v>181.14251402036101</v>
      </c>
      <c r="U53">
        <v>0</v>
      </c>
      <c r="V53">
        <v>0</v>
      </c>
      <c r="W53">
        <v>1</v>
      </c>
      <c r="X53">
        <v>0</v>
      </c>
      <c r="Y53">
        <v>5</v>
      </c>
      <c r="Z53">
        <v>1</v>
      </c>
    </row>
    <row r="54" spans="1:26" x14ac:dyDescent="0.3">
      <c r="A54" t="s">
        <v>45</v>
      </c>
      <c r="B54">
        <v>230</v>
      </c>
      <c r="C54">
        <v>6.5987780040733204E-2</v>
      </c>
      <c r="D54">
        <v>3.9646978954514599E-2</v>
      </c>
      <c r="E54">
        <v>0</v>
      </c>
      <c r="F54">
        <v>0</v>
      </c>
      <c r="G54">
        <v>0.60550000000000004</v>
      </c>
      <c r="H54">
        <v>0</v>
      </c>
      <c r="I54">
        <v>32</v>
      </c>
      <c r="J54">
        <v>32</v>
      </c>
      <c r="K54">
        <v>24</v>
      </c>
      <c r="L54">
        <v>18</v>
      </c>
      <c r="M54">
        <v>3.3904893762735999</v>
      </c>
      <c r="N54">
        <v>3.2848682006191501</v>
      </c>
      <c r="O54">
        <v>3.08836476672752</v>
      </c>
      <c r="P54">
        <v>3.0184985822513699</v>
      </c>
      <c r="Q54">
        <v>183.76365280929701</v>
      </c>
      <c r="R54">
        <v>183.417126642451</v>
      </c>
      <c r="S54">
        <v>182.772430337033</v>
      </c>
      <c r="T54">
        <v>182.54321057169099</v>
      </c>
      <c r="U54">
        <v>0</v>
      </c>
      <c r="V54">
        <v>0</v>
      </c>
      <c r="W54">
        <v>1</v>
      </c>
      <c r="X54">
        <v>0</v>
      </c>
      <c r="Y54">
        <v>5</v>
      </c>
      <c r="Z54">
        <v>1</v>
      </c>
    </row>
    <row r="55" spans="1:26" x14ac:dyDescent="0.3">
      <c r="A55" t="s">
        <v>57</v>
      </c>
      <c r="B55">
        <v>48</v>
      </c>
      <c r="C55">
        <v>7.7994428969359306E-2</v>
      </c>
      <c r="D55">
        <v>0.33658310120705698</v>
      </c>
      <c r="E55">
        <v>0</v>
      </c>
      <c r="F55">
        <v>0</v>
      </c>
      <c r="G55">
        <v>0</v>
      </c>
      <c r="H55">
        <v>0</v>
      </c>
      <c r="I55">
        <v>35</v>
      </c>
      <c r="J55">
        <v>40</v>
      </c>
      <c r="K55">
        <v>26</v>
      </c>
      <c r="L55">
        <v>15</v>
      </c>
      <c r="M55">
        <v>0.93021896797324799</v>
      </c>
      <c r="N55">
        <v>1.29987295518982</v>
      </c>
      <c r="O55">
        <v>0.59566146465738401</v>
      </c>
      <c r="P55">
        <v>0.57488517829128705</v>
      </c>
      <c r="Q55">
        <v>182.16189950122501</v>
      </c>
      <c r="R55">
        <v>183.37467504983499</v>
      </c>
      <c r="S55">
        <v>181.06426989716999</v>
      </c>
      <c r="T55">
        <v>180.99610622799</v>
      </c>
      <c r="U55">
        <v>1</v>
      </c>
      <c r="V55">
        <v>0</v>
      </c>
      <c r="W55">
        <v>0</v>
      </c>
      <c r="X55">
        <v>0</v>
      </c>
      <c r="Y55">
        <v>5</v>
      </c>
      <c r="Z55">
        <v>1</v>
      </c>
    </row>
    <row r="56" spans="1:26" x14ac:dyDescent="0.3">
      <c r="A56" t="s">
        <v>100</v>
      </c>
      <c r="B56">
        <v>87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1.59</v>
      </c>
      <c r="I56">
        <v>29</v>
      </c>
      <c r="J56">
        <v>30</v>
      </c>
      <c r="K56">
        <v>23</v>
      </c>
      <c r="L56">
        <v>30</v>
      </c>
      <c r="M56">
        <v>0.92974533506203205</v>
      </c>
      <c r="N56">
        <v>0.68473415802180104</v>
      </c>
      <c r="O56">
        <v>0.82613198219377604</v>
      </c>
      <c r="P56">
        <v>0.68473415802180104</v>
      </c>
      <c r="Q56">
        <v>182.16034558747401</v>
      </c>
      <c r="R56">
        <v>181.35650314311599</v>
      </c>
      <c r="S56">
        <v>181.82040676572799</v>
      </c>
      <c r="T56">
        <v>181.35650314311599</v>
      </c>
      <c r="U56">
        <v>1</v>
      </c>
      <c r="V56">
        <v>0</v>
      </c>
      <c r="W56">
        <v>0</v>
      </c>
      <c r="X56">
        <v>0</v>
      </c>
      <c r="Y56">
        <v>5</v>
      </c>
      <c r="Z56">
        <v>1</v>
      </c>
    </row>
    <row r="57" spans="1:26" x14ac:dyDescent="0.3">
      <c r="A57" t="s">
        <v>114</v>
      </c>
      <c r="B57">
        <v>187</v>
      </c>
      <c r="C57">
        <v>6.2641509433962295E-2</v>
      </c>
      <c r="D57">
        <v>5.7735849056603797E-2</v>
      </c>
      <c r="E57">
        <v>0</v>
      </c>
      <c r="F57">
        <v>0</v>
      </c>
      <c r="G57">
        <v>0.78</v>
      </c>
      <c r="H57">
        <v>0</v>
      </c>
      <c r="I57">
        <v>26</v>
      </c>
      <c r="J57">
        <v>39</v>
      </c>
      <c r="K57">
        <v>23</v>
      </c>
      <c r="L57">
        <v>28</v>
      </c>
      <c r="M57">
        <v>1.8145303246776601</v>
      </c>
      <c r="N57">
        <v>1.9987321686842801</v>
      </c>
      <c r="O57">
        <v>1.51930554692651</v>
      </c>
      <c r="P57">
        <v>1.2007173424128501</v>
      </c>
      <c r="Q57">
        <v>182.84318347991399</v>
      </c>
      <c r="R57">
        <v>183.44752023846499</v>
      </c>
      <c r="S57">
        <v>181.87459825107101</v>
      </c>
      <c r="T57">
        <v>180.829361359622</v>
      </c>
      <c r="U57">
        <v>0</v>
      </c>
      <c r="V57">
        <v>1</v>
      </c>
      <c r="W57">
        <v>0</v>
      </c>
      <c r="X57">
        <v>0</v>
      </c>
      <c r="Y57">
        <v>5</v>
      </c>
      <c r="Z57">
        <v>1</v>
      </c>
    </row>
    <row r="58" spans="1:26" x14ac:dyDescent="0.3">
      <c r="A58" t="s">
        <v>17</v>
      </c>
      <c r="B58">
        <v>203</v>
      </c>
      <c r="C58">
        <v>3.9646978954514599E-2</v>
      </c>
      <c r="D58">
        <v>9.6673455532926E-2</v>
      </c>
      <c r="E58">
        <v>0</v>
      </c>
      <c r="F58">
        <v>0</v>
      </c>
      <c r="G58">
        <v>1.379</v>
      </c>
      <c r="H58">
        <v>0.33950000000000002</v>
      </c>
      <c r="I58">
        <v>17</v>
      </c>
      <c r="J58">
        <v>14</v>
      </c>
      <c r="K58">
        <v>12</v>
      </c>
      <c r="L58">
        <v>13</v>
      </c>
      <c r="M58">
        <v>3.3863490827643301</v>
      </c>
      <c r="N58">
        <v>2.7688675918726902</v>
      </c>
      <c r="O58">
        <v>3.1223785240568498</v>
      </c>
      <c r="P58">
        <v>2.7415560696552399</v>
      </c>
      <c r="Q58">
        <v>183.750069169174</v>
      </c>
      <c r="R58">
        <v>181.724211259425</v>
      </c>
      <c r="S58">
        <v>182.884024029058</v>
      </c>
      <c r="T58">
        <v>181.63460652774</v>
      </c>
      <c r="U58">
        <v>0</v>
      </c>
      <c r="V58">
        <v>0</v>
      </c>
      <c r="W58">
        <v>1</v>
      </c>
      <c r="X58">
        <v>0</v>
      </c>
      <c r="Y58">
        <v>6</v>
      </c>
      <c r="Z58">
        <v>1</v>
      </c>
    </row>
    <row r="59" spans="1:26" x14ac:dyDescent="0.3">
      <c r="A59" t="s">
        <v>19</v>
      </c>
      <c r="B59">
        <v>13</v>
      </c>
      <c r="C59">
        <v>7.6601671309192196E-2</v>
      </c>
      <c r="D59">
        <v>6.9637883008356605E-2</v>
      </c>
      <c r="E59">
        <v>0</v>
      </c>
      <c r="F59">
        <v>0</v>
      </c>
      <c r="G59">
        <v>0</v>
      </c>
      <c r="H59">
        <v>1.7500000000000002E-2</v>
      </c>
      <c r="I59">
        <v>31</v>
      </c>
      <c r="J59">
        <v>32</v>
      </c>
      <c r="K59">
        <v>14</v>
      </c>
      <c r="L59">
        <v>32</v>
      </c>
      <c r="M59">
        <v>1.6152438725357301</v>
      </c>
      <c r="N59">
        <v>1.78705683578839</v>
      </c>
      <c r="O59">
        <v>1.1609038556325799</v>
      </c>
      <c r="P59">
        <v>1.78705683578839</v>
      </c>
      <c r="Q59">
        <v>184.409356537191</v>
      </c>
      <c r="R59">
        <v>184.97304736151</v>
      </c>
      <c r="S59">
        <v>182.91873968383399</v>
      </c>
      <c r="T59">
        <v>184.97304736151</v>
      </c>
      <c r="U59">
        <v>1</v>
      </c>
      <c r="V59">
        <v>0</v>
      </c>
      <c r="W59">
        <v>0</v>
      </c>
      <c r="X59">
        <v>0</v>
      </c>
      <c r="Y59">
        <v>6</v>
      </c>
      <c r="Z59">
        <v>1</v>
      </c>
    </row>
    <row r="60" spans="1:26" x14ac:dyDescent="0.3">
      <c r="A60" t="s">
        <v>35</v>
      </c>
      <c r="B60">
        <v>114</v>
      </c>
      <c r="C60">
        <v>0.36603773584905702</v>
      </c>
      <c r="D60">
        <v>0.25622641509434002</v>
      </c>
      <c r="E60">
        <v>0</v>
      </c>
      <c r="F60">
        <v>0</v>
      </c>
      <c r="G60">
        <v>0.44450000000000001</v>
      </c>
      <c r="H60">
        <v>0</v>
      </c>
      <c r="I60">
        <v>27</v>
      </c>
      <c r="J60">
        <v>30</v>
      </c>
      <c r="K60">
        <v>23</v>
      </c>
      <c r="L60">
        <v>20</v>
      </c>
      <c r="M60">
        <v>2.0654862406037502</v>
      </c>
      <c r="N60">
        <v>1.5761663916289399</v>
      </c>
      <c r="O60">
        <v>1.68651381973003</v>
      </c>
      <c r="P60">
        <v>1.12588809019432</v>
      </c>
      <c r="Q60">
        <v>183.66652966077299</v>
      </c>
      <c r="R60">
        <v>182.061149578835</v>
      </c>
      <c r="S60">
        <v>182.42318182326099</v>
      </c>
      <c r="T60">
        <v>180.58385856363</v>
      </c>
      <c r="U60">
        <v>0</v>
      </c>
      <c r="V60">
        <v>1</v>
      </c>
      <c r="W60">
        <v>0</v>
      </c>
      <c r="X60">
        <v>0</v>
      </c>
      <c r="Y60">
        <v>6</v>
      </c>
      <c r="Z60">
        <v>1</v>
      </c>
    </row>
    <row r="61" spans="1:26" x14ac:dyDescent="0.3">
      <c r="A61" t="s">
        <v>107</v>
      </c>
      <c r="B61">
        <v>180</v>
      </c>
      <c r="C61">
        <v>6.2641509433962295E-2</v>
      </c>
      <c r="D61">
        <v>5.7735849056603797E-2</v>
      </c>
      <c r="E61">
        <v>0</v>
      </c>
      <c r="F61">
        <v>0</v>
      </c>
      <c r="G61">
        <v>0</v>
      </c>
      <c r="H61">
        <v>0</v>
      </c>
      <c r="I61">
        <v>36</v>
      </c>
      <c r="J61">
        <v>30</v>
      </c>
      <c r="K61">
        <v>21</v>
      </c>
      <c r="L61">
        <v>25</v>
      </c>
      <c r="M61">
        <v>1.3612157858629499</v>
      </c>
      <c r="N61">
        <v>1.55780568039307</v>
      </c>
      <c r="O61">
        <v>1.2368906039913401</v>
      </c>
      <c r="P61">
        <v>1.47096178920245</v>
      </c>
      <c r="Q61">
        <v>181.35593105598099</v>
      </c>
      <c r="R61">
        <v>182.000911024912</v>
      </c>
      <c r="S61">
        <v>180.948040039342</v>
      </c>
      <c r="T61">
        <v>181.71599012205499</v>
      </c>
      <c r="U61">
        <v>0</v>
      </c>
      <c r="V61">
        <v>1</v>
      </c>
      <c r="W61">
        <v>0</v>
      </c>
      <c r="X61">
        <v>0</v>
      </c>
      <c r="Y61">
        <v>6</v>
      </c>
      <c r="Z61">
        <v>1</v>
      </c>
    </row>
    <row r="62" spans="1:26" x14ac:dyDescent="0.3">
      <c r="A62" t="s">
        <v>51</v>
      </c>
      <c r="B62">
        <v>126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35</v>
      </c>
      <c r="K62">
        <v>22</v>
      </c>
      <c r="L62">
        <v>25</v>
      </c>
      <c r="M62">
        <v>2.0725931102855601</v>
      </c>
      <c r="N62">
        <v>2.3921127426173801</v>
      </c>
      <c r="O62">
        <v>1.3859361394957199</v>
      </c>
      <c r="P62">
        <v>1.61474781560212</v>
      </c>
      <c r="Q62">
        <v>183.689846162354</v>
      </c>
      <c r="R62">
        <v>184.73813891934799</v>
      </c>
      <c r="S62">
        <v>181.437034578398</v>
      </c>
      <c r="T62">
        <v>182.187729053813</v>
      </c>
      <c r="U62">
        <v>0</v>
      </c>
      <c r="V62">
        <v>1</v>
      </c>
      <c r="W62">
        <v>0</v>
      </c>
      <c r="X62">
        <v>0</v>
      </c>
      <c r="Y62">
        <v>6</v>
      </c>
      <c r="Z62">
        <v>1</v>
      </c>
    </row>
    <row r="63" spans="1:26" x14ac:dyDescent="0.3">
      <c r="A63" t="s">
        <v>117</v>
      </c>
      <c r="B63">
        <v>302</v>
      </c>
      <c r="C63">
        <v>0.31785471826204997</v>
      </c>
      <c r="D63">
        <v>0.273455532926001</v>
      </c>
      <c r="E63">
        <v>0</v>
      </c>
      <c r="F63">
        <v>0</v>
      </c>
      <c r="G63">
        <v>0.16</v>
      </c>
      <c r="H63">
        <v>0.05</v>
      </c>
      <c r="I63">
        <v>24</v>
      </c>
      <c r="J63">
        <v>35</v>
      </c>
      <c r="K63">
        <v>18</v>
      </c>
      <c r="L63">
        <v>16</v>
      </c>
      <c r="M63">
        <v>2.9213840972238398</v>
      </c>
      <c r="N63">
        <v>3.1194607274842601</v>
      </c>
      <c r="O63">
        <v>2.74099545841091</v>
      </c>
      <c r="P63">
        <v>2.3219016317345198</v>
      </c>
      <c r="Q63">
        <v>182.22459349482901</v>
      </c>
      <c r="R63">
        <v>182.87445120565701</v>
      </c>
      <c r="S63">
        <v>181.63276725200399</v>
      </c>
      <c r="T63">
        <v>180.257787505691</v>
      </c>
      <c r="U63">
        <v>0</v>
      </c>
      <c r="V63">
        <v>0</v>
      </c>
      <c r="W63">
        <v>1</v>
      </c>
      <c r="X63">
        <v>0</v>
      </c>
      <c r="Y63">
        <v>7</v>
      </c>
      <c r="Z63">
        <v>1</v>
      </c>
    </row>
    <row r="64" spans="1:26" x14ac:dyDescent="0.3">
      <c r="A64" t="s">
        <v>58</v>
      </c>
      <c r="B64">
        <v>49</v>
      </c>
      <c r="C64">
        <v>3.3426183844011102E-2</v>
      </c>
      <c r="D64">
        <v>7.7994428969359306E-2</v>
      </c>
      <c r="E64">
        <v>0</v>
      </c>
      <c r="F64">
        <v>0</v>
      </c>
      <c r="G64">
        <v>7.0000000000000007E-2</v>
      </c>
      <c r="H64">
        <v>0</v>
      </c>
      <c r="I64">
        <v>31</v>
      </c>
      <c r="J64">
        <v>35</v>
      </c>
      <c r="K64">
        <v>23</v>
      </c>
      <c r="L64">
        <v>26</v>
      </c>
      <c r="M64">
        <v>1.5356157011840901</v>
      </c>
      <c r="N64">
        <v>0.93021896797324799</v>
      </c>
      <c r="O64">
        <v>0.96605587213410005</v>
      </c>
      <c r="P64">
        <v>0.59566146465738401</v>
      </c>
      <c r="Q64">
        <v>184.148109255853</v>
      </c>
      <c r="R64">
        <v>182.16189950122501</v>
      </c>
      <c r="S64">
        <v>182.27947464610901</v>
      </c>
      <c r="T64">
        <v>181.06426989716999</v>
      </c>
      <c r="U64">
        <v>1</v>
      </c>
      <c r="V64">
        <v>0</v>
      </c>
      <c r="W64">
        <v>0</v>
      </c>
      <c r="X64">
        <v>0</v>
      </c>
      <c r="Y64">
        <v>7</v>
      </c>
      <c r="Z64">
        <v>1</v>
      </c>
    </row>
    <row r="65" spans="1:26" x14ac:dyDescent="0.3">
      <c r="A65" t="s">
        <v>23</v>
      </c>
      <c r="B65">
        <v>17</v>
      </c>
      <c r="C65">
        <v>7.7994428969359306E-2</v>
      </c>
      <c r="D65">
        <v>0.33658310120705698</v>
      </c>
      <c r="E65">
        <v>0</v>
      </c>
      <c r="F65">
        <v>0</v>
      </c>
      <c r="G65">
        <v>0</v>
      </c>
      <c r="H65">
        <v>0</v>
      </c>
      <c r="I65">
        <v>24</v>
      </c>
      <c r="J65">
        <v>31</v>
      </c>
      <c r="K65">
        <v>17</v>
      </c>
      <c r="L65">
        <v>12</v>
      </c>
      <c r="M65">
        <v>1.4435272017534599</v>
      </c>
      <c r="N65">
        <v>1.1858058261714199</v>
      </c>
      <c r="O65">
        <v>1.02429143850154</v>
      </c>
      <c r="P65">
        <v>0.98405613022083605</v>
      </c>
      <c r="Q65">
        <v>183.84598163304901</v>
      </c>
      <c r="R65">
        <v>183.00043906224201</v>
      </c>
      <c r="S65">
        <v>182.470536215556</v>
      </c>
      <c r="T65">
        <v>182.33853061096099</v>
      </c>
      <c r="U65">
        <v>1</v>
      </c>
      <c r="V65">
        <v>0</v>
      </c>
      <c r="W65">
        <v>0</v>
      </c>
      <c r="X65">
        <v>0</v>
      </c>
      <c r="Y65">
        <v>7</v>
      </c>
      <c r="Z65">
        <v>1</v>
      </c>
    </row>
    <row r="66" spans="1:26" x14ac:dyDescent="0.3">
      <c r="A66" t="s">
        <v>7</v>
      </c>
      <c r="B66">
        <v>91</v>
      </c>
      <c r="C66">
        <v>0.25622641509434002</v>
      </c>
      <c r="D66">
        <v>0.13018867924528299</v>
      </c>
      <c r="E66">
        <v>0</v>
      </c>
      <c r="F66">
        <v>0</v>
      </c>
      <c r="G66">
        <v>0</v>
      </c>
      <c r="H66">
        <v>0</v>
      </c>
      <c r="I66">
        <v>20</v>
      </c>
      <c r="J66">
        <v>28</v>
      </c>
      <c r="K66">
        <v>17</v>
      </c>
      <c r="L66">
        <v>13</v>
      </c>
      <c r="M66">
        <v>1.76330879713842</v>
      </c>
      <c r="N66">
        <v>2.0229406676105901</v>
      </c>
      <c r="O66">
        <v>1.4960001361144599</v>
      </c>
      <c r="P66">
        <v>1.1869011379277301</v>
      </c>
      <c r="Q66">
        <v>182.675133848879</v>
      </c>
      <c r="R66">
        <v>183.52694444754101</v>
      </c>
      <c r="S66">
        <v>181.79813692950901</v>
      </c>
      <c r="T66">
        <v>180.78403260475</v>
      </c>
      <c r="U66">
        <v>0</v>
      </c>
      <c r="V66">
        <v>1</v>
      </c>
      <c r="W66">
        <v>0</v>
      </c>
      <c r="X66">
        <v>0</v>
      </c>
      <c r="Y66">
        <v>7</v>
      </c>
      <c r="Z66">
        <v>1</v>
      </c>
    </row>
    <row r="67" spans="1:26" x14ac:dyDescent="0.3">
      <c r="A67" t="s">
        <v>18</v>
      </c>
      <c r="B67">
        <v>204</v>
      </c>
      <c r="C67">
        <v>6.5987780040733204E-2</v>
      </c>
      <c r="D67">
        <v>3.9646978954514599E-2</v>
      </c>
      <c r="E67">
        <v>0</v>
      </c>
      <c r="F67">
        <v>0</v>
      </c>
      <c r="G67">
        <v>1.7500000000000002E-2</v>
      </c>
      <c r="H67">
        <v>1.379</v>
      </c>
      <c r="I67">
        <v>32</v>
      </c>
      <c r="J67">
        <v>17</v>
      </c>
      <c r="K67">
        <v>23</v>
      </c>
      <c r="L67">
        <v>12</v>
      </c>
      <c r="M67">
        <v>3.2200779640211898</v>
      </c>
      <c r="N67">
        <v>3.3863490827643301</v>
      </c>
      <c r="O67">
        <v>2.9841385320878002</v>
      </c>
      <c r="P67">
        <v>3.1223785240568498</v>
      </c>
      <c r="Q67">
        <v>183.20456024941299</v>
      </c>
      <c r="R67">
        <v>183.750069169174</v>
      </c>
      <c r="S67">
        <v>182.43048074832001</v>
      </c>
      <c r="T67">
        <v>182.884024029058</v>
      </c>
      <c r="U67">
        <v>0</v>
      </c>
      <c r="V67">
        <v>0</v>
      </c>
      <c r="W67">
        <v>1</v>
      </c>
      <c r="X67">
        <v>0</v>
      </c>
      <c r="Y67">
        <v>8</v>
      </c>
      <c r="Z67">
        <v>1</v>
      </c>
    </row>
    <row r="68" spans="1:26" x14ac:dyDescent="0.3">
      <c r="A68" t="s">
        <v>20</v>
      </c>
      <c r="B68">
        <v>14</v>
      </c>
      <c r="C68">
        <v>0.16573816155988899</v>
      </c>
      <c r="D68">
        <v>7.6601671309192196E-2</v>
      </c>
      <c r="E68">
        <v>0</v>
      </c>
      <c r="F68">
        <v>0</v>
      </c>
      <c r="G68">
        <v>0</v>
      </c>
      <c r="H68">
        <v>0</v>
      </c>
      <c r="I68">
        <v>29</v>
      </c>
      <c r="J68">
        <v>31</v>
      </c>
      <c r="K68">
        <v>13</v>
      </c>
      <c r="L68">
        <v>14</v>
      </c>
      <c r="M68">
        <v>1.45281076829636</v>
      </c>
      <c r="N68">
        <v>1.6152438725357301</v>
      </c>
      <c r="O68">
        <v>0.99969079094447399</v>
      </c>
      <c r="P68">
        <v>1.1609038556325799</v>
      </c>
      <c r="Q68">
        <v>183.87643952853099</v>
      </c>
      <c r="R68">
        <v>184.409356537191</v>
      </c>
      <c r="S68">
        <v>182.38982542960801</v>
      </c>
      <c r="T68">
        <v>182.91873968383399</v>
      </c>
      <c r="U68">
        <v>1</v>
      </c>
      <c r="V68">
        <v>0</v>
      </c>
      <c r="W68">
        <v>0</v>
      </c>
      <c r="X68">
        <v>0</v>
      </c>
      <c r="Y68">
        <v>8</v>
      </c>
      <c r="Z68">
        <v>1</v>
      </c>
    </row>
    <row r="69" spans="1:26" x14ac:dyDescent="0.3">
      <c r="A69" t="s">
        <v>12</v>
      </c>
      <c r="B69">
        <v>198</v>
      </c>
      <c r="C69">
        <v>6.1778682959945701E-2</v>
      </c>
      <c r="D69">
        <v>6.5987780040733204E-2</v>
      </c>
      <c r="E69">
        <v>0</v>
      </c>
      <c r="F69">
        <v>0</v>
      </c>
      <c r="G69">
        <v>0.34649999999999997</v>
      </c>
      <c r="H69">
        <v>0</v>
      </c>
      <c r="I69">
        <v>31</v>
      </c>
      <c r="J69">
        <v>34</v>
      </c>
      <c r="K69">
        <v>21</v>
      </c>
      <c r="L69">
        <v>21</v>
      </c>
      <c r="M69">
        <v>3.2736751424669599</v>
      </c>
      <c r="N69">
        <v>3.0040108033361199</v>
      </c>
      <c r="O69">
        <v>1.9807122764827201</v>
      </c>
      <c r="P69">
        <v>1.9034758736226001</v>
      </c>
      <c r="Q69">
        <v>183.380404010718</v>
      </c>
      <c r="R69">
        <v>182.495678488636</v>
      </c>
      <c r="S69">
        <v>179.138399857227</v>
      </c>
      <c r="T69">
        <v>178.88499958537599</v>
      </c>
      <c r="U69">
        <v>0</v>
      </c>
      <c r="V69">
        <v>0</v>
      </c>
      <c r="W69">
        <v>1</v>
      </c>
      <c r="X69">
        <v>0</v>
      </c>
      <c r="Y69">
        <v>9</v>
      </c>
      <c r="Z69">
        <v>1</v>
      </c>
    </row>
    <row r="70" spans="1:26" x14ac:dyDescent="0.3">
      <c r="A70" t="s">
        <v>32</v>
      </c>
      <c r="B70">
        <v>27</v>
      </c>
      <c r="C70">
        <v>7.6601671309192196E-2</v>
      </c>
      <c r="D70">
        <v>6.9637883008356605E-2</v>
      </c>
      <c r="E70">
        <v>0</v>
      </c>
      <c r="F70">
        <v>0</v>
      </c>
      <c r="G70">
        <v>0</v>
      </c>
      <c r="H70">
        <v>0</v>
      </c>
      <c r="I70">
        <v>26</v>
      </c>
      <c r="J70">
        <v>30</v>
      </c>
      <c r="K70">
        <v>19</v>
      </c>
      <c r="L70">
        <v>15</v>
      </c>
      <c r="M70">
        <v>1.3218717495663099</v>
      </c>
      <c r="N70">
        <v>1.1164949957674</v>
      </c>
      <c r="O70">
        <v>0.79105369734494602</v>
      </c>
      <c r="P70">
        <v>0.91132237164234797</v>
      </c>
      <c r="Q70">
        <v>183.446849572068</v>
      </c>
      <c r="R70">
        <v>182.77304132469601</v>
      </c>
      <c r="S70">
        <v>181.70532052934701</v>
      </c>
      <c r="T70">
        <v>182.09990279410201</v>
      </c>
      <c r="U70">
        <v>1</v>
      </c>
      <c r="V70">
        <v>0</v>
      </c>
      <c r="W70">
        <v>0</v>
      </c>
      <c r="X70">
        <v>0</v>
      </c>
      <c r="Y70">
        <v>9</v>
      </c>
      <c r="Z70">
        <v>1</v>
      </c>
    </row>
    <row r="71" spans="1:26" x14ac:dyDescent="0.3">
      <c r="A71" t="s">
        <v>12</v>
      </c>
      <c r="B71">
        <v>311</v>
      </c>
      <c r="C71">
        <v>6.0994079581440201E-2</v>
      </c>
      <c r="D71">
        <v>6.6776813988709896E-2</v>
      </c>
      <c r="E71">
        <v>0</v>
      </c>
      <c r="F71">
        <v>0</v>
      </c>
      <c r="G71">
        <v>0.34649999999999997</v>
      </c>
      <c r="H71">
        <v>0</v>
      </c>
      <c r="I71">
        <v>31</v>
      </c>
      <c r="J71">
        <v>33</v>
      </c>
      <c r="K71">
        <v>21</v>
      </c>
      <c r="L71">
        <v>21</v>
      </c>
      <c r="M71">
        <v>3.3028932025522</v>
      </c>
      <c r="N71">
        <v>3.0373703327080799</v>
      </c>
      <c r="O71">
        <v>2.0114901384452999</v>
      </c>
      <c r="P71">
        <v>1.93276204159497</v>
      </c>
      <c r="Q71">
        <v>183.53626378790099</v>
      </c>
      <c r="R71">
        <v>182.66512576347799</v>
      </c>
      <c r="S71">
        <v>179.29937709463701</v>
      </c>
      <c r="T71">
        <v>179.04108281363199</v>
      </c>
      <c r="U71">
        <v>0</v>
      </c>
      <c r="V71">
        <v>0</v>
      </c>
      <c r="W71">
        <v>0</v>
      </c>
      <c r="X71">
        <v>1</v>
      </c>
      <c r="Y71">
        <v>10</v>
      </c>
      <c r="Z71">
        <v>1</v>
      </c>
    </row>
    <row r="72" spans="1:26" x14ac:dyDescent="0.3">
      <c r="A72" t="s">
        <v>43</v>
      </c>
      <c r="B72">
        <v>341</v>
      </c>
      <c r="C72">
        <v>9.7067327550598895E-2</v>
      </c>
      <c r="D72">
        <v>0.32190554867134802</v>
      </c>
      <c r="E72">
        <v>0</v>
      </c>
      <c r="F72">
        <v>0</v>
      </c>
      <c r="G72">
        <v>0.17849999999999999</v>
      </c>
      <c r="H72">
        <v>1.351</v>
      </c>
      <c r="I72">
        <v>24</v>
      </c>
      <c r="J72">
        <v>17</v>
      </c>
      <c r="K72">
        <v>20</v>
      </c>
      <c r="L72">
        <v>14</v>
      </c>
      <c r="M72">
        <v>3.3938533016168901</v>
      </c>
      <c r="N72">
        <v>2.7193452665566298</v>
      </c>
      <c r="O72">
        <v>3.3363428778751398</v>
      </c>
      <c r="P72">
        <v>2.2487025378658299</v>
      </c>
      <c r="Q72">
        <v>183.83468930976699</v>
      </c>
      <c r="R72">
        <v>181.62173643883401</v>
      </c>
      <c r="S72">
        <v>183.64600681717599</v>
      </c>
      <c r="T72">
        <v>180.077632998247</v>
      </c>
      <c r="U72">
        <v>0</v>
      </c>
      <c r="V72">
        <v>0</v>
      </c>
      <c r="W72">
        <v>0</v>
      </c>
      <c r="X72">
        <v>1</v>
      </c>
      <c r="Y72">
        <v>10</v>
      </c>
      <c r="Z72">
        <v>1</v>
      </c>
    </row>
    <row r="73" spans="1:26" x14ac:dyDescent="0.3">
      <c r="A73" t="s">
        <v>51</v>
      </c>
      <c r="B73">
        <v>349</v>
      </c>
      <c r="C73">
        <v>4.0066088393225903E-2</v>
      </c>
      <c r="D73">
        <v>9.7067327550598895E-2</v>
      </c>
      <c r="E73">
        <v>0</v>
      </c>
      <c r="F73">
        <v>0</v>
      </c>
      <c r="G73">
        <v>0</v>
      </c>
      <c r="H73">
        <v>0</v>
      </c>
      <c r="I73">
        <v>30</v>
      </c>
      <c r="J73">
        <v>37</v>
      </c>
      <c r="K73">
        <v>21</v>
      </c>
      <c r="L73">
        <v>25</v>
      </c>
      <c r="M73">
        <v>2.7499298514865602</v>
      </c>
      <c r="N73">
        <v>3.5795403580946998</v>
      </c>
      <c r="O73">
        <v>2.5393067445887598</v>
      </c>
      <c r="P73">
        <v>2.8584819889750199</v>
      </c>
      <c r="Q73">
        <v>181.722079565245</v>
      </c>
      <c r="R73">
        <v>184.44389881264701</v>
      </c>
      <c r="S73">
        <v>181.03105887332299</v>
      </c>
      <c r="T73">
        <v>182.07822174860601</v>
      </c>
      <c r="U73">
        <v>0</v>
      </c>
      <c r="V73">
        <v>0</v>
      </c>
      <c r="W73">
        <v>0</v>
      </c>
      <c r="X73">
        <v>1</v>
      </c>
      <c r="Y73">
        <v>10</v>
      </c>
      <c r="Z73">
        <v>1</v>
      </c>
    </row>
    <row r="74" spans="1:26" x14ac:dyDescent="0.3">
      <c r="A74" t="s">
        <v>19</v>
      </c>
      <c r="B74">
        <v>318</v>
      </c>
      <c r="C74">
        <v>6.0994079581440201E-2</v>
      </c>
      <c r="D74">
        <v>6.6776813988709896E-2</v>
      </c>
      <c r="E74">
        <v>0</v>
      </c>
      <c r="F74">
        <v>0</v>
      </c>
      <c r="G74">
        <v>0</v>
      </c>
      <c r="H74">
        <v>1.7500000000000002E-2</v>
      </c>
      <c r="I74">
        <v>28</v>
      </c>
      <c r="J74">
        <v>33</v>
      </c>
      <c r="K74">
        <v>14</v>
      </c>
      <c r="L74">
        <v>24</v>
      </c>
      <c r="M74">
        <v>3.2901384934346498</v>
      </c>
      <c r="N74">
        <v>3.2525748060153599</v>
      </c>
      <c r="O74">
        <v>2.6811025885794399</v>
      </c>
      <c r="P74">
        <v>3.02410608236011</v>
      </c>
      <c r="Q74">
        <v>183.494417629379</v>
      </c>
      <c r="R74">
        <v>183.37117718509</v>
      </c>
      <c r="S74">
        <v>181.49626833523399</v>
      </c>
      <c r="T74">
        <v>182.62160788175899</v>
      </c>
      <c r="U74">
        <v>0</v>
      </c>
      <c r="V74">
        <v>0</v>
      </c>
      <c r="W74">
        <v>0</v>
      </c>
      <c r="X74">
        <v>1</v>
      </c>
      <c r="Y74">
        <v>10</v>
      </c>
      <c r="Z74">
        <v>1</v>
      </c>
    </row>
    <row r="75" spans="1:26" x14ac:dyDescent="0.3">
      <c r="A75" t="s">
        <v>35</v>
      </c>
      <c r="B75">
        <v>30</v>
      </c>
      <c r="C75">
        <v>0.33658310120705698</v>
      </c>
      <c r="D75">
        <v>0.24001857010213601</v>
      </c>
      <c r="E75">
        <v>0</v>
      </c>
      <c r="F75">
        <v>0</v>
      </c>
      <c r="G75">
        <v>0.44450000000000001</v>
      </c>
      <c r="H75">
        <v>0</v>
      </c>
      <c r="I75">
        <v>38</v>
      </c>
      <c r="J75">
        <v>30</v>
      </c>
      <c r="K75">
        <v>21</v>
      </c>
      <c r="L75">
        <v>9</v>
      </c>
      <c r="M75">
        <v>1.4518828598565701</v>
      </c>
      <c r="N75">
        <v>1.0005204335343401</v>
      </c>
      <c r="O75">
        <v>0.90571434559014397</v>
      </c>
      <c r="P75">
        <v>0.54651804076210198</v>
      </c>
      <c r="Q75">
        <v>183.873395209503</v>
      </c>
      <c r="R75">
        <v>182.39254735411501</v>
      </c>
      <c r="S75">
        <v>182.081503758498</v>
      </c>
      <c r="T75">
        <v>180.90303819147701</v>
      </c>
      <c r="U75">
        <v>1</v>
      </c>
      <c r="V75">
        <v>0</v>
      </c>
      <c r="W75">
        <v>0</v>
      </c>
      <c r="X75">
        <v>0</v>
      </c>
      <c r="Y75">
        <v>10</v>
      </c>
      <c r="Z75">
        <v>1</v>
      </c>
    </row>
    <row r="76" spans="1:26" x14ac:dyDescent="0.3">
      <c r="A76" t="s">
        <v>72</v>
      </c>
      <c r="B76">
        <v>63</v>
      </c>
      <c r="C76">
        <v>3.3426183844011102E-2</v>
      </c>
      <c r="D76">
        <v>7.7994428969359306E-2</v>
      </c>
      <c r="E76">
        <v>0</v>
      </c>
      <c r="F76">
        <v>0</v>
      </c>
      <c r="G76">
        <v>9.8000000000000004E-2</v>
      </c>
      <c r="H76">
        <v>1.0500000000000001E-2</v>
      </c>
      <c r="I76">
        <v>39</v>
      </c>
      <c r="J76">
        <v>31</v>
      </c>
      <c r="K76">
        <v>28</v>
      </c>
      <c r="L76">
        <v>26</v>
      </c>
      <c r="M76">
        <v>1.1584932227135101</v>
      </c>
      <c r="N76">
        <v>1.15011527678229</v>
      </c>
      <c r="O76">
        <v>0.45952575933836398</v>
      </c>
      <c r="P76">
        <v>0.16782103665752399</v>
      </c>
      <c r="Q76">
        <v>182.91083078318101</v>
      </c>
      <c r="R76">
        <v>182.88334408393101</v>
      </c>
      <c r="S76">
        <v>180.617630444024</v>
      </c>
      <c r="T76">
        <v>179.660593952288</v>
      </c>
      <c r="U76">
        <v>1</v>
      </c>
      <c r="V76">
        <v>0</v>
      </c>
      <c r="W76">
        <v>0</v>
      </c>
      <c r="X76">
        <v>0</v>
      </c>
      <c r="Y76">
        <v>11</v>
      </c>
      <c r="Z76">
        <v>1</v>
      </c>
    </row>
    <row r="77" spans="1:26" x14ac:dyDescent="0.3">
      <c r="A77" t="s">
        <v>115</v>
      </c>
      <c r="B77">
        <v>188</v>
      </c>
      <c r="C77">
        <v>0.13018867924528299</v>
      </c>
      <c r="D77">
        <v>6.2641509433962295E-2</v>
      </c>
      <c r="E77">
        <v>0</v>
      </c>
      <c r="F77">
        <v>0</v>
      </c>
      <c r="G77">
        <v>0.68</v>
      </c>
      <c r="H77">
        <v>0.78</v>
      </c>
      <c r="I77">
        <v>25</v>
      </c>
      <c r="J77">
        <v>26</v>
      </c>
      <c r="K77">
        <v>19</v>
      </c>
      <c r="L77">
        <v>23</v>
      </c>
      <c r="M77">
        <v>1.9491430538377701</v>
      </c>
      <c r="N77">
        <v>1.8145303246776601</v>
      </c>
      <c r="O77">
        <v>1.7133873781842099</v>
      </c>
      <c r="P77">
        <v>1.51930554692651</v>
      </c>
      <c r="Q77">
        <v>183.28482629211899</v>
      </c>
      <c r="R77">
        <v>182.84318347991399</v>
      </c>
      <c r="S77">
        <v>182.51134966595899</v>
      </c>
      <c r="T77">
        <v>181.87459825107101</v>
      </c>
      <c r="U77">
        <v>0</v>
      </c>
      <c r="V77">
        <v>1</v>
      </c>
      <c r="W77">
        <v>0</v>
      </c>
      <c r="X77">
        <v>0</v>
      </c>
      <c r="Y77">
        <v>11</v>
      </c>
      <c r="Z77">
        <v>1</v>
      </c>
    </row>
    <row r="78" spans="1:26" x14ac:dyDescent="0.3">
      <c r="A78" t="s">
        <v>74</v>
      </c>
      <c r="B78">
        <v>259</v>
      </c>
      <c r="C78">
        <v>6.1778682959945701E-2</v>
      </c>
      <c r="D78">
        <v>6.5987780040733204E-2</v>
      </c>
      <c r="E78">
        <v>0</v>
      </c>
      <c r="F78">
        <v>0</v>
      </c>
      <c r="G78">
        <v>0</v>
      </c>
      <c r="H78">
        <v>9.8000000000000004E-2</v>
      </c>
      <c r="I78">
        <v>32</v>
      </c>
      <c r="J78">
        <v>42</v>
      </c>
      <c r="K78">
        <v>23</v>
      </c>
      <c r="L78">
        <v>22</v>
      </c>
      <c r="M78">
        <v>2.6207388963318099</v>
      </c>
      <c r="N78">
        <v>3.0966998424001599</v>
      </c>
      <c r="O78">
        <v>1.7741758769868201</v>
      </c>
      <c r="P78">
        <v>2.30275202315807</v>
      </c>
      <c r="Q78">
        <v>181.23822472549799</v>
      </c>
      <c r="R78">
        <v>182.79977638582699</v>
      </c>
      <c r="S78">
        <v>178.46078699798801</v>
      </c>
      <c r="T78">
        <v>180.19496070589901</v>
      </c>
      <c r="U78">
        <v>0</v>
      </c>
      <c r="V78">
        <v>0</v>
      </c>
      <c r="W78">
        <v>1</v>
      </c>
      <c r="X78">
        <v>0</v>
      </c>
      <c r="Y78">
        <v>12</v>
      </c>
      <c r="Z78">
        <v>1</v>
      </c>
    </row>
    <row r="79" spans="1:26" x14ac:dyDescent="0.3">
      <c r="A79" t="s">
        <v>42</v>
      </c>
      <c r="B79">
        <v>227</v>
      </c>
      <c r="C79">
        <v>0.31785471826204997</v>
      </c>
      <c r="D79">
        <v>0.273455532926001</v>
      </c>
      <c r="E79">
        <v>0</v>
      </c>
      <c r="F79">
        <v>0</v>
      </c>
      <c r="G79">
        <v>1.351</v>
      </c>
      <c r="H79">
        <v>0</v>
      </c>
      <c r="I79">
        <v>17</v>
      </c>
      <c r="J79">
        <v>29</v>
      </c>
      <c r="K79">
        <v>15</v>
      </c>
      <c r="L79">
        <v>14</v>
      </c>
      <c r="M79">
        <v>2.6884648551503001</v>
      </c>
      <c r="N79">
        <v>2.63000699593039</v>
      </c>
      <c r="O79">
        <v>2.21701753933114</v>
      </c>
      <c r="P79">
        <v>2.39061252335194</v>
      </c>
      <c r="Q79">
        <v>181.460422753118</v>
      </c>
      <c r="R79">
        <v>181.268631876412</v>
      </c>
      <c r="S79">
        <v>179.91367959098099</v>
      </c>
      <c r="T79">
        <v>180.483216940131</v>
      </c>
      <c r="U79">
        <v>0</v>
      </c>
      <c r="V79">
        <v>0</v>
      </c>
      <c r="W79">
        <v>1</v>
      </c>
      <c r="X79">
        <v>0</v>
      </c>
      <c r="Y79">
        <v>12</v>
      </c>
      <c r="Z79">
        <v>1</v>
      </c>
    </row>
    <row r="80" spans="1:26" x14ac:dyDescent="0.3">
      <c r="A80" t="s">
        <v>24</v>
      </c>
      <c r="B80">
        <v>323</v>
      </c>
      <c r="C80">
        <v>4.0066088393225903E-2</v>
      </c>
      <c r="D80">
        <v>9.7067327550598895E-2</v>
      </c>
      <c r="E80">
        <v>0</v>
      </c>
      <c r="F80">
        <v>0</v>
      </c>
      <c r="G80">
        <v>0.434</v>
      </c>
      <c r="H80">
        <v>0</v>
      </c>
      <c r="I80">
        <v>29</v>
      </c>
      <c r="J80">
        <v>19</v>
      </c>
      <c r="K80">
        <v>17</v>
      </c>
      <c r="L80">
        <v>19</v>
      </c>
      <c r="M80">
        <v>2.9960352592556898</v>
      </c>
      <c r="N80">
        <v>2.89170775527043</v>
      </c>
      <c r="O80">
        <v>2.2710694121370998</v>
      </c>
      <c r="P80">
        <v>2.89170775527043</v>
      </c>
      <c r="Q80">
        <v>182.529512005432</v>
      </c>
      <c r="R80">
        <v>182.18723016820999</v>
      </c>
      <c r="S80">
        <v>180.15101513168301</v>
      </c>
      <c r="T80">
        <v>182.18723016820999</v>
      </c>
      <c r="U80">
        <v>0</v>
      </c>
      <c r="V80">
        <v>0</v>
      </c>
      <c r="W80">
        <v>0</v>
      </c>
      <c r="X80">
        <v>1</v>
      </c>
      <c r="Y80">
        <v>12</v>
      </c>
      <c r="Z80">
        <v>1</v>
      </c>
    </row>
    <row r="81" spans="1:26" x14ac:dyDescent="0.3">
      <c r="A81" t="s">
        <v>78</v>
      </c>
      <c r="B81">
        <v>153</v>
      </c>
      <c r="C81">
        <v>8.9433962264150901E-2</v>
      </c>
      <c r="D81">
        <v>0.36603773584905702</v>
      </c>
      <c r="E81">
        <v>0</v>
      </c>
      <c r="F81">
        <v>0</v>
      </c>
      <c r="G81">
        <v>0</v>
      </c>
      <c r="H81">
        <v>1.0500000000000001E-2</v>
      </c>
      <c r="I81">
        <v>36</v>
      </c>
      <c r="J81">
        <v>34</v>
      </c>
      <c r="K81">
        <v>31</v>
      </c>
      <c r="L81">
        <v>23</v>
      </c>
      <c r="M81">
        <v>1.4761359732946699</v>
      </c>
      <c r="N81">
        <v>1.5045641895302999</v>
      </c>
      <c r="O81">
        <v>1.1650787322243901</v>
      </c>
      <c r="P81">
        <v>1.15657945388038</v>
      </c>
      <c r="Q81">
        <v>181.73296579164901</v>
      </c>
      <c r="R81">
        <v>181.826234217619</v>
      </c>
      <c r="S81">
        <v>180.71243678551301</v>
      </c>
      <c r="T81">
        <v>180.68455201404299</v>
      </c>
      <c r="U81">
        <v>0</v>
      </c>
      <c r="V81">
        <v>1</v>
      </c>
      <c r="W81">
        <v>0</v>
      </c>
      <c r="X81">
        <v>0</v>
      </c>
      <c r="Y81">
        <v>12</v>
      </c>
      <c r="Z81">
        <v>1</v>
      </c>
    </row>
    <row r="82" spans="1:26" x14ac:dyDescent="0.3">
      <c r="A82" t="s">
        <v>105</v>
      </c>
      <c r="B82">
        <v>178</v>
      </c>
      <c r="C82">
        <v>3.77358490566038E-2</v>
      </c>
      <c r="D82">
        <v>8.9433962264150901E-2</v>
      </c>
      <c r="E82">
        <v>0</v>
      </c>
      <c r="F82">
        <v>0</v>
      </c>
      <c r="G82">
        <v>0</v>
      </c>
      <c r="H82">
        <v>0</v>
      </c>
      <c r="I82">
        <v>37</v>
      </c>
      <c r="J82">
        <v>37</v>
      </c>
      <c r="K82">
        <v>27</v>
      </c>
      <c r="L82">
        <v>29</v>
      </c>
      <c r="M82">
        <v>1.6070921508786999</v>
      </c>
      <c r="N82">
        <v>1.70007162989867</v>
      </c>
      <c r="O82">
        <v>0.97600343787107602</v>
      </c>
      <c r="P82">
        <v>1.23820714997753</v>
      </c>
      <c r="Q82">
        <v>182.16261204356499</v>
      </c>
      <c r="R82">
        <v>182.46766282775201</v>
      </c>
      <c r="S82">
        <v>180.09211101663701</v>
      </c>
      <c r="T82">
        <v>180.952359415937</v>
      </c>
      <c r="U82">
        <v>0</v>
      </c>
      <c r="V82">
        <v>1</v>
      </c>
      <c r="W82">
        <v>0</v>
      </c>
      <c r="X82">
        <v>0</v>
      </c>
      <c r="Y82">
        <v>12</v>
      </c>
      <c r="Z82">
        <v>1</v>
      </c>
    </row>
    <row r="83" spans="1:26" x14ac:dyDescent="0.3">
      <c r="A83" t="s">
        <v>36</v>
      </c>
      <c r="B83">
        <v>115</v>
      </c>
      <c r="C83">
        <v>8.9433962264150901E-2</v>
      </c>
      <c r="D83">
        <v>0.36603773584905702</v>
      </c>
      <c r="E83">
        <v>0</v>
      </c>
      <c r="F83">
        <v>0</v>
      </c>
      <c r="G83">
        <v>0.49</v>
      </c>
      <c r="H83">
        <v>0.44450000000000001</v>
      </c>
      <c r="I83">
        <v>34</v>
      </c>
      <c r="J83">
        <v>27</v>
      </c>
      <c r="K83">
        <v>29</v>
      </c>
      <c r="L83">
        <v>23</v>
      </c>
      <c r="M83">
        <v>2.2309748361718098</v>
      </c>
      <c r="N83">
        <v>2.0654862406037502</v>
      </c>
      <c r="O83">
        <v>1.5422706910222601</v>
      </c>
      <c r="P83">
        <v>1.68651381973003</v>
      </c>
      <c r="Q83">
        <v>184.20947124728301</v>
      </c>
      <c r="R83">
        <v>183.66652966077299</v>
      </c>
      <c r="S83">
        <v>181.949943212015</v>
      </c>
      <c r="T83">
        <v>182.42318182326099</v>
      </c>
      <c r="U83">
        <v>0</v>
      </c>
      <c r="V83">
        <v>1</v>
      </c>
      <c r="W83">
        <v>0</v>
      </c>
      <c r="X83">
        <v>0</v>
      </c>
      <c r="Y83">
        <v>12</v>
      </c>
      <c r="Z83">
        <v>1</v>
      </c>
    </row>
    <row r="84" spans="1:26" x14ac:dyDescent="0.3">
      <c r="A84" t="s">
        <v>71</v>
      </c>
      <c r="B84">
        <v>369</v>
      </c>
      <c r="C84">
        <v>9.7067327550598895E-2</v>
      </c>
      <c r="D84">
        <v>0.32190554867134802</v>
      </c>
      <c r="E84">
        <v>0</v>
      </c>
      <c r="F84">
        <v>0</v>
      </c>
      <c r="G84">
        <v>1.0500000000000001E-2</v>
      </c>
      <c r="H84">
        <v>1.0500000000000001E-2</v>
      </c>
      <c r="I84">
        <v>34</v>
      </c>
      <c r="J84">
        <v>33</v>
      </c>
      <c r="K84">
        <v>22</v>
      </c>
      <c r="L84">
        <v>20</v>
      </c>
      <c r="M84">
        <v>3.0343998355965001</v>
      </c>
      <c r="N84">
        <v>2.9548104257557202</v>
      </c>
      <c r="O84">
        <v>2.01759256858506</v>
      </c>
      <c r="P84">
        <v>2.0890290475775899</v>
      </c>
      <c r="Q84">
        <v>182.65538003804599</v>
      </c>
      <c r="R84">
        <v>182.39425992701999</v>
      </c>
      <c r="S84">
        <v>179.31939819089601</v>
      </c>
      <c r="T84">
        <v>179.553769841134</v>
      </c>
      <c r="U84">
        <v>0</v>
      </c>
      <c r="V84">
        <v>0</v>
      </c>
      <c r="W84">
        <v>0</v>
      </c>
      <c r="X84">
        <v>1</v>
      </c>
      <c r="Y84">
        <v>13</v>
      </c>
      <c r="Z84">
        <v>1</v>
      </c>
    </row>
    <row r="85" spans="1:26" x14ac:dyDescent="0.3">
      <c r="A85" t="s">
        <v>10</v>
      </c>
      <c r="B85">
        <v>196</v>
      </c>
      <c r="C85">
        <v>3.9646978954514599E-2</v>
      </c>
      <c r="D85">
        <v>9.6673455532926E-2</v>
      </c>
      <c r="E85">
        <v>0</v>
      </c>
      <c r="F85">
        <v>1</v>
      </c>
      <c r="G85">
        <v>0</v>
      </c>
      <c r="H85">
        <v>0</v>
      </c>
      <c r="I85">
        <v>33</v>
      </c>
      <c r="J85">
        <v>33</v>
      </c>
      <c r="K85">
        <v>20</v>
      </c>
      <c r="L85">
        <v>16</v>
      </c>
      <c r="M85">
        <v>2.96585649865944</v>
      </c>
      <c r="N85">
        <v>2.9545467058269002</v>
      </c>
      <c r="O85">
        <v>2.5588718966264299</v>
      </c>
      <c r="P85">
        <v>2.8358416729268501</v>
      </c>
      <c r="Q85">
        <v>182.370500323686</v>
      </c>
      <c r="R85">
        <v>182.333394704157</v>
      </c>
      <c r="S85">
        <v>181.03524900468</v>
      </c>
      <c r="T85">
        <v>181.943942496479</v>
      </c>
      <c r="U85">
        <v>0</v>
      </c>
      <c r="V85">
        <v>0</v>
      </c>
      <c r="W85">
        <v>1</v>
      </c>
      <c r="X85">
        <v>0</v>
      </c>
      <c r="Y85">
        <v>13</v>
      </c>
      <c r="Z85">
        <v>1</v>
      </c>
    </row>
    <row r="86" spans="1:26" x14ac:dyDescent="0.3">
      <c r="A86" t="s">
        <v>0</v>
      </c>
      <c r="B86">
        <v>69</v>
      </c>
      <c r="C86">
        <v>6.9637883008356605E-2</v>
      </c>
      <c r="D86">
        <v>3.3426183844011102E-2</v>
      </c>
      <c r="E86">
        <v>0</v>
      </c>
      <c r="F86">
        <v>0</v>
      </c>
      <c r="G86">
        <v>0.80149999999999999</v>
      </c>
      <c r="H86">
        <v>0</v>
      </c>
      <c r="I86">
        <v>34</v>
      </c>
      <c r="J86">
        <v>33</v>
      </c>
      <c r="K86">
        <v>27</v>
      </c>
      <c r="L86">
        <v>31</v>
      </c>
      <c r="M86">
        <v>1.0534105923769499</v>
      </c>
      <c r="N86">
        <v>0.68029944636780904</v>
      </c>
      <c r="O86">
        <v>0.194150866314974</v>
      </c>
      <c r="P86">
        <v>0.63091678314781596</v>
      </c>
      <c r="Q86">
        <v>182.56607149729999</v>
      </c>
      <c r="R86">
        <v>181.341953564199</v>
      </c>
      <c r="S86">
        <v>179.746977907858</v>
      </c>
      <c r="T86">
        <v>181.179936952585</v>
      </c>
      <c r="U86">
        <v>1</v>
      </c>
      <c r="V86">
        <v>0</v>
      </c>
      <c r="W86">
        <v>0</v>
      </c>
      <c r="X86">
        <v>0</v>
      </c>
      <c r="Y86">
        <v>13</v>
      </c>
      <c r="Z86">
        <v>1</v>
      </c>
    </row>
    <row r="87" spans="1:26" x14ac:dyDescent="0.3">
      <c r="A87" t="s">
        <v>97</v>
      </c>
      <c r="B87">
        <v>172</v>
      </c>
      <c r="C87">
        <v>8.9433962264150901E-2</v>
      </c>
      <c r="D87">
        <v>0.36603773584905702</v>
      </c>
      <c r="E87">
        <v>0</v>
      </c>
      <c r="F87">
        <v>0</v>
      </c>
      <c r="G87">
        <v>0.03</v>
      </c>
      <c r="H87">
        <v>0</v>
      </c>
      <c r="I87">
        <v>36</v>
      </c>
      <c r="J87">
        <v>27</v>
      </c>
      <c r="K87">
        <v>24</v>
      </c>
      <c r="L87">
        <v>18</v>
      </c>
      <c r="M87">
        <v>1.9564827160509699</v>
      </c>
      <c r="N87">
        <v>0.86263919917524901</v>
      </c>
      <c r="O87">
        <v>0.83110439779644396</v>
      </c>
      <c r="P87">
        <v>0.51097217716941801</v>
      </c>
      <c r="Q87">
        <v>183.308906548724</v>
      </c>
      <c r="R87">
        <v>179.720181099656</v>
      </c>
      <c r="S87">
        <v>179.61672046521099</v>
      </c>
      <c r="T87">
        <v>178.56641790409901</v>
      </c>
      <c r="U87">
        <v>0</v>
      </c>
      <c r="V87">
        <v>1</v>
      </c>
      <c r="W87">
        <v>0</v>
      </c>
      <c r="X87">
        <v>0</v>
      </c>
      <c r="Y87">
        <v>13</v>
      </c>
      <c r="Z87">
        <v>1</v>
      </c>
    </row>
    <row r="88" spans="1:26" x14ac:dyDescent="0.3">
      <c r="A88" t="s">
        <v>26</v>
      </c>
      <c r="B88">
        <v>106</v>
      </c>
      <c r="C88">
        <v>6.2641509433962295E-2</v>
      </c>
      <c r="D88">
        <v>5.7735849056603797E-2</v>
      </c>
      <c r="E88">
        <v>0</v>
      </c>
      <c r="F88">
        <v>0</v>
      </c>
      <c r="G88">
        <v>0</v>
      </c>
      <c r="H88">
        <v>0.11550000000000001</v>
      </c>
      <c r="I88">
        <v>34</v>
      </c>
      <c r="J88">
        <v>32</v>
      </c>
      <c r="K88">
        <v>25</v>
      </c>
      <c r="L88">
        <v>24</v>
      </c>
      <c r="M88">
        <v>2.3362704126913099</v>
      </c>
      <c r="N88">
        <v>1.8973252758446699</v>
      </c>
      <c r="O88">
        <v>1.99398859156636</v>
      </c>
      <c r="P88">
        <v>1.3172146601415</v>
      </c>
      <c r="Q88">
        <v>184.554929175496</v>
      </c>
      <c r="R88">
        <v>183.114820458808</v>
      </c>
      <c r="S88">
        <v>183.431957321412</v>
      </c>
      <c r="T88">
        <v>181.21157040728801</v>
      </c>
      <c r="U88">
        <v>0</v>
      </c>
      <c r="V88">
        <v>1</v>
      </c>
      <c r="W88">
        <v>0</v>
      </c>
      <c r="X88">
        <v>0</v>
      </c>
      <c r="Y88">
        <v>13</v>
      </c>
      <c r="Z88">
        <v>1</v>
      </c>
    </row>
    <row r="89" spans="1:26" x14ac:dyDescent="0.3">
      <c r="A89" t="s">
        <v>94</v>
      </c>
      <c r="B89">
        <v>392</v>
      </c>
      <c r="C89">
        <v>0.14209004543577</v>
      </c>
      <c r="D89">
        <v>6.0994079581440201E-2</v>
      </c>
      <c r="E89">
        <v>0</v>
      </c>
      <c r="F89">
        <v>0</v>
      </c>
      <c r="G89">
        <v>0.06</v>
      </c>
      <c r="H89">
        <v>0</v>
      </c>
      <c r="I89">
        <v>37</v>
      </c>
      <c r="J89">
        <v>37</v>
      </c>
      <c r="K89">
        <v>22</v>
      </c>
      <c r="L89">
        <v>24</v>
      </c>
      <c r="M89">
        <v>3.0746669200310301</v>
      </c>
      <c r="N89">
        <v>3.3589616578697501</v>
      </c>
      <c r="O89">
        <v>2.76231893385257</v>
      </c>
      <c r="P89">
        <v>2.3231345282795202</v>
      </c>
      <c r="Q89">
        <v>182.78748989511499</v>
      </c>
      <c r="R89">
        <v>183.720215412958</v>
      </c>
      <c r="S89">
        <v>181.76272616093399</v>
      </c>
      <c r="T89">
        <v>180.321832441862</v>
      </c>
      <c r="U89">
        <v>0</v>
      </c>
      <c r="V89">
        <v>0</v>
      </c>
      <c r="W89">
        <v>0</v>
      </c>
      <c r="X89">
        <v>1</v>
      </c>
      <c r="Y89">
        <v>14</v>
      </c>
      <c r="Z89">
        <v>1</v>
      </c>
    </row>
    <row r="90" spans="1:26" x14ac:dyDescent="0.3">
      <c r="A90" t="s">
        <v>44</v>
      </c>
      <c r="B90">
        <v>342</v>
      </c>
      <c r="C90">
        <v>4.0066088393225903E-2</v>
      </c>
      <c r="D90">
        <v>9.7067327550598895E-2</v>
      </c>
      <c r="E90">
        <v>0</v>
      </c>
      <c r="F90">
        <v>0</v>
      </c>
      <c r="G90">
        <v>0</v>
      </c>
      <c r="H90">
        <v>0.17849999999999999</v>
      </c>
      <c r="I90">
        <v>32</v>
      </c>
      <c r="J90">
        <v>24</v>
      </c>
      <c r="K90">
        <v>17</v>
      </c>
      <c r="L90">
        <v>20</v>
      </c>
      <c r="M90">
        <v>3.3079097647092199</v>
      </c>
      <c r="N90">
        <v>3.3938533016168901</v>
      </c>
      <c r="O90">
        <v>3.0493745724987602</v>
      </c>
      <c r="P90">
        <v>3.3363428778751398</v>
      </c>
      <c r="Q90">
        <v>183.552722325161</v>
      </c>
      <c r="R90">
        <v>183.83468930976699</v>
      </c>
      <c r="S90">
        <v>182.70450975229301</v>
      </c>
      <c r="T90">
        <v>183.64600681717599</v>
      </c>
      <c r="U90">
        <v>0</v>
      </c>
      <c r="V90">
        <v>0</v>
      </c>
      <c r="W90">
        <v>0</v>
      </c>
      <c r="X90">
        <v>1</v>
      </c>
      <c r="Y90">
        <v>14</v>
      </c>
      <c r="Z90">
        <v>1</v>
      </c>
    </row>
    <row r="91" spans="1:26" x14ac:dyDescent="0.3">
      <c r="A91" t="s">
        <v>36</v>
      </c>
      <c r="B91">
        <v>31</v>
      </c>
      <c r="C91">
        <v>7.7994428969359306E-2</v>
      </c>
      <c r="D91">
        <v>0.33658310120705698</v>
      </c>
      <c r="E91">
        <v>0</v>
      </c>
      <c r="F91">
        <v>0</v>
      </c>
      <c r="G91">
        <v>0.49</v>
      </c>
      <c r="H91">
        <v>0.44450000000000001</v>
      </c>
      <c r="I91">
        <v>37</v>
      </c>
      <c r="J91">
        <v>38</v>
      </c>
      <c r="K91">
        <v>19</v>
      </c>
      <c r="L91">
        <v>21</v>
      </c>
      <c r="M91">
        <v>1.8616952674513101</v>
      </c>
      <c r="N91">
        <v>1.4518828598565701</v>
      </c>
      <c r="O91">
        <v>1.0396119597326601</v>
      </c>
      <c r="P91">
        <v>0.90571434559014397</v>
      </c>
      <c r="Q91">
        <v>185.21792410581099</v>
      </c>
      <c r="R91">
        <v>183.873395209503</v>
      </c>
      <c r="S91">
        <v>182.52080039282399</v>
      </c>
      <c r="T91">
        <v>182.081503758498</v>
      </c>
      <c r="U91">
        <v>1</v>
      </c>
      <c r="V91">
        <v>0</v>
      </c>
      <c r="W91">
        <v>0</v>
      </c>
      <c r="X91">
        <v>0</v>
      </c>
      <c r="Y91">
        <v>14</v>
      </c>
      <c r="Z91">
        <v>1</v>
      </c>
    </row>
    <row r="92" spans="1:26" x14ac:dyDescent="0.3">
      <c r="A92" t="s">
        <v>81</v>
      </c>
      <c r="B92">
        <v>157</v>
      </c>
      <c r="C92">
        <v>0.13018867924528299</v>
      </c>
      <c r="D92">
        <v>6.2641509433962295E-2</v>
      </c>
      <c r="E92">
        <v>0</v>
      </c>
      <c r="F92">
        <v>0</v>
      </c>
      <c r="G92">
        <v>0</v>
      </c>
      <c r="H92">
        <v>0</v>
      </c>
      <c r="I92">
        <v>33</v>
      </c>
      <c r="J92">
        <v>33</v>
      </c>
      <c r="K92">
        <v>17</v>
      </c>
      <c r="L92">
        <v>23</v>
      </c>
      <c r="M92">
        <v>2.1294482061769</v>
      </c>
      <c r="N92">
        <v>1.83550449449894</v>
      </c>
      <c r="O92">
        <v>1.3555899397734501</v>
      </c>
      <c r="P92">
        <v>0.93447577691827099</v>
      </c>
      <c r="Q92">
        <v>183.87637862918899</v>
      </c>
      <c r="R92">
        <v>182.91199637302799</v>
      </c>
      <c r="S92">
        <v>181.33747355568701</v>
      </c>
      <c r="T92">
        <v>179.955865409837</v>
      </c>
      <c r="U92">
        <v>0</v>
      </c>
      <c r="V92">
        <v>1</v>
      </c>
      <c r="W92">
        <v>0</v>
      </c>
      <c r="X92">
        <v>0</v>
      </c>
      <c r="Y92">
        <v>14</v>
      </c>
      <c r="Z92">
        <v>1</v>
      </c>
    </row>
    <row r="93" spans="1:26" x14ac:dyDescent="0.3">
      <c r="A93" t="s">
        <v>42</v>
      </c>
      <c r="B93">
        <v>119</v>
      </c>
      <c r="C93">
        <v>0.36603773584905702</v>
      </c>
      <c r="D93">
        <v>0.25622641509434002</v>
      </c>
      <c r="E93">
        <v>0</v>
      </c>
      <c r="F93">
        <v>0</v>
      </c>
      <c r="G93">
        <v>1.351</v>
      </c>
      <c r="H93">
        <v>0</v>
      </c>
      <c r="I93">
        <v>16</v>
      </c>
      <c r="J93">
        <v>29</v>
      </c>
      <c r="K93">
        <v>14</v>
      </c>
      <c r="L93">
        <v>16</v>
      </c>
      <c r="M93">
        <v>1.60148084240161</v>
      </c>
      <c r="N93">
        <v>1.53116434764258</v>
      </c>
      <c r="O93">
        <v>1.25635487279335</v>
      </c>
      <c r="P93">
        <v>1.3688718886826401</v>
      </c>
      <c r="Q93">
        <v>182.14420223885</v>
      </c>
      <c r="R93">
        <v>181.913505077568</v>
      </c>
      <c r="S93">
        <v>181.011899188955</v>
      </c>
      <c r="T93">
        <v>181.38104950355199</v>
      </c>
      <c r="U93">
        <v>0</v>
      </c>
      <c r="V93">
        <v>1</v>
      </c>
      <c r="W93">
        <v>0</v>
      </c>
      <c r="X93">
        <v>0</v>
      </c>
      <c r="Y93">
        <v>14</v>
      </c>
      <c r="Z93">
        <v>1</v>
      </c>
    </row>
    <row r="94" spans="1:26" x14ac:dyDescent="0.3">
      <c r="A94" t="s">
        <v>31</v>
      </c>
      <c r="B94">
        <v>110</v>
      </c>
      <c r="C94">
        <v>5.7735849056603797E-2</v>
      </c>
      <c r="D94">
        <v>3.77358490566038E-2</v>
      </c>
      <c r="E94">
        <v>0</v>
      </c>
      <c r="F94">
        <v>0</v>
      </c>
      <c r="G94">
        <v>0</v>
      </c>
      <c r="H94">
        <v>0.47249999999999998</v>
      </c>
      <c r="I94">
        <v>26</v>
      </c>
      <c r="J94">
        <v>21</v>
      </c>
      <c r="K94">
        <v>22</v>
      </c>
      <c r="L94">
        <v>21</v>
      </c>
      <c r="M94">
        <v>1.7032634966617699</v>
      </c>
      <c r="N94">
        <v>1.8401337244887399</v>
      </c>
      <c r="O94">
        <v>1.41275304501677</v>
      </c>
      <c r="P94">
        <v>1.8401337244887399</v>
      </c>
      <c r="Q94">
        <v>182.47813483156699</v>
      </c>
      <c r="R94">
        <v>182.927184135462</v>
      </c>
      <c r="S94">
        <v>181.52501655189201</v>
      </c>
      <c r="T94">
        <v>182.927184135462</v>
      </c>
      <c r="U94">
        <v>0</v>
      </c>
      <c r="V94">
        <v>1</v>
      </c>
      <c r="W94">
        <v>0</v>
      </c>
      <c r="X94">
        <v>0</v>
      </c>
      <c r="Y94">
        <v>14</v>
      </c>
      <c r="Z94">
        <v>1</v>
      </c>
    </row>
    <row r="95" spans="1:26" x14ac:dyDescent="0.3">
      <c r="A95" t="s">
        <v>11</v>
      </c>
      <c r="B95">
        <v>310</v>
      </c>
      <c r="C95">
        <v>6.6776813988709896E-2</v>
      </c>
      <c r="D95">
        <v>4.0066088393225903E-2</v>
      </c>
      <c r="E95">
        <v>0</v>
      </c>
      <c r="F95">
        <v>0</v>
      </c>
      <c r="G95">
        <v>0</v>
      </c>
      <c r="H95">
        <v>0</v>
      </c>
      <c r="I95">
        <v>33</v>
      </c>
      <c r="J95">
        <v>32</v>
      </c>
      <c r="K95">
        <v>21</v>
      </c>
      <c r="L95">
        <v>20</v>
      </c>
      <c r="M95">
        <v>3.0373703327080799</v>
      </c>
      <c r="N95">
        <v>3.0008899082617599</v>
      </c>
      <c r="O95">
        <v>1.93276204159497</v>
      </c>
      <c r="P95">
        <v>2.5889431311490401</v>
      </c>
      <c r="Q95">
        <v>182.66512576347799</v>
      </c>
      <c r="R95">
        <v>182.545439331567</v>
      </c>
      <c r="S95">
        <v>179.04108281363199</v>
      </c>
      <c r="T95">
        <v>181.19390791059399</v>
      </c>
      <c r="U95">
        <v>0</v>
      </c>
      <c r="V95">
        <v>0</v>
      </c>
      <c r="W95">
        <v>0</v>
      </c>
      <c r="X95">
        <v>1</v>
      </c>
      <c r="Y95">
        <v>15</v>
      </c>
      <c r="Z95">
        <v>1</v>
      </c>
    </row>
    <row r="96" spans="1:26" x14ac:dyDescent="0.3">
      <c r="A96" t="s">
        <v>33</v>
      </c>
      <c r="B96">
        <v>28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26</v>
      </c>
      <c r="K96">
        <v>21</v>
      </c>
      <c r="L96">
        <v>19</v>
      </c>
      <c r="M96">
        <v>1.3941054796604699</v>
      </c>
      <c r="N96">
        <v>1.3218717495663099</v>
      </c>
      <c r="O96">
        <v>1.1843125230881799</v>
      </c>
      <c r="P96">
        <v>0.79105369734494602</v>
      </c>
      <c r="Q96">
        <v>183.683836875526</v>
      </c>
      <c r="R96">
        <v>183.446849572068</v>
      </c>
      <c r="S96">
        <v>182.99553977391099</v>
      </c>
      <c r="T96">
        <v>181.70532052934701</v>
      </c>
      <c r="U96">
        <v>1</v>
      </c>
      <c r="V96">
        <v>0</v>
      </c>
      <c r="W96">
        <v>0</v>
      </c>
      <c r="X96">
        <v>0</v>
      </c>
      <c r="Y96">
        <v>15</v>
      </c>
      <c r="Z96">
        <v>1</v>
      </c>
    </row>
    <row r="97" spans="1:26" x14ac:dyDescent="0.3">
      <c r="A97" t="s">
        <v>27</v>
      </c>
      <c r="B97">
        <v>21</v>
      </c>
      <c r="C97">
        <v>0.16573816155988899</v>
      </c>
      <c r="D97">
        <v>7.6601671309192196E-2</v>
      </c>
      <c r="E97">
        <v>0</v>
      </c>
      <c r="F97">
        <v>0</v>
      </c>
      <c r="G97">
        <v>0</v>
      </c>
      <c r="H97">
        <v>0</v>
      </c>
      <c r="I97">
        <v>36</v>
      </c>
      <c r="J97">
        <v>33</v>
      </c>
      <c r="K97">
        <v>17</v>
      </c>
      <c r="L97">
        <v>20</v>
      </c>
      <c r="M97">
        <v>1.6033024944065599</v>
      </c>
      <c r="N97">
        <v>1.8073556344474</v>
      </c>
      <c r="O97">
        <v>1.12826314570643</v>
      </c>
      <c r="P97">
        <v>1.48466663438573</v>
      </c>
      <c r="Q97">
        <v>184.37017878742299</v>
      </c>
      <c r="R97">
        <v>185.03964446997199</v>
      </c>
      <c r="S97">
        <v>182.81165074050699</v>
      </c>
      <c r="T97">
        <v>183.98095352488801</v>
      </c>
      <c r="U97">
        <v>1</v>
      </c>
      <c r="V97">
        <v>0</v>
      </c>
      <c r="W97">
        <v>0</v>
      </c>
      <c r="X97">
        <v>0</v>
      </c>
      <c r="Y97">
        <v>15</v>
      </c>
      <c r="Z97">
        <v>1</v>
      </c>
    </row>
    <row r="98" spans="1:26" x14ac:dyDescent="0.3">
      <c r="A98" t="s">
        <v>106</v>
      </c>
      <c r="B98">
        <v>179</v>
      </c>
      <c r="C98">
        <v>5.7735849056603797E-2</v>
      </c>
      <c r="D98">
        <v>3.77358490566038E-2</v>
      </c>
      <c r="E98">
        <v>0</v>
      </c>
      <c r="F98">
        <v>0</v>
      </c>
      <c r="G98">
        <v>0</v>
      </c>
      <c r="H98">
        <v>0</v>
      </c>
      <c r="I98">
        <v>30</v>
      </c>
      <c r="J98">
        <v>37</v>
      </c>
      <c r="K98">
        <v>25</v>
      </c>
      <c r="L98">
        <v>27</v>
      </c>
      <c r="M98">
        <v>1.55780568039307</v>
      </c>
      <c r="N98">
        <v>1.6070921508786999</v>
      </c>
      <c r="O98">
        <v>1.47096178920245</v>
      </c>
      <c r="P98">
        <v>0.97600343787107602</v>
      </c>
      <c r="Q98">
        <v>182.000911024912</v>
      </c>
      <c r="R98">
        <v>182.16261204356499</v>
      </c>
      <c r="S98">
        <v>181.71599012205499</v>
      </c>
      <c r="T98">
        <v>180.09211101663701</v>
      </c>
      <c r="U98">
        <v>0</v>
      </c>
      <c r="V98">
        <v>1</v>
      </c>
      <c r="W98">
        <v>0</v>
      </c>
      <c r="X98">
        <v>0</v>
      </c>
      <c r="Y98">
        <v>15</v>
      </c>
      <c r="Z98">
        <v>1</v>
      </c>
    </row>
    <row r="99" spans="1:26" x14ac:dyDescent="0.3">
      <c r="A99" t="s">
        <v>20</v>
      </c>
      <c r="B99">
        <v>102</v>
      </c>
      <c r="C99">
        <v>0.13018867924528299</v>
      </c>
      <c r="D99">
        <v>6.2641509433962295E-2</v>
      </c>
      <c r="E99">
        <v>0</v>
      </c>
      <c r="F99">
        <v>0</v>
      </c>
      <c r="G99">
        <v>0</v>
      </c>
      <c r="H99">
        <v>0</v>
      </c>
      <c r="I99">
        <v>29</v>
      </c>
      <c r="J99">
        <v>17</v>
      </c>
      <c r="K99">
        <v>20</v>
      </c>
      <c r="L99">
        <v>14</v>
      </c>
      <c r="M99">
        <v>2.0561518460220198</v>
      </c>
      <c r="N99">
        <v>2.1699088456459901</v>
      </c>
      <c r="O99">
        <v>1.8075341182167199</v>
      </c>
      <c r="P99">
        <v>1.64197782043137</v>
      </c>
      <c r="Q99">
        <v>183.635905006634</v>
      </c>
      <c r="R99">
        <v>184.009123509337</v>
      </c>
      <c r="S99">
        <v>182.82023004664299</v>
      </c>
      <c r="T99">
        <v>182.27706633999799</v>
      </c>
      <c r="U99">
        <v>0</v>
      </c>
      <c r="V99">
        <v>1</v>
      </c>
      <c r="W99">
        <v>0</v>
      </c>
      <c r="X99">
        <v>0</v>
      </c>
      <c r="Y99">
        <v>15</v>
      </c>
      <c r="Z99">
        <v>1</v>
      </c>
    </row>
    <row r="100" spans="1:26" x14ac:dyDescent="0.3">
      <c r="A100" t="s">
        <v>53</v>
      </c>
      <c r="B100">
        <v>44</v>
      </c>
      <c r="C100">
        <v>7.6601671309192196E-2</v>
      </c>
      <c r="D100">
        <v>6.9637883008356605E-2</v>
      </c>
      <c r="E100">
        <v>0</v>
      </c>
      <c r="F100">
        <v>0</v>
      </c>
      <c r="G100">
        <v>0</v>
      </c>
      <c r="H100">
        <v>0.85399999999999998</v>
      </c>
      <c r="I100">
        <v>31</v>
      </c>
      <c r="J100">
        <v>32</v>
      </c>
      <c r="K100">
        <v>22</v>
      </c>
      <c r="L100">
        <v>32</v>
      </c>
      <c r="M100">
        <v>1.0620636473106999</v>
      </c>
      <c r="N100">
        <v>0.58658599090475205</v>
      </c>
      <c r="O100">
        <v>0.76034752738834899</v>
      </c>
      <c r="P100">
        <v>0.58658599090475205</v>
      </c>
      <c r="Q100">
        <v>182.59446078514</v>
      </c>
      <c r="R100">
        <v>181.03449472081601</v>
      </c>
      <c r="S100">
        <v>181.60457850193001</v>
      </c>
      <c r="T100">
        <v>181.03449472081601</v>
      </c>
      <c r="U100">
        <v>1</v>
      </c>
      <c r="V100">
        <v>0</v>
      </c>
      <c r="W100">
        <v>0</v>
      </c>
      <c r="X100">
        <v>0</v>
      </c>
      <c r="Y100">
        <v>16</v>
      </c>
      <c r="Z100">
        <v>1</v>
      </c>
    </row>
    <row r="101" spans="1:26" x14ac:dyDescent="0.3">
      <c r="A101" t="s">
        <v>101</v>
      </c>
      <c r="B101">
        <v>174</v>
      </c>
      <c r="C101">
        <v>0.13018867924528299</v>
      </c>
      <c r="D101">
        <v>6.2641509433962295E-2</v>
      </c>
      <c r="E101">
        <v>0</v>
      </c>
      <c r="F101">
        <v>0</v>
      </c>
      <c r="G101">
        <v>0</v>
      </c>
      <c r="H101">
        <v>0</v>
      </c>
      <c r="I101">
        <v>31</v>
      </c>
      <c r="J101">
        <v>33</v>
      </c>
      <c r="K101">
        <v>18</v>
      </c>
      <c r="L101">
        <v>25</v>
      </c>
      <c r="M101">
        <v>1.4891664158589799</v>
      </c>
      <c r="N101">
        <v>1.77668704510513</v>
      </c>
      <c r="O101">
        <v>1.3316643315302501</v>
      </c>
      <c r="P101">
        <v>1.4601293841667</v>
      </c>
      <c r="Q101">
        <v>181.77571658746399</v>
      </c>
      <c r="R101">
        <v>182.71902573853399</v>
      </c>
      <c r="S101">
        <v>181.25897746564999</v>
      </c>
      <c r="T101">
        <v>181.680450735455</v>
      </c>
      <c r="U101">
        <v>0</v>
      </c>
      <c r="V101">
        <v>1</v>
      </c>
      <c r="W101">
        <v>0</v>
      </c>
      <c r="X101">
        <v>0</v>
      </c>
      <c r="Y101">
        <v>16</v>
      </c>
      <c r="Z101">
        <v>1</v>
      </c>
    </row>
    <row r="102" spans="1:26" x14ac:dyDescent="0.3">
      <c r="A102" t="s">
        <v>15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1.0500000000000001E-2</v>
      </c>
      <c r="H102">
        <v>0</v>
      </c>
      <c r="I102">
        <v>22</v>
      </c>
      <c r="J102">
        <v>35</v>
      </c>
      <c r="K102">
        <v>15</v>
      </c>
      <c r="L102">
        <v>17</v>
      </c>
      <c r="M102">
        <v>3.0612170084185499</v>
      </c>
      <c r="N102">
        <v>3.21157178905325</v>
      </c>
      <c r="O102">
        <v>2.3809716381565398</v>
      </c>
      <c r="P102">
        <v>2.3230500216619299</v>
      </c>
      <c r="Q102">
        <v>182.68336288851199</v>
      </c>
      <c r="R102">
        <v>183.17665285122499</v>
      </c>
      <c r="S102">
        <v>180.45158673935899</v>
      </c>
      <c r="T102">
        <v>180.26155518918</v>
      </c>
      <c r="U102">
        <v>0</v>
      </c>
      <c r="V102">
        <v>0</v>
      </c>
      <c r="W102">
        <v>1</v>
      </c>
      <c r="X102">
        <v>0</v>
      </c>
      <c r="Y102">
        <v>17</v>
      </c>
      <c r="Z102">
        <v>1</v>
      </c>
    </row>
    <row r="103" spans="1:26" x14ac:dyDescent="0.3">
      <c r="A103" t="s">
        <v>32</v>
      </c>
      <c r="B103">
        <v>217</v>
      </c>
      <c r="C103">
        <v>6.1778682959945701E-2</v>
      </c>
      <c r="D103">
        <v>6.5987780040733204E-2</v>
      </c>
      <c r="E103">
        <v>0</v>
      </c>
      <c r="F103">
        <v>0</v>
      </c>
      <c r="G103">
        <v>0</v>
      </c>
      <c r="H103">
        <v>0</v>
      </c>
      <c r="I103">
        <v>28</v>
      </c>
      <c r="J103">
        <v>30</v>
      </c>
      <c r="K103">
        <v>15</v>
      </c>
      <c r="L103">
        <v>17</v>
      </c>
      <c r="M103">
        <v>2.9217115351713998</v>
      </c>
      <c r="N103">
        <v>2.8620115023801498</v>
      </c>
      <c r="O103">
        <v>2.4217781866699801</v>
      </c>
      <c r="P103">
        <v>2.4406481092402199</v>
      </c>
      <c r="Q103">
        <v>182.22566776631001</v>
      </c>
      <c r="R103">
        <v>182.02980151699501</v>
      </c>
      <c r="S103">
        <v>180.58546649169901</v>
      </c>
      <c r="T103">
        <v>180.647375686484</v>
      </c>
      <c r="U103">
        <v>0</v>
      </c>
      <c r="V103">
        <v>0</v>
      </c>
      <c r="W103">
        <v>1</v>
      </c>
      <c r="X103">
        <v>0</v>
      </c>
      <c r="Y103">
        <v>17</v>
      </c>
      <c r="Z103">
        <v>1</v>
      </c>
    </row>
    <row r="104" spans="1:26" x14ac:dyDescent="0.3">
      <c r="A104" t="s">
        <v>100</v>
      </c>
      <c r="B104">
        <v>398</v>
      </c>
      <c r="C104">
        <v>6.0994079581440201E-2</v>
      </c>
      <c r="D104">
        <v>6.6776813988709896E-2</v>
      </c>
      <c r="E104">
        <v>0</v>
      </c>
      <c r="F104">
        <v>0</v>
      </c>
      <c r="G104">
        <v>0</v>
      </c>
      <c r="H104">
        <v>1.59</v>
      </c>
      <c r="I104">
        <v>32</v>
      </c>
      <c r="J104">
        <v>36</v>
      </c>
      <c r="K104">
        <v>23</v>
      </c>
      <c r="L104">
        <v>23</v>
      </c>
      <c r="M104">
        <v>3.0387981941826201</v>
      </c>
      <c r="N104">
        <v>3.2986207735725102</v>
      </c>
      <c r="O104">
        <v>2.6707993547349802</v>
      </c>
      <c r="P104">
        <v>2.4959404580259301</v>
      </c>
      <c r="Q104">
        <v>182.669810348368</v>
      </c>
      <c r="R104">
        <v>183.52224663245599</v>
      </c>
      <c r="S104">
        <v>181.46246507459</v>
      </c>
      <c r="T104">
        <v>180.888781030269</v>
      </c>
      <c r="U104">
        <v>0</v>
      </c>
      <c r="V104">
        <v>0</v>
      </c>
      <c r="W104">
        <v>0</v>
      </c>
      <c r="X104">
        <v>1</v>
      </c>
      <c r="Y104">
        <v>17</v>
      </c>
      <c r="Z104">
        <v>1</v>
      </c>
    </row>
    <row r="105" spans="1:26" x14ac:dyDescent="0.3">
      <c r="A105" t="s">
        <v>72</v>
      </c>
      <c r="B105">
        <v>147</v>
      </c>
      <c r="C105">
        <v>3.77358490566038E-2</v>
      </c>
      <c r="D105">
        <v>8.9433962264150901E-2</v>
      </c>
      <c r="E105">
        <v>0</v>
      </c>
      <c r="F105">
        <v>0</v>
      </c>
      <c r="G105">
        <v>9.8000000000000004E-2</v>
      </c>
      <c r="H105">
        <v>1.0500000000000001E-2</v>
      </c>
      <c r="I105">
        <v>36</v>
      </c>
      <c r="J105">
        <v>31</v>
      </c>
      <c r="K105">
        <v>26</v>
      </c>
      <c r="L105">
        <v>25</v>
      </c>
      <c r="M105">
        <v>1.8110574129846</v>
      </c>
      <c r="N105">
        <v>1.78609027854067</v>
      </c>
      <c r="O105">
        <v>0.91339228934695804</v>
      </c>
      <c r="P105">
        <v>0.74311960236386898</v>
      </c>
      <c r="Q105">
        <v>182.831789412679</v>
      </c>
      <c r="R105">
        <v>182.74987624193099</v>
      </c>
      <c r="S105">
        <v>179.886693862687</v>
      </c>
      <c r="T105">
        <v>179.328056438202</v>
      </c>
      <c r="U105">
        <v>0</v>
      </c>
      <c r="V105">
        <v>1</v>
      </c>
      <c r="W105">
        <v>0</v>
      </c>
      <c r="X105">
        <v>0</v>
      </c>
      <c r="Y105">
        <v>17</v>
      </c>
      <c r="Z105">
        <v>1</v>
      </c>
    </row>
    <row r="106" spans="1:26" x14ac:dyDescent="0.3">
      <c r="A106" t="s">
        <v>94</v>
      </c>
      <c r="B106">
        <v>279</v>
      </c>
      <c r="C106">
        <v>0.144602851323829</v>
      </c>
      <c r="D106">
        <v>6.1778682959945701E-2</v>
      </c>
      <c r="E106">
        <v>0</v>
      </c>
      <c r="F106">
        <v>0</v>
      </c>
      <c r="G106">
        <v>0.06</v>
      </c>
      <c r="H106">
        <v>0</v>
      </c>
      <c r="I106">
        <v>37</v>
      </c>
      <c r="J106">
        <v>36</v>
      </c>
      <c r="K106">
        <v>22</v>
      </c>
      <c r="L106">
        <v>24</v>
      </c>
      <c r="M106">
        <v>3.02182131651533</v>
      </c>
      <c r="N106">
        <v>3.3253153662707202</v>
      </c>
      <c r="O106">
        <v>2.7202962146299998</v>
      </c>
      <c r="P106">
        <v>2.2786336495903101</v>
      </c>
      <c r="Q106">
        <v>182.554111930825</v>
      </c>
      <c r="R106">
        <v>183.549827317161</v>
      </c>
      <c r="S106">
        <v>181.56485634721099</v>
      </c>
      <c r="T106">
        <v>180.11583218369501</v>
      </c>
      <c r="U106">
        <v>0</v>
      </c>
      <c r="V106">
        <v>0</v>
      </c>
      <c r="W106">
        <v>1</v>
      </c>
      <c r="X106">
        <v>0</v>
      </c>
      <c r="Y106">
        <v>18</v>
      </c>
      <c r="Z106">
        <v>1</v>
      </c>
    </row>
    <row r="107" spans="1:26" x14ac:dyDescent="0.3">
      <c r="A107" t="s">
        <v>65</v>
      </c>
      <c r="B107">
        <v>140</v>
      </c>
      <c r="C107">
        <v>3.77358490566038E-2</v>
      </c>
      <c r="D107">
        <v>8.9433962264150901E-2</v>
      </c>
      <c r="E107">
        <v>0</v>
      </c>
      <c r="F107">
        <v>0</v>
      </c>
      <c r="G107">
        <v>0</v>
      </c>
      <c r="H107">
        <v>9.8000000000000004E-2</v>
      </c>
      <c r="I107">
        <v>34</v>
      </c>
      <c r="J107">
        <v>36</v>
      </c>
      <c r="K107">
        <v>26</v>
      </c>
      <c r="L107">
        <v>23</v>
      </c>
      <c r="M107">
        <v>2.2220043662086901</v>
      </c>
      <c r="N107">
        <v>2.1479445682005101</v>
      </c>
      <c r="O107">
        <v>1.5506455279924301</v>
      </c>
      <c r="P107">
        <v>1.12206144366585</v>
      </c>
      <c r="Q107">
        <v>184.18004057155099</v>
      </c>
      <c r="R107">
        <v>183.937062231629</v>
      </c>
      <c r="S107">
        <v>181.97741971126101</v>
      </c>
      <c r="T107">
        <v>180.57130394903501</v>
      </c>
      <c r="U107">
        <v>0</v>
      </c>
      <c r="V107">
        <v>1</v>
      </c>
      <c r="W107">
        <v>0</v>
      </c>
      <c r="X107">
        <v>0</v>
      </c>
      <c r="Y107">
        <v>18</v>
      </c>
      <c r="Z107">
        <v>1</v>
      </c>
    </row>
    <row r="108" spans="1:26" x14ac:dyDescent="0.3">
      <c r="A108" t="s">
        <v>33</v>
      </c>
      <c r="B108">
        <v>112</v>
      </c>
      <c r="C108">
        <v>0.13018867924528299</v>
      </c>
      <c r="D108">
        <v>6.2641509433962295E-2</v>
      </c>
      <c r="E108">
        <v>0</v>
      </c>
      <c r="F108">
        <v>0</v>
      </c>
      <c r="G108">
        <v>0</v>
      </c>
      <c r="H108">
        <v>0</v>
      </c>
      <c r="I108">
        <v>29</v>
      </c>
      <c r="J108">
        <v>28</v>
      </c>
      <c r="K108">
        <v>19</v>
      </c>
      <c r="L108">
        <v>18</v>
      </c>
      <c r="M108">
        <v>2.0065873901789701</v>
      </c>
      <c r="N108">
        <v>1.6593247799001201</v>
      </c>
      <c r="O108">
        <v>1.49002709791621</v>
      </c>
      <c r="P108">
        <v>1.2857876050553501</v>
      </c>
      <c r="Q108">
        <v>183.473291962529</v>
      </c>
      <c r="R108">
        <v>182.33397893668001</v>
      </c>
      <c r="S108">
        <v>181.77854034749399</v>
      </c>
      <c r="T108">
        <v>181.10846327117901</v>
      </c>
      <c r="U108">
        <v>0</v>
      </c>
      <c r="V108">
        <v>1</v>
      </c>
      <c r="W108">
        <v>0</v>
      </c>
      <c r="X108">
        <v>0</v>
      </c>
      <c r="Y108">
        <v>18</v>
      </c>
      <c r="Z108">
        <v>1</v>
      </c>
    </row>
    <row r="109" spans="1:26" x14ac:dyDescent="0.3">
      <c r="A109" t="s">
        <v>64</v>
      </c>
      <c r="B109">
        <v>139</v>
      </c>
      <c r="C109">
        <v>8.9433962264150901E-2</v>
      </c>
      <c r="D109">
        <v>0.36603773584905702</v>
      </c>
      <c r="E109">
        <v>0</v>
      </c>
      <c r="F109">
        <v>0</v>
      </c>
      <c r="G109">
        <v>9.8000000000000004E-2</v>
      </c>
      <c r="H109">
        <v>4.5499999999999999E-2</v>
      </c>
      <c r="I109">
        <v>36</v>
      </c>
      <c r="J109">
        <v>34</v>
      </c>
      <c r="K109">
        <v>23</v>
      </c>
      <c r="L109">
        <v>23</v>
      </c>
      <c r="M109">
        <v>2.1479445682005101</v>
      </c>
      <c r="N109">
        <v>1.8576784759824201</v>
      </c>
      <c r="O109">
        <v>1.12206144366585</v>
      </c>
      <c r="P109">
        <v>1.28508774114576</v>
      </c>
      <c r="Q109">
        <v>183.937062231629</v>
      </c>
      <c r="R109">
        <v>182.98474565610999</v>
      </c>
      <c r="S109">
        <v>180.57130394903501</v>
      </c>
      <c r="T109">
        <v>181.106167129743</v>
      </c>
      <c r="U109">
        <v>0</v>
      </c>
      <c r="V109">
        <v>1</v>
      </c>
      <c r="W109">
        <v>0</v>
      </c>
      <c r="X109">
        <v>0</v>
      </c>
      <c r="Y109">
        <v>19</v>
      </c>
      <c r="Z109">
        <v>1</v>
      </c>
    </row>
    <row r="110" spans="1:26" x14ac:dyDescent="0.3">
      <c r="A110" t="s">
        <v>39</v>
      </c>
      <c r="B110">
        <v>116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0.15049999999999999</v>
      </c>
      <c r="I110">
        <v>34</v>
      </c>
      <c r="J110">
        <v>26</v>
      </c>
      <c r="K110">
        <v>22</v>
      </c>
      <c r="L110">
        <v>26</v>
      </c>
      <c r="M110">
        <v>2.4697822792206998</v>
      </c>
      <c r="N110">
        <v>2.4468295492590899</v>
      </c>
      <c r="O110">
        <v>2.2950728559031801</v>
      </c>
      <c r="P110">
        <v>2.4468295492590899</v>
      </c>
      <c r="Q110">
        <v>184.99296023366401</v>
      </c>
      <c r="R110">
        <v>184.917656001506</v>
      </c>
      <c r="S110">
        <v>184.41976658760899</v>
      </c>
      <c r="T110">
        <v>184.917656001506</v>
      </c>
      <c r="U110">
        <v>0</v>
      </c>
      <c r="V110">
        <v>1</v>
      </c>
      <c r="W110">
        <v>0</v>
      </c>
      <c r="X110">
        <v>0</v>
      </c>
      <c r="Y110">
        <v>19</v>
      </c>
      <c r="Z110">
        <v>1</v>
      </c>
    </row>
    <row r="111" spans="1:26" x14ac:dyDescent="0.3">
      <c r="A111" t="s">
        <v>31</v>
      </c>
      <c r="B111">
        <v>329</v>
      </c>
      <c r="C111">
        <v>6.6776813988709896E-2</v>
      </c>
      <c r="D111">
        <v>4.0066088393225903E-2</v>
      </c>
      <c r="E111">
        <v>0</v>
      </c>
      <c r="F111">
        <v>0</v>
      </c>
      <c r="G111">
        <v>0</v>
      </c>
      <c r="H111">
        <v>0.47249999999999998</v>
      </c>
      <c r="I111">
        <v>31</v>
      </c>
      <c r="J111">
        <v>23</v>
      </c>
      <c r="K111">
        <v>17</v>
      </c>
      <c r="L111">
        <v>22</v>
      </c>
      <c r="M111">
        <v>2.8928053904531401</v>
      </c>
      <c r="N111">
        <v>2.75303649556859</v>
      </c>
      <c r="O111">
        <v>2.4737482598337599</v>
      </c>
      <c r="P111">
        <v>2.7070014210887199</v>
      </c>
      <c r="Q111">
        <v>182.19083133350799</v>
      </c>
      <c r="R111">
        <v>181.73227196708899</v>
      </c>
      <c r="S111">
        <v>180.81597198108199</v>
      </c>
      <c r="T111">
        <v>181.581238258165</v>
      </c>
      <c r="U111">
        <v>0</v>
      </c>
      <c r="V111">
        <v>0</v>
      </c>
      <c r="W111">
        <v>0</v>
      </c>
      <c r="X111">
        <v>1</v>
      </c>
      <c r="Y111">
        <v>20</v>
      </c>
      <c r="Z111">
        <v>1</v>
      </c>
    </row>
    <row r="112" spans="1:26" x14ac:dyDescent="0.3">
      <c r="A112" t="s">
        <v>65</v>
      </c>
      <c r="B112">
        <v>56</v>
      </c>
      <c r="C112">
        <v>3.3426183844011102E-2</v>
      </c>
      <c r="D112">
        <v>7.7994428969359306E-2</v>
      </c>
      <c r="E112">
        <v>0</v>
      </c>
      <c r="F112">
        <v>0</v>
      </c>
      <c r="G112">
        <v>0</v>
      </c>
      <c r="H112">
        <v>9.8000000000000004E-2</v>
      </c>
      <c r="I112">
        <v>36</v>
      </c>
      <c r="J112">
        <v>42</v>
      </c>
      <c r="K112">
        <v>26</v>
      </c>
      <c r="L112">
        <v>22</v>
      </c>
      <c r="M112">
        <v>1.6926197957990801</v>
      </c>
      <c r="N112">
        <v>1.5091467092427799</v>
      </c>
      <c r="O112">
        <v>1.1341123630931</v>
      </c>
      <c r="P112">
        <v>0.51257459234663305</v>
      </c>
      <c r="Q112">
        <v>184.66321455314699</v>
      </c>
      <c r="R112">
        <v>184.061268731111</v>
      </c>
      <c r="S112">
        <v>182.83084108626301</v>
      </c>
      <c r="T112">
        <v>180.79167517174099</v>
      </c>
      <c r="U112">
        <v>1</v>
      </c>
      <c r="V112">
        <v>0</v>
      </c>
      <c r="W112">
        <v>0</v>
      </c>
      <c r="X112">
        <v>0</v>
      </c>
      <c r="Y112">
        <v>20</v>
      </c>
      <c r="Z112">
        <v>1</v>
      </c>
    </row>
    <row r="113" spans="1:26" x14ac:dyDescent="0.3">
      <c r="A113" t="s">
        <v>52</v>
      </c>
      <c r="B113">
        <v>237</v>
      </c>
      <c r="C113">
        <v>6.5987780040733204E-2</v>
      </c>
      <c r="D113">
        <v>3.9646978954514599E-2</v>
      </c>
      <c r="E113">
        <v>0</v>
      </c>
      <c r="F113">
        <v>0</v>
      </c>
      <c r="G113">
        <v>0.85399999999999998</v>
      </c>
      <c r="H113">
        <v>0</v>
      </c>
      <c r="I113">
        <v>35</v>
      </c>
      <c r="J113">
        <v>30</v>
      </c>
      <c r="K113">
        <v>23</v>
      </c>
      <c r="L113">
        <v>21</v>
      </c>
      <c r="M113">
        <v>3.1045637874555601</v>
      </c>
      <c r="N113">
        <v>2.71764799795409</v>
      </c>
      <c r="O113">
        <v>2.2949646006505402</v>
      </c>
      <c r="P113">
        <v>2.5071564861102802</v>
      </c>
      <c r="Q113">
        <v>182.825576730497</v>
      </c>
      <c r="R113">
        <v>181.55616797229001</v>
      </c>
      <c r="S113">
        <v>180.16941141945699</v>
      </c>
      <c r="T113">
        <v>180.86557902267199</v>
      </c>
      <c r="U113">
        <v>0</v>
      </c>
      <c r="V113">
        <v>0</v>
      </c>
      <c r="W113">
        <v>1</v>
      </c>
      <c r="X113">
        <v>0</v>
      </c>
      <c r="Y113">
        <v>21</v>
      </c>
      <c r="Z113">
        <v>1</v>
      </c>
    </row>
    <row r="114" spans="1:26" x14ac:dyDescent="0.3">
      <c r="A114" t="s">
        <v>107</v>
      </c>
      <c r="B114">
        <v>405</v>
      </c>
      <c r="C114">
        <v>6.0994079581440201E-2</v>
      </c>
      <c r="D114">
        <v>6.6776813988709896E-2</v>
      </c>
      <c r="E114">
        <v>0</v>
      </c>
      <c r="F114">
        <v>0</v>
      </c>
      <c r="G114">
        <v>0</v>
      </c>
      <c r="H114">
        <v>0</v>
      </c>
      <c r="I114">
        <v>39</v>
      </c>
      <c r="J114">
        <v>41</v>
      </c>
      <c r="K114">
        <v>22</v>
      </c>
      <c r="L114">
        <v>22</v>
      </c>
      <c r="M114">
        <v>3.2235886745676101</v>
      </c>
      <c r="N114">
        <v>2.8894556535309301</v>
      </c>
      <c r="O114">
        <v>2.5153210469134</v>
      </c>
      <c r="P114">
        <v>2.6223230768571799</v>
      </c>
      <c r="Q114">
        <v>183.27607832863399</v>
      </c>
      <c r="R114">
        <v>182.17984138297501</v>
      </c>
      <c r="S114">
        <v>180.95236563948001</v>
      </c>
      <c r="T114">
        <v>181.303422168167</v>
      </c>
      <c r="U114">
        <v>0</v>
      </c>
      <c r="V114">
        <v>0</v>
      </c>
      <c r="W114">
        <v>0</v>
      </c>
      <c r="X114">
        <v>1</v>
      </c>
      <c r="Y114">
        <v>21</v>
      </c>
      <c r="Z114">
        <v>1</v>
      </c>
    </row>
    <row r="115" spans="1:26" x14ac:dyDescent="0.3">
      <c r="A115" s="21" t="s">
        <v>6</v>
      </c>
      <c r="B115">
        <v>305</v>
      </c>
      <c r="C115">
        <v>0.14209004543577</v>
      </c>
      <c r="D115">
        <v>6.0994079581440201E-2</v>
      </c>
      <c r="E115">
        <v>0</v>
      </c>
      <c r="F115">
        <v>0</v>
      </c>
      <c r="G115">
        <v>0</v>
      </c>
      <c r="H115">
        <v>0</v>
      </c>
      <c r="I115">
        <v>28</v>
      </c>
      <c r="J115">
        <v>25</v>
      </c>
      <c r="K115">
        <v>14</v>
      </c>
      <c r="L115">
        <v>16</v>
      </c>
      <c r="M115">
        <v>3.30745907556603</v>
      </c>
      <c r="N115">
        <v>3.3138898043287202</v>
      </c>
      <c r="O115">
        <v>2.6968742989510202</v>
      </c>
      <c r="P115">
        <v>2.8571812924574198</v>
      </c>
      <c r="Q115">
        <v>183.55124368624001</v>
      </c>
      <c r="R115">
        <v>183.572341877719</v>
      </c>
      <c r="S115">
        <v>181.548012791834</v>
      </c>
      <c r="T115">
        <v>182.07395437157899</v>
      </c>
      <c r="U115">
        <v>0</v>
      </c>
      <c r="V115">
        <v>0</v>
      </c>
      <c r="W115">
        <v>0</v>
      </c>
      <c r="X115">
        <v>1</v>
      </c>
      <c r="Y115">
        <v>21</v>
      </c>
      <c r="Z115">
        <v>1</v>
      </c>
    </row>
    <row r="116" spans="1:26" x14ac:dyDescent="0.3">
      <c r="A116" t="s">
        <v>40</v>
      </c>
      <c r="B116">
        <v>117</v>
      </c>
      <c r="C116">
        <v>0.13018867924528299</v>
      </c>
      <c r="D116">
        <v>6.2641509433962295E-2</v>
      </c>
      <c r="E116">
        <v>0</v>
      </c>
      <c r="F116">
        <v>0</v>
      </c>
      <c r="G116">
        <v>3.5000000000000003E-2</v>
      </c>
      <c r="H116">
        <v>0</v>
      </c>
      <c r="I116">
        <v>27</v>
      </c>
      <c r="J116">
        <v>34</v>
      </c>
      <c r="K116">
        <v>21</v>
      </c>
      <c r="L116">
        <v>22</v>
      </c>
      <c r="M116">
        <v>2.4399421136514601</v>
      </c>
      <c r="N116">
        <v>2.4697822792206998</v>
      </c>
      <c r="O116">
        <v>2.0424757477706601</v>
      </c>
      <c r="P116">
        <v>2.2950728559031801</v>
      </c>
      <c r="Q116">
        <v>184.89505942798999</v>
      </c>
      <c r="R116">
        <v>184.99296023366401</v>
      </c>
      <c r="S116">
        <v>183.591035917883</v>
      </c>
      <c r="T116">
        <v>184.41976658760899</v>
      </c>
      <c r="U116">
        <v>0</v>
      </c>
      <c r="V116">
        <v>1</v>
      </c>
      <c r="W116">
        <v>0</v>
      </c>
      <c r="X116">
        <v>0</v>
      </c>
      <c r="Y116">
        <v>21</v>
      </c>
      <c r="Z116">
        <v>1</v>
      </c>
    </row>
    <row r="117" spans="1:26" x14ac:dyDescent="0.3">
      <c r="A117" t="s">
        <v>79</v>
      </c>
      <c r="B117">
        <v>377</v>
      </c>
      <c r="C117">
        <v>4.0066088393225903E-2</v>
      </c>
      <c r="D117">
        <v>9.7067327550598895E-2</v>
      </c>
      <c r="E117">
        <v>0</v>
      </c>
      <c r="F117">
        <v>0</v>
      </c>
      <c r="G117">
        <v>0</v>
      </c>
      <c r="H117">
        <v>0</v>
      </c>
      <c r="I117">
        <v>39</v>
      </c>
      <c r="J117">
        <v>36</v>
      </c>
      <c r="K117">
        <v>25</v>
      </c>
      <c r="L117">
        <v>25</v>
      </c>
      <c r="M117">
        <v>2.9137838805893002</v>
      </c>
      <c r="N117">
        <v>3.07297139599171</v>
      </c>
      <c r="O117">
        <v>2.6340364929501301</v>
      </c>
      <c r="P117">
        <v>2.4531760727929099</v>
      </c>
      <c r="Q117">
        <v>182.25965840088401</v>
      </c>
      <c r="R117">
        <v>182.78192715220399</v>
      </c>
      <c r="S117">
        <v>181.341852010991</v>
      </c>
      <c r="T117">
        <v>180.748477929111</v>
      </c>
      <c r="U117">
        <v>0</v>
      </c>
      <c r="V117">
        <v>0</v>
      </c>
      <c r="W117">
        <v>0</v>
      </c>
      <c r="X117">
        <v>1</v>
      </c>
      <c r="Y117">
        <v>22</v>
      </c>
      <c r="Z117">
        <v>1</v>
      </c>
    </row>
    <row r="118" spans="1:26" x14ac:dyDescent="0.3">
      <c r="A118" t="s">
        <v>67</v>
      </c>
      <c r="B118">
        <v>58</v>
      </c>
      <c r="C118">
        <v>7.6601671309192196E-2</v>
      </c>
      <c r="D118">
        <v>6.9637883008356605E-2</v>
      </c>
      <c r="E118">
        <v>0</v>
      </c>
      <c r="F118">
        <v>0</v>
      </c>
      <c r="G118">
        <v>0</v>
      </c>
      <c r="H118">
        <v>0</v>
      </c>
      <c r="I118">
        <v>32</v>
      </c>
      <c r="J118">
        <v>32</v>
      </c>
      <c r="K118">
        <v>18</v>
      </c>
      <c r="L118">
        <v>19</v>
      </c>
      <c r="M118">
        <v>1.07961241151261</v>
      </c>
      <c r="N118">
        <v>1.1614618249138999</v>
      </c>
      <c r="O118">
        <v>0.42664834281235697</v>
      </c>
      <c r="P118">
        <v>0.78467477577646605</v>
      </c>
      <c r="Q118">
        <v>182.65203547084201</v>
      </c>
      <c r="R118">
        <v>182.92057029171201</v>
      </c>
      <c r="S118">
        <v>180.50976490424</v>
      </c>
      <c r="T118">
        <v>181.684392308978</v>
      </c>
      <c r="U118">
        <v>1</v>
      </c>
      <c r="V118">
        <v>0</v>
      </c>
      <c r="W118">
        <v>0</v>
      </c>
      <c r="X118">
        <v>0</v>
      </c>
      <c r="Y118">
        <v>22</v>
      </c>
      <c r="Z118">
        <v>1</v>
      </c>
    </row>
    <row r="119" spans="1:26" x14ac:dyDescent="0.3">
      <c r="A119" t="s">
        <v>31</v>
      </c>
      <c r="B119">
        <v>26</v>
      </c>
      <c r="C119">
        <v>6.9637883008356605E-2</v>
      </c>
      <c r="D119">
        <v>3.3426183844011102E-2</v>
      </c>
      <c r="E119">
        <v>0</v>
      </c>
      <c r="F119">
        <v>0</v>
      </c>
      <c r="G119">
        <v>0</v>
      </c>
      <c r="H119">
        <v>0.47249999999999998</v>
      </c>
      <c r="I119">
        <v>30</v>
      </c>
      <c r="J119">
        <v>20</v>
      </c>
      <c r="K119">
        <v>15</v>
      </c>
      <c r="L119">
        <v>20</v>
      </c>
      <c r="M119">
        <v>1.1164949957674</v>
      </c>
      <c r="N119">
        <v>1.36011053945192</v>
      </c>
      <c r="O119">
        <v>0.91132237164234797</v>
      </c>
      <c r="P119">
        <v>1.3600918907884101</v>
      </c>
      <c r="Q119">
        <v>182.77304132469601</v>
      </c>
      <c r="R119">
        <v>183.572304919462</v>
      </c>
      <c r="S119">
        <v>182.09990279410201</v>
      </c>
      <c r="T119">
        <v>183.572243736182</v>
      </c>
      <c r="U119">
        <v>1</v>
      </c>
      <c r="V119">
        <v>0</v>
      </c>
      <c r="W119">
        <v>0</v>
      </c>
      <c r="X119">
        <v>0</v>
      </c>
      <c r="Y119">
        <v>22</v>
      </c>
      <c r="Z119">
        <v>1</v>
      </c>
    </row>
    <row r="120" spans="1:26" x14ac:dyDescent="0.3">
      <c r="A120" t="s">
        <v>50</v>
      </c>
      <c r="B120">
        <v>125</v>
      </c>
      <c r="C120">
        <v>8.9433962264150901E-2</v>
      </c>
      <c r="D120">
        <v>0.36603773584905702</v>
      </c>
      <c r="E120">
        <v>0</v>
      </c>
      <c r="F120">
        <v>0</v>
      </c>
      <c r="G120">
        <v>0</v>
      </c>
      <c r="H120">
        <v>0.13300000000000001</v>
      </c>
      <c r="I120">
        <v>35</v>
      </c>
      <c r="J120">
        <v>32</v>
      </c>
      <c r="K120">
        <v>25</v>
      </c>
      <c r="L120">
        <v>22</v>
      </c>
      <c r="M120">
        <v>2.3921127426173801</v>
      </c>
      <c r="N120">
        <v>2.04615959853292</v>
      </c>
      <c r="O120">
        <v>1.61474781560212</v>
      </c>
      <c r="P120">
        <v>1.5841169458359501</v>
      </c>
      <c r="Q120">
        <v>184.73813891934799</v>
      </c>
      <c r="R120">
        <v>183.60312204243101</v>
      </c>
      <c r="S120">
        <v>182.187729053813</v>
      </c>
      <c r="T120">
        <v>182.08723407426501</v>
      </c>
      <c r="U120">
        <v>0</v>
      </c>
      <c r="V120">
        <v>1</v>
      </c>
      <c r="W120">
        <v>0</v>
      </c>
      <c r="X120">
        <v>0</v>
      </c>
      <c r="Y120">
        <v>22</v>
      </c>
      <c r="Z120">
        <v>1</v>
      </c>
    </row>
    <row r="121" spans="1:26" x14ac:dyDescent="0.3">
      <c r="A121" t="s">
        <v>57</v>
      </c>
      <c r="B121">
        <v>355</v>
      </c>
      <c r="C121">
        <v>9.7067327550598895E-2</v>
      </c>
      <c r="D121">
        <v>0.32190554867134802</v>
      </c>
      <c r="E121">
        <v>0</v>
      </c>
      <c r="F121">
        <v>0</v>
      </c>
      <c r="G121">
        <v>0</v>
      </c>
      <c r="H121">
        <v>0</v>
      </c>
      <c r="I121">
        <v>38</v>
      </c>
      <c r="J121">
        <v>40</v>
      </c>
      <c r="K121">
        <v>24</v>
      </c>
      <c r="L121">
        <v>21</v>
      </c>
      <c r="M121">
        <v>3.4800308881612199</v>
      </c>
      <c r="N121">
        <v>3.10520636080365</v>
      </c>
      <c r="O121">
        <v>2.4881310713168898</v>
      </c>
      <c r="P121">
        <v>2.5508359054991399</v>
      </c>
      <c r="Q121">
        <v>184.117424173757</v>
      </c>
      <c r="R121">
        <v>182.887684910773</v>
      </c>
      <c r="S121">
        <v>180.863159682798</v>
      </c>
      <c r="T121">
        <v>181.06888420439401</v>
      </c>
      <c r="U121">
        <v>0</v>
      </c>
      <c r="V121">
        <v>0</v>
      </c>
      <c r="W121">
        <v>0</v>
      </c>
      <c r="X121">
        <v>1</v>
      </c>
      <c r="Y121">
        <v>23</v>
      </c>
      <c r="Z121">
        <v>1</v>
      </c>
    </row>
    <row r="122" spans="1:26" x14ac:dyDescent="0.3">
      <c r="A122" t="s">
        <v>59</v>
      </c>
      <c r="B122">
        <v>244</v>
      </c>
      <c r="C122">
        <v>6.5987780040733204E-2</v>
      </c>
      <c r="D122">
        <v>3.9646978954514599E-2</v>
      </c>
      <c r="E122">
        <v>0</v>
      </c>
      <c r="F122">
        <v>0</v>
      </c>
      <c r="G122">
        <v>0.42699999999999999</v>
      </c>
      <c r="H122">
        <v>7.0000000000000007E-2</v>
      </c>
      <c r="I122">
        <v>31</v>
      </c>
      <c r="J122">
        <v>30</v>
      </c>
      <c r="K122">
        <v>21</v>
      </c>
      <c r="L122">
        <v>28</v>
      </c>
      <c r="M122">
        <v>3.0930010543036701</v>
      </c>
      <c r="N122">
        <v>3.10758751050354</v>
      </c>
      <c r="O122">
        <v>2.9808936165014401</v>
      </c>
      <c r="P122">
        <v>2.9508628750762602</v>
      </c>
      <c r="Q122">
        <v>182.78764125427699</v>
      </c>
      <c r="R122">
        <v>182.835497081705</v>
      </c>
      <c r="S122">
        <v>182.41983469980801</v>
      </c>
      <c r="T122">
        <v>182.321308645263</v>
      </c>
      <c r="U122">
        <v>0</v>
      </c>
      <c r="V122">
        <v>0</v>
      </c>
      <c r="W122">
        <v>1</v>
      </c>
      <c r="X122">
        <v>0</v>
      </c>
      <c r="Y122">
        <v>23</v>
      </c>
      <c r="Z122">
        <v>1</v>
      </c>
    </row>
    <row r="123" spans="1:26" x14ac:dyDescent="0.3">
      <c r="A123" t="s">
        <v>66</v>
      </c>
      <c r="B123">
        <v>141</v>
      </c>
      <c r="C123">
        <v>5.7735849056603797E-2</v>
      </c>
      <c r="D123">
        <v>3.77358490566038E-2</v>
      </c>
      <c r="E123">
        <v>0</v>
      </c>
      <c r="F123">
        <v>0</v>
      </c>
      <c r="G123">
        <v>0</v>
      </c>
      <c r="H123">
        <v>0</v>
      </c>
      <c r="I123">
        <v>35</v>
      </c>
      <c r="J123">
        <v>34</v>
      </c>
      <c r="K123">
        <v>23</v>
      </c>
      <c r="L123">
        <v>26</v>
      </c>
      <c r="M123">
        <v>1.7587244372295701</v>
      </c>
      <c r="N123">
        <v>2.2220043662086901</v>
      </c>
      <c r="O123">
        <v>1.4221883288543</v>
      </c>
      <c r="P123">
        <v>1.5506455279924301</v>
      </c>
      <c r="Q123">
        <v>182.66009329799701</v>
      </c>
      <c r="R123">
        <v>184.18004057155099</v>
      </c>
      <c r="S123">
        <v>181.55597220752699</v>
      </c>
      <c r="T123">
        <v>181.97741971126101</v>
      </c>
      <c r="U123">
        <v>0</v>
      </c>
      <c r="V123">
        <v>1</v>
      </c>
      <c r="W123">
        <v>0</v>
      </c>
      <c r="X123">
        <v>0</v>
      </c>
      <c r="Y123">
        <v>23</v>
      </c>
      <c r="Z123">
        <v>1</v>
      </c>
    </row>
    <row r="124" spans="1:26" x14ac:dyDescent="0.3">
      <c r="A124" t="s">
        <v>59</v>
      </c>
      <c r="B124">
        <v>357</v>
      </c>
      <c r="C124">
        <v>6.6776813988709896E-2</v>
      </c>
      <c r="D124">
        <v>4.0066088393225903E-2</v>
      </c>
      <c r="E124">
        <v>0</v>
      </c>
      <c r="F124">
        <v>0</v>
      </c>
      <c r="G124">
        <v>0.42699999999999999</v>
      </c>
      <c r="H124">
        <v>7.0000000000000007E-2</v>
      </c>
      <c r="I124">
        <v>32</v>
      </c>
      <c r="J124">
        <v>30</v>
      </c>
      <c r="K124">
        <v>20</v>
      </c>
      <c r="L124">
        <v>29</v>
      </c>
      <c r="M124">
        <v>3.1243782280999501</v>
      </c>
      <c r="N124">
        <v>3.13985784568598</v>
      </c>
      <c r="O124">
        <v>2.99421567920424</v>
      </c>
      <c r="P124">
        <v>2.9860484256084301</v>
      </c>
      <c r="Q124">
        <v>182.95058473786099</v>
      </c>
      <c r="R124">
        <v>183.00137088479701</v>
      </c>
      <c r="S124">
        <v>182.52354225460701</v>
      </c>
      <c r="T124">
        <v>182.49674680317699</v>
      </c>
      <c r="U124">
        <v>0</v>
      </c>
      <c r="V124">
        <v>0</v>
      </c>
      <c r="W124">
        <v>0</v>
      </c>
      <c r="X124">
        <v>1</v>
      </c>
      <c r="Y124">
        <v>24</v>
      </c>
      <c r="Z124">
        <v>1</v>
      </c>
    </row>
    <row r="125" spans="1:26" x14ac:dyDescent="0.3">
      <c r="A125" t="s">
        <v>64</v>
      </c>
      <c r="B125">
        <v>55</v>
      </c>
      <c r="C125">
        <v>7.7994428969359306E-2</v>
      </c>
      <c r="D125">
        <v>0.33658310120705698</v>
      </c>
      <c r="E125">
        <v>0</v>
      </c>
      <c r="F125">
        <v>0</v>
      </c>
      <c r="G125">
        <v>9.8000000000000004E-2</v>
      </c>
      <c r="H125">
        <v>4.5499999999999999E-2</v>
      </c>
      <c r="I125">
        <v>42</v>
      </c>
      <c r="J125">
        <v>38</v>
      </c>
      <c r="K125">
        <v>22</v>
      </c>
      <c r="L125">
        <v>23</v>
      </c>
      <c r="M125">
        <v>1.5091467092427799</v>
      </c>
      <c r="N125">
        <v>1.22940946737196</v>
      </c>
      <c r="O125">
        <v>0.51257459234663305</v>
      </c>
      <c r="P125">
        <v>0.61996922475604899</v>
      </c>
      <c r="Q125">
        <v>184.061268731111</v>
      </c>
      <c r="R125">
        <v>183.143495627861</v>
      </c>
      <c r="S125">
        <v>180.79167517174099</v>
      </c>
      <c r="T125">
        <v>181.14401976625999</v>
      </c>
      <c r="U125">
        <v>1</v>
      </c>
      <c r="V125">
        <v>0</v>
      </c>
      <c r="W125">
        <v>0</v>
      </c>
      <c r="X125">
        <v>0</v>
      </c>
      <c r="Y125">
        <v>24</v>
      </c>
      <c r="Z125">
        <v>1</v>
      </c>
    </row>
    <row r="126" spans="1:26" x14ac:dyDescent="0.3">
      <c r="A126" t="s">
        <v>73</v>
      </c>
      <c r="B126">
        <v>148</v>
      </c>
      <c r="C126">
        <v>5.7735849056603797E-2</v>
      </c>
      <c r="D126">
        <v>3.77358490566038E-2</v>
      </c>
      <c r="E126">
        <v>0</v>
      </c>
      <c r="F126">
        <v>0</v>
      </c>
      <c r="G126">
        <v>9.8000000000000004E-2</v>
      </c>
      <c r="H126">
        <v>9.8000000000000004E-2</v>
      </c>
      <c r="I126">
        <v>39</v>
      </c>
      <c r="J126">
        <v>36</v>
      </c>
      <c r="K126">
        <v>22</v>
      </c>
      <c r="L126">
        <v>26</v>
      </c>
      <c r="M126">
        <v>1.90493936818501</v>
      </c>
      <c r="N126">
        <v>1.8110574129846</v>
      </c>
      <c r="O126">
        <v>1.0465038446369599</v>
      </c>
      <c r="P126">
        <v>0.91339228934695804</v>
      </c>
      <c r="Q126">
        <v>183.13980107672199</v>
      </c>
      <c r="R126">
        <v>182.831789412679</v>
      </c>
      <c r="S126">
        <v>180.32341156377001</v>
      </c>
      <c r="T126">
        <v>179.886693862687</v>
      </c>
      <c r="U126">
        <v>0</v>
      </c>
      <c r="V126">
        <v>1</v>
      </c>
      <c r="W126">
        <v>0</v>
      </c>
      <c r="X126">
        <v>0</v>
      </c>
      <c r="Y126">
        <v>24</v>
      </c>
      <c r="Z126">
        <v>1</v>
      </c>
    </row>
    <row r="127" spans="1:26" x14ac:dyDescent="0.3">
      <c r="A127" t="s">
        <v>82</v>
      </c>
      <c r="B127">
        <v>72</v>
      </c>
      <c r="C127">
        <v>0.24001857010213601</v>
      </c>
      <c r="D127">
        <v>0.16573816155988899</v>
      </c>
      <c r="E127">
        <v>0</v>
      </c>
      <c r="F127">
        <v>0</v>
      </c>
      <c r="G127">
        <v>0</v>
      </c>
      <c r="H127">
        <v>0</v>
      </c>
      <c r="I127">
        <v>40</v>
      </c>
      <c r="J127">
        <v>38</v>
      </c>
      <c r="K127">
        <v>14</v>
      </c>
      <c r="L127">
        <v>13</v>
      </c>
      <c r="M127">
        <v>0.75195174553062105</v>
      </c>
      <c r="N127">
        <v>1.4970894600139699</v>
      </c>
      <c r="O127">
        <v>0.53941180985958004</v>
      </c>
      <c r="P127">
        <v>0.59491034447152202</v>
      </c>
      <c r="Q127">
        <v>181.577033285862</v>
      </c>
      <c r="R127">
        <v>184.02171082681801</v>
      </c>
      <c r="S127">
        <v>180.87972378562901</v>
      </c>
      <c r="T127">
        <v>181.06180559209801</v>
      </c>
      <c r="U127">
        <v>1</v>
      </c>
      <c r="V127">
        <v>0</v>
      </c>
      <c r="W127">
        <v>0</v>
      </c>
      <c r="X127">
        <v>0</v>
      </c>
      <c r="Y127">
        <v>25</v>
      </c>
      <c r="Z127">
        <v>1</v>
      </c>
    </row>
    <row r="128" spans="1:26" x14ac:dyDescent="0.3">
      <c r="A128" t="s">
        <v>100</v>
      </c>
      <c r="B128">
        <v>285</v>
      </c>
      <c r="C128">
        <v>6.1778682959945701E-2</v>
      </c>
      <c r="D128">
        <v>6.5987780040733204E-2</v>
      </c>
      <c r="E128">
        <v>0</v>
      </c>
      <c r="F128">
        <v>0</v>
      </c>
      <c r="G128">
        <v>0</v>
      </c>
      <c r="H128">
        <v>1.59</v>
      </c>
      <c r="I128">
        <v>32</v>
      </c>
      <c r="J128">
        <v>34</v>
      </c>
      <c r="K128">
        <v>18</v>
      </c>
      <c r="L128">
        <v>23</v>
      </c>
      <c r="M128">
        <v>3.00296801473413</v>
      </c>
      <c r="N128">
        <v>3.2658176236902299</v>
      </c>
      <c r="O128">
        <v>2.632352483874</v>
      </c>
      <c r="P128">
        <v>2.4572778467671701</v>
      </c>
      <c r="Q128">
        <v>182.49225726618801</v>
      </c>
      <c r="R128">
        <v>183.35462474964001</v>
      </c>
      <c r="S128">
        <v>181.276327046831</v>
      </c>
      <c r="T128">
        <v>180.70193519280599</v>
      </c>
      <c r="U128">
        <v>0</v>
      </c>
      <c r="V128">
        <v>0</v>
      </c>
      <c r="W128">
        <v>1</v>
      </c>
      <c r="X128">
        <v>0</v>
      </c>
      <c r="Y128">
        <v>26</v>
      </c>
      <c r="Z128">
        <v>1</v>
      </c>
    </row>
    <row r="129" spans="1:26" x14ac:dyDescent="0.3">
      <c r="A129" t="s">
        <v>57</v>
      </c>
      <c r="B129">
        <v>242</v>
      </c>
      <c r="C129">
        <v>9.6673455532926E-2</v>
      </c>
      <c r="D129">
        <v>0.31785471826204997</v>
      </c>
      <c r="E129">
        <v>0</v>
      </c>
      <c r="F129">
        <v>0</v>
      </c>
      <c r="G129">
        <v>0</v>
      </c>
      <c r="H129">
        <v>0</v>
      </c>
      <c r="I129">
        <v>38</v>
      </c>
      <c r="J129">
        <v>40</v>
      </c>
      <c r="K129">
        <v>25</v>
      </c>
      <c r="L129">
        <v>21</v>
      </c>
      <c r="M129">
        <v>3.4476141244495202</v>
      </c>
      <c r="N129">
        <v>3.0737316304947502</v>
      </c>
      <c r="O129">
        <v>2.4519899515968402</v>
      </c>
      <c r="P129">
        <v>2.51696831269753</v>
      </c>
      <c r="Q129">
        <v>183.95106996210501</v>
      </c>
      <c r="R129">
        <v>182.72442135989101</v>
      </c>
      <c r="S129">
        <v>180.68458645537001</v>
      </c>
      <c r="T129">
        <v>180.897770054782</v>
      </c>
      <c r="U129">
        <v>0</v>
      </c>
      <c r="V129">
        <v>0</v>
      </c>
      <c r="W129">
        <v>1</v>
      </c>
      <c r="X129">
        <v>0</v>
      </c>
      <c r="Y129">
        <v>27</v>
      </c>
      <c r="Z129">
        <v>1</v>
      </c>
    </row>
    <row r="130" spans="1:26" x14ac:dyDescent="0.3">
      <c r="A130" t="s">
        <v>60</v>
      </c>
      <c r="B130">
        <v>51</v>
      </c>
      <c r="C130">
        <v>7.6601671309192196E-2</v>
      </c>
      <c r="D130">
        <v>6.9637883008356605E-2</v>
      </c>
      <c r="E130">
        <v>0</v>
      </c>
      <c r="F130">
        <v>0</v>
      </c>
      <c r="G130">
        <v>0</v>
      </c>
      <c r="H130">
        <v>0.42699999999999999</v>
      </c>
      <c r="I130">
        <v>37</v>
      </c>
      <c r="J130">
        <v>34</v>
      </c>
      <c r="K130">
        <v>12</v>
      </c>
      <c r="L130">
        <v>22</v>
      </c>
      <c r="M130">
        <v>0.57578415333256505</v>
      </c>
      <c r="N130">
        <v>1.2297212535249999</v>
      </c>
      <c r="O130">
        <v>0.11128936144064699</v>
      </c>
      <c r="P130">
        <v>0.94294307694957102</v>
      </c>
      <c r="Q130">
        <v>180.99905562116999</v>
      </c>
      <c r="R130">
        <v>183.14451854831</v>
      </c>
      <c r="S130">
        <v>179.47512257690499</v>
      </c>
      <c r="T130">
        <v>182.20364526558299</v>
      </c>
      <c r="U130">
        <v>1</v>
      </c>
      <c r="V130">
        <v>0</v>
      </c>
      <c r="W130">
        <v>0</v>
      </c>
      <c r="X130">
        <v>0</v>
      </c>
      <c r="Y130">
        <v>28</v>
      </c>
      <c r="Z130">
        <v>1</v>
      </c>
    </row>
    <row r="131" spans="1:26" x14ac:dyDescent="0.3">
      <c r="A131" t="s">
        <v>25</v>
      </c>
      <c r="B131">
        <v>211</v>
      </c>
      <c r="C131">
        <v>6.5987780040733204E-2</v>
      </c>
      <c r="D131">
        <v>3.9646978954514599E-2</v>
      </c>
      <c r="E131">
        <v>0</v>
      </c>
      <c r="F131">
        <v>0</v>
      </c>
      <c r="G131">
        <v>0.11550000000000001</v>
      </c>
      <c r="H131">
        <v>0.434</v>
      </c>
      <c r="I131">
        <v>33</v>
      </c>
      <c r="J131">
        <v>29</v>
      </c>
      <c r="K131">
        <v>17</v>
      </c>
      <c r="L131">
        <v>18</v>
      </c>
      <c r="M131">
        <v>2.9936899035194098</v>
      </c>
      <c r="N131">
        <v>2.9617682203540698</v>
      </c>
      <c r="O131">
        <v>2.4469827444300001</v>
      </c>
      <c r="P131">
        <v>2.2396993264048999</v>
      </c>
      <c r="Q131">
        <v>182.46181726876401</v>
      </c>
      <c r="R131">
        <v>182.35708733711999</v>
      </c>
      <c r="S131">
        <v>180.66815861033501</v>
      </c>
      <c r="T131">
        <v>179.98809490290299</v>
      </c>
      <c r="U131">
        <v>0</v>
      </c>
      <c r="V131">
        <v>0</v>
      </c>
      <c r="W131">
        <v>1</v>
      </c>
      <c r="X131">
        <v>0</v>
      </c>
      <c r="Y131">
        <v>29</v>
      </c>
      <c r="Z131">
        <v>1</v>
      </c>
    </row>
    <row r="132" spans="1:26" x14ac:dyDescent="0.3">
      <c r="A132" t="s">
        <v>26</v>
      </c>
      <c r="B132">
        <v>212</v>
      </c>
      <c r="C132">
        <v>6.1778682959945701E-2</v>
      </c>
      <c r="D132">
        <v>6.5987780040733204E-2</v>
      </c>
      <c r="E132">
        <v>0</v>
      </c>
      <c r="F132">
        <v>0</v>
      </c>
      <c r="G132">
        <v>0</v>
      </c>
      <c r="H132">
        <v>0.11550000000000001</v>
      </c>
      <c r="I132">
        <v>36</v>
      </c>
      <c r="J132">
        <v>33</v>
      </c>
      <c r="K132">
        <v>25</v>
      </c>
      <c r="L132">
        <v>17</v>
      </c>
      <c r="M132">
        <v>3.38554170555512</v>
      </c>
      <c r="N132">
        <v>2.9936899035194098</v>
      </c>
      <c r="O132">
        <v>2.8467698328199802</v>
      </c>
      <c r="P132">
        <v>2.4469827444300001</v>
      </c>
      <c r="Q132">
        <v>183.74742029381599</v>
      </c>
      <c r="R132">
        <v>182.46181726876401</v>
      </c>
      <c r="S132">
        <v>181.979796039436</v>
      </c>
      <c r="T132">
        <v>180.66815861033501</v>
      </c>
      <c r="U132">
        <v>0</v>
      </c>
      <c r="V132">
        <v>0</v>
      </c>
      <c r="W132">
        <v>1</v>
      </c>
      <c r="X132">
        <v>0</v>
      </c>
      <c r="Y132">
        <v>29</v>
      </c>
      <c r="Z132">
        <v>1</v>
      </c>
    </row>
    <row r="133" spans="1:26" x14ac:dyDescent="0.3">
      <c r="A133" t="s">
        <v>68</v>
      </c>
      <c r="B133">
        <v>59</v>
      </c>
      <c r="C133">
        <v>0.16573816155988899</v>
      </c>
      <c r="D133">
        <v>7.6601671309192196E-2</v>
      </c>
      <c r="E133">
        <v>0</v>
      </c>
      <c r="F133">
        <v>0</v>
      </c>
      <c r="G133">
        <v>0</v>
      </c>
      <c r="H133">
        <v>0</v>
      </c>
      <c r="I133">
        <v>35</v>
      </c>
      <c r="J133">
        <v>32</v>
      </c>
      <c r="K133">
        <v>16</v>
      </c>
      <c r="L133">
        <v>18</v>
      </c>
      <c r="M133">
        <v>1.2361564819402799</v>
      </c>
      <c r="N133">
        <v>1.07961241151261</v>
      </c>
      <c r="O133">
        <v>0.85802910466936699</v>
      </c>
      <c r="P133">
        <v>0.42664834281235697</v>
      </c>
      <c r="Q133">
        <v>183.16563150242899</v>
      </c>
      <c r="R133">
        <v>182.65203547084201</v>
      </c>
      <c r="S133">
        <v>181.925056117682</v>
      </c>
      <c r="T133">
        <v>180.50976490424</v>
      </c>
      <c r="U133">
        <v>1</v>
      </c>
      <c r="V133">
        <v>0</v>
      </c>
      <c r="W133">
        <v>0</v>
      </c>
      <c r="X133">
        <v>0</v>
      </c>
      <c r="Y133">
        <v>29</v>
      </c>
      <c r="Z133">
        <v>1</v>
      </c>
    </row>
    <row r="134" spans="1:26" x14ac:dyDescent="0.3">
      <c r="A134" t="s">
        <v>26</v>
      </c>
      <c r="B134">
        <v>325</v>
      </c>
      <c r="C134">
        <v>6.0994079581440201E-2</v>
      </c>
      <c r="D134">
        <v>6.6776813988709896E-2</v>
      </c>
      <c r="E134">
        <v>0</v>
      </c>
      <c r="F134">
        <v>0</v>
      </c>
      <c r="G134">
        <v>0</v>
      </c>
      <c r="H134">
        <v>0.11550000000000001</v>
      </c>
      <c r="I134">
        <v>36</v>
      </c>
      <c r="J134">
        <v>32</v>
      </c>
      <c r="K134">
        <v>25</v>
      </c>
      <c r="L134">
        <v>16</v>
      </c>
      <c r="M134">
        <v>3.4210381443217299</v>
      </c>
      <c r="N134">
        <v>3.0262108148687998</v>
      </c>
      <c r="O134">
        <v>2.8793308024352999</v>
      </c>
      <c r="P134">
        <v>2.47866582581227</v>
      </c>
      <c r="Q134">
        <v>183.923878426252</v>
      </c>
      <c r="R134">
        <v>182.62851317214199</v>
      </c>
      <c r="S134">
        <v>182.14662336756999</v>
      </c>
      <c r="T134">
        <v>180.832105727731</v>
      </c>
      <c r="U134">
        <v>0</v>
      </c>
      <c r="V134">
        <v>0</v>
      </c>
      <c r="W134">
        <v>0</v>
      </c>
      <c r="X134">
        <v>1</v>
      </c>
      <c r="Y134">
        <v>30</v>
      </c>
      <c r="Z134">
        <v>1</v>
      </c>
    </row>
    <row r="135" spans="1:26" x14ac:dyDescent="0.3">
      <c r="A135" t="s">
        <v>25</v>
      </c>
      <c r="B135">
        <v>19</v>
      </c>
      <c r="C135">
        <v>6.9637883008356605E-2</v>
      </c>
      <c r="D135">
        <v>3.3426183844011102E-2</v>
      </c>
      <c r="E135">
        <v>0</v>
      </c>
      <c r="F135">
        <v>0</v>
      </c>
      <c r="G135">
        <v>0.11550000000000001</v>
      </c>
      <c r="H135">
        <v>0.434</v>
      </c>
      <c r="I135">
        <v>32</v>
      </c>
      <c r="J135">
        <v>26</v>
      </c>
      <c r="K135">
        <v>16</v>
      </c>
      <c r="L135">
        <v>17</v>
      </c>
      <c r="M135">
        <v>1.5876813093109601</v>
      </c>
      <c r="N135">
        <v>1.1898860902813</v>
      </c>
      <c r="O135">
        <v>0.78288819777123997</v>
      </c>
      <c r="P135">
        <v>0.56560091923872602</v>
      </c>
      <c r="Q135">
        <v>184.31892818015399</v>
      </c>
      <c r="R135">
        <v>183.013825755516</v>
      </c>
      <c r="S135">
        <v>181.67853083258299</v>
      </c>
      <c r="T135">
        <v>180.965646060495</v>
      </c>
      <c r="U135">
        <v>1</v>
      </c>
      <c r="V135">
        <v>0</v>
      </c>
      <c r="W135">
        <v>0</v>
      </c>
      <c r="X135">
        <v>0</v>
      </c>
      <c r="Y135">
        <v>30</v>
      </c>
      <c r="Z135">
        <v>1</v>
      </c>
    </row>
    <row r="136" spans="1:26" x14ac:dyDescent="0.3">
      <c r="A136" t="s">
        <v>95</v>
      </c>
      <c r="B136">
        <v>170</v>
      </c>
      <c r="C136">
        <v>0.25622641509434002</v>
      </c>
      <c r="D136">
        <v>0.13018867924528299</v>
      </c>
      <c r="E136">
        <v>0</v>
      </c>
      <c r="F136">
        <v>0</v>
      </c>
      <c r="G136">
        <v>0.65</v>
      </c>
      <c r="H136">
        <v>0.06</v>
      </c>
      <c r="I136">
        <v>34</v>
      </c>
      <c r="J136">
        <v>27</v>
      </c>
      <c r="K136">
        <v>24</v>
      </c>
      <c r="L136">
        <v>23</v>
      </c>
      <c r="M136">
        <v>1.2890461627565</v>
      </c>
      <c r="N136">
        <v>1.7797491778433401</v>
      </c>
      <c r="O136">
        <v>0.73616900278545705</v>
      </c>
      <c r="P136">
        <v>1.6635292116854199</v>
      </c>
      <c r="Q136">
        <v>181.119154077285</v>
      </c>
      <c r="R136">
        <v>182.72907210578501</v>
      </c>
      <c r="S136">
        <v>179.30525263381099</v>
      </c>
      <c r="T136">
        <v>182.347773004217</v>
      </c>
      <c r="U136">
        <v>0</v>
      </c>
      <c r="V136">
        <v>1</v>
      </c>
      <c r="W136">
        <v>0</v>
      </c>
      <c r="X136">
        <v>0</v>
      </c>
      <c r="Y136">
        <v>31</v>
      </c>
      <c r="Z136">
        <v>1</v>
      </c>
    </row>
    <row r="137" spans="1:26" x14ac:dyDescent="0.3">
      <c r="A137" t="s">
        <v>9</v>
      </c>
      <c r="B137">
        <v>5</v>
      </c>
      <c r="C137">
        <v>7.7994428969359306E-2</v>
      </c>
      <c r="D137">
        <v>0.33658310120705698</v>
      </c>
      <c r="E137">
        <v>1</v>
      </c>
      <c r="F137">
        <v>0</v>
      </c>
      <c r="G137">
        <v>0</v>
      </c>
      <c r="H137">
        <v>0</v>
      </c>
      <c r="I137">
        <v>35</v>
      </c>
      <c r="J137">
        <v>34</v>
      </c>
      <c r="K137">
        <v>13</v>
      </c>
      <c r="L137">
        <v>11</v>
      </c>
      <c r="M137">
        <v>1.0997634732338599</v>
      </c>
      <c r="N137">
        <v>0.88979821628513101</v>
      </c>
      <c r="O137">
        <v>0.90591695721156695</v>
      </c>
      <c r="P137">
        <v>0.22739874834516699</v>
      </c>
      <c r="Q137">
        <v>182.718147878064</v>
      </c>
      <c r="R137">
        <v>182.02928548649999</v>
      </c>
      <c r="S137">
        <v>182.08216849478899</v>
      </c>
      <c r="T137">
        <v>179.856058885647</v>
      </c>
      <c r="U137">
        <v>1</v>
      </c>
      <c r="V137">
        <v>0</v>
      </c>
      <c r="W137">
        <v>0</v>
      </c>
      <c r="X137">
        <v>0</v>
      </c>
      <c r="Y137">
        <v>32</v>
      </c>
      <c r="Z137">
        <v>1</v>
      </c>
    </row>
    <row r="138" spans="1:26" x14ac:dyDescent="0.3">
      <c r="A138" t="s">
        <v>41</v>
      </c>
      <c r="B138">
        <v>34</v>
      </c>
      <c r="C138">
        <v>0.24001857010213601</v>
      </c>
      <c r="D138">
        <v>0.16573816155988899</v>
      </c>
      <c r="E138">
        <v>0</v>
      </c>
      <c r="F138">
        <v>0</v>
      </c>
      <c r="G138">
        <v>0</v>
      </c>
      <c r="H138">
        <v>3.5000000000000003E-2</v>
      </c>
      <c r="I138">
        <v>27</v>
      </c>
      <c r="J138">
        <v>37</v>
      </c>
      <c r="K138">
        <v>13</v>
      </c>
      <c r="L138">
        <v>16</v>
      </c>
      <c r="M138">
        <v>1.1043571543261399</v>
      </c>
      <c r="N138">
        <v>1.8541982139275299</v>
      </c>
      <c r="O138">
        <v>0.86247379749714004</v>
      </c>
      <c r="P138">
        <v>1.3700134820286101</v>
      </c>
      <c r="Q138">
        <v>182.73321901025599</v>
      </c>
      <c r="R138">
        <v>185.19332747351601</v>
      </c>
      <c r="S138">
        <v>181.93963844323201</v>
      </c>
      <c r="T138">
        <v>183.604794888545</v>
      </c>
      <c r="U138">
        <v>1</v>
      </c>
      <c r="V138">
        <v>0</v>
      </c>
      <c r="W138">
        <v>0</v>
      </c>
      <c r="X138">
        <v>0</v>
      </c>
      <c r="Y138">
        <v>32</v>
      </c>
      <c r="Z138">
        <v>1</v>
      </c>
    </row>
    <row r="139" spans="1:26" x14ac:dyDescent="0.3">
      <c r="A139" t="s">
        <v>48</v>
      </c>
      <c r="B139">
        <v>346</v>
      </c>
      <c r="C139">
        <v>0.27110009637890697</v>
      </c>
      <c r="D139">
        <v>0.14209004543577</v>
      </c>
      <c r="E139">
        <v>1</v>
      </c>
      <c r="F139">
        <v>0</v>
      </c>
      <c r="G139">
        <v>0</v>
      </c>
      <c r="H139">
        <v>0</v>
      </c>
      <c r="I139">
        <v>25</v>
      </c>
      <c r="J139">
        <v>35</v>
      </c>
      <c r="K139">
        <v>16</v>
      </c>
      <c r="L139">
        <v>17</v>
      </c>
      <c r="M139">
        <v>3.1924475923686302</v>
      </c>
      <c r="N139">
        <v>3.4385564590342201</v>
      </c>
      <c r="O139">
        <v>2.4097026812121398</v>
      </c>
      <c r="P139">
        <v>3.0168855286656102</v>
      </c>
      <c r="Q139">
        <v>183.17390942378199</v>
      </c>
      <c r="R139">
        <v>183.98135321205501</v>
      </c>
      <c r="S139">
        <v>180.605848691641</v>
      </c>
      <c r="T139">
        <v>182.597918401134</v>
      </c>
      <c r="U139">
        <v>0</v>
      </c>
      <c r="V139">
        <v>0</v>
      </c>
      <c r="W139">
        <v>0</v>
      </c>
      <c r="X139">
        <v>1</v>
      </c>
      <c r="Y139">
        <v>34</v>
      </c>
      <c r="Z139">
        <v>1</v>
      </c>
    </row>
    <row r="140" spans="1:26" x14ac:dyDescent="0.3">
      <c r="A140" t="s">
        <v>112</v>
      </c>
      <c r="B140">
        <v>297</v>
      </c>
      <c r="C140">
        <v>3.9646978954514599E-2</v>
      </c>
      <c r="D140">
        <v>9.6673455532926E-2</v>
      </c>
      <c r="E140">
        <v>0</v>
      </c>
      <c r="F140">
        <v>1</v>
      </c>
      <c r="G140">
        <v>0</v>
      </c>
      <c r="H140">
        <v>0</v>
      </c>
      <c r="I140">
        <v>44</v>
      </c>
      <c r="J140">
        <v>43</v>
      </c>
      <c r="K140">
        <v>24</v>
      </c>
      <c r="L140">
        <v>17</v>
      </c>
      <c r="M140">
        <v>3.30917813816807</v>
      </c>
      <c r="N140">
        <v>2.7916910823877501</v>
      </c>
      <c r="O140">
        <v>2.1548792413867601</v>
      </c>
      <c r="P140">
        <v>1.8399879520046201</v>
      </c>
      <c r="Q140">
        <v>183.496883655407</v>
      </c>
      <c r="R140">
        <v>181.79909147764999</v>
      </c>
      <c r="S140">
        <v>179.709813784077</v>
      </c>
      <c r="T140">
        <v>178.67670587928001</v>
      </c>
      <c r="U140">
        <v>0</v>
      </c>
      <c r="V140">
        <v>0</v>
      </c>
      <c r="W140">
        <v>1</v>
      </c>
      <c r="X140">
        <v>0</v>
      </c>
      <c r="Y140">
        <v>35</v>
      </c>
      <c r="Z140">
        <v>1</v>
      </c>
    </row>
    <row r="141" spans="1:26" x14ac:dyDescent="0.3">
      <c r="A141" t="s">
        <v>48</v>
      </c>
      <c r="B141">
        <v>233</v>
      </c>
      <c r="C141">
        <v>0.273455532926001</v>
      </c>
      <c r="D141">
        <v>0.144602851323829</v>
      </c>
      <c r="E141">
        <v>1</v>
      </c>
      <c r="F141">
        <v>0</v>
      </c>
      <c r="G141">
        <v>0</v>
      </c>
      <c r="H141">
        <v>0</v>
      </c>
      <c r="I141">
        <v>25</v>
      </c>
      <c r="J141">
        <v>35</v>
      </c>
      <c r="K141">
        <v>16</v>
      </c>
      <c r="L141">
        <v>16</v>
      </c>
      <c r="M141">
        <v>3.1603659535605102</v>
      </c>
      <c r="N141">
        <v>3.4080070681696801</v>
      </c>
      <c r="O141">
        <v>2.3742171226451201</v>
      </c>
      <c r="P141">
        <v>2.94136256459735</v>
      </c>
      <c r="Q141">
        <v>183.00865470328301</v>
      </c>
      <c r="R141">
        <v>183.82112555173799</v>
      </c>
      <c r="S141">
        <v>180.429426255397</v>
      </c>
      <c r="T141">
        <v>182.29013964762899</v>
      </c>
      <c r="U141">
        <v>0</v>
      </c>
      <c r="V141">
        <v>0</v>
      </c>
      <c r="W141">
        <v>1</v>
      </c>
      <c r="X141">
        <v>0</v>
      </c>
      <c r="Y141">
        <v>35</v>
      </c>
      <c r="Z141">
        <v>1</v>
      </c>
    </row>
    <row r="142" spans="1:26" x14ac:dyDescent="0.3">
      <c r="A142" t="s">
        <v>112</v>
      </c>
      <c r="B142">
        <v>410</v>
      </c>
      <c r="C142">
        <v>4.0066088393225903E-2</v>
      </c>
      <c r="D142">
        <v>9.7067327550598895E-2</v>
      </c>
      <c r="E142">
        <v>0</v>
      </c>
      <c r="F142">
        <v>1</v>
      </c>
      <c r="G142">
        <v>0</v>
      </c>
      <c r="H142">
        <v>0</v>
      </c>
      <c r="I142">
        <v>43</v>
      </c>
      <c r="J142">
        <v>43</v>
      </c>
      <c r="K142">
        <v>24</v>
      </c>
      <c r="L142">
        <v>18</v>
      </c>
      <c r="M142">
        <v>3.3064218826999001</v>
      </c>
      <c r="N142">
        <v>2.7871757441615301</v>
      </c>
      <c r="O142">
        <v>2.1448170129117701</v>
      </c>
      <c r="P142">
        <v>1.8338352820227899</v>
      </c>
      <c r="Q142">
        <v>183.547840822506</v>
      </c>
      <c r="R142">
        <v>181.84427737585801</v>
      </c>
      <c r="S142">
        <v>179.736801223464</v>
      </c>
      <c r="T142">
        <v>178.716519954143</v>
      </c>
      <c r="U142">
        <v>0</v>
      </c>
      <c r="V142">
        <v>0</v>
      </c>
      <c r="W142">
        <v>0</v>
      </c>
      <c r="X142">
        <v>1</v>
      </c>
      <c r="Y142">
        <v>36</v>
      </c>
      <c r="Z142">
        <v>1</v>
      </c>
    </row>
    <row r="143" spans="1:26" x14ac:dyDescent="0.3">
      <c r="A143" t="s">
        <v>67</v>
      </c>
      <c r="B143">
        <v>252</v>
      </c>
      <c r="C143">
        <v>6.1778682959945701E-2</v>
      </c>
      <c r="D143">
        <v>6.5987780040733204E-2</v>
      </c>
      <c r="E143">
        <v>0</v>
      </c>
      <c r="F143">
        <v>0</v>
      </c>
      <c r="G143">
        <v>0</v>
      </c>
      <c r="H143">
        <v>0</v>
      </c>
      <c r="I143">
        <v>33</v>
      </c>
      <c r="J143">
        <v>35</v>
      </c>
      <c r="K143">
        <v>20</v>
      </c>
      <c r="L143">
        <v>23</v>
      </c>
      <c r="M143">
        <v>2.9486984154107798</v>
      </c>
      <c r="N143">
        <v>2.8728049890614402</v>
      </c>
      <c r="O143">
        <v>2.3374490822005498</v>
      </c>
      <c r="P143">
        <v>2.6095079448896699</v>
      </c>
      <c r="Q143">
        <v>182.31420739964199</v>
      </c>
      <c r="R143">
        <v>182.065213218705</v>
      </c>
      <c r="S143">
        <v>180.30879620144501</v>
      </c>
      <c r="T143">
        <v>181.20137777194799</v>
      </c>
      <c r="U143">
        <v>0</v>
      </c>
      <c r="V143">
        <v>0</v>
      </c>
      <c r="W143">
        <v>1</v>
      </c>
      <c r="X143">
        <v>0</v>
      </c>
      <c r="Y143">
        <v>36</v>
      </c>
      <c r="Z143">
        <v>1</v>
      </c>
    </row>
    <row r="144" spans="1:26" x14ac:dyDescent="0.3">
      <c r="A144" t="s">
        <v>41</v>
      </c>
      <c r="B144">
        <v>118</v>
      </c>
      <c r="C144">
        <v>0.25622641509434002</v>
      </c>
      <c r="D144">
        <v>0.13018867924528299</v>
      </c>
      <c r="E144">
        <v>0</v>
      </c>
      <c r="F144">
        <v>0</v>
      </c>
      <c r="G144">
        <v>0</v>
      </c>
      <c r="H144">
        <v>3.5000000000000003E-2</v>
      </c>
      <c r="I144">
        <v>29</v>
      </c>
      <c r="J144">
        <v>27</v>
      </c>
      <c r="K144">
        <v>16</v>
      </c>
      <c r="L144">
        <v>21</v>
      </c>
      <c r="M144">
        <v>1.53116434764258</v>
      </c>
      <c r="N144">
        <v>2.4399421136514601</v>
      </c>
      <c r="O144">
        <v>1.3688718886826401</v>
      </c>
      <c r="P144">
        <v>2.0424757477706601</v>
      </c>
      <c r="Q144">
        <v>181.913505077568</v>
      </c>
      <c r="R144">
        <v>184.89505942798999</v>
      </c>
      <c r="S144">
        <v>181.38104950355199</v>
      </c>
      <c r="T144">
        <v>183.591035917883</v>
      </c>
      <c r="U144">
        <v>0</v>
      </c>
      <c r="V144">
        <v>1</v>
      </c>
      <c r="W144">
        <v>0</v>
      </c>
      <c r="X144">
        <v>0</v>
      </c>
      <c r="Y144">
        <v>36</v>
      </c>
      <c r="Z144">
        <v>1</v>
      </c>
    </row>
    <row r="145" spans="1:26" x14ac:dyDescent="0.3">
      <c r="A145" t="s">
        <v>53</v>
      </c>
      <c r="B145">
        <v>351</v>
      </c>
      <c r="C145">
        <v>6.0994079581440201E-2</v>
      </c>
      <c r="D145">
        <v>6.6776813988709896E-2</v>
      </c>
      <c r="E145">
        <v>0</v>
      </c>
      <c r="F145">
        <v>0</v>
      </c>
      <c r="G145">
        <v>0</v>
      </c>
      <c r="H145">
        <v>0.85399999999999998</v>
      </c>
      <c r="I145">
        <v>30</v>
      </c>
      <c r="J145">
        <v>36</v>
      </c>
      <c r="K145">
        <v>17</v>
      </c>
      <c r="L145">
        <v>23</v>
      </c>
      <c r="M145">
        <v>2.7625156939890601</v>
      </c>
      <c r="N145">
        <v>3.1368580167499398</v>
      </c>
      <c r="O145">
        <v>2.6574299244520501</v>
      </c>
      <c r="P145">
        <v>2.3225679048907302</v>
      </c>
      <c r="Q145">
        <v>181.76337169943901</v>
      </c>
      <c r="R145">
        <v>182.99152892634501</v>
      </c>
      <c r="S145">
        <v>181.418602114344</v>
      </c>
      <c r="T145">
        <v>180.31997344124301</v>
      </c>
      <c r="U145">
        <v>0</v>
      </c>
      <c r="V145">
        <v>0</v>
      </c>
      <c r="W145">
        <v>0</v>
      </c>
      <c r="X145">
        <v>1</v>
      </c>
      <c r="Y145">
        <v>37</v>
      </c>
      <c r="Z145">
        <v>1</v>
      </c>
    </row>
    <row r="146" spans="1:26" x14ac:dyDescent="0.3">
      <c r="A146" t="s">
        <v>20</v>
      </c>
      <c r="B146">
        <v>319</v>
      </c>
      <c r="C146">
        <v>0.14209004543577</v>
      </c>
      <c r="D146">
        <v>6.0994079581440201E-2</v>
      </c>
      <c r="E146">
        <v>0</v>
      </c>
      <c r="F146">
        <v>0</v>
      </c>
      <c r="G146">
        <v>0</v>
      </c>
      <c r="H146">
        <v>0</v>
      </c>
      <c r="I146">
        <v>29</v>
      </c>
      <c r="J146">
        <v>28</v>
      </c>
      <c r="K146">
        <v>15</v>
      </c>
      <c r="L146">
        <v>14</v>
      </c>
      <c r="M146">
        <v>3.27001571237088</v>
      </c>
      <c r="N146">
        <v>3.2901384934346498</v>
      </c>
      <c r="O146">
        <v>2.90390633167168</v>
      </c>
      <c r="P146">
        <v>2.6811025885794399</v>
      </c>
      <c r="Q146">
        <v>183.42839800646601</v>
      </c>
      <c r="R146">
        <v>183.494417629379</v>
      </c>
      <c r="S146">
        <v>182.22725174433</v>
      </c>
      <c r="T146">
        <v>181.49626833523399</v>
      </c>
      <c r="U146">
        <v>0</v>
      </c>
      <c r="V146">
        <v>0</v>
      </c>
      <c r="W146">
        <v>0</v>
      </c>
      <c r="X146">
        <v>1</v>
      </c>
      <c r="Y146">
        <v>37</v>
      </c>
      <c r="Z146">
        <v>1</v>
      </c>
    </row>
    <row r="147" spans="1:26" x14ac:dyDescent="0.3">
      <c r="A147" t="s">
        <v>54</v>
      </c>
      <c r="B147">
        <v>45</v>
      </c>
      <c r="C147">
        <v>0.16573816155988899</v>
      </c>
      <c r="D147">
        <v>7.6601671309192196E-2</v>
      </c>
      <c r="E147">
        <v>0</v>
      </c>
      <c r="F147">
        <v>0</v>
      </c>
      <c r="G147">
        <v>1.5645</v>
      </c>
      <c r="H147">
        <v>0</v>
      </c>
      <c r="I147">
        <v>39</v>
      </c>
      <c r="J147">
        <v>31</v>
      </c>
      <c r="K147">
        <v>19</v>
      </c>
      <c r="L147">
        <v>22</v>
      </c>
      <c r="M147">
        <v>1.05930615117237</v>
      </c>
      <c r="N147">
        <v>1.0620636473106999</v>
      </c>
      <c r="O147">
        <v>0.55819365868748105</v>
      </c>
      <c r="P147">
        <v>0.76034752738834899</v>
      </c>
      <c r="Q147">
        <v>182.58541388179901</v>
      </c>
      <c r="R147">
        <v>182.59446078514</v>
      </c>
      <c r="S147">
        <v>180.94134402456501</v>
      </c>
      <c r="T147">
        <v>181.60457850193001</v>
      </c>
      <c r="U147">
        <v>1</v>
      </c>
      <c r="V147">
        <v>0</v>
      </c>
      <c r="W147">
        <v>0</v>
      </c>
      <c r="X147">
        <v>0</v>
      </c>
      <c r="Y147">
        <v>37</v>
      </c>
      <c r="Z147">
        <v>1</v>
      </c>
    </row>
    <row r="148" spans="1:26" x14ac:dyDescent="0.3">
      <c r="A148" t="s">
        <v>22</v>
      </c>
      <c r="B148">
        <v>16</v>
      </c>
      <c r="C148">
        <v>0.33658310120705698</v>
      </c>
      <c r="D148">
        <v>0.24001857010213601</v>
      </c>
      <c r="E148">
        <v>0</v>
      </c>
      <c r="F148">
        <v>0</v>
      </c>
      <c r="G148">
        <v>0</v>
      </c>
      <c r="H148">
        <v>0</v>
      </c>
      <c r="I148">
        <v>31</v>
      </c>
      <c r="J148">
        <v>32</v>
      </c>
      <c r="K148">
        <v>12</v>
      </c>
      <c r="L148">
        <v>16</v>
      </c>
      <c r="M148">
        <v>1.1858058261714199</v>
      </c>
      <c r="N148">
        <v>1.5850013074045799</v>
      </c>
      <c r="O148">
        <v>0.98405613022083605</v>
      </c>
      <c r="P148">
        <v>1.08223480540075</v>
      </c>
      <c r="Q148">
        <v>183.00043906224201</v>
      </c>
      <c r="R148">
        <v>184.310135522981</v>
      </c>
      <c r="S148">
        <v>182.33853061096099</v>
      </c>
      <c r="T148">
        <v>182.66063912533099</v>
      </c>
      <c r="U148">
        <v>1</v>
      </c>
      <c r="V148">
        <v>0</v>
      </c>
      <c r="W148">
        <v>0</v>
      </c>
      <c r="X148">
        <v>0</v>
      </c>
      <c r="Y148">
        <v>38</v>
      </c>
      <c r="Z148">
        <v>1</v>
      </c>
    </row>
    <row r="149" spans="1:26" x14ac:dyDescent="0.3">
      <c r="A149" t="s">
        <v>7</v>
      </c>
      <c r="B149">
        <v>306</v>
      </c>
      <c r="C149">
        <v>0.27110009637890697</v>
      </c>
      <c r="D149">
        <v>0.14209004543577</v>
      </c>
      <c r="E149">
        <v>0</v>
      </c>
      <c r="F149">
        <v>0</v>
      </c>
      <c r="G149">
        <v>0</v>
      </c>
      <c r="H149">
        <v>0</v>
      </c>
      <c r="I149">
        <v>27</v>
      </c>
      <c r="J149">
        <v>28</v>
      </c>
      <c r="K149">
        <v>6</v>
      </c>
      <c r="L149">
        <v>14</v>
      </c>
      <c r="M149">
        <v>3.0610368064600202</v>
      </c>
      <c r="N149">
        <v>3.30745907556603</v>
      </c>
      <c r="O149">
        <v>2.8218256889659101</v>
      </c>
      <c r="P149">
        <v>2.6968742989510202</v>
      </c>
      <c r="Q149">
        <v>182.74277167473801</v>
      </c>
      <c r="R149">
        <v>183.55124368624001</v>
      </c>
      <c r="S149">
        <v>181.957958297132</v>
      </c>
      <c r="T149">
        <v>181.548012791834</v>
      </c>
      <c r="U149">
        <v>0</v>
      </c>
      <c r="V149">
        <v>0</v>
      </c>
      <c r="W149">
        <v>0</v>
      </c>
      <c r="X149">
        <v>1</v>
      </c>
      <c r="Y149">
        <v>39</v>
      </c>
      <c r="Z149">
        <v>1</v>
      </c>
    </row>
    <row r="150" spans="1:26" x14ac:dyDescent="0.3">
      <c r="A150" t="s">
        <v>46</v>
      </c>
      <c r="B150">
        <v>344</v>
      </c>
      <c r="C150">
        <v>6.0994079581440201E-2</v>
      </c>
      <c r="D150">
        <v>6.6776813988709896E-2</v>
      </c>
      <c r="E150">
        <v>0</v>
      </c>
      <c r="F150">
        <v>0</v>
      </c>
      <c r="G150">
        <v>0.38150000000000001</v>
      </c>
      <c r="H150">
        <v>0.60550000000000004</v>
      </c>
      <c r="I150">
        <v>34</v>
      </c>
      <c r="J150">
        <v>32</v>
      </c>
      <c r="K150">
        <v>17</v>
      </c>
      <c r="L150">
        <v>24</v>
      </c>
      <c r="M150">
        <v>3.4724997887116098</v>
      </c>
      <c r="N150">
        <v>3.4258276680225901</v>
      </c>
      <c r="O150">
        <v>3.0644223186603998</v>
      </c>
      <c r="P150">
        <v>3.1129905151449702</v>
      </c>
      <c r="Q150">
        <v>184.09271584223001</v>
      </c>
      <c r="R150">
        <v>183.93959208668801</v>
      </c>
      <c r="S150">
        <v>182.75387899822999</v>
      </c>
      <c r="T150">
        <v>182.913223474885</v>
      </c>
      <c r="U150">
        <v>0</v>
      </c>
      <c r="V150">
        <v>0</v>
      </c>
      <c r="W150">
        <v>0</v>
      </c>
      <c r="X150">
        <v>1</v>
      </c>
      <c r="Y150">
        <v>39</v>
      </c>
      <c r="Z150">
        <v>1</v>
      </c>
    </row>
    <row r="151" spans="1:26" x14ac:dyDescent="0.3">
      <c r="A151" t="s">
        <v>67</v>
      </c>
      <c r="B151">
        <v>365</v>
      </c>
      <c r="C151">
        <v>6.0994079581440201E-2</v>
      </c>
      <c r="D151">
        <v>6.6776813988709896E-2</v>
      </c>
      <c r="E151">
        <v>0</v>
      </c>
      <c r="F151">
        <v>0</v>
      </c>
      <c r="G151">
        <v>0</v>
      </c>
      <c r="H151">
        <v>0</v>
      </c>
      <c r="I151">
        <v>34</v>
      </c>
      <c r="J151">
        <v>36</v>
      </c>
      <c r="K151">
        <v>19</v>
      </c>
      <c r="L151">
        <v>22</v>
      </c>
      <c r="M151">
        <v>2.9980706443925098</v>
      </c>
      <c r="N151">
        <v>2.9008732421152601</v>
      </c>
      <c r="O151">
        <v>2.37424303323108</v>
      </c>
      <c r="P151">
        <v>2.6434905583845199</v>
      </c>
      <c r="Q151">
        <v>182.53618977819099</v>
      </c>
      <c r="R151">
        <v>182.21730066310801</v>
      </c>
      <c r="S151">
        <v>180.48951126388201</v>
      </c>
      <c r="T151">
        <v>181.372869286038</v>
      </c>
      <c r="U151">
        <v>0</v>
      </c>
      <c r="V151">
        <v>0</v>
      </c>
      <c r="W151">
        <v>0</v>
      </c>
      <c r="X151">
        <v>1</v>
      </c>
      <c r="Y151">
        <v>40</v>
      </c>
      <c r="Z151">
        <v>1</v>
      </c>
    </row>
    <row r="152" spans="1:26" x14ac:dyDescent="0.3">
      <c r="A152" t="s">
        <v>113</v>
      </c>
      <c r="B152">
        <v>298</v>
      </c>
      <c r="C152">
        <v>6.5987780040733204E-2</v>
      </c>
      <c r="D152">
        <v>3.9646978954514599E-2</v>
      </c>
      <c r="E152">
        <v>0</v>
      </c>
      <c r="F152">
        <v>0</v>
      </c>
      <c r="G152">
        <v>0</v>
      </c>
      <c r="H152">
        <v>0</v>
      </c>
      <c r="I152">
        <v>39</v>
      </c>
      <c r="J152">
        <v>44</v>
      </c>
      <c r="K152">
        <v>22</v>
      </c>
      <c r="L152">
        <v>24</v>
      </c>
      <c r="M152">
        <v>3.3103495882328602</v>
      </c>
      <c r="N152">
        <v>3.30917813816807</v>
      </c>
      <c r="O152">
        <v>2.4686014398962599</v>
      </c>
      <c r="P152">
        <v>2.1548792413867601</v>
      </c>
      <c r="Q152">
        <v>183.50072699551501</v>
      </c>
      <c r="R152">
        <v>183.496883655407</v>
      </c>
      <c r="S152">
        <v>180.739086088899</v>
      </c>
      <c r="T152">
        <v>179.709813784077</v>
      </c>
      <c r="U152">
        <v>0</v>
      </c>
      <c r="V152">
        <v>0</v>
      </c>
      <c r="W152">
        <v>1</v>
      </c>
      <c r="X152">
        <v>0</v>
      </c>
      <c r="Y152">
        <v>41</v>
      </c>
      <c r="Z152">
        <v>1</v>
      </c>
    </row>
    <row r="153" spans="1:26" x14ac:dyDescent="0.3">
      <c r="A153" t="s">
        <v>14</v>
      </c>
      <c r="B153">
        <v>98</v>
      </c>
      <c r="C153">
        <v>0.25622641509434002</v>
      </c>
      <c r="D153">
        <v>0.13018867924528299</v>
      </c>
      <c r="E153">
        <v>0</v>
      </c>
      <c r="F153">
        <v>0</v>
      </c>
      <c r="G153">
        <v>0</v>
      </c>
      <c r="H153">
        <v>9.8000000000000004E-2</v>
      </c>
      <c r="I153">
        <v>33</v>
      </c>
      <c r="J153">
        <v>34</v>
      </c>
      <c r="K153">
        <v>27</v>
      </c>
      <c r="L153">
        <v>26</v>
      </c>
      <c r="M153">
        <v>1.9758400635881701</v>
      </c>
      <c r="N153">
        <v>2.1927423582532901</v>
      </c>
      <c r="O153">
        <v>1.03896168350689</v>
      </c>
      <c r="P153">
        <v>1.1875471765321499</v>
      </c>
      <c r="Q153">
        <v>183.372414906785</v>
      </c>
      <c r="R153">
        <v>184.084036608443</v>
      </c>
      <c r="S153">
        <v>180.29866694063901</v>
      </c>
      <c r="T153">
        <v>180.78615215397701</v>
      </c>
      <c r="U153">
        <v>0</v>
      </c>
      <c r="V153">
        <v>1</v>
      </c>
      <c r="W153">
        <v>0</v>
      </c>
      <c r="X153">
        <v>0</v>
      </c>
      <c r="Y153">
        <v>41</v>
      </c>
      <c r="Z153">
        <v>1</v>
      </c>
    </row>
    <row r="154" spans="1:26" x14ac:dyDescent="0.3">
      <c r="A154" t="s">
        <v>84</v>
      </c>
      <c r="B154">
        <v>270</v>
      </c>
      <c r="C154">
        <v>9.6673455532926E-2</v>
      </c>
      <c r="D154">
        <v>0.31785471826204997</v>
      </c>
      <c r="E154">
        <v>0</v>
      </c>
      <c r="F154">
        <v>0</v>
      </c>
      <c r="G154">
        <v>0</v>
      </c>
      <c r="H154">
        <v>0</v>
      </c>
      <c r="I154">
        <v>34</v>
      </c>
      <c r="J154">
        <v>37</v>
      </c>
      <c r="K154">
        <v>25</v>
      </c>
      <c r="L154">
        <v>18</v>
      </c>
      <c r="M154">
        <v>3.0652747477906499</v>
      </c>
      <c r="N154">
        <v>2.84432691941646</v>
      </c>
      <c r="O154">
        <v>2.3518279191551099</v>
      </c>
      <c r="P154">
        <v>2.0866321225840601</v>
      </c>
      <c r="Q154">
        <v>182.69667568172801</v>
      </c>
      <c r="R154">
        <v>181.97178123168101</v>
      </c>
      <c r="S154">
        <v>180.35597086337</v>
      </c>
      <c r="T154">
        <v>179.48590591399</v>
      </c>
      <c r="U154">
        <v>0</v>
      </c>
      <c r="V154">
        <v>0</v>
      </c>
      <c r="W154">
        <v>1</v>
      </c>
      <c r="X154">
        <v>0</v>
      </c>
      <c r="Y154">
        <v>42</v>
      </c>
      <c r="Z154">
        <v>1</v>
      </c>
    </row>
    <row r="155" spans="1:26" x14ac:dyDescent="0.3">
      <c r="A155" t="s">
        <v>84</v>
      </c>
      <c r="B155">
        <v>383</v>
      </c>
      <c r="C155">
        <v>9.7067327550598895E-2</v>
      </c>
      <c r="D155">
        <v>0.32190554867134802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37</v>
      </c>
      <c r="K155">
        <v>24</v>
      </c>
      <c r="L155">
        <v>18</v>
      </c>
      <c r="M155">
        <v>3.1084807673942101</v>
      </c>
      <c r="N155">
        <v>2.8801967778942998</v>
      </c>
      <c r="O155">
        <v>2.3978259627614502</v>
      </c>
      <c r="P155">
        <v>2.1330767685969301</v>
      </c>
      <c r="Q155">
        <v>182.89842771454801</v>
      </c>
      <c r="R155">
        <v>182.14946449440399</v>
      </c>
      <c r="S155">
        <v>180.56688307992599</v>
      </c>
      <c r="T155">
        <v>179.69828336153799</v>
      </c>
      <c r="U155">
        <v>0</v>
      </c>
      <c r="V155">
        <v>0</v>
      </c>
      <c r="W155">
        <v>0</v>
      </c>
      <c r="X155">
        <v>1</v>
      </c>
      <c r="Y155">
        <v>42</v>
      </c>
      <c r="Z155">
        <v>1</v>
      </c>
    </row>
    <row r="156" spans="1:26" x14ac:dyDescent="0.3">
      <c r="A156" t="s">
        <v>105</v>
      </c>
      <c r="B156">
        <v>290</v>
      </c>
      <c r="C156">
        <v>3.9646978954514599E-2</v>
      </c>
      <c r="D156">
        <v>9.6673455532926E-2</v>
      </c>
      <c r="E156">
        <v>0</v>
      </c>
      <c r="F156">
        <v>0</v>
      </c>
      <c r="G156">
        <v>0</v>
      </c>
      <c r="H156">
        <v>0</v>
      </c>
      <c r="I156">
        <v>42</v>
      </c>
      <c r="J156">
        <v>38</v>
      </c>
      <c r="K156">
        <v>19</v>
      </c>
      <c r="L156">
        <v>22</v>
      </c>
      <c r="M156">
        <v>3.02259548764675</v>
      </c>
      <c r="N156">
        <v>3.04568235385103</v>
      </c>
      <c r="O156">
        <v>2.2241682711104498</v>
      </c>
      <c r="P156">
        <v>2.5319440787486598</v>
      </c>
      <c r="Q156">
        <v>182.556651862358</v>
      </c>
      <c r="R156">
        <v>182.63239617405199</v>
      </c>
      <c r="S156">
        <v>179.937139997082</v>
      </c>
      <c r="T156">
        <v>180.94690314550101</v>
      </c>
      <c r="U156">
        <v>0</v>
      </c>
      <c r="V156">
        <v>0</v>
      </c>
      <c r="W156">
        <v>1</v>
      </c>
      <c r="X156">
        <v>0</v>
      </c>
      <c r="Y156">
        <v>42</v>
      </c>
      <c r="Z156">
        <v>1</v>
      </c>
    </row>
    <row r="157" spans="1:26" x14ac:dyDescent="0.3">
      <c r="A157" t="s">
        <v>70</v>
      </c>
      <c r="B157">
        <v>145</v>
      </c>
      <c r="C157">
        <v>0.36603773584905702</v>
      </c>
      <c r="D157">
        <v>0.25622641509434002</v>
      </c>
      <c r="E157">
        <v>0</v>
      </c>
      <c r="F157">
        <v>0</v>
      </c>
      <c r="G157">
        <v>1.0500000000000001E-2</v>
      </c>
      <c r="H157">
        <v>0</v>
      </c>
      <c r="I157">
        <v>31</v>
      </c>
      <c r="J157">
        <v>34</v>
      </c>
      <c r="K157">
        <v>20</v>
      </c>
      <c r="L157">
        <v>18</v>
      </c>
      <c r="M157">
        <v>1.69962375251503</v>
      </c>
      <c r="N157">
        <v>1.8762405967389599</v>
      </c>
      <c r="O157">
        <v>0.86009889828019204</v>
      </c>
      <c r="P157">
        <v>1.3399017136498399</v>
      </c>
      <c r="Q157">
        <v>182.46619341376299</v>
      </c>
      <c r="R157">
        <v>183.04564500242401</v>
      </c>
      <c r="S157">
        <v>179.71184677913399</v>
      </c>
      <c r="T157">
        <v>181.28600299753899</v>
      </c>
      <c r="U157">
        <v>0</v>
      </c>
      <c r="V157">
        <v>1</v>
      </c>
      <c r="W157">
        <v>0</v>
      </c>
      <c r="X157">
        <v>0</v>
      </c>
      <c r="Y157">
        <v>42</v>
      </c>
      <c r="Z157">
        <v>1</v>
      </c>
    </row>
    <row r="158" spans="1:26" x14ac:dyDescent="0.3">
      <c r="A158" t="s">
        <v>106</v>
      </c>
      <c r="B158">
        <v>404</v>
      </c>
      <c r="C158">
        <v>6.6776813988709896E-2</v>
      </c>
      <c r="D158">
        <v>4.0066088393225903E-2</v>
      </c>
      <c r="E158">
        <v>0</v>
      </c>
      <c r="F158">
        <v>0</v>
      </c>
      <c r="G158">
        <v>0</v>
      </c>
      <c r="H158">
        <v>0</v>
      </c>
      <c r="I158">
        <v>41</v>
      </c>
      <c r="J158">
        <v>41</v>
      </c>
      <c r="K158">
        <v>22</v>
      </c>
      <c r="L158">
        <v>19</v>
      </c>
      <c r="M158">
        <v>2.8894556535309301</v>
      </c>
      <c r="N158">
        <v>3.01213519800582</v>
      </c>
      <c r="O158">
        <v>2.6223230768571799</v>
      </c>
      <c r="P158">
        <v>2.2077857991169201</v>
      </c>
      <c r="Q158">
        <v>182.17984138297501</v>
      </c>
      <c r="R158">
        <v>182.582333326791</v>
      </c>
      <c r="S158">
        <v>181.303422168167</v>
      </c>
      <c r="T158">
        <v>179.94339172938601</v>
      </c>
      <c r="U158">
        <v>0</v>
      </c>
      <c r="V158">
        <v>0</v>
      </c>
      <c r="W158">
        <v>0</v>
      </c>
      <c r="X158">
        <v>1</v>
      </c>
      <c r="Y158">
        <v>43</v>
      </c>
      <c r="Z158">
        <v>1</v>
      </c>
    </row>
    <row r="159" spans="1:26" x14ac:dyDescent="0.3">
      <c r="A159" t="s">
        <v>27</v>
      </c>
      <c r="B159">
        <v>213</v>
      </c>
      <c r="C159">
        <v>0.144602851323829</v>
      </c>
      <c r="D159">
        <v>6.1778682959945701E-2</v>
      </c>
      <c r="E159">
        <v>0</v>
      </c>
      <c r="F159">
        <v>0</v>
      </c>
      <c r="G159">
        <v>0</v>
      </c>
      <c r="H159">
        <v>0</v>
      </c>
      <c r="I159">
        <v>35</v>
      </c>
      <c r="J159">
        <v>36</v>
      </c>
      <c r="K159">
        <v>19</v>
      </c>
      <c r="L159">
        <v>25</v>
      </c>
      <c r="M159">
        <v>3.3051436704006201</v>
      </c>
      <c r="N159">
        <v>3.38554170555512</v>
      </c>
      <c r="O159">
        <v>2.6007753438698198</v>
      </c>
      <c r="P159">
        <v>2.8467698328199802</v>
      </c>
      <c r="Q159">
        <v>183.4836472126</v>
      </c>
      <c r="R159">
        <v>183.74742029381599</v>
      </c>
      <c r="S159">
        <v>181.172727506135</v>
      </c>
      <c r="T159">
        <v>181.979796039436</v>
      </c>
      <c r="U159">
        <v>0</v>
      </c>
      <c r="V159">
        <v>0</v>
      </c>
      <c r="W159">
        <v>1</v>
      </c>
      <c r="X159">
        <v>0</v>
      </c>
      <c r="Y159">
        <v>43</v>
      </c>
      <c r="Z159">
        <v>1</v>
      </c>
    </row>
    <row r="160" spans="1:26" x14ac:dyDescent="0.3">
      <c r="A160" t="s">
        <v>92</v>
      </c>
      <c r="B160">
        <v>390</v>
      </c>
      <c r="C160">
        <v>6.6776813988709896E-2</v>
      </c>
      <c r="D160">
        <v>4.0066088393225903E-2</v>
      </c>
      <c r="E160">
        <v>0</v>
      </c>
      <c r="F160">
        <v>0</v>
      </c>
      <c r="G160">
        <v>0</v>
      </c>
      <c r="H160">
        <v>0.17</v>
      </c>
      <c r="I160">
        <v>41</v>
      </c>
      <c r="J160">
        <v>41</v>
      </c>
      <c r="K160">
        <v>24</v>
      </c>
      <c r="L160">
        <v>23</v>
      </c>
      <c r="M160">
        <v>3.2147276825084301</v>
      </c>
      <c r="N160">
        <v>3.2214090571415701</v>
      </c>
      <c r="O160">
        <v>2.27855597070559</v>
      </c>
      <c r="P160">
        <v>2.0732817920457598</v>
      </c>
      <c r="Q160">
        <v>183.247006832377</v>
      </c>
      <c r="R160">
        <v>183.26892735282701</v>
      </c>
      <c r="S160">
        <v>180.175577331711</v>
      </c>
      <c r="T160">
        <v>179.502105616948</v>
      </c>
      <c r="U160">
        <v>0</v>
      </c>
      <c r="V160">
        <v>0</v>
      </c>
      <c r="W160">
        <v>0</v>
      </c>
      <c r="X160">
        <v>1</v>
      </c>
      <c r="Y160">
        <v>44</v>
      </c>
      <c r="Z160">
        <v>1</v>
      </c>
    </row>
    <row r="161" spans="1:26" x14ac:dyDescent="0.3">
      <c r="A161" t="s">
        <v>66</v>
      </c>
      <c r="B161">
        <v>251</v>
      </c>
      <c r="C161">
        <v>6.5987780040733204E-2</v>
      </c>
      <c r="D161">
        <v>3.9646978954514599E-2</v>
      </c>
      <c r="E161">
        <v>0</v>
      </c>
      <c r="F161">
        <v>0</v>
      </c>
      <c r="G161">
        <v>0</v>
      </c>
      <c r="H161">
        <v>0</v>
      </c>
      <c r="I161">
        <v>35</v>
      </c>
      <c r="J161">
        <v>37</v>
      </c>
      <c r="K161">
        <v>23</v>
      </c>
      <c r="L161">
        <v>24</v>
      </c>
      <c r="M161">
        <v>2.8728049890614402</v>
      </c>
      <c r="N161">
        <v>3.3059533155824199</v>
      </c>
      <c r="O161">
        <v>2.6095079448896699</v>
      </c>
      <c r="P161">
        <v>2.45996599355973</v>
      </c>
      <c r="Q161">
        <v>182.065213218705</v>
      </c>
      <c r="R161">
        <v>183.48630352881401</v>
      </c>
      <c r="S161">
        <v>181.20137777194799</v>
      </c>
      <c r="T161">
        <v>180.710754572046</v>
      </c>
      <c r="U161">
        <v>0</v>
      </c>
      <c r="V161">
        <v>0</v>
      </c>
      <c r="W161">
        <v>1</v>
      </c>
      <c r="X161">
        <v>0</v>
      </c>
      <c r="Y161">
        <v>44</v>
      </c>
      <c r="Z161">
        <v>1</v>
      </c>
    </row>
    <row r="162" spans="1:26" x14ac:dyDescent="0.3">
      <c r="A162" t="s">
        <v>0</v>
      </c>
      <c r="B162">
        <v>378</v>
      </c>
      <c r="C162">
        <v>6.6776813988709896E-2</v>
      </c>
      <c r="D162">
        <v>4.0066088393225903E-2</v>
      </c>
      <c r="E162">
        <v>0</v>
      </c>
      <c r="F162">
        <v>0</v>
      </c>
      <c r="G162">
        <v>0.80149999999999999</v>
      </c>
      <c r="H162">
        <v>0</v>
      </c>
      <c r="I162">
        <v>36</v>
      </c>
      <c r="J162">
        <v>39</v>
      </c>
      <c r="K162">
        <v>19</v>
      </c>
      <c r="L162">
        <v>25</v>
      </c>
      <c r="M162">
        <v>3.07236256765903</v>
      </c>
      <c r="N162">
        <v>2.9137838805893002</v>
      </c>
      <c r="O162">
        <v>2.1070720947334101</v>
      </c>
      <c r="P162">
        <v>2.6340364929501301</v>
      </c>
      <c r="Q162">
        <v>182.77992968392101</v>
      </c>
      <c r="R162">
        <v>182.25965840088401</v>
      </c>
      <c r="S162">
        <v>179.61296619007001</v>
      </c>
      <c r="T162">
        <v>181.341852010991</v>
      </c>
      <c r="U162">
        <v>0</v>
      </c>
      <c r="V162">
        <v>0</v>
      </c>
      <c r="W162">
        <v>0</v>
      </c>
      <c r="X162">
        <v>1</v>
      </c>
      <c r="Y162">
        <v>44</v>
      </c>
      <c r="Z162">
        <v>1</v>
      </c>
    </row>
    <row r="163" spans="1:26" x14ac:dyDescent="0.3">
      <c r="A163" t="s">
        <v>0</v>
      </c>
      <c r="B163">
        <v>265</v>
      </c>
      <c r="C163">
        <v>6.5987780040733204E-2</v>
      </c>
      <c r="D163">
        <v>3.9646978954514599E-2</v>
      </c>
      <c r="E163">
        <v>0</v>
      </c>
      <c r="F163">
        <v>0</v>
      </c>
      <c r="G163">
        <v>0.80149999999999999</v>
      </c>
      <c r="H163">
        <v>0</v>
      </c>
      <c r="I163">
        <v>36</v>
      </c>
      <c r="J163">
        <v>39</v>
      </c>
      <c r="K163">
        <v>19</v>
      </c>
      <c r="L163">
        <v>25</v>
      </c>
      <c r="M163">
        <v>3.0138319011208901</v>
      </c>
      <c r="N163">
        <v>2.8382892570009401</v>
      </c>
      <c r="O163">
        <v>2.0780594406425799</v>
      </c>
      <c r="P163">
        <v>2.57771233848363</v>
      </c>
      <c r="Q163">
        <v>182.52789993806101</v>
      </c>
      <c r="R163">
        <v>181.951972627956</v>
      </c>
      <c r="S163">
        <v>179.45778031706899</v>
      </c>
      <c r="T163">
        <v>181.09706147796501</v>
      </c>
      <c r="U163">
        <v>0</v>
      </c>
      <c r="V163">
        <v>0</v>
      </c>
      <c r="W163">
        <v>1</v>
      </c>
      <c r="X163">
        <v>0</v>
      </c>
      <c r="Y163">
        <v>45</v>
      </c>
      <c r="Z163">
        <v>1</v>
      </c>
    </row>
    <row r="164" spans="1:26" x14ac:dyDescent="0.3">
      <c r="A164" t="s">
        <v>80</v>
      </c>
      <c r="B164">
        <v>266</v>
      </c>
      <c r="C164">
        <v>6.1778682959945701E-2</v>
      </c>
      <c r="D164">
        <v>6.5987780040733204E-2</v>
      </c>
      <c r="E164">
        <v>0</v>
      </c>
      <c r="F164">
        <v>0</v>
      </c>
      <c r="G164">
        <v>0</v>
      </c>
      <c r="H164">
        <v>0.80149999999999999</v>
      </c>
      <c r="I164">
        <v>35</v>
      </c>
      <c r="J164">
        <v>36</v>
      </c>
      <c r="K164">
        <v>18</v>
      </c>
      <c r="L164">
        <v>19</v>
      </c>
      <c r="M164">
        <v>3.1466341695436699</v>
      </c>
      <c r="N164">
        <v>3.0138319011208901</v>
      </c>
      <c r="O164">
        <v>2.2192763758193701</v>
      </c>
      <c r="P164">
        <v>2.0780594406425799</v>
      </c>
      <c r="Q164">
        <v>182.96360291844999</v>
      </c>
      <c r="R164">
        <v>182.52789993806101</v>
      </c>
      <c r="S164">
        <v>179.921090471848</v>
      </c>
      <c r="T164">
        <v>179.45778031706899</v>
      </c>
      <c r="U164">
        <v>0</v>
      </c>
      <c r="V164">
        <v>0</v>
      </c>
      <c r="W164">
        <v>1</v>
      </c>
      <c r="X164">
        <v>0</v>
      </c>
      <c r="Y164">
        <v>46</v>
      </c>
      <c r="Z164">
        <v>1</v>
      </c>
    </row>
    <row r="165" spans="1:26" x14ac:dyDescent="0.3">
      <c r="A165" t="s">
        <v>22</v>
      </c>
      <c r="B165">
        <v>104</v>
      </c>
      <c r="C165">
        <v>0.36603773584905702</v>
      </c>
      <c r="D165">
        <v>0.25622641509434002</v>
      </c>
      <c r="E165">
        <v>0</v>
      </c>
      <c r="F165">
        <v>0</v>
      </c>
      <c r="G165">
        <v>0</v>
      </c>
      <c r="H165">
        <v>0</v>
      </c>
      <c r="I165">
        <v>28</v>
      </c>
      <c r="J165">
        <v>24</v>
      </c>
      <c r="K165">
        <v>17</v>
      </c>
      <c r="L165">
        <v>20</v>
      </c>
      <c r="M165">
        <v>1.8804302852843799</v>
      </c>
      <c r="N165">
        <v>2.1409831883019401</v>
      </c>
      <c r="O165">
        <v>1.6384625625799101</v>
      </c>
      <c r="P165">
        <v>1.5721835434596101</v>
      </c>
      <c r="Q165">
        <v>183.05939069975199</v>
      </c>
      <c r="R165">
        <v>183.914223058733</v>
      </c>
      <c r="S165">
        <v>182.265533341798</v>
      </c>
      <c r="T165">
        <v>182.04808249166501</v>
      </c>
      <c r="U165">
        <v>0</v>
      </c>
      <c r="V165">
        <v>1</v>
      </c>
      <c r="W165">
        <v>0</v>
      </c>
      <c r="X165">
        <v>0</v>
      </c>
      <c r="Y165">
        <v>46</v>
      </c>
      <c r="Z165">
        <v>1</v>
      </c>
    </row>
    <row r="166" spans="1:26" x14ac:dyDescent="0.3">
      <c r="A166" t="s">
        <v>105</v>
      </c>
      <c r="B166">
        <v>403</v>
      </c>
      <c r="C166">
        <v>4.0066088393225903E-2</v>
      </c>
      <c r="D166">
        <v>9.7067327550598895E-2</v>
      </c>
      <c r="E166">
        <v>0</v>
      </c>
      <c r="F166">
        <v>0</v>
      </c>
      <c r="G166">
        <v>0</v>
      </c>
      <c r="H166">
        <v>0</v>
      </c>
      <c r="I166">
        <v>41</v>
      </c>
      <c r="J166">
        <v>38</v>
      </c>
      <c r="K166">
        <v>19</v>
      </c>
      <c r="L166">
        <v>23</v>
      </c>
      <c r="M166">
        <v>3.01213519800582</v>
      </c>
      <c r="N166">
        <v>3.0412324180523398</v>
      </c>
      <c r="O166">
        <v>2.2077857991169201</v>
      </c>
      <c r="P166">
        <v>2.5168834119433399</v>
      </c>
      <c r="Q166">
        <v>182.582333326791</v>
      </c>
      <c r="R166">
        <v>182.677796647153</v>
      </c>
      <c r="S166">
        <v>179.94339172938601</v>
      </c>
      <c r="T166">
        <v>180.95749150899999</v>
      </c>
      <c r="U166">
        <v>0</v>
      </c>
      <c r="V166">
        <v>0</v>
      </c>
      <c r="W166">
        <v>0</v>
      </c>
      <c r="X166">
        <v>1</v>
      </c>
      <c r="Y166">
        <v>47</v>
      </c>
      <c r="Z166">
        <v>1</v>
      </c>
    </row>
    <row r="167" spans="1:26" x14ac:dyDescent="0.3">
      <c r="A167" t="s">
        <v>40</v>
      </c>
      <c r="B167">
        <v>225</v>
      </c>
      <c r="C167">
        <v>0.144602851323829</v>
      </c>
      <c r="D167">
        <v>6.1778682959945701E-2</v>
      </c>
      <c r="E167">
        <v>0</v>
      </c>
      <c r="F167">
        <v>0</v>
      </c>
      <c r="G167">
        <v>3.5000000000000003E-2</v>
      </c>
      <c r="H167">
        <v>0</v>
      </c>
      <c r="I167">
        <v>33</v>
      </c>
      <c r="J167">
        <v>34</v>
      </c>
      <c r="K167">
        <v>17</v>
      </c>
      <c r="L167">
        <v>21</v>
      </c>
      <c r="M167">
        <v>3.5681586764647601</v>
      </c>
      <c r="N167">
        <v>3.4594961184167299</v>
      </c>
      <c r="O167">
        <v>2.8330281830939699</v>
      </c>
      <c r="P167">
        <v>3.2220109243389299</v>
      </c>
      <c r="Q167">
        <v>184.34655733748301</v>
      </c>
      <c r="R167">
        <v>183.99005288194499</v>
      </c>
      <c r="S167">
        <v>181.93471188679101</v>
      </c>
      <c r="T167">
        <v>183.21090198273899</v>
      </c>
      <c r="U167">
        <v>0</v>
      </c>
      <c r="V167">
        <v>0</v>
      </c>
      <c r="W167">
        <v>1</v>
      </c>
      <c r="X167">
        <v>0</v>
      </c>
      <c r="Y167">
        <v>48</v>
      </c>
      <c r="Z167">
        <v>1</v>
      </c>
    </row>
    <row r="168" spans="1:26" x14ac:dyDescent="0.3">
      <c r="A168" t="s">
        <v>76</v>
      </c>
      <c r="B168">
        <v>65</v>
      </c>
      <c r="C168">
        <v>0.24001857010213601</v>
      </c>
      <c r="D168">
        <v>0.16573816155988899</v>
      </c>
      <c r="E168">
        <v>0</v>
      </c>
      <c r="F168">
        <v>0</v>
      </c>
      <c r="G168">
        <v>0</v>
      </c>
      <c r="H168">
        <v>0.59499999999999997</v>
      </c>
      <c r="I168">
        <v>38</v>
      </c>
      <c r="J168">
        <v>37</v>
      </c>
      <c r="K168">
        <v>17</v>
      </c>
      <c r="L168">
        <v>19</v>
      </c>
      <c r="M168">
        <v>1.2566452644374</v>
      </c>
      <c r="N168">
        <v>1.31088134846274</v>
      </c>
      <c r="O168">
        <v>0.50380405916917004</v>
      </c>
      <c r="P168">
        <v>0.44471074959835399</v>
      </c>
      <c r="Q168">
        <v>183.232851917446</v>
      </c>
      <c r="R168">
        <v>183.410791825665</v>
      </c>
      <c r="S168">
        <v>180.76290045659201</v>
      </c>
      <c r="T168">
        <v>180.569024769023</v>
      </c>
      <c r="U168">
        <v>1</v>
      </c>
      <c r="V168">
        <v>0</v>
      </c>
      <c r="W168">
        <v>0</v>
      </c>
      <c r="X168">
        <v>0</v>
      </c>
      <c r="Y168">
        <v>49</v>
      </c>
      <c r="Z168">
        <v>1</v>
      </c>
    </row>
    <row r="169" spans="1:26" x14ac:dyDescent="0.3">
      <c r="A169" t="s">
        <v>9</v>
      </c>
      <c r="B169">
        <v>195</v>
      </c>
      <c r="C169">
        <v>9.6673455532926E-2</v>
      </c>
      <c r="D169">
        <v>0.31785471826204997</v>
      </c>
      <c r="E169">
        <v>1</v>
      </c>
      <c r="F169">
        <v>0</v>
      </c>
      <c r="G169">
        <v>0</v>
      </c>
      <c r="H169">
        <v>0</v>
      </c>
      <c r="I169">
        <v>33</v>
      </c>
      <c r="J169">
        <v>35</v>
      </c>
      <c r="K169">
        <v>16</v>
      </c>
      <c r="L169">
        <v>9</v>
      </c>
      <c r="M169">
        <v>2.9545467058269002</v>
      </c>
      <c r="N169">
        <v>2.6862883284415799</v>
      </c>
      <c r="O169">
        <v>2.8358416729268501</v>
      </c>
      <c r="P169">
        <v>2.0983573811253402</v>
      </c>
      <c r="Q169">
        <v>182.333394704157</v>
      </c>
      <c r="R169">
        <v>181.45328191745901</v>
      </c>
      <c r="S169">
        <v>181.943942496479</v>
      </c>
      <c r="T169">
        <v>179.52437460999101</v>
      </c>
      <c r="U169">
        <v>0</v>
      </c>
      <c r="V169">
        <v>0</v>
      </c>
      <c r="W169">
        <v>1</v>
      </c>
      <c r="X169">
        <v>0</v>
      </c>
      <c r="Y169">
        <v>50</v>
      </c>
      <c r="Z169">
        <v>1</v>
      </c>
    </row>
    <row r="170" spans="1:26" x14ac:dyDescent="0.3">
      <c r="A170" t="s">
        <v>64</v>
      </c>
      <c r="B170">
        <v>362</v>
      </c>
      <c r="C170">
        <v>9.7067327550598895E-2</v>
      </c>
      <c r="D170">
        <v>0.32190554867134802</v>
      </c>
      <c r="E170">
        <v>0</v>
      </c>
      <c r="F170">
        <v>0</v>
      </c>
      <c r="G170">
        <v>9.8000000000000004E-2</v>
      </c>
      <c r="H170">
        <v>4.5499999999999999E-2</v>
      </c>
      <c r="I170">
        <v>41</v>
      </c>
      <c r="J170">
        <v>37</v>
      </c>
      <c r="K170">
        <v>22</v>
      </c>
      <c r="L170">
        <v>23</v>
      </c>
      <c r="M170">
        <v>3.41783723669429</v>
      </c>
      <c r="N170">
        <v>3.18445229705417</v>
      </c>
      <c r="O170">
        <v>2.3312508809219801</v>
      </c>
      <c r="P170">
        <v>2.5734240928507099</v>
      </c>
      <c r="Q170">
        <v>183.91337676080801</v>
      </c>
      <c r="R170">
        <v>183.147678139942</v>
      </c>
      <c r="S170">
        <v>180.34846089541301</v>
      </c>
      <c r="T170">
        <v>181.14299243061299</v>
      </c>
      <c r="U170">
        <v>0</v>
      </c>
      <c r="V170">
        <v>0</v>
      </c>
      <c r="W170">
        <v>0</v>
      </c>
      <c r="X170">
        <v>1</v>
      </c>
      <c r="Y170">
        <v>50</v>
      </c>
      <c r="Z170">
        <v>1</v>
      </c>
    </row>
    <row r="171" spans="1:26" x14ac:dyDescent="0.3">
      <c r="A171" t="s">
        <v>9</v>
      </c>
      <c r="B171">
        <v>308</v>
      </c>
      <c r="C171">
        <v>9.7067327550598895E-2</v>
      </c>
      <c r="D171">
        <v>0.32190554867134802</v>
      </c>
      <c r="E171">
        <v>1</v>
      </c>
      <c r="F171">
        <v>0</v>
      </c>
      <c r="G171">
        <v>0</v>
      </c>
      <c r="H171">
        <v>0</v>
      </c>
      <c r="I171">
        <v>32</v>
      </c>
      <c r="J171">
        <v>35</v>
      </c>
      <c r="K171">
        <v>16</v>
      </c>
      <c r="L171">
        <v>9</v>
      </c>
      <c r="M171">
        <v>2.9869687916580401</v>
      </c>
      <c r="N171">
        <v>2.7141767339608802</v>
      </c>
      <c r="O171">
        <v>2.8635976143222099</v>
      </c>
      <c r="P171">
        <v>2.1278792560472102</v>
      </c>
      <c r="Q171">
        <v>182.49976637683099</v>
      </c>
      <c r="R171">
        <v>181.604779310895</v>
      </c>
      <c r="S171">
        <v>182.095005296333</v>
      </c>
      <c r="T171">
        <v>179.68123115501101</v>
      </c>
      <c r="U171">
        <v>0</v>
      </c>
      <c r="V171">
        <v>0</v>
      </c>
      <c r="W171">
        <v>0</v>
      </c>
      <c r="X171">
        <v>1</v>
      </c>
      <c r="Y171">
        <v>51</v>
      </c>
      <c r="Z171">
        <v>1</v>
      </c>
    </row>
    <row r="172" spans="1:26" x14ac:dyDescent="0.3">
      <c r="A172" t="s">
        <v>108</v>
      </c>
      <c r="B172">
        <v>406</v>
      </c>
      <c r="C172">
        <v>0.14209004543577</v>
      </c>
      <c r="D172">
        <v>6.0994079581440201E-2</v>
      </c>
      <c r="E172">
        <v>0</v>
      </c>
      <c r="F172">
        <v>0</v>
      </c>
      <c r="G172">
        <v>0</v>
      </c>
      <c r="H172">
        <v>0</v>
      </c>
      <c r="I172">
        <v>38</v>
      </c>
      <c r="J172">
        <v>39</v>
      </c>
      <c r="K172">
        <v>21</v>
      </c>
      <c r="L172">
        <v>22</v>
      </c>
      <c r="M172">
        <v>3.12119998222005</v>
      </c>
      <c r="N172">
        <v>3.2235886745676101</v>
      </c>
      <c r="O172">
        <v>2.8077759088861298</v>
      </c>
      <c r="P172">
        <v>2.5153210469134</v>
      </c>
      <c r="Q172">
        <v>182.94015742198201</v>
      </c>
      <c r="R172">
        <v>183.27607832863399</v>
      </c>
      <c r="S172">
        <v>181.91186321813001</v>
      </c>
      <c r="T172">
        <v>180.95236563948001</v>
      </c>
      <c r="U172">
        <v>0</v>
      </c>
      <c r="V172">
        <v>0</v>
      </c>
      <c r="W172">
        <v>0</v>
      </c>
      <c r="X172">
        <v>1</v>
      </c>
      <c r="Y172">
        <v>51</v>
      </c>
      <c r="Z172">
        <v>1</v>
      </c>
    </row>
    <row r="173" spans="1:26" x14ac:dyDescent="0.3">
      <c r="A173" t="s">
        <v>60</v>
      </c>
      <c r="B173">
        <v>245</v>
      </c>
      <c r="C173">
        <v>6.1778682959945701E-2</v>
      </c>
      <c r="D173">
        <v>6.5987780040733204E-2</v>
      </c>
      <c r="E173">
        <v>0</v>
      </c>
      <c r="F173">
        <v>0</v>
      </c>
      <c r="G173">
        <v>0</v>
      </c>
      <c r="H173">
        <v>0.42699999999999999</v>
      </c>
      <c r="I173">
        <v>36</v>
      </c>
      <c r="J173">
        <v>31</v>
      </c>
      <c r="K173">
        <v>14</v>
      </c>
      <c r="L173">
        <v>21</v>
      </c>
      <c r="M173">
        <v>2.5801948003965101</v>
      </c>
      <c r="N173">
        <v>3.0930010543036701</v>
      </c>
      <c r="O173">
        <v>2.0259268824518299</v>
      </c>
      <c r="P173">
        <v>2.9808936165014401</v>
      </c>
      <c r="Q173">
        <v>181.10520603804599</v>
      </c>
      <c r="R173">
        <v>182.78764125427699</v>
      </c>
      <c r="S173">
        <v>179.28674174032801</v>
      </c>
      <c r="T173">
        <v>182.41983469980801</v>
      </c>
      <c r="U173">
        <v>0</v>
      </c>
      <c r="V173">
        <v>0</v>
      </c>
      <c r="W173">
        <v>1</v>
      </c>
      <c r="X173">
        <v>0</v>
      </c>
      <c r="Y173">
        <v>51</v>
      </c>
      <c r="Z173">
        <v>1</v>
      </c>
    </row>
    <row r="174" spans="1:26" x14ac:dyDescent="0.3">
      <c r="A174" t="s">
        <v>62</v>
      </c>
      <c r="B174">
        <v>360</v>
      </c>
      <c r="C174">
        <v>0.27110009637890697</v>
      </c>
      <c r="D174">
        <v>0.14209004543577</v>
      </c>
      <c r="E174">
        <v>0</v>
      </c>
      <c r="F174">
        <v>0</v>
      </c>
      <c r="G174">
        <v>8.0500000000000002E-2</v>
      </c>
      <c r="H174">
        <v>0</v>
      </c>
      <c r="I174">
        <v>33</v>
      </c>
      <c r="J174">
        <v>34</v>
      </c>
      <c r="K174">
        <v>20</v>
      </c>
      <c r="L174">
        <v>15</v>
      </c>
      <c r="M174">
        <v>2.86183639898193</v>
      </c>
      <c r="N174">
        <v>2.9116029069496601</v>
      </c>
      <c r="O174">
        <v>2.5199894389395001</v>
      </c>
      <c r="P174">
        <v>2.34821595120478</v>
      </c>
      <c r="Q174">
        <v>182.08922703078099</v>
      </c>
      <c r="R174">
        <v>182.25250297555701</v>
      </c>
      <c r="S174">
        <v>180.967681886284</v>
      </c>
      <c r="T174">
        <v>180.40412057481899</v>
      </c>
      <c r="U174">
        <v>0</v>
      </c>
      <c r="V174">
        <v>0</v>
      </c>
      <c r="W174">
        <v>0</v>
      </c>
      <c r="X174">
        <v>1</v>
      </c>
      <c r="Y174">
        <v>53</v>
      </c>
      <c r="Z174">
        <v>1</v>
      </c>
    </row>
    <row r="175" spans="1:26" x14ac:dyDescent="0.3">
      <c r="A175" t="s">
        <v>91</v>
      </c>
      <c r="B175">
        <v>276</v>
      </c>
      <c r="C175">
        <v>3.9646978954514599E-2</v>
      </c>
      <c r="D175">
        <v>9.6673455532926E-2</v>
      </c>
      <c r="E175">
        <v>0</v>
      </c>
      <c r="F175">
        <v>0</v>
      </c>
      <c r="G175">
        <v>0.17</v>
      </c>
      <c r="H175">
        <v>0</v>
      </c>
      <c r="I175">
        <v>41</v>
      </c>
      <c r="J175">
        <v>42</v>
      </c>
      <c r="K175">
        <v>23</v>
      </c>
      <c r="L175">
        <v>21</v>
      </c>
      <c r="M175">
        <v>3.1868377366175098</v>
      </c>
      <c r="N175">
        <v>3.0680796797693302</v>
      </c>
      <c r="O175">
        <v>2.02899065528042</v>
      </c>
      <c r="P175">
        <v>2.0526259079836802</v>
      </c>
      <c r="Q175">
        <v>183.095504385228</v>
      </c>
      <c r="R175">
        <v>182.705878214466</v>
      </c>
      <c r="S175">
        <v>179.29679348845301</v>
      </c>
      <c r="T175">
        <v>179.37433696845</v>
      </c>
      <c r="U175">
        <v>0</v>
      </c>
      <c r="V175">
        <v>0</v>
      </c>
      <c r="W175">
        <v>1</v>
      </c>
      <c r="X175">
        <v>0</v>
      </c>
      <c r="Y175">
        <v>54</v>
      </c>
      <c r="Z175">
        <v>1</v>
      </c>
    </row>
    <row r="176" spans="1:26" x14ac:dyDescent="0.3">
      <c r="A176" t="s">
        <v>64</v>
      </c>
      <c r="B176">
        <v>249</v>
      </c>
      <c r="C176">
        <v>9.6673455532926E-2</v>
      </c>
      <c r="D176">
        <v>0.31785471826204997</v>
      </c>
      <c r="E176">
        <v>0</v>
      </c>
      <c r="F176">
        <v>0</v>
      </c>
      <c r="G176">
        <v>9.8000000000000004E-2</v>
      </c>
      <c r="H176">
        <v>4.5499999999999999E-2</v>
      </c>
      <c r="I176">
        <v>40</v>
      </c>
      <c r="J176">
        <v>37</v>
      </c>
      <c r="K176">
        <v>23</v>
      </c>
      <c r="L176">
        <v>23</v>
      </c>
      <c r="M176">
        <v>3.3870555800073801</v>
      </c>
      <c r="N176">
        <v>3.1521504947544998</v>
      </c>
      <c r="O176">
        <v>2.29403987565804</v>
      </c>
      <c r="P176">
        <v>2.5392023603058602</v>
      </c>
      <c r="Q176">
        <v>183.752387073515</v>
      </c>
      <c r="R176">
        <v>182.98170109827601</v>
      </c>
      <c r="S176">
        <v>180.16637754480999</v>
      </c>
      <c r="T176">
        <v>180.97071640520301</v>
      </c>
      <c r="U176">
        <v>0</v>
      </c>
      <c r="V176">
        <v>0</v>
      </c>
      <c r="W176">
        <v>1</v>
      </c>
      <c r="X176">
        <v>0</v>
      </c>
      <c r="Y176">
        <v>55</v>
      </c>
      <c r="Z176">
        <v>1</v>
      </c>
    </row>
    <row r="177" spans="1:26" x14ac:dyDescent="0.3">
      <c r="A177" t="s">
        <v>68</v>
      </c>
      <c r="B177">
        <v>366</v>
      </c>
      <c r="C177">
        <v>0.14209004543577</v>
      </c>
      <c r="D177">
        <v>6.0994079581440201E-2</v>
      </c>
      <c r="E177">
        <v>0</v>
      </c>
      <c r="F177">
        <v>0</v>
      </c>
      <c r="G177">
        <v>0</v>
      </c>
      <c r="H177">
        <v>0</v>
      </c>
      <c r="I177">
        <v>35</v>
      </c>
      <c r="J177">
        <v>34</v>
      </c>
      <c r="K177">
        <v>17</v>
      </c>
      <c r="L177">
        <v>19</v>
      </c>
      <c r="M177">
        <v>3.1525700049008698</v>
      </c>
      <c r="N177">
        <v>2.9980706443925098</v>
      </c>
      <c r="O177">
        <v>2.8098570459379002</v>
      </c>
      <c r="P177">
        <v>2.37424303323108</v>
      </c>
      <c r="Q177">
        <v>183.04307744389999</v>
      </c>
      <c r="R177">
        <v>182.53618977819099</v>
      </c>
      <c r="S177">
        <v>181.91869109559701</v>
      </c>
      <c r="T177">
        <v>180.48951126388201</v>
      </c>
      <c r="U177">
        <v>0</v>
      </c>
      <c r="V177">
        <v>0</v>
      </c>
      <c r="W177">
        <v>0</v>
      </c>
      <c r="X177">
        <v>1</v>
      </c>
      <c r="Y177">
        <v>56</v>
      </c>
      <c r="Z177">
        <v>1</v>
      </c>
    </row>
    <row r="178" spans="1:26" x14ac:dyDescent="0.3">
      <c r="A178" t="s">
        <v>69</v>
      </c>
      <c r="B178">
        <v>144</v>
      </c>
      <c r="C178">
        <v>0.25622641509434002</v>
      </c>
      <c r="D178">
        <v>0.13018867924528299</v>
      </c>
      <c r="E178">
        <v>0</v>
      </c>
      <c r="F178">
        <v>0</v>
      </c>
      <c r="G178">
        <v>0</v>
      </c>
      <c r="H178">
        <v>0</v>
      </c>
      <c r="I178">
        <v>34</v>
      </c>
      <c r="J178">
        <v>31</v>
      </c>
      <c r="K178">
        <v>18</v>
      </c>
      <c r="L178">
        <v>17</v>
      </c>
      <c r="M178">
        <v>1.8762405967389599</v>
      </c>
      <c r="N178">
        <v>1.9095660897848401</v>
      </c>
      <c r="O178">
        <v>1.3399017136498399</v>
      </c>
      <c r="P178">
        <v>1.59039135376651</v>
      </c>
      <c r="Q178">
        <v>183.04564500242401</v>
      </c>
      <c r="R178">
        <v>183.15498060953001</v>
      </c>
      <c r="S178">
        <v>181.28600299753899</v>
      </c>
      <c r="T178">
        <v>182.10781940212101</v>
      </c>
      <c r="U178">
        <v>0</v>
      </c>
      <c r="V178">
        <v>1</v>
      </c>
      <c r="W178">
        <v>0</v>
      </c>
      <c r="X178">
        <v>0</v>
      </c>
      <c r="Y178">
        <v>56</v>
      </c>
      <c r="Z178">
        <v>1</v>
      </c>
    </row>
    <row r="179" spans="1:26" x14ac:dyDescent="0.3">
      <c r="A179" t="s">
        <v>90</v>
      </c>
      <c r="B179">
        <v>388</v>
      </c>
      <c r="C179">
        <v>9.7067327550598895E-2</v>
      </c>
      <c r="D179">
        <v>0.32190554867134802</v>
      </c>
      <c r="E179">
        <v>0</v>
      </c>
      <c r="F179">
        <v>0</v>
      </c>
      <c r="G179">
        <v>0</v>
      </c>
      <c r="H179">
        <v>0.48</v>
      </c>
      <c r="I179">
        <v>43</v>
      </c>
      <c r="J179">
        <v>42</v>
      </c>
      <c r="K179">
        <v>21</v>
      </c>
      <c r="L179">
        <v>21</v>
      </c>
      <c r="M179">
        <v>3.107502596117</v>
      </c>
      <c r="N179">
        <v>3.1243299815364698</v>
      </c>
      <c r="O179">
        <v>2.0988623128691399</v>
      </c>
      <c r="P179">
        <v>2.1959621091833101</v>
      </c>
      <c r="Q179">
        <v>182.895218491197</v>
      </c>
      <c r="R179">
        <v>182.95042644860999</v>
      </c>
      <c r="S179">
        <v>179.58603121020101</v>
      </c>
      <c r="T179">
        <v>179.90460009574599</v>
      </c>
      <c r="U179">
        <v>0</v>
      </c>
      <c r="V179">
        <v>0</v>
      </c>
      <c r="W179">
        <v>0</v>
      </c>
      <c r="X179">
        <v>1</v>
      </c>
      <c r="Y179">
        <v>58</v>
      </c>
      <c r="Z179">
        <v>1</v>
      </c>
    </row>
    <row r="180" spans="1:26" x14ac:dyDescent="0.3">
      <c r="A180" t="s">
        <v>87</v>
      </c>
      <c r="B180">
        <v>385</v>
      </c>
      <c r="C180">
        <v>0.14209004543577</v>
      </c>
      <c r="D180">
        <v>6.0994079581440201E-2</v>
      </c>
      <c r="E180">
        <v>0</v>
      </c>
      <c r="F180">
        <v>0</v>
      </c>
      <c r="G180">
        <v>0</v>
      </c>
      <c r="H180">
        <v>0</v>
      </c>
      <c r="I180">
        <v>37</v>
      </c>
      <c r="J180">
        <v>36</v>
      </c>
      <c r="K180">
        <v>21</v>
      </c>
      <c r="L180">
        <v>19</v>
      </c>
      <c r="M180">
        <v>3.0263524985612902</v>
      </c>
      <c r="N180">
        <v>3.0770049069274301</v>
      </c>
      <c r="O180">
        <v>2.1558792669354001</v>
      </c>
      <c r="P180">
        <v>2.26033441980403</v>
      </c>
      <c r="Q180">
        <v>182.62897801365301</v>
      </c>
      <c r="R180">
        <v>182.79516045579899</v>
      </c>
      <c r="S180">
        <v>179.77309470779301</v>
      </c>
      <c r="T180">
        <v>180.11579534056401</v>
      </c>
      <c r="U180">
        <v>0</v>
      </c>
      <c r="V180">
        <v>0</v>
      </c>
      <c r="W180">
        <v>0</v>
      </c>
      <c r="X180">
        <v>1</v>
      </c>
      <c r="Y180">
        <v>61</v>
      </c>
      <c r="Z180">
        <v>1</v>
      </c>
    </row>
    <row r="181" spans="1:26" x14ac:dyDescent="0.3">
      <c r="A181" t="s">
        <v>101</v>
      </c>
      <c r="B181">
        <v>286</v>
      </c>
      <c r="C181">
        <v>0.144602851323829</v>
      </c>
      <c r="D181">
        <v>6.1778682959945701E-2</v>
      </c>
      <c r="E181">
        <v>0</v>
      </c>
      <c r="F181">
        <v>0</v>
      </c>
      <c r="G181">
        <v>0</v>
      </c>
      <c r="H181">
        <v>0</v>
      </c>
      <c r="I181">
        <v>39</v>
      </c>
      <c r="J181">
        <v>32</v>
      </c>
      <c r="K181">
        <v>17</v>
      </c>
      <c r="L181">
        <v>18</v>
      </c>
      <c r="M181">
        <v>2.8180245196931502</v>
      </c>
      <c r="N181">
        <v>3.00296801473413</v>
      </c>
      <c r="O181">
        <v>2.5112835034578098</v>
      </c>
      <c r="P181">
        <v>2.632352483874</v>
      </c>
      <c r="Q181">
        <v>181.88548726933399</v>
      </c>
      <c r="R181">
        <v>182.49225726618801</v>
      </c>
      <c r="S181">
        <v>180.87911910583301</v>
      </c>
      <c r="T181">
        <v>181.276327046831</v>
      </c>
      <c r="U181">
        <v>0</v>
      </c>
      <c r="V181">
        <v>0</v>
      </c>
      <c r="W181">
        <v>1</v>
      </c>
      <c r="X181">
        <v>0</v>
      </c>
      <c r="Y181">
        <v>62</v>
      </c>
      <c r="Z181">
        <v>1</v>
      </c>
    </row>
    <row r="182" spans="1:26" x14ac:dyDescent="0.3">
      <c r="A182" t="s">
        <v>83</v>
      </c>
      <c r="B182">
        <v>73</v>
      </c>
      <c r="C182">
        <v>0.33658310120705698</v>
      </c>
      <c r="D182">
        <v>0.24001857010213601</v>
      </c>
      <c r="E182">
        <v>0</v>
      </c>
      <c r="F182">
        <v>0</v>
      </c>
      <c r="G182">
        <v>0</v>
      </c>
      <c r="H182">
        <v>0</v>
      </c>
      <c r="I182">
        <v>39</v>
      </c>
      <c r="J182">
        <v>40</v>
      </c>
      <c r="K182">
        <v>15</v>
      </c>
      <c r="L182">
        <v>14</v>
      </c>
      <c r="M182">
        <v>0.88234303486902099</v>
      </c>
      <c r="N182">
        <v>0.75195174553062105</v>
      </c>
      <c r="O182">
        <v>0.18668944776740301</v>
      </c>
      <c r="P182">
        <v>0.53941180985958004</v>
      </c>
      <c r="Q182">
        <v>182.004826229885</v>
      </c>
      <c r="R182">
        <v>181.577033285862</v>
      </c>
      <c r="S182">
        <v>179.722498188213</v>
      </c>
      <c r="T182">
        <v>180.87972378562901</v>
      </c>
      <c r="U182">
        <v>1</v>
      </c>
      <c r="V182">
        <v>0</v>
      </c>
      <c r="W182">
        <v>0</v>
      </c>
      <c r="X182">
        <v>0</v>
      </c>
      <c r="Y182">
        <v>63</v>
      </c>
      <c r="Z182">
        <v>1</v>
      </c>
    </row>
    <row r="183" spans="1:26" x14ac:dyDescent="0.3">
      <c r="A183" t="s">
        <v>90</v>
      </c>
      <c r="B183">
        <v>275</v>
      </c>
      <c r="C183">
        <v>9.6673455532926E-2</v>
      </c>
      <c r="D183">
        <v>0.31785471826204997</v>
      </c>
      <c r="E183">
        <v>0</v>
      </c>
      <c r="F183">
        <v>0</v>
      </c>
      <c r="G183">
        <v>0</v>
      </c>
      <c r="H183">
        <v>0.48</v>
      </c>
      <c r="I183">
        <v>42</v>
      </c>
      <c r="J183">
        <v>41</v>
      </c>
      <c r="K183">
        <v>21</v>
      </c>
      <c r="L183">
        <v>21</v>
      </c>
      <c r="M183">
        <v>3.0680796797693302</v>
      </c>
      <c r="N183">
        <v>3.0844557460744002</v>
      </c>
      <c r="O183">
        <v>2.0526259079836802</v>
      </c>
      <c r="P183">
        <v>2.14018929241045</v>
      </c>
      <c r="Q183">
        <v>182.705878214466</v>
      </c>
      <c r="R183">
        <v>182.75960546612299</v>
      </c>
      <c r="S183">
        <v>179.37433696845</v>
      </c>
      <c r="T183">
        <v>179.66161841342</v>
      </c>
      <c r="U183">
        <v>0</v>
      </c>
      <c r="V183">
        <v>0</v>
      </c>
      <c r="W183">
        <v>1</v>
      </c>
      <c r="X183">
        <v>0</v>
      </c>
      <c r="Y183">
        <v>65</v>
      </c>
      <c r="Z183">
        <v>1</v>
      </c>
    </row>
    <row r="184" spans="1:26" x14ac:dyDescent="0.3">
      <c r="A184" t="s">
        <v>50</v>
      </c>
      <c r="B184">
        <v>348</v>
      </c>
      <c r="C184">
        <v>9.7067327550598895E-2</v>
      </c>
      <c r="D184">
        <v>0.32190554867134802</v>
      </c>
      <c r="E184">
        <v>0</v>
      </c>
      <c r="F184">
        <v>0</v>
      </c>
      <c r="G184">
        <v>0</v>
      </c>
      <c r="H184">
        <v>0.13300000000000001</v>
      </c>
      <c r="I184">
        <v>37</v>
      </c>
      <c r="J184">
        <v>36</v>
      </c>
      <c r="K184">
        <v>25</v>
      </c>
      <c r="L184">
        <v>17</v>
      </c>
      <c r="M184">
        <v>3.5795403580946998</v>
      </c>
      <c r="N184">
        <v>3.2709531642576102</v>
      </c>
      <c r="O184">
        <v>2.8584819889750199</v>
      </c>
      <c r="P184">
        <v>2.5540484960878702</v>
      </c>
      <c r="Q184">
        <v>184.44389881264701</v>
      </c>
      <c r="R184">
        <v>183.43147363601599</v>
      </c>
      <c r="S184">
        <v>182.07822174860601</v>
      </c>
      <c r="T184">
        <v>181.079424199763</v>
      </c>
      <c r="U184">
        <v>0</v>
      </c>
      <c r="V184">
        <v>0</v>
      </c>
      <c r="W184">
        <v>0</v>
      </c>
      <c r="X184">
        <v>1</v>
      </c>
      <c r="Y184">
        <v>66</v>
      </c>
      <c r="Z184">
        <v>1</v>
      </c>
    </row>
    <row r="185" spans="1:26" x14ac:dyDescent="0.3">
      <c r="A185" t="s">
        <v>89</v>
      </c>
      <c r="B185">
        <v>80</v>
      </c>
      <c r="C185">
        <v>0.33658310120705698</v>
      </c>
      <c r="D185">
        <v>0.24001857010213601</v>
      </c>
      <c r="E185">
        <v>0</v>
      </c>
      <c r="F185">
        <v>0</v>
      </c>
      <c r="G185">
        <v>0.48</v>
      </c>
      <c r="H185">
        <v>0</v>
      </c>
      <c r="I185">
        <v>40</v>
      </c>
      <c r="J185">
        <v>37</v>
      </c>
      <c r="K185">
        <v>20</v>
      </c>
      <c r="L185">
        <v>19</v>
      </c>
      <c r="M185">
        <v>1.1192929825406199</v>
      </c>
      <c r="N185">
        <v>1.1470512507720401</v>
      </c>
      <c r="O185">
        <v>0.250825946625852</v>
      </c>
      <c r="P185">
        <v>0.40351440271744998</v>
      </c>
      <c r="Q185">
        <v>182.782221071328</v>
      </c>
      <c r="R185">
        <v>182.87329150515799</v>
      </c>
      <c r="S185">
        <v>179.932919772395</v>
      </c>
      <c r="T185">
        <v>180.43386615064799</v>
      </c>
      <c r="U185">
        <v>1</v>
      </c>
      <c r="V185">
        <v>0</v>
      </c>
      <c r="W185">
        <v>0</v>
      </c>
      <c r="X185">
        <v>0</v>
      </c>
      <c r="Y185">
        <v>67</v>
      </c>
      <c r="Z185">
        <v>1</v>
      </c>
    </row>
    <row r="186" spans="1:26" x14ac:dyDescent="0.3">
      <c r="A186" t="s">
        <v>109</v>
      </c>
      <c r="B186">
        <v>182</v>
      </c>
      <c r="C186">
        <v>0.25622641509434002</v>
      </c>
      <c r="D186">
        <v>0.13018867924528299</v>
      </c>
      <c r="E186">
        <v>0</v>
      </c>
      <c r="F186">
        <v>0</v>
      </c>
      <c r="G186">
        <v>0</v>
      </c>
      <c r="H186">
        <v>0</v>
      </c>
      <c r="I186">
        <v>35</v>
      </c>
      <c r="J186">
        <v>29</v>
      </c>
      <c r="K186">
        <v>18</v>
      </c>
      <c r="L186">
        <v>24</v>
      </c>
      <c r="M186">
        <v>1.47732624541974</v>
      </c>
      <c r="N186">
        <v>1.8443950798900499</v>
      </c>
      <c r="O186">
        <v>0.93276797414856305</v>
      </c>
      <c r="P186">
        <v>1.5271981798766801</v>
      </c>
      <c r="Q186">
        <v>181.73687088392299</v>
      </c>
      <c r="R186">
        <v>182.94116496026899</v>
      </c>
      <c r="S186">
        <v>179.95026238237699</v>
      </c>
      <c r="T186">
        <v>181.900492716131</v>
      </c>
      <c r="U186">
        <v>0</v>
      </c>
      <c r="V186">
        <v>1</v>
      </c>
      <c r="W186">
        <v>0</v>
      </c>
      <c r="X186">
        <v>0</v>
      </c>
      <c r="Y186">
        <v>67</v>
      </c>
      <c r="Z186">
        <v>1</v>
      </c>
    </row>
    <row r="187" spans="1:26" x14ac:dyDescent="0.3">
      <c r="A187" t="s">
        <v>70</v>
      </c>
      <c r="B187">
        <v>61</v>
      </c>
      <c r="C187">
        <v>0.33658310120705698</v>
      </c>
      <c r="D187">
        <v>0.24001857010213601</v>
      </c>
      <c r="E187">
        <v>0</v>
      </c>
      <c r="F187">
        <v>0</v>
      </c>
      <c r="G187">
        <v>1.0500000000000001E-2</v>
      </c>
      <c r="H187">
        <v>0</v>
      </c>
      <c r="I187">
        <v>31</v>
      </c>
      <c r="J187">
        <v>33</v>
      </c>
      <c r="K187">
        <v>20</v>
      </c>
      <c r="L187">
        <v>16</v>
      </c>
      <c r="M187">
        <v>0.950149823056467</v>
      </c>
      <c r="N187">
        <v>1.1883466475600799</v>
      </c>
      <c r="O187">
        <v>0.205693010200721</v>
      </c>
      <c r="P187">
        <v>0.58203509718144897</v>
      </c>
      <c r="Q187">
        <v>182.22728944572299</v>
      </c>
      <c r="R187">
        <v>183.00877509041999</v>
      </c>
      <c r="S187">
        <v>179.78484583399199</v>
      </c>
      <c r="T187">
        <v>181.01956396713101</v>
      </c>
      <c r="U187">
        <v>1</v>
      </c>
      <c r="V187">
        <v>0</v>
      </c>
      <c r="W187">
        <v>0</v>
      </c>
      <c r="X187">
        <v>0</v>
      </c>
      <c r="Y187">
        <v>69</v>
      </c>
      <c r="Z187">
        <v>1</v>
      </c>
    </row>
    <row r="188" spans="1:26" x14ac:dyDescent="0.3">
      <c r="A188" t="s">
        <v>77</v>
      </c>
      <c r="B188">
        <v>152</v>
      </c>
      <c r="C188">
        <v>0.36603773584905702</v>
      </c>
      <c r="D188">
        <v>0.25622641509434002</v>
      </c>
      <c r="E188">
        <v>0</v>
      </c>
      <c r="F188">
        <v>0</v>
      </c>
      <c r="G188">
        <v>1.0500000000000001E-2</v>
      </c>
      <c r="H188">
        <v>0</v>
      </c>
      <c r="I188">
        <v>34</v>
      </c>
      <c r="J188">
        <v>34</v>
      </c>
      <c r="K188">
        <v>23</v>
      </c>
      <c r="L188">
        <v>23</v>
      </c>
      <c r="M188">
        <v>1.5045641895302999</v>
      </c>
      <c r="N188">
        <v>1.7933164699734601</v>
      </c>
      <c r="O188">
        <v>1.15657945388038</v>
      </c>
      <c r="P188">
        <v>1.1685366887267601</v>
      </c>
      <c r="Q188">
        <v>181.826234217619</v>
      </c>
      <c r="R188">
        <v>182.773584219073</v>
      </c>
      <c r="S188">
        <v>180.68455201404299</v>
      </c>
      <c r="T188">
        <v>180.72378178716099</v>
      </c>
      <c r="U188">
        <v>0</v>
      </c>
      <c r="V188">
        <v>1</v>
      </c>
      <c r="W188">
        <v>0</v>
      </c>
      <c r="X188">
        <v>0</v>
      </c>
      <c r="Y188">
        <v>71</v>
      </c>
      <c r="Z188">
        <v>1</v>
      </c>
    </row>
    <row r="189" spans="1:26" x14ac:dyDescent="0.3">
      <c r="A189" t="s">
        <v>50</v>
      </c>
      <c r="B189">
        <v>235</v>
      </c>
      <c r="C189">
        <v>9.6673455532926E-2</v>
      </c>
      <c r="D189">
        <v>0.31785471826204997</v>
      </c>
      <c r="E189">
        <v>0</v>
      </c>
      <c r="F189">
        <v>0</v>
      </c>
      <c r="G189">
        <v>0</v>
      </c>
      <c r="H189">
        <v>0.13300000000000001</v>
      </c>
      <c r="I189">
        <v>37</v>
      </c>
      <c r="J189">
        <v>36</v>
      </c>
      <c r="K189">
        <v>25</v>
      </c>
      <c r="L189">
        <v>17</v>
      </c>
      <c r="M189">
        <v>3.5494412620142399</v>
      </c>
      <c r="N189">
        <v>3.23915301208479</v>
      </c>
      <c r="O189">
        <v>2.8258402483057101</v>
      </c>
      <c r="P189">
        <v>2.5177546999771199</v>
      </c>
      <c r="Q189">
        <v>184.285148497422</v>
      </c>
      <c r="R189">
        <v>183.26714242809999</v>
      </c>
      <c r="S189">
        <v>181.91112942357501</v>
      </c>
      <c r="T189">
        <v>180.900350065542</v>
      </c>
      <c r="U189">
        <v>0</v>
      </c>
      <c r="V189">
        <v>0</v>
      </c>
      <c r="W189">
        <v>1</v>
      </c>
      <c r="X189">
        <v>0</v>
      </c>
      <c r="Y189">
        <v>72</v>
      </c>
      <c r="Z189">
        <v>1</v>
      </c>
    </row>
    <row r="190" spans="1:26" x14ac:dyDescent="0.3">
      <c r="A190" t="s">
        <v>102</v>
      </c>
      <c r="B190">
        <v>175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  <c r="Z190">
        <v>1</v>
      </c>
    </row>
    <row r="191" spans="1:26" x14ac:dyDescent="0.3">
      <c r="A191" t="s">
        <v>33</v>
      </c>
      <c r="B191">
        <v>331</v>
      </c>
      <c r="C191">
        <v>0.14209004543577</v>
      </c>
      <c r="D191">
        <v>6.0994079581440201E-2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28</v>
      </c>
      <c r="K191">
        <v>19</v>
      </c>
      <c r="L191">
        <v>15</v>
      </c>
      <c r="M191">
        <v>3.2819546872238399</v>
      </c>
      <c r="N191">
        <v>2.9528045967740399</v>
      </c>
      <c r="O191">
        <v>2.6886504549980499</v>
      </c>
      <c r="P191">
        <v>2.4503514182825699</v>
      </c>
      <c r="Q191">
        <v>183.46756787146899</v>
      </c>
      <c r="R191">
        <v>182.38767912327401</v>
      </c>
      <c r="S191">
        <v>181.52103167650299</v>
      </c>
      <c r="T191">
        <v>180.73921068990299</v>
      </c>
      <c r="U191">
        <v>0</v>
      </c>
      <c r="V191">
        <v>0</v>
      </c>
      <c r="W191">
        <v>0</v>
      </c>
      <c r="X191">
        <v>1</v>
      </c>
      <c r="Y191">
        <v>74</v>
      </c>
      <c r="Z191">
        <v>1</v>
      </c>
    </row>
    <row r="192" spans="1:26" x14ac:dyDescent="0.3">
      <c r="A192" t="s">
        <v>87</v>
      </c>
      <c r="B192">
        <v>272</v>
      </c>
      <c r="C192">
        <v>0.144602851323829</v>
      </c>
      <c r="D192">
        <v>6.1778682959945701E-2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37</v>
      </c>
      <c r="K192">
        <v>21</v>
      </c>
      <c r="L192">
        <v>20</v>
      </c>
      <c r="M192">
        <v>2.95137179645827</v>
      </c>
      <c r="N192">
        <v>3.04321180857717</v>
      </c>
      <c r="O192">
        <v>2.1102183510966501</v>
      </c>
      <c r="P192">
        <v>2.2132802106938998</v>
      </c>
      <c r="Q192">
        <v>182.32297833483699</v>
      </c>
      <c r="R192">
        <v>182.62429071055499</v>
      </c>
      <c r="S192">
        <v>179.563288553467</v>
      </c>
      <c r="T192">
        <v>179.90141801408799</v>
      </c>
      <c r="U192">
        <v>0</v>
      </c>
      <c r="V192">
        <v>0</v>
      </c>
      <c r="W192">
        <v>1</v>
      </c>
      <c r="X192">
        <v>0</v>
      </c>
      <c r="Y192">
        <v>76</v>
      </c>
      <c r="Z192">
        <v>1</v>
      </c>
    </row>
    <row r="193" spans="1:26" x14ac:dyDescent="0.3">
      <c r="A193" t="s">
        <v>63</v>
      </c>
      <c r="B193">
        <v>54</v>
      </c>
      <c r="C193">
        <v>0.33658310120705698</v>
      </c>
      <c r="D193">
        <v>0.24001857010213601</v>
      </c>
      <c r="E193">
        <v>0</v>
      </c>
      <c r="F193">
        <v>0</v>
      </c>
      <c r="G193">
        <v>4.5499999999999999E-2</v>
      </c>
      <c r="H193">
        <v>8.0500000000000002E-2</v>
      </c>
      <c r="I193">
        <v>38</v>
      </c>
      <c r="J193">
        <v>30</v>
      </c>
      <c r="K193">
        <v>23</v>
      </c>
      <c r="L193">
        <v>19</v>
      </c>
      <c r="M193">
        <v>1.22940946737196</v>
      </c>
      <c r="N193">
        <v>0.89459096414813399</v>
      </c>
      <c r="O193">
        <v>0.61996922475604899</v>
      </c>
      <c r="P193">
        <v>0.569777235692844</v>
      </c>
      <c r="Q193">
        <v>183.143495627861</v>
      </c>
      <c r="R193">
        <v>182.04500972489501</v>
      </c>
      <c r="S193">
        <v>181.14401976625999</v>
      </c>
      <c r="T193">
        <v>180.97934788613099</v>
      </c>
      <c r="U193">
        <v>1</v>
      </c>
      <c r="V193">
        <v>0</v>
      </c>
      <c r="W193">
        <v>0</v>
      </c>
      <c r="X193">
        <v>0</v>
      </c>
      <c r="Y193">
        <v>76</v>
      </c>
      <c r="Z193">
        <v>1</v>
      </c>
    </row>
    <row r="194" spans="1:26" x14ac:dyDescent="0.3">
      <c r="A194" t="s">
        <v>8</v>
      </c>
      <c r="B194">
        <v>92</v>
      </c>
      <c r="C194">
        <v>0.36603773584905702</v>
      </c>
      <c r="D194">
        <v>0.25622641509434002</v>
      </c>
      <c r="E194">
        <v>0</v>
      </c>
      <c r="F194">
        <v>0</v>
      </c>
      <c r="G194">
        <v>0</v>
      </c>
      <c r="H194">
        <v>0</v>
      </c>
      <c r="I194">
        <v>32</v>
      </c>
      <c r="J194">
        <v>20</v>
      </c>
      <c r="K194">
        <v>17</v>
      </c>
      <c r="L194">
        <v>17</v>
      </c>
      <c r="M194">
        <v>1.40950891209219</v>
      </c>
      <c r="N194">
        <v>1.76330879713842</v>
      </c>
      <c r="O194">
        <v>0.86441035012684198</v>
      </c>
      <c r="P194">
        <v>1.4960001361144599</v>
      </c>
      <c r="Q194">
        <v>181.51437307116899</v>
      </c>
      <c r="R194">
        <v>182.675133848879</v>
      </c>
      <c r="S194">
        <v>179.72599196235799</v>
      </c>
      <c r="T194">
        <v>181.79813692950901</v>
      </c>
      <c r="U194">
        <v>0</v>
      </c>
      <c r="V194">
        <v>1</v>
      </c>
      <c r="W194">
        <v>0</v>
      </c>
      <c r="X194">
        <v>0</v>
      </c>
      <c r="Y194">
        <v>77</v>
      </c>
      <c r="Z194">
        <v>1</v>
      </c>
    </row>
    <row r="195" spans="1:26" x14ac:dyDescent="0.3">
      <c r="A195" t="s">
        <v>56</v>
      </c>
      <c r="B195">
        <v>47</v>
      </c>
      <c r="C195">
        <v>0.33658310120705698</v>
      </c>
      <c r="D195">
        <v>0.24001857010213601</v>
      </c>
      <c r="E195">
        <v>0</v>
      </c>
      <c r="F195">
        <v>0</v>
      </c>
      <c r="G195">
        <v>0</v>
      </c>
      <c r="H195">
        <v>0</v>
      </c>
      <c r="I195">
        <v>40</v>
      </c>
      <c r="J195">
        <v>40</v>
      </c>
      <c r="K195">
        <v>15</v>
      </c>
      <c r="L195">
        <v>20</v>
      </c>
      <c r="M195">
        <v>1.29987295518982</v>
      </c>
      <c r="N195">
        <v>0.92507227666570202</v>
      </c>
      <c r="O195">
        <v>0.57488517829128705</v>
      </c>
      <c r="P195">
        <v>0.104011550057409</v>
      </c>
      <c r="Q195">
        <v>183.37467504983499</v>
      </c>
      <c r="R195">
        <v>182.14501403105501</v>
      </c>
      <c r="S195">
        <v>180.99610622799</v>
      </c>
      <c r="T195">
        <v>179.451245242971</v>
      </c>
      <c r="U195">
        <v>1</v>
      </c>
      <c r="V195">
        <v>0</v>
      </c>
      <c r="W195">
        <v>0</v>
      </c>
      <c r="X195">
        <v>0</v>
      </c>
      <c r="Y195">
        <v>79</v>
      </c>
      <c r="Z195">
        <v>1</v>
      </c>
    </row>
    <row r="196" spans="1:26" x14ac:dyDescent="0.3">
      <c r="A196" t="s">
        <v>54</v>
      </c>
      <c r="B196">
        <v>239</v>
      </c>
      <c r="C196">
        <v>0.144602851323829</v>
      </c>
      <c r="D196">
        <v>6.1778682959945701E-2</v>
      </c>
      <c r="E196">
        <v>0</v>
      </c>
      <c r="F196">
        <v>0</v>
      </c>
      <c r="G196">
        <v>1.5645</v>
      </c>
      <c r="H196">
        <v>0</v>
      </c>
      <c r="I196">
        <v>37</v>
      </c>
      <c r="J196">
        <v>31</v>
      </c>
      <c r="K196">
        <v>22</v>
      </c>
      <c r="L196">
        <v>18</v>
      </c>
      <c r="M196">
        <v>2.8344187843281099</v>
      </c>
      <c r="N196">
        <v>2.73039125540175</v>
      </c>
      <c r="O196">
        <v>2.44560468705129</v>
      </c>
      <c r="P196">
        <v>2.6264438303745599</v>
      </c>
      <c r="Q196">
        <v>181.93927422679801</v>
      </c>
      <c r="R196">
        <v>181.59797655971701</v>
      </c>
      <c r="S196">
        <v>180.66363742470901</v>
      </c>
      <c r="T196">
        <v>181.256941700704</v>
      </c>
      <c r="U196">
        <v>0</v>
      </c>
      <c r="V196">
        <v>0</v>
      </c>
      <c r="W196">
        <v>1</v>
      </c>
      <c r="X196">
        <v>0</v>
      </c>
      <c r="Y196">
        <v>83</v>
      </c>
      <c r="Z196">
        <v>1</v>
      </c>
    </row>
    <row r="197" spans="1:26" x14ac:dyDescent="0.3">
      <c r="A197" t="s">
        <v>61</v>
      </c>
      <c r="B197">
        <v>359</v>
      </c>
      <c r="C197">
        <v>0.14209004543577</v>
      </c>
      <c r="D197">
        <v>6.0994079581440201E-2</v>
      </c>
      <c r="E197">
        <v>0</v>
      </c>
      <c r="F197">
        <v>0</v>
      </c>
      <c r="G197">
        <v>0</v>
      </c>
      <c r="H197">
        <v>0</v>
      </c>
      <c r="I197">
        <v>34</v>
      </c>
      <c r="J197">
        <v>36</v>
      </c>
      <c r="K197">
        <v>15</v>
      </c>
      <c r="L197">
        <v>14</v>
      </c>
      <c r="M197">
        <v>2.9116029069496601</v>
      </c>
      <c r="N197">
        <v>2.6118477959600099</v>
      </c>
      <c r="O197">
        <v>2.34821595120478</v>
      </c>
      <c r="P197">
        <v>2.0563478732415699</v>
      </c>
      <c r="Q197">
        <v>182.25250297555701</v>
      </c>
      <c r="R197">
        <v>181.269054448688</v>
      </c>
      <c r="S197">
        <v>180.40412057481899</v>
      </c>
      <c r="T197">
        <v>179.44654814055599</v>
      </c>
      <c r="U197">
        <v>0</v>
      </c>
      <c r="V197">
        <v>0</v>
      </c>
      <c r="W197">
        <v>0</v>
      </c>
      <c r="X197">
        <v>1</v>
      </c>
      <c r="Y197">
        <v>84</v>
      </c>
      <c r="Z197">
        <v>1</v>
      </c>
    </row>
    <row r="198" spans="1:26" x14ac:dyDescent="0.3">
      <c r="A198" t="s">
        <v>61</v>
      </c>
      <c r="B198">
        <v>246</v>
      </c>
      <c r="C198">
        <v>0.144602851323829</v>
      </c>
      <c r="D198">
        <v>6.1778682959945701E-2</v>
      </c>
      <c r="E198">
        <v>0</v>
      </c>
      <c r="F198">
        <v>0</v>
      </c>
      <c r="G198">
        <v>0</v>
      </c>
      <c r="H198">
        <v>0</v>
      </c>
      <c r="I198">
        <v>34</v>
      </c>
      <c r="J198">
        <v>36</v>
      </c>
      <c r="K198">
        <v>15</v>
      </c>
      <c r="L198">
        <v>14</v>
      </c>
      <c r="M198">
        <v>2.8853251518414802</v>
      </c>
      <c r="N198">
        <v>2.5801948003965101</v>
      </c>
      <c r="O198">
        <v>2.3034599042854902</v>
      </c>
      <c r="P198">
        <v>2.0259268824518299</v>
      </c>
      <c r="Q198">
        <v>182.10628986824599</v>
      </c>
      <c r="R198">
        <v>181.10520603804599</v>
      </c>
      <c r="S198">
        <v>180.197283150543</v>
      </c>
      <c r="T198">
        <v>179.28674174032801</v>
      </c>
      <c r="U198">
        <v>0</v>
      </c>
      <c r="V198">
        <v>0</v>
      </c>
      <c r="W198">
        <v>1</v>
      </c>
      <c r="X198">
        <v>0</v>
      </c>
      <c r="Y198">
        <v>85</v>
      </c>
      <c r="Z198">
        <v>1</v>
      </c>
    </row>
    <row r="199" spans="1:26" x14ac:dyDescent="0.3">
      <c r="A199" t="s">
        <v>73</v>
      </c>
      <c r="B199">
        <v>258</v>
      </c>
      <c r="C199">
        <v>6.5987780040733204E-2</v>
      </c>
      <c r="D199">
        <v>3.9646978954514599E-2</v>
      </c>
      <c r="E199">
        <v>0</v>
      </c>
      <c r="F199">
        <v>0</v>
      </c>
      <c r="G199">
        <v>9.8000000000000004E-2</v>
      </c>
      <c r="H199">
        <v>9.8000000000000004E-2</v>
      </c>
      <c r="I199">
        <v>42</v>
      </c>
      <c r="J199">
        <v>39</v>
      </c>
      <c r="K199">
        <v>22</v>
      </c>
      <c r="L199">
        <v>24</v>
      </c>
      <c r="M199">
        <v>3.0966998424001599</v>
      </c>
      <c r="N199">
        <v>3.0250373497722398</v>
      </c>
      <c r="O199">
        <v>2.30275202315807</v>
      </c>
      <c r="P199">
        <v>2.1531476460742001</v>
      </c>
      <c r="Q199">
        <v>182.79977638582699</v>
      </c>
      <c r="R199">
        <v>182.56466322103799</v>
      </c>
      <c r="S199">
        <v>180.19496070589901</v>
      </c>
      <c r="T199">
        <v>179.704132697094</v>
      </c>
      <c r="U199">
        <v>0</v>
      </c>
      <c r="V199">
        <v>0</v>
      </c>
      <c r="W199">
        <v>1</v>
      </c>
      <c r="X199">
        <v>0</v>
      </c>
      <c r="Y199">
        <v>87</v>
      </c>
      <c r="Z199">
        <v>1</v>
      </c>
    </row>
    <row r="200" spans="1:26" x14ac:dyDescent="0.3">
      <c r="A200" t="s">
        <v>41</v>
      </c>
      <c r="B200">
        <v>339</v>
      </c>
      <c r="C200">
        <v>0.27110009637890697</v>
      </c>
      <c r="D200">
        <v>0.14209004543577</v>
      </c>
      <c r="E200">
        <v>0</v>
      </c>
      <c r="F200">
        <v>0</v>
      </c>
      <c r="G200">
        <v>0</v>
      </c>
      <c r="H200">
        <v>3.5000000000000003E-2</v>
      </c>
      <c r="I200">
        <v>28</v>
      </c>
      <c r="J200">
        <v>34</v>
      </c>
      <c r="K200">
        <v>14</v>
      </c>
      <c r="L200">
        <v>16</v>
      </c>
      <c r="M200">
        <v>2.67511141187348</v>
      </c>
      <c r="N200">
        <v>3.5856711986984902</v>
      </c>
      <c r="O200">
        <v>2.4230813889214602</v>
      </c>
      <c r="P200">
        <v>2.8842607341872002</v>
      </c>
      <c r="Q200">
        <v>181.476612243679</v>
      </c>
      <c r="R200">
        <v>184.46401311909</v>
      </c>
      <c r="S200">
        <v>180.64974208963699</v>
      </c>
      <c r="T200">
        <v>182.162797684341</v>
      </c>
      <c r="U200">
        <v>0</v>
      </c>
      <c r="V200">
        <v>0</v>
      </c>
      <c r="W200">
        <v>0</v>
      </c>
      <c r="X200">
        <v>1</v>
      </c>
      <c r="Y200">
        <v>87</v>
      </c>
      <c r="Z200">
        <v>1</v>
      </c>
    </row>
    <row r="201" spans="1:26" x14ac:dyDescent="0.3">
      <c r="A201" t="s">
        <v>77</v>
      </c>
      <c r="B201">
        <v>66</v>
      </c>
      <c r="C201">
        <v>0.33658310120705698</v>
      </c>
      <c r="D201">
        <v>0.24001857010213601</v>
      </c>
      <c r="E201">
        <v>0</v>
      </c>
      <c r="F201">
        <v>0</v>
      </c>
      <c r="G201">
        <v>1.0500000000000001E-2</v>
      </c>
      <c r="H201">
        <v>0</v>
      </c>
      <c r="I201">
        <v>37</v>
      </c>
      <c r="J201">
        <v>38</v>
      </c>
      <c r="K201">
        <v>14</v>
      </c>
      <c r="L201">
        <v>17</v>
      </c>
      <c r="M201">
        <v>1.0784028073298899</v>
      </c>
      <c r="N201">
        <v>1.2566452644374</v>
      </c>
      <c r="O201">
        <v>0.50399684368987696</v>
      </c>
      <c r="P201">
        <v>0.50380405916917004</v>
      </c>
      <c r="Q201">
        <v>182.648066953182</v>
      </c>
      <c r="R201">
        <v>183.232851917446</v>
      </c>
      <c r="S201">
        <v>180.763532951738</v>
      </c>
      <c r="T201">
        <v>180.76290045659201</v>
      </c>
      <c r="U201">
        <v>1</v>
      </c>
      <c r="V201">
        <v>0</v>
      </c>
      <c r="W201">
        <v>0</v>
      </c>
      <c r="X201">
        <v>0</v>
      </c>
      <c r="Y201">
        <v>94</v>
      </c>
      <c r="Z201">
        <v>1</v>
      </c>
    </row>
    <row r="202" spans="1:26" x14ac:dyDescent="0.3">
      <c r="A202" t="s">
        <v>75</v>
      </c>
      <c r="B202">
        <v>260</v>
      </c>
      <c r="C202">
        <v>0.144602851323829</v>
      </c>
      <c r="D202">
        <v>6.1778682959945701E-2</v>
      </c>
      <c r="E202">
        <v>0</v>
      </c>
      <c r="F202">
        <v>0</v>
      </c>
      <c r="G202">
        <v>0.59499999999999997</v>
      </c>
      <c r="H202">
        <v>0</v>
      </c>
      <c r="I202">
        <v>39</v>
      </c>
      <c r="J202">
        <v>32</v>
      </c>
      <c r="K202">
        <v>20</v>
      </c>
      <c r="L202">
        <v>23</v>
      </c>
      <c r="M202">
        <v>3.1440955930777101</v>
      </c>
      <c r="N202">
        <v>2.6207388963318099</v>
      </c>
      <c r="O202">
        <v>2.3865821231379898</v>
      </c>
      <c r="P202">
        <v>1.7741758769868201</v>
      </c>
      <c r="Q202">
        <v>182.95527425550401</v>
      </c>
      <c r="R202">
        <v>181.23822472549799</v>
      </c>
      <c r="S202">
        <v>180.469993842316</v>
      </c>
      <c r="T202">
        <v>178.46078699798801</v>
      </c>
      <c r="U202">
        <v>0</v>
      </c>
      <c r="V202">
        <v>0</v>
      </c>
      <c r="W202">
        <v>1</v>
      </c>
      <c r="X202">
        <v>0</v>
      </c>
      <c r="Y202">
        <v>96</v>
      </c>
      <c r="Z202">
        <v>1</v>
      </c>
    </row>
    <row r="203" spans="1:26" x14ac:dyDescent="0.3">
      <c r="A203" t="s">
        <v>75</v>
      </c>
      <c r="B203">
        <v>373</v>
      </c>
      <c r="C203">
        <v>0.14209004543577</v>
      </c>
      <c r="D203">
        <v>6.0994079581440201E-2</v>
      </c>
      <c r="E203">
        <v>0</v>
      </c>
      <c r="F203">
        <v>0</v>
      </c>
      <c r="G203">
        <v>0.59499999999999997</v>
      </c>
      <c r="H203">
        <v>0</v>
      </c>
      <c r="I203">
        <v>39</v>
      </c>
      <c r="J203">
        <v>32</v>
      </c>
      <c r="K203">
        <v>20</v>
      </c>
      <c r="L203">
        <v>23</v>
      </c>
      <c r="M203">
        <v>3.1845510315906398</v>
      </c>
      <c r="N203">
        <v>2.6643693170572398</v>
      </c>
      <c r="O203">
        <v>2.4306595579105901</v>
      </c>
      <c r="P203">
        <v>1.8217822633946701</v>
      </c>
      <c r="Q203">
        <v>183.14800207214799</v>
      </c>
      <c r="R203">
        <v>181.44136915044999</v>
      </c>
      <c r="S203">
        <v>180.67460484878799</v>
      </c>
      <c r="T203">
        <v>178.67697592977299</v>
      </c>
      <c r="U203">
        <v>0</v>
      </c>
      <c r="V203">
        <v>0</v>
      </c>
      <c r="W203">
        <v>0</v>
      </c>
      <c r="X203">
        <v>1</v>
      </c>
      <c r="Y203">
        <v>98</v>
      </c>
      <c r="Z203">
        <v>1</v>
      </c>
    </row>
    <row r="204" spans="1:26" x14ac:dyDescent="0.3">
      <c r="A204" t="s">
        <v>88</v>
      </c>
      <c r="B204">
        <v>386</v>
      </c>
      <c r="C204">
        <v>0.27110009637890697</v>
      </c>
      <c r="D204">
        <v>0.14209004543577</v>
      </c>
      <c r="E204">
        <v>0</v>
      </c>
      <c r="F204">
        <v>0</v>
      </c>
      <c r="G204">
        <v>0</v>
      </c>
      <c r="H204">
        <v>0</v>
      </c>
      <c r="I204">
        <v>38</v>
      </c>
      <c r="J204">
        <v>37</v>
      </c>
      <c r="K204">
        <v>20</v>
      </c>
      <c r="L204">
        <v>21</v>
      </c>
      <c r="M204">
        <v>3.0597423124188601</v>
      </c>
      <c r="N204">
        <v>3.0263524985612902</v>
      </c>
      <c r="O204">
        <v>2.42581642082164</v>
      </c>
      <c r="P204">
        <v>2.1558792669354001</v>
      </c>
      <c r="Q204">
        <v>182.73852464704299</v>
      </c>
      <c r="R204">
        <v>182.62897801365301</v>
      </c>
      <c r="S204">
        <v>180.65871529141</v>
      </c>
      <c r="T204">
        <v>179.77309470779301</v>
      </c>
      <c r="U204">
        <v>0</v>
      </c>
      <c r="V204">
        <v>0</v>
      </c>
      <c r="W204">
        <v>0</v>
      </c>
      <c r="X204">
        <v>1</v>
      </c>
      <c r="Y204">
        <v>100</v>
      </c>
      <c r="Z204">
        <v>1</v>
      </c>
    </row>
    <row r="205" spans="1:26" x14ac:dyDescent="0.3">
      <c r="A205" t="s">
        <v>49</v>
      </c>
      <c r="B205">
        <v>124</v>
      </c>
      <c r="C205">
        <v>0.36603773584905702</v>
      </c>
      <c r="D205">
        <v>0.25622641509434002</v>
      </c>
      <c r="E205">
        <v>0</v>
      </c>
      <c r="F205">
        <v>1</v>
      </c>
      <c r="G205">
        <v>0.13300000000000001</v>
      </c>
      <c r="H205">
        <v>0</v>
      </c>
      <c r="I205">
        <v>32</v>
      </c>
      <c r="J205">
        <v>22</v>
      </c>
      <c r="K205">
        <v>22</v>
      </c>
      <c r="L205">
        <v>18</v>
      </c>
      <c r="M205">
        <v>2.04615959853292</v>
      </c>
      <c r="N205">
        <v>2.0928678593900298</v>
      </c>
      <c r="O205">
        <v>1.5841169458359501</v>
      </c>
      <c r="P205">
        <v>1.7330159103526499</v>
      </c>
      <c r="Q205">
        <v>183.60312204243101</v>
      </c>
      <c r="R205">
        <v>183.75636436807801</v>
      </c>
      <c r="S205">
        <v>182.08723407426501</v>
      </c>
      <c r="T205">
        <v>182.57574773737699</v>
      </c>
      <c r="U205">
        <v>0</v>
      </c>
      <c r="V205">
        <v>1</v>
      </c>
      <c r="W205">
        <v>0</v>
      </c>
      <c r="X205">
        <v>0</v>
      </c>
      <c r="Y205">
        <v>107</v>
      </c>
      <c r="Z205">
        <v>1</v>
      </c>
    </row>
    <row r="206" spans="1:26" x14ac:dyDescent="0.3">
      <c r="A206" t="s">
        <v>34</v>
      </c>
      <c r="B206">
        <v>219</v>
      </c>
      <c r="C206">
        <v>0.273455532926001</v>
      </c>
      <c r="D206">
        <v>0.144602851323829</v>
      </c>
      <c r="E206">
        <v>0</v>
      </c>
      <c r="F206">
        <v>0</v>
      </c>
      <c r="G206">
        <v>0</v>
      </c>
      <c r="H206">
        <v>0</v>
      </c>
      <c r="I206">
        <v>29</v>
      </c>
      <c r="J206">
        <v>34</v>
      </c>
      <c r="K206">
        <v>12</v>
      </c>
      <c r="L206">
        <v>19</v>
      </c>
      <c r="M206">
        <v>2.7631589238913699</v>
      </c>
      <c r="N206">
        <v>3.2517408369374401</v>
      </c>
      <c r="O206">
        <v>2.3148129874602099</v>
      </c>
      <c r="P206">
        <v>2.6575909282832701</v>
      </c>
      <c r="Q206">
        <v>181.70548203376401</v>
      </c>
      <c r="R206">
        <v>183.30844106606801</v>
      </c>
      <c r="S206">
        <v>180.23453079875401</v>
      </c>
      <c r="T206">
        <v>181.35913034213701</v>
      </c>
      <c r="U206">
        <v>0</v>
      </c>
      <c r="V206">
        <v>0</v>
      </c>
      <c r="W206">
        <v>1</v>
      </c>
      <c r="X206">
        <v>0</v>
      </c>
      <c r="Y206">
        <v>115</v>
      </c>
      <c r="Z206">
        <v>1</v>
      </c>
    </row>
    <row r="207" spans="1:26" x14ac:dyDescent="0.3">
      <c r="A207" t="s">
        <v>95</v>
      </c>
      <c r="B207">
        <v>393</v>
      </c>
      <c r="C207">
        <v>0.27110009637890697</v>
      </c>
      <c r="D207">
        <v>0.14209004543577</v>
      </c>
      <c r="E207">
        <v>0</v>
      </c>
      <c r="F207">
        <v>0</v>
      </c>
      <c r="G207">
        <v>0.65</v>
      </c>
      <c r="H207">
        <v>0.06</v>
      </c>
      <c r="I207">
        <v>41</v>
      </c>
      <c r="J207">
        <v>37</v>
      </c>
      <c r="K207">
        <v>18</v>
      </c>
      <c r="L207">
        <v>22</v>
      </c>
      <c r="M207">
        <v>2.6069177584875498</v>
      </c>
      <c r="N207">
        <v>3.0746669200310301</v>
      </c>
      <c r="O207">
        <v>2.0864869275167601</v>
      </c>
      <c r="P207">
        <v>2.76231893385257</v>
      </c>
      <c r="Q207">
        <v>181.25287978506401</v>
      </c>
      <c r="R207">
        <v>182.78748989511499</v>
      </c>
      <c r="S207">
        <v>179.54542955222001</v>
      </c>
      <c r="T207">
        <v>181.76272616093399</v>
      </c>
      <c r="U207">
        <v>0</v>
      </c>
      <c r="V207">
        <v>0</v>
      </c>
      <c r="W207">
        <v>0</v>
      </c>
      <c r="X207">
        <v>1</v>
      </c>
      <c r="Y207">
        <v>133</v>
      </c>
      <c r="Z207">
        <v>1</v>
      </c>
    </row>
    <row r="208" spans="1:26" x14ac:dyDescent="0.3">
      <c r="A208" t="s">
        <v>95</v>
      </c>
      <c r="B208">
        <v>280</v>
      </c>
      <c r="C208">
        <v>0.273455532926001</v>
      </c>
      <c r="D208">
        <v>0.144602851323829</v>
      </c>
      <c r="E208">
        <v>0</v>
      </c>
      <c r="F208">
        <v>0</v>
      </c>
      <c r="G208">
        <v>0.65</v>
      </c>
      <c r="H208">
        <v>0.06</v>
      </c>
      <c r="I208">
        <v>40</v>
      </c>
      <c r="J208">
        <v>37</v>
      </c>
      <c r="K208">
        <v>18</v>
      </c>
      <c r="L208">
        <v>22</v>
      </c>
      <c r="M208">
        <v>2.5724462250998501</v>
      </c>
      <c r="N208">
        <v>3.02182131651533</v>
      </c>
      <c r="O208">
        <v>2.04245257336152</v>
      </c>
      <c r="P208">
        <v>2.7202962146299998</v>
      </c>
      <c r="Q208">
        <v>181.07978420308299</v>
      </c>
      <c r="R208">
        <v>182.554111930825</v>
      </c>
      <c r="S208">
        <v>179.34095988635701</v>
      </c>
      <c r="T208">
        <v>181.56485634721099</v>
      </c>
      <c r="U208">
        <v>0</v>
      </c>
      <c r="V208">
        <v>0</v>
      </c>
      <c r="W208">
        <v>1</v>
      </c>
      <c r="X208">
        <v>0</v>
      </c>
      <c r="Y208">
        <v>139</v>
      </c>
      <c r="Z208">
        <v>1</v>
      </c>
    </row>
    <row r="209" spans="1:26" x14ac:dyDescent="0.3">
      <c r="A209" t="s">
        <v>14</v>
      </c>
      <c r="B209">
        <v>313</v>
      </c>
      <c r="C209">
        <v>0.27110009637890697</v>
      </c>
      <c r="D209">
        <v>0.14209004543577</v>
      </c>
      <c r="E209">
        <v>0</v>
      </c>
      <c r="F209">
        <v>0</v>
      </c>
      <c r="G209">
        <v>0</v>
      </c>
      <c r="H209">
        <v>9.8000000000000004E-2</v>
      </c>
      <c r="I209">
        <v>34</v>
      </c>
      <c r="J209">
        <v>34</v>
      </c>
      <c r="K209">
        <v>17</v>
      </c>
      <c r="L209">
        <v>16</v>
      </c>
      <c r="M209">
        <v>3.24291491041935</v>
      </c>
      <c r="N209">
        <v>3.4735812407406099</v>
      </c>
      <c r="O209">
        <v>2.3532816664095999</v>
      </c>
      <c r="P209">
        <v>2.4215599341995002</v>
      </c>
      <c r="Q209">
        <v>183.33948461423699</v>
      </c>
      <c r="R209">
        <v>184.096263913191</v>
      </c>
      <c r="S209">
        <v>180.42074037536</v>
      </c>
      <c r="T209">
        <v>180.644750440287</v>
      </c>
      <c r="U209">
        <v>0</v>
      </c>
      <c r="V209">
        <v>0</v>
      </c>
      <c r="W209">
        <v>0</v>
      </c>
      <c r="X209">
        <v>1</v>
      </c>
      <c r="Y209">
        <v>142</v>
      </c>
      <c r="Z209">
        <v>1</v>
      </c>
    </row>
    <row r="210" spans="1:26" x14ac:dyDescent="0.3">
      <c r="A210" t="s">
        <v>88</v>
      </c>
      <c r="B210">
        <v>273</v>
      </c>
      <c r="C210">
        <v>0.273455532926001</v>
      </c>
      <c r="D210">
        <v>0.144602851323829</v>
      </c>
      <c r="E210">
        <v>0</v>
      </c>
      <c r="F210">
        <v>0</v>
      </c>
      <c r="G210">
        <v>0</v>
      </c>
      <c r="H210">
        <v>0</v>
      </c>
      <c r="I210">
        <v>39</v>
      </c>
      <c r="J210">
        <v>37</v>
      </c>
      <c r="K210">
        <v>20</v>
      </c>
      <c r="L210">
        <v>21</v>
      </c>
      <c r="M210">
        <v>3.0141445431664202</v>
      </c>
      <c r="N210">
        <v>2.95137179645827</v>
      </c>
      <c r="O210">
        <v>2.3777530414816401</v>
      </c>
      <c r="P210">
        <v>2.1102183510966501</v>
      </c>
      <c r="Q210">
        <v>182.528925666557</v>
      </c>
      <c r="R210">
        <v>182.32297833483699</v>
      </c>
      <c r="S210">
        <v>180.44102703898201</v>
      </c>
      <c r="T210">
        <v>179.563288553467</v>
      </c>
      <c r="U210">
        <v>0</v>
      </c>
      <c r="V210">
        <v>0</v>
      </c>
      <c r="W210">
        <v>1</v>
      </c>
      <c r="X210">
        <v>0</v>
      </c>
      <c r="Y210">
        <v>143</v>
      </c>
      <c r="Z210">
        <v>1</v>
      </c>
    </row>
    <row r="211" spans="1:26" x14ac:dyDescent="0.3">
      <c r="A211" t="s">
        <v>102</v>
      </c>
      <c r="B211">
        <v>287</v>
      </c>
      <c r="C211">
        <v>0.273455532926001</v>
      </c>
      <c r="D211">
        <v>0.144602851323829</v>
      </c>
      <c r="E211">
        <v>0</v>
      </c>
      <c r="F211">
        <v>0</v>
      </c>
      <c r="G211">
        <v>0</v>
      </c>
      <c r="H211">
        <v>0</v>
      </c>
      <c r="I211">
        <v>35</v>
      </c>
      <c r="J211">
        <v>39</v>
      </c>
      <c r="K211">
        <v>17</v>
      </c>
      <c r="L211">
        <v>17</v>
      </c>
      <c r="M211">
        <v>2.9688744484679401</v>
      </c>
      <c r="N211">
        <v>2.8180245196931502</v>
      </c>
      <c r="O211">
        <v>2.6865443469864001</v>
      </c>
      <c r="P211">
        <v>2.5112835034578098</v>
      </c>
      <c r="Q211">
        <v>182.38040173381901</v>
      </c>
      <c r="R211">
        <v>181.88548726933399</v>
      </c>
      <c r="S211">
        <v>181.45412187331499</v>
      </c>
      <c r="T211">
        <v>180.87911910583301</v>
      </c>
      <c r="U211">
        <v>0</v>
      </c>
      <c r="V211">
        <v>0</v>
      </c>
      <c r="W211">
        <v>1</v>
      </c>
      <c r="X211">
        <v>0</v>
      </c>
      <c r="Y211">
        <v>147</v>
      </c>
      <c r="Z211">
        <v>1</v>
      </c>
    </row>
    <row r="212" spans="1:26" x14ac:dyDescent="0.3">
      <c r="A212" t="s">
        <v>76</v>
      </c>
      <c r="B212">
        <v>261</v>
      </c>
      <c r="C212">
        <v>0.273455532926001</v>
      </c>
      <c r="D212">
        <v>0.144602851323829</v>
      </c>
      <c r="E212">
        <v>0</v>
      </c>
      <c r="F212">
        <v>0</v>
      </c>
      <c r="G212">
        <v>0</v>
      </c>
      <c r="H212">
        <v>0.59499999999999997</v>
      </c>
      <c r="I212">
        <v>39</v>
      </c>
      <c r="J212">
        <v>39</v>
      </c>
      <c r="K212">
        <v>18</v>
      </c>
      <c r="L212">
        <v>20</v>
      </c>
      <c r="M212">
        <v>3.0199581677326601</v>
      </c>
      <c r="N212">
        <v>3.1440955930777101</v>
      </c>
      <c r="O212">
        <v>2.4294424511102202</v>
      </c>
      <c r="P212">
        <v>2.3865821231379898</v>
      </c>
      <c r="Q212">
        <v>182.54799923796801</v>
      </c>
      <c r="R212">
        <v>182.95527425550401</v>
      </c>
      <c r="S212">
        <v>180.61061171624101</v>
      </c>
      <c r="T212">
        <v>180.469993842316</v>
      </c>
      <c r="U212">
        <v>0</v>
      </c>
      <c r="V212">
        <v>0</v>
      </c>
      <c r="W212">
        <v>1</v>
      </c>
      <c r="X212">
        <v>0</v>
      </c>
      <c r="Y212">
        <v>151</v>
      </c>
      <c r="Z212">
        <v>1</v>
      </c>
    </row>
    <row r="213" spans="1:26" x14ac:dyDescent="0.3">
      <c r="A213" t="s">
        <v>55</v>
      </c>
      <c r="B213">
        <v>240</v>
      </c>
      <c r="C213">
        <v>0.273455532926001</v>
      </c>
      <c r="D213">
        <v>0.144602851323829</v>
      </c>
      <c r="E213">
        <v>0</v>
      </c>
      <c r="F213">
        <v>0</v>
      </c>
      <c r="G213">
        <v>0</v>
      </c>
      <c r="H213">
        <v>1.5645</v>
      </c>
      <c r="I213">
        <v>39</v>
      </c>
      <c r="J213">
        <v>37</v>
      </c>
      <c r="K213">
        <v>18</v>
      </c>
      <c r="L213">
        <v>22</v>
      </c>
      <c r="M213">
        <v>2.6149165324742398</v>
      </c>
      <c r="N213">
        <v>2.8344187843281099</v>
      </c>
      <c r="O213">
        <v>2.0083717502627199</v>
      </c>
      <c r="P213">
        <v>2.44560468705129</v>
      </c>
      <c r="Q213">
        <v>181.21912248187101</v>
      </c>
      <c r="R213">
        <v>181.93927422679801</v>
      </c>
      <c r="S213">
        <v>179.22914616227899</v>
      </c>
      <c r="T213">
        <v>180.66363742470901</v>
      </c>
      <c r="U213">
        <v>0</v>
      </c>
      <c r="V213">
        <v>0</v>
      </c>
      <c r="W213">
        <v>1</v>
      </c>
      <c r="X213">
        <v>0</v>
      </c>
      <c r="Y213">
        <v>161</v>
      </c>
      <c r="Z213">
        <v>1</v>
      </c>
    </row>
    <row r="214" spans="1:26" x14ac:dyDescent="0.3">
      <c r="A214" t="s">
        <v>55</v>
      </c>
      <c r="B214">
        <v>353</v>
      </c>
      <c r="C214">
        <v>0.27110009637890697</v>
      </c>
      <c r="D214">
        <v>0.14209004543577</v>
      </c>
      <c r="E214">
        <v>0</v>
      </c>
      <c r="F214">
        <v>0</v>
      </c>
      <c r="G214">
        <v>0</v>
      </c>
      <c r="H214">
        <v>1.5645</v>
      </c>
      <c r="I214">
        <v>39</v>
      </c>
      <c r="J214">
        <v>37</v>
      </c>
      <c r="K214">
        <v>17</v>
      </c>
      <c r="L214">
        <v>21</v>
      </c>
      <c r="M214">
        <v>2.6469655637469098</v>
      </c>
      <c r="N214">
        <v>2.8960080039462901</v>
      </c>
      <c r="O214">
        <v>2.04291049626669</v>
      </c>
      <c r="P214">
        <v>2.48240187557494</v>
      </c>
      <c r="Q214">
        <v>181.38427022226699</v>
      </c>
      <c r="R214">
        <v>182.20133859562401</v>
      </c>
      <c r="S214">
        <v>179.40246225809301</v>
      </c>
      <c r="T214">
        <v>180.844363108842</v>
      </c>
      <c r="U214">
        <v>0</v>
      </c>
      <c r="V214">
        <v>0</v>
      </c>
      <c r="W214">
        <v>0</v>
      </c>
      <c r="X214">
        <v>1</v>
      </c>
      <c r="Y214">
        <v>165</v>
      </c>
      <c r="Z214">
        <v>1</v>
      </c>
    </row>
    <row r="215" spans="1:26" x14ac:dyDescent="0.3">
      <c r="A215" t="s">
        <v>82</v>
      </c>
      <c r="B215">
        <v>268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0</v>
      </c>
      <c r="I215">
        <v>36</v>
      </c>
      <c r="J215">
        <v>36</v>
      </c>
      <c r="K215">
        <v>16</v>
      </c>
      <c r="L215">
        <v>20</v>
      </c>
      <c r="M215">
        <v>3.1397741928697398</v>
      </c>
      <c r="N215">
        <v>3.3349657401912798</v>
      </c>
      <c r="O215">
        <v>2.396361559442</v>
      </c>
      <c r="P215">
        <v>2.5560580066162402</v>
      </c>
      <c r="Q215">
        <v>182.9410964333</v>
      </c>
      <c r="R215">
        <v>183.581488648922</v>
      </c>
      <c r="S215">
        <v>180.50207860709301</v>
      </c>
      <c r="T215">
        <v>181.02601708207399</v>
      </c>
      <c r="U215">
        <v>0</v>
      </c>
      <c r="V215">
        <v>0</v>
      </c>
      <c r="W215">
        <v>1</v>
      </c>
      <c r="X215">
        <v>0</v>
      </c>
      <c r="Y215">
        <v>172</v>
      </c>
      <c r="Z215">
        <v>1</v>
      </c>
    </row>
    <row r="216" spans="1:26" x14ac:dyDescent="0.3">
      <c r="A216" t="s">
        <v>8</v>
      </c>
      <c r="B216">
        <v>307</v>
      </c>
      <c r="C216">
        <v>0.32190554867134802</v>
      </c>
      <c r="D216">
        <v>0.27110009637890697</v>
      </c>
      <c r="E216">
        <v>0</v>
      </c>
      <c r="F216">
        <v>0</v>
      </c>
      <c r="G216">
        <v>0</v>
      </c>
      <c r="H216">
        <v>0</v>
      </c>
      <c r="I216">
        <v>35</v>
      </c>
      <c r="J216">
        <v>27</v>
      </c>
      <c r="K216">
        <v>9</v>
      </c>
      <c r="L216">
        <v>6</v>
      </c>
      <c r="M216">
        <v>2.7141767339608802</v>
      </c>
      <c r="N216">
        <v>3.0610368064600202</v>
      </c>
      <c r="O216">
        <v>2.1278792560472102</v>
      </c>
      <c r="P216">
        <v>2.8218256889659101</v>
      </c>
      <c r="Q216">
        <v>181.604779310895</v>
      </c>
      <c r="R216">
        <v>182.74277167473801</v>
      </c>
      <c r="S216">
        <v>179.68123115501101</v>
      </c>
      <c r="T216">
        <v>181.957958297132</v>
      </c>
      <c r="U216">
        <v>0</v>
      </c>
      <c r="V216">
        <v>0</v>
      </c>
      <c r="W216">
        <v>0</v>
      </c>
      <c r="X216">
        <v>1</v>
      </c>
      <c r="Y216">
        <v>173</v>
      </c>
      <c r="Z216">
        <v>1</v>
      </c>
    </row>
    <row r="217" spans="1:26" x14ac:dyDescent="0.3">
      <c r="A217" t="s">
        <v>77</v>
      </c>
      <c r="B217">
        <v>375</v>
      </c>
      <c r="C217">
        <v>0.32190554867134802</v>
      </c>
      <c r="D217">
        <v>0.27110009637890697</v>
      </c>
      <c r="E217">
        <v>0</v>
      </c>
      <c r="F217">
        <v>0</v>
      </c>
      <c r="G217">
        <v>1.0500000000000001E-2</v>
      </c>
      <c r="H217">
        <v>0</v>
      </c>
      <c r="I217">
        <v>35</v>
      </c>
      <c r="J217">
        <v>38</v>
      </c>
      <c r="K217">
        <v>16</v>
      </c>
      <c r="L217">
        <v>18</v>
      </c>
      <c r="M217">
        <v>2.9225071261839601</v>
      </c>
      <c r="N217">
        <v>3.0702347770718199</v>
      </c>
      <c r="O217">
        <v>2.4730295551910002</v>
      </c>
      <c r="P217">
        <v>2.4762564282218702</v>
      </c>
      <c r="Q217">
        <v>182.28827797304399</v>
      </c>
      <c r="R217">
        <v>182.77294874367399</v>
      </c>
      <c r="S217">
        <v>180.81361402621701</v>
      </c>
      <c r="T217">
        <v>180.82420087999299</v>
      </c>
      <c r="U217">
        <v>0</v>
      </c>
      <c r="V217">
        <v>0</v>
      </c>
      <c r="W217">
        <v>0</v>
      </c>
      <c r="X217">
        <v>1</v>
      </c>
      <c r="Y217">
        <v>181</v>
      </c>
      <c r="Z217">
        <v>1</v>
      </c>
    </row>
    <row r="218" spans="1:26" x14ac:dyDescent="0.3">
      <c r="A218" t="s">
        <v>83</v>
      </c>
      <c r="B218">
        <v>269</v>
      </c>
      <c r="C218">
        <v>0.31785471826204997</v>
      </c>
      <c r="D218">
        <v>0.273455532926001</v>
      </c>
      <c r="E218">
        <v>0</v>
      </c>
      <c r="F218">
        <v>0</v>
      </c>
      <c r="G218">
        <v>0</v>
      </c>
      <c r="H218">
        <v>0</v>
      </c>
      <c r="I218">
        <v>37</v>
      </c>
      <c r="J218">
        <v>36</v>
      </c>
      <c r="K218">
        <v>18</v>
      </c>
      <c r="L218">
        <v>16</v>
      </c>
      <c r="M218">
        <v>2.84432691941646</v>
      </c>
      <c r="N218">
        <v>3.1397741928697398</v>
      </c>
      <c r="O218">
        <v>2.0866321225840601</v>
      </c>
      <c r="P218">
        <v>2.396361559442</v>
      </c>
      <c r="Q218">
        <v>181.97178123168101</v>
      </c>
      <c r="R218">
        <v>182.9410964333</v>
      </c>
      <c r="S218">
        <v>179.48590591399</v>
      </c>
      <c r="T218">
        <v>180.50207860709301</v>
      </c>
      <c r="U218">
        <v>0</v>
      </c>
      <c r="V218">
        <v>0</v>
      </c>
      <c r="W218">
        <v>1</v>
      </c>
      <c r="X218">
        <v>0</v>
      </c>
      <c r="Y218">
        <v>185</v>
      </c>
      <c r="Z218">
        <v>1</v>
      </c>
    </row>
    <row r="219" spans="1:26" x14ac:dyDescent="0.3">
      <c r="A219" t="s">
        <v>109</v>
      </c>
      <c r="B219">
        <v>294</v>
      </c>
      <c r="C219">
        <v>0.273455532926001</v>
      </c>
      <c r="D219">
        <v>0.144602851323829</v>
      </c>
      <c r="E219">
        <v>0</v>
      </c>
      <c r="F219">
        <v>0</v>
      </c>
      <c r="G219">
        <v>0</v>
      </c>
      <c r="H219">
        <v>0</v>
      </c>
      <c r="I219">
        <v>41</v>
      </c>
      <c r="J219">
        <v>39</v>
      </c>
      <c r="K219">
        <v>16</v>
      </c>
      <c r="L219">
        <v>21</v>
      </c>
      <c r="M219">
        <v>2.8032373042770602</v>
      </c>
      <c r="N219">
        <v>3.1286914308571001</v>
      </c>
      <c r="O219">
        <v>2.2268365987455798</v>
      </c>
      <c r="P219">
        <v>2.80382323542592</v>
      </c>
      <c r="Q219">
        <v>181.83697278306099</v>
      </c>
      <c r="R219">
        <v>182.90473566554201</v>
      </c>
      <c r="S219">
        <v>179.94589435284001</v>
      </c>
      <c r="T219">
        <v>181.83889512934999</v>
      </c>
      <c r="U219">
        <v>0</v>
      </c>
      <c r="V219">
        <v>0</v>
      </c>
      <c r="W219">
        <v>1</v>
      </c>
      <c r="X219">
        <v>0</v>
      </c>
      <c r="Y219">
        <v>191</v>
      </c>
      <c r="Z219">
        <v>1</v>
      </c>
    </row>
    <row r="220" spans="1:26" x14ac:dyDescent="0.3">
      <c r="A220" t="s">
        <v>103</v>
      </c>
      <c r="B220">
        <v>288</v>
      </c>
      <c r="C220">
        <v>0.31785471826204997</v>
      </c>
      <c r="D220">
        <v>0.273455532926001</v>
      </c>
      <c r="E220">
        <v>0</v>
      </c>
      <c r="F220">
        <v>0</v>
      </c>
      <c r="G220">
        <v>0</v>
      </c>
      <c r="H220">
        <v>0</v>
      </c>
      <c r="I220">
        <v>36</v>
      </c>
      <c r="J220">
        <v>35</v>
      </c>
      <c r="K220">
        <v>19</v>
      </c>
      <c r="L220">
        <v>17</v>
      </c>
      <c r="M220">
        <v>3.3783949803314002</v>
      </c>
      <c r="N220">
        <v>2.9688744484679401</v>
      </c>
      <c r="O220">
        <v>2.6768222335156602</v>
      </c>
      <c r="P220">
        <v>2.6865443469864001</v>
      </c>
      <c r="Q220">
        <v>183.72397303258299</v>
      </c>
      <c r="R220">
        <v>182.38040173381901</v>
      </c>
      <c r="S220">
        <v>181.42222517557599</v>
      </c>
      <c r="T220">
        <v>181.45412187331499</v>
      </c>
      <c r="U220">
        <v>0</v>
      </c>
      <c r="V220">
        <v>0</v>
      </c>
      <c r="W220">
        <v>1</v>
      </c>
      <c r="X220">
        <v>0</v>
      </c>
      <c r="Y220">
        <v>198</v>
      </c>
      <c r="Z220">
        <v>1</v>
      </c>
    </row>
    <row r="221" spans="1:26" x14ac:dyDescent="0.3">
      <c r="A221" t="s">
        <v>29</v>
      </c>
      <c r="B221">
        <v>328</v>
      </c>
      <c r="C221">
        <v>0.32190554867134802</v>
      </c>
      <c r="D221">
        <v>0.27110009637890697</v>
      </c>
      <c r="E221">
        <v>0</v>
      </c>
      <c r="F221">
        <v>0</v>
      </c>
      <c r="G221">
        <v>0</v>
      </c>
      <c r="H221">
        <v>0.27650000000000002</v>
      </c>
      <c r="I221">
        <v>38</v>
      </c>
      <c r="J221">
        <v>37</v>
      </c>
      <c r="K221">
        <v>21</v>
      </c>
      <c r="L221">
        <v>21</v>
      </c>
      <c r="M221">
        <v>3.5803034379737899</v>
      </c>
      <c r="N221">
        <v>3.09283809548314</v>
      </c>
      <c r="O221">
        <v>2.8577846112931802</v>
      </c>
      <c r="P221">
        <v>2.84309104773864</v>
      </c>
      <c r="Q221">
        <v>184.44640235555701</v>
      </c>
      <c r="R221">
        <v>182.847106612478</v>
      </c>
      <c r="S221">
        <v>182.07593376408499</v>
      </c>
      <c r="T221">
        <v>182.027726534576</v>
      </c>
      <c r="U221">
        <v>0</v>
      </c>
      <c r="V221">
        <v>0</v>
      </c>
      <c r="W221">
        <v>0</v>
      </c>
      <c r="X221">
        <v>1</v>
      </c>
      <c r="Y221">
        <v>201</v>
      </c>
      <c r="Z221">
        <v>1</v>
      </c>
    </row>
    <row r="222" spans="1:26" x14ac:dyDescent="0.3">
      <c r="A222" t="s">
        <v>110</v>
      </c>
      <c r="B222">
        <v>408</v>
      </c>
      <c r="C222">
        <v>0.32190554867134802</v>
      </c>
      <c r="D222">
        <v>0.27110009637890697</v>
      </c>
      <c r="E222">
        <v>0</v>
      </c>
      <c r="F222">
        <v>0</v>
      </c>
      <c r="G222">
        <v>0</v>
      </c>
      <c r="H222">
        <v>0</v>
      </c>
      <c r="I222">
        <v>42</v>
      </c>
      <c r="J222">
        <v>40</v>
      </c>
      <c r="K222">
        <v>18</v>
      </c>
      <c r="L222">
        <v>16</v>
      </c>
      <c r="M222">
        <v>2.88931643913322</v>
      </c>
      <c r="N222">
        <v>2.7995778075892899</v>
      </c>
      <c r="O222">
        <v>2.0859291551005099</v>
      </c>
      <c r="P222">
        <v>2.2161309791474801</v>
      </c>
      <c r="Q222">
        <v>182.17938464282599</v>
      </c>
      <c r="R222">
        <v>181.884966560332</v>
      </c>
      <c r="S222">
        <v>179.543599590225</v>
      </c>
      <c r="T222">
        <v>179.970770928962</v>
      </c>
      <c r="U222">
        <v>0</v>
      </c>
      <c r="V222">
        <v>0</v>
      </c>
      <c r="W222">
        <v>0</v>
      </c>
      <c r="X222">
        <v>1</v>
      </c>
      <c r="Y222">
        <v>203</v>
      </c>
      <c r="Z222">
        <v>1</v>
      </c>
    </row>
    <row r="223" spans="1:26" x14ac:dyDescent="0.3">
      <c r="A223" t="s">
        <v>63</v>
      </c>
      <c r="B223">
        <v>248</v>
      </c>
      <c r="C223">
        <v>0.31785471826204997</v>
      </c>
      <c r="D223">
        <v>0.273455532926001</v>
      </c>
      <c r="E223">
        <v>0</v>
      </c>
      <c r="F223">
        <v>0</v>
      </c>
      <c r="G223">
        <v>4.5499999999999999E-2</v>
      </c>
      <c r="H223">
        <v>8.0500000000000002E-2</v>
      </c>
      <c r="I223">
        <v>37</v>
      </c>
      <c r="J223">
        <v>34</v>
      </c>
      <c r="K223">
        <v>23</v>
      </c>
      <c r="L223">
        <v>20</v>
      </c>
      <c r="M223">
        <v>3.1521504947544998</v>
      </c>
      <c r="N223">
        <v>2.8282645737680898</v>
      </c>
      <c r="O223">
        <v>2.5392023603058602</v>
      </c>
      <c r="P223">
        <v>2.48789918807655</v>
      </c>
      <c r="Q223">
        <v>182.98170109827601</v>
      </c>
      <c r="R223">
        <v>181.919083247271</v>
      </c>
      <c r="S223">
        <v>180.97071640520301</v>
      </c>
      <c r="T223">
        <v>180.80239891101201</v>
      </c>
      <c r="U223">
        <v>0</v>
      </c>
      <c r="V223">
        <v>0</v>
      </c>
      <c r="W223">
        <v>1</v>
      </c>
      <c r="X223">
        <v>0</v>
      </c>
      <c r="Y223">
        <v>205</v>
      </c>
      <c r="Z223">
        <v>1</v>
      </c>
    </row>
    <row r="224" spans="1:26" x14ac:dyDescent="0.3">
      <c r="A224" t="s">
        <v>89</v>
      </c>
      <c r="B224">
        <v>387</v>
      </c>
      <c r="C224">
        <v>0.32190554867134802</v>
      </c>
      <c r="D224">
        <v>0.27110009637890697</v>
      </c>
      <c r="E224">
        <v>0</v>
      </c>
      <c r="F224">
        <v>0</v>
      </c>
      <c r="G224">
        <v>0.48</v>
      </c>
      <c r="H224">
        <v>0</v>
      </c>
      <c r="I224">
        <v>42</v>
      </c>
      <c r="J224">
        <v>38</v>
      </c>
      <c r="K224">
        <v>21</v>
      </c>
      <c r="L224">
        <v>20</v>
      </c>
      <c r="M224">
        <v>3.1243299815364698</v>
      </c>
      <c r="N224">
        <v>3.0597423124188601</v>
      </c>
      <c r="O224">
        <v>2.1959621091833101</v>
      </c>
      <c r="P224">
        <v>2.42581642082164</v>
      </c>
      <c r="Q224">
        <v>182.95042644860999</v>
      </c>
      <c r="R224">
        <v>182.73852464704299</v>
      </c>
      <c r="S224">
        <v>179.90460009574599</v>
      </c>
      <c r="T224">
        <v>180.65871529141</v>
      </c>
      <c r="U224">
        <v>0</v>
      </c>
      <c r="V224">
        <v>0</v>
      </c>
      <c r="W224">
        <v>0</v>
      </c>
      <c r="X224">
        <v>1</v>
      </c>
      <c r="Y224">
        <v>207</v>
      </c>
      <c r="Z224">
        <v>1</v>
      </c>
    </row>
    <row r="225" spans="1:26" x14ac:dyDescent="0.3">
      <c r="A225" t="s">
        <v>69</v>
      </c>
      <c r="B225">
        <v>254</v>
      </c>
      <c r="C225">
        <v>0.273455532926001</v>
      </c>
      <c r="D225">
        <v>0.144602851323829</v>
      </c>
      <c r="E225">
        <v>0</v>
      </c>
      <c r="F225">
        <v>0</v>
      </c>
      <c r="G225">
        <v>0</v>
      </c>
      <c r="H225">
        <v>0</v>
      </c>
      <c r="I225">
        <v>35</v>
      </c>
      <c r="J225">
        <v>35</v>
      </c>
      <c r="K225">
        <v>17</v>
      </c>
      <c r="L225">
        <v>17</v>
      </c>
      <c r="M225">
        <v>3.1208404904763101</v>
      </c>
      <c r="N225">
        <v>3.1190529547614201</v>
      </c>
      <c r="O225">
        <v>2.5073596782788101</v>
      </c>
      <c r="P225">
        <v>2.7743486327862499</v>
      </c>
      <c r="Q225">
        <v>182.878977987127</v>
      </c>
      <c r="R225">
        <v>182.87311336863999</v>
      </c>
      <c r="S225">
        <v>180.86624566364401</v>
      </c>
      <c r="T225">
        <v>181.74219367712001</v>
      </c>
      <c r="U225">
        <v>0</v>
      </c>
      <c r="V225">
        <v>0</v>
      </c>
      <c r="W225">
        <v>1</v>
      </c>
      <c r="X225">
        <v>0</v>
      </c>
      <c r="Y225">
        <v>214</v>
      </c>
      <c r="Z225">
        <v>1</v>
      </c>
    </row>
    <row r="226" spans="1:26" x14ac:dyDescent="0.3">
      <c r="A226" t="s">
        <v>56</v>
      </c>
      <c r="B226">
        <v>241</v>
      </c>
      <c r="C226">
        <v>0.31785471826204997</v>
      </c>
      <c r="D226">
        <v>0.273455532926001</v>
      </c>
      <c r="E226">
        <v>0</v>
      </c>
      <c r="F226">
        <v>0</v>
      </c>
      <c r="G226">
        <v>0</v>
      </c>
      <c r="H226">
        <v>0</v>
      </c>
      <c r="I226">
        <v>40</v>
      </c>
      <c r="J226">
        <v>39</v>
      </c>
      <c r="K226">
        <v>21</v>
      </c>
      <c r="L226">
        <v>18</v>
      </c>
      <c r="M226">
        <v>3.0737316304947502</v>
      </c>
      <c r="N226">
        <v>2.6149165324742398</v>
      </c>
      <c r="O226">
        <v>2.51696831269753</v>
      </c>
      <c r="P226">
        <v>2.0083717502627199</v>
      </c>
      <c r="Q226">
        <v>182.72442135989101</v>
      </c>
      <c r="R226">
        <v>181.21912248187101</v>
      </c>
      <c r="S226">
        <v>180.897770054782</v>
      </c>
      <c r="T226">
        <v>179.22914616227899</v>
      </c>
      <c r="U226">
        <v>0</v>
      </c>
      <c r="V226">
        <v>0</v>
      </c>
      <c r="W226">
        <v>1</v>
      </c>
      <c r="X226">
        <v>0</v>
      </c>
      <c r="Y226">
        <v>226</v>
      </c>
      <c r="Z226">
        <v>1</v>
      </c>
    </row>
    <row r="227" spans="1:26" x14ac:dyDescent="0.3">
      <c r="A227" t="s">
        <v>93</v>
      </c>
      <c r="B227">
        <v>84</v>
      </c>
      <c r="C227">
        <v>7.6601671309192196E-2</v>
      </c>
      <c r="D227">
        <v>6.9637883008356605E-2</v>
      </c>
      <c r="E227">
        <v>0</v>
      </c>
      <c r="F227">
        <v>0</v>
      </c>
      <c r="G227">
        <v>0</v>
      </c>
      <c r="H227">
        <v>0</v>
      </c>
      <c r="I227">
        <v>32</v>
      </c>
      <c r="J227">
        <v>28</v>
      </c>
      <c r="K227">
        <v>32</v>
      </c>
      <c r="L227">
        <v>23</v>
      </c>
      <c r="M227">
        <v>0.83403977160716503</v>
      </c>
      <c r="N227">
        <v>0.55330096755088898</v>
      </c>
      <c r="O227">
        <v>0.83403977160716503</v>
      </c>
      <c r="P227">
        <v>0.260034251418442</v>
      </c>
      <c r="Q227">
        <v>181.84635095671601</v>
      </c>
      <c r="R227">
        <v>180.92529188828999</v>
      </c>
      <c r="S227">
        <v>181.84635095671601</v>
      </c>
      <c r="T227">
        <v>179.96313074612399</v>
      </c>
      <c r="U227">
        <v>1</v>
      </c>
      <c r="V227">
        <v>0</v>
      </c>
      <c r="W227">
        <v>0</v>
      </c>
      <c r="X227">
        <v>0</v>
      </c>
      <c r="Y227">
        <v>1</v>
      </c>
      <c r="Z227">
        <v>3</v>
      </c>
    </row>
    <row r="228" spans="1:26" x14ac:dyDescent="0.3">
      <c r="A228" t="s">
        <v>58</v>
      </c>
      <c r="B228">
        <v>133</v>
      </c>
      <c r="C228">
        <v>3.77358490566038E-2</v>
      </c>
      <c r="D228">
        <v>8.9433962264150901E-2</v>
      </c>
      <c r="E228">
        <v>0</v>
      </c>
      <c r="F228">
        <v>0</v>
      </c>
      <c r="G228">
        <v>7.0000000000000007E-2</v>
      </c>
      <c r="H228">
        <v>0</v>
      </c>
      <c r="I228">
        <v>30</v>
      </c>
      <c r="J228">
        <v>36</v>
      </c>
      <c r="K228">
        <v>30</v>
      </c>
      <c r="L228">
        <v>29</v>
      </c>
      <c r="M228">
        <v>1.68100849886475</v>
      </c>
      <c r="N228">
        <v>1.7069819973946301</v>
      </c>
      <c r="O228">
        <v>1.68100849886475</v>
      </c>
      <c r="P228">
        <v>1.2154496858302499</v>
      </c>
      <c r="Q228">
        <v>182.405119746932</v>
      </c>
      <c r="R228">
        <v>182.49033463712101</v>
      </c>
      <c r="S228">
        <v>182.405119746932</v>
      </c>
      <c r="T228">
        <v>180.87769581965301</v>
      </c>
      <c r="U228">
        <v>0</v>
      </c>
      <c r="V228">
        <v>1</v>
      </c>
      <c r="W228">
        <v>0</v>
      </c>
      <c r="X228">
        <v>0</v>
      </c>
      <c r="Y228">
        <v>1</v>
      </c>
      <c r="Z228">
        <v>3</v>
      </c>
    </row>
    <row r="229" spans="1:26" x14ac:dyDescent="0.3">
      <c r="A229" t="s">
        <v>58</v>
      </c>
      <c r="B229">
        <v>243</v>
      </c>
      <c r="C229">
        <v>3.9646978954514599E-2</v>
      </c>
      <c r="D229">
        <v>9.6673455532926E-2</v>
      </c>
      <c r="E229">
        <v>0</v>
      </c>
      <c r="F229">
        <v>0</v>
      </c>
      <c r="G229">
        <v>7.0000000000000007E-2</v>
      </c>
      <c r="H229">
        <v>0</v>
      </c>
      <c r="I229">
        <v>30</v>
      </c>
      <c r="J229">
        <v>38</v>
      </c>
      <c r="K229">
        <v>28</v>
      </c>
      <c r="L229">
        <v>25</v>
      </c>
      <c r="M229">
        <v>3.10758751050354</v>
      </c>
      <c r="N229">
        <v>3.4476141244495202</v>
      </c>
      <c r="O229">
        <v>2.9508628750762602</v>
      </c>
      <c r="P229">
        <v>2.4519899515968402</v>
      </c>
      <c r="Q229">
        <v>182.835497081705</v>
      </c>
      <c r="R229">
        <v>183.95106996210501</v>
      </c>
      <c r="S229">
        <v>182.321308645263</v>
      </c>
      <c r="T229">
        <v>180.68458645537001</v>
      </c>
      <c r="U229">
        <v>0</v>
      </c>
      <c r="V229">
        <v>0</v>
      </c>
      <c r="W229">
        <v>1</v>
      </c>
      <c r="X229">
        <v>0</v>
      </c>
      <c r="Y229">
        <v>2</v>
      </c>
      <c r="Z229">
        <v>3</v>
      </c>
    </row>
    <row r="230" spans="1:26" x14ac:dyDescent="0.3">
      <c r="A230" t="s">
        <v>30</v>
      </c>
      <c r="B230">
        <v>25</v>
      </c>
      <c r="C230">
        <v>3.3426183844011102E-2</v>
      </c>
      <c r="D230">
        <v>7.7994428969359306E-2</v>
      </c>
      <c r="E230">
        <v>0</v>
      </c>
      <c r="F230">
        <v>0</v>
      </c>
      <c r="G230">
        <v>0.47249999999999998</v>
      </c>
      <c r="H230">
        <v>0.87150000000000005</v>
      </c>
      <c r="I230">
        <v>20</v>
      </c>
      <c r="J230">
        <v>19</v>
      </c>
      <c r="K230">
        <v>20</v>
      </c>
      <c r="L230">
        <v>17</v>
      </c>
      <c r="M230">
        <v>1.36011053945192</v>
      </c>
      <c r="N230">
        <v>1.6294050586726301</v>
      </c>
      <c r="O230">
        <v>1.3600918907884101</v>
      </c>
      <c r="P230">
        <v>1.5368777304486001</v>
      </c>
      <c r="Q230">
        <v>183.572304919462</v>
      </c>
      <c r="R230">
        <v>184.455817121629</v>
      </c>
      <c r="S230">
        <v>183.572243736182</v>
      </c>
      <c r="T230">
        <v>184.15224977181299</v>
      </c>
      <c r="U230">
        <v>1</v>
      </c>
      <c r="V230">
        <v>0</v>
      </c>
      <c r="W230">
        <v>0</v>
      </c>
      <c r="X230">
        <v>0</v>
      </c>
      <c r="Y230">
        <v>2</v>
      </c>
      <c r="Z230">
        <v>3</v>
      </c>
    </row>
    <row r="231" spans="1:26" x14ac:dyDescent="0.3">
      <c r="A231" t="s">
        <v>118</v>
      </c>
      <c r="B231">
        <v>416</v>
      </c>
      <c r="C231">
        <v>9.7067327550598895E-2</v>
      </c>
      <c r="D231">
        <v>0.32190554867134802</v>
      </c>
      <c r="E231">
        <v>0</v>
      </c>
      <c r="F231">
        <v>0</v>
      </c>
      <c r="G231">
        <v>0.72</v>
      </c>
      <c r="H231">
        <v>0.16</v>
      </c>
      <c r="I231">
        <v>24</v>
      </c>
      <c r="J231">
        <v>24</v>
      </c>
      <c r="K231">
        <v>19</v>
      </c>
      <c r="L231">
        <v>19</v>
      </c>
      <c r="M231">
        <v>2.8910133662297901</v>
      </c>
      <c r="N231">
        <v>2.8980036154421902</v>
      </c>
      <c r="O231">
        <v>2.8465471454898799</v>
      </c>
      <c r="P231">
        <v>2.7177850454084802</v>
      </c>
      <c r="Q231">
        <v>182.184951988943</v>
      </c>
      <c r="R231">
        <v>182.20788587743499</v>
      </c>
      <c r="S231">
        <v>182.03906543795901</v>
      </c>
      <c r="T231">
        <v>181.616617603046</v>
      </c>
      <c r="U231">
        <v>0</v>
      </c>
      <c r="V231">
        <v>0</v>
      </c>
      <c r="W231">
        <v>0</v>
      </c>
      <c r="X231">
        <v>1</v>
      </c>
      <c r="Y231">
        <v>3</v>
      </c>
      <c r="Z231">
        <v>3</v>
      </c>
    </row>
    <row r="232" spans="1:26" x14ac:dyDescent="0.3">
      <c r="A232" t="s">
        <v>11</v>
      </c>
      <c r="B232">
        <v>95</v>
      </c>
      <c r="C232">
        <v>5.7735849056603797E-2</v>
      </c>
      <c r="D232">
        <v>3.77358490566038E-2</v>
      </c>
      <c r="E232">
        <v>0</v>
      </c>
      <c r="F232">
        <v>0</v>
      </c>
      <c r="G232">
        <v>0</v>
      </c>
      <c r="H232">
        <v>0</v>
      </c>
      <c r="I232">
        <v>34</v>
      </c>
      <c r="J232">
        <v>31</v>
      </c>
      <c r="K232">
        <v>20</v>
      </c>
      <c r="L232">
        <v>22</v>
      </c>
      <c r="M232">
        <v>1.63501635663776</v>
      </c>
      <c r="N232">
        <v>1.83051907948268</v>
      </c>
      <c r="O232">
        <v>0.90689656342082403</v>
      </c>
      <c r="P232">
        <v>1.2789973637952601</v>
      </c>
      <c r="Q232">
        <v>182.25422689185601</v>
      </c>
      <c r="R232">
        <v>182.89564002454901</v>
      </c>
      <c r="S232">
        <v>179.86538242592101</v>
      </c>
      <c r="T232">
        <v>181.08618557675601</v>
      </c>
      <c r="U232">
        <v>0</v>
      </c>
      <c r="V232">
        <v>1</v>
      </c>
      <c r="W232">
        <v>0</v>
      </c>
      <c r="X232">
        <v>0</v>
      </c>
      <c r="Y232">
        <v>3</v>
      </c>
      <c r="Z232">
        <v>3</v>
      </c>
    </row>
    <row r="233" spans="1:26" x14ac:dyDescent="0.3">
      <c r="A233" t="s">
        <v>97</v>
      </c>
      <c r="B233">
        <v>86</v>
      </c>
      <c r="C233">
        <v>7.7994428969359306E-2</v>
      </c>
      <c r="D233">
        <v>0.33658310120705698</v>
      </c>
      <c r="E233">
        <v>0</v>
      </c>
      <c r="F233">
        <v>0</v>
      </c>
      <c r="G233">
        <v>0.03</v>
      </c>
      <c r="H233">
        <v>0</v>
      </c>
      <c r="I233">
        <v>34</v>
      </c>
      <c r="J233">
        <v>19</v>
      </c>
      <c r="K233">
        <v>27</v>
      </c>
      <c r="L233">
        <v>19</v>
      </c>
      <c r="M233">
        <v>0.73778305761239804</v>
      </c>
      <c r="N233">
        <v>0.77478499775257503</v>
      </c>
      <c r="O233">
        <v>0.23554737138683501</v>
      </c>
      <c r="P233">
        <v>0.77478499775257503</v>
      </c>
      <c r="Q233">
        <v>181.53054808927999</v>
      </c>
      <c r="R233">
        <v>181.651945530684</v>
      </c>
      <c r="S233">
        <v>179.88279321321099</v>
      </c>
      <c r="T233">
        <v>181.651945530684</v>
      </c>
      <c r="U233">
        <v>1</v>
      </c>
      <c r="V233">
        <v>0</v>
      </c>
      <c r="W233">
        <v>0</v>
      </c>
      <c r="X233">
        <v>0</v>
      </c>
      <c r="Y233">
        <v>4</v>
      </c>
      <c r="Z233">
        <v>3</v>
      </c>
    </row>
    <row r="234" spans="1:26" x14ac:dyDescent="0.3">
      <c r="A234" t="s">
        <v>19</v>
      </c>
      <c r="B234">
        <v>101</v>
      </c>
      <c r="C234">
        <v>6.2641509433962295E-2</v>
      </c>
      <c r="D234">
        <v>5.7735849056603797E-2</v>
      </c>
      <c r="E234">
        <v>0</v>
      </c>
      <c r="F234">
        <v>0</v>
      </c>
      <c r="G234">
        <v>0</v>
      </c>
      <c r="H234">
        <v>1.7500000000000002E-2</v>
      </c>
      <c r="I234">
        <v>17</v>
      </c>
      <c r="J234">
        <v>20</v>
      </c>
      <c r="K234">
        <v>14</v>
      </c>
      <c r="L234">
        <v>20</v>
      </c>
      <c r="M234">
        <v>2.1699088456459901</v>
      </c>
      <c r="N234">
        <v>2.1996296697798399</v>
      </c>
      <c r="O234">
        <v>1.64197782043137</v>
      </c>
      <c r="P234">
        <v>2.1996296697798399</v>
      </c>
      <c r="Q234">
        <v>184.009123509337</v>
      </c>
      <c r="R234">
        <v>184.10663277486799</v>
      </c>
      <c r="S234">
        <v>182.27706633999799</v>
      </c>
      <c r="T234">
        <v>184.10663277486799</v>
      </c>
      <c r="U234">
        <v>0</v>
      </c>
      <c r="V234">
        <v>1</v>
      </c>
      <c r="W234">
        <v>0</v>
      </c>
      <c r="X234">
        <v>0</v>
      </c>
      <c r="Y234">
        <v>4</v>
      </c>
      <c r="Z234">
        <v>3</v>
      </c>
    </row>
    <row r="235" spans="1:26" x14ac:dyDescent="0.3">
      <c r="A235" t="s">
        <v>5</v>
      </c>
      <c r="B235">
        <v>191</v>
      </c>
      <c r="C235">
        <v>6.1778682959945701E-2</v>
      </c>
      <c r="D235">
        <v>6.1778682959945701E-2</v>
      </c>
      <c r="E235">
        <v>0</v>
      </c>
      <c r="F235">
        <v>0</v>
      </c>
      <c r="G235">
        <v>0</v>
      </c>
      <c r="H235">
        <v>0</v>
      </c>
      <c r="I235">
        <v>25</v>
      </c>
      <c r="J235">
        <v>25</v>
      </c>
      <c r="K235">
        <v>16</v>
      </c>
      <c r="L235">
        <v>16</v>
      </c>
      <c r="M235">
        <v>3.2944217054488498</v>
      </c>
      <c r="N235">
        <v>3.2944217054488498</v>
      </c>
      <c r="O235">
        <v>2.8214645115074002</v>
      </c>
      <c r="P235">
        <v>2.8214645115074002</v>
      </c>
      <c r="Q235">
        <v>183.448470162234</v>
      </c>
      <c r="R235">
        <v>183.448470162234</v>
      </c>
      <c r="S235">
        <v>181.89677333171699</v>
      </c>
      <c r="T235">
        <v>181.89677333171699</v>
      </c>
      <c r="U235">
        <v>0</v>
      </c>
      <c r="V235">
        <v>0</v>
      </c>
      <c r="W235">
        <v>1</v>
      </c>
      <c r="X235">
        <v>0</v>
      </c>
      <c r="Y235">
        <v>5</v>
      </c>
      <c r="Z235">
        <v>3</v>
      </c>
    </row>
    <row r="236" spans="1:26" x14ac:dyDescent="0.3">
      <c r="A236" t="s">
        <v>51</v>
      </c>
      <c r="B236">
        <v>42</v>
      </c>
      <c r="C236">
        <v>3.3426183844011102E-2</v>
      </c>
      <c r="D236">
        <v>7.7994428969359306E-2</v>
      </c>
      <c r="E236">
        <v>0</v>
      </c>
      <c r="F236">
        <v>0</v>
      </c>
      <c r="G236">
        <v>0</v>
      </c>
      <c r="H236">
        <v>0</v>
      </c>
      <c r="I236">
        <v>29</v>
      </c>
      <c r="J236">
        <v>36</v>
      </c>
      <c r="K236">
        <v>24</v>
      </c>
      <c r="L236">
        <v>16</v>
      </c>
      <c r="M236">
        <v>1.06570678728322</v>
      </c>
      <c r="N236">
        <v>1.7270687225079899</v>
      </c>
      <c r="O236">
        <v>0.653831153290925</v>
      </c>
      <c r="P236">
        <v>0.67802143162939998</v>
      </c>
      <c r="Q236">
        <v>182.60641334410499</v>
      </c>
      <c r="R236">
        <v>184.776235966234</v>
      </c>
      <c r="S236">
        <v>181.25511533231901</v>
      </c>
      <c r="T236">
        <v>181.334479762564</v>
      </c>
      <c r="U236">
        <v>1</v>
      </c>
      <c r="V236">
        <v>0</v>
      </c>
      <c r="W236">
        <v>0</v>
      </c>
      <c r="X236">
        <v>0</v>
      </c>
      <c r="Y236">
        <v>5</v>
      </c>
      <c r="Z236">
        <v>3</v>
      </c>
    </row>
    <row r="237" spans="1:26" x14ac:dyDescent="0.3">
      <c r="A237" t="s">
        <v>37</v>
      </c>
      <c r="B237">
        <v>335</v>
      </c>
      <c r="C237">
        <v>4.0066088393225903E-2</v>
      </c>
      <c r="D237">
        <v>9.7067327550598895E-2</v>
      </c>
      <c r="E237">
        <v>0</v>
      </c>
      <c r="F237">
        <v>0</v>
      </c>
      <c r="G237">
        <v>0</v>
      </c>
      <c r="H237">
        <v>0.49</v>
      </c>
      <c r="I237">
        <v>31</v>
      </c>
      <c r="J237">
        <v>38</v>
      </c>
      <c r="K237">
        <v>21</v>
      </c>
      <c r="L237">
        <v>24</v>
      </c>
      <c r="M237">
        <v>3.5764898605134099</v>
      </c>
      <c r="N237">
        <v>3.4997923727285198</v>
      </c>
      <c r="O237">
        <v>3.0912602877512398</v>
      </c>
      <c r="P237">
        <v>2.6183422349941998</v>
      </c>
      <c r="Q237">
        <v>184.433890618482</v>
      </c>
      <c r="R237">
        <v>184.18225844071</v>
      </c>
      <c r="S237">
        <v>182.84193007792399</v>
      </c>
      <c r="T237">
        <v>181.29036166336701</v>
      </c>
      <c r="U237">
        <v>0</v>
      </c>
      <c r="V237">
        <v>0</v>
      </c>
      <c r="W237">
        <v>0</v>
      </c>
      <c r="X237">
        <v>1</v>
      </c>
      <c r="Y237">
        <v>6</v>
      </c>
      <c r="Z237">
        <v>3</v>
      </c>
    </row>
    <row r="238" spans="1:26" x14ac:dyDescent="0.3">
      <c r="A238" t="s">
        <v>15</v>
      </c>
      <c r="B238">
        <v>99</v>
      </c>
      <c r="C238">
        <v>0.36603773584905702</v>
      </c>
      <c r="D238">
        <v>0.25622641509434002</v>
      </c>
      <c r="E238">
        <v>0</v>
      </c>
      <c r="F238">
        <v>0</v>
      </c>
      <c r="G238">
        <v>1.0500000000000001E-2</v>
      </c>
      <c r="H238">
        <v>0</v>
      </c>
      <c r="I238">
        <v>22</v>
      </c>
      <c r="J238">
        <v>33</v>
      </c>
      <c r="K238">
        <v>20</v>
      </c>
      <c r="L238">
        <v>27</v>
      </c>
      <c r="M238">
        <v>1.28679438537877</v>
      </c>
      <c r="N238">
        <v>1.9758400635881701</v>
      </c>
      <c r="O238">
        <v>1.1104763372870401</v>
      </c>
      <c r="P238">
        <v>1.03896168350689</v>
      </c>
      <c r="Q238">
        <v>181.11176635622999</v>
      </c>
      <c r="R238">
        <v>183.372414906785</v>
      </c>
      <c r="S238">
        <v>180.533295069839</v>
      </c>
      <c r="T238">
        <v>180.29866694063901</v>
      </c>
      <c r="U238">
        <v>0</v>
      </c>
      <c r="V238">
        <v>1</v>
      </c>
      <c r="W238">
        <v>0</v>
      </c>
      <c r="X238">
        <v>0</v>
      </c>
      <c r="Y238">
        <v>6</v>
      </c>
      <c r="Z238">
        <v>3</v>
      </c>
    </row>
    <row r="239" spans="1:26" x14ac:dyDescent="0.3">
      <c r="A239" t="s">
        <v>10</v>
      </c>
      <c r="B239">
        <v>94</v>
      </c>
      <c r="C239">
        <v>3.77358490566038E-2</v>
      </c>
      <c r="D239">
        <v>8.9433962264150901E-2</v>
      </c>
      <c r="E239">
        <v>0</v>
      </c>
      <c r="F239">
        <v>1</v>
      </c>
      <c r="G239">
        <v>0</v>
      </c>
      <c r="H239">
        <v>0</v>
      </c>
      <c r="I239">
        <v>31</v>
      </c>
      <c r="J239">
        <v>28</v>
      </c>
      <c r="K239">
        <v>22</v>
      </c>
      <c r="L239">
        <v>17</v>
      </c>
      <c r="M239">
        <v>1.83051907948268</v>
      </c>
      <c r="N239">
        <v>1.6920981883636499</v>
      </c>
      <c r="O239">
        <v>1.2789973637952601</v>
      </c>
      <c r="P239">
        <v>1.5676582585841901</v>
      </c>
      <c r="Q239">
        <v>182.89564002454901</v>
      </c>
      <c r="R239">
        <v>182.441503242663</v>
      </c>
      <c r="S239">
        <v>181.08618557675601</v>
      </c>
      <c r="T239">
        <v>182.03323575651001</v>
      </c>
      <c r="U239">
        <v>0</v>
      </c>
      <c r="V239">
        <v>1</v>
      </c>
      <c r="W239">
        <v>0</v>
      </c>
      <c r="X239">
        <v>0</v>
      </c>
      <c r="Y239">
        <v>6</v>
      </c>
      <c r="Z239">
        <v>3</v>
      </c>
    </row>
    <row r="240" spans="1:26" x14ac:dyDescent="0.3">
      <c r="A240" t="s">
        <v>15</v>
      </c>
      <c r="B240">
        <v>11</v>
      </c>
      <c r="C240">
        <v>0.33658310120705698</v>
      </c>
      <c r="D240">
        <v>0.24001857010213601</v>
      </c>
      <c r="E240">
        <v>0</v>
      </c>
      <c r="F240">
        <v>0</v>
      </c>
      <c r="G240">
        <v>1.0500000000000001E-2</v>
      </c>
      <c r="H240">
        <v>0</v>
      </c>
      <c r="I240">
        <v>21</v>
      </c>
      <c r="J240">
        <v>34</v>
      </c>
      <c r="K240">
        <v>19</v>
      </c>
      <c r="L240">
        <v>16</v>
      </c>
      <c r="M240">
        <v>0.53789708941633896</v>
      </c>
      <c r="N240">
        <v>1.35088379284124</v>
      </c>
      <c r="O240">
        <v>0.41650190461176601</v>
      </c>
      <c r="P240">
        <v>0.42943140815138697</v>
      </c>
      <c r="Q240">
        <v>180.87475423036901</v>
      </c>
      <c r="R240">
        <v>183.54203344108001</v>
      </c>
      <c r="S240">
        <v>180.47647606499899</v>
      </c>
      <c r="T240">
        <v>180.518895696035</v>
      </c>
      <c r="U240">
        <v>1</v>
      </c>
      <c r="V240">
        <v>0</v>
      </c>
      <c r="W240">
        <v>0</v>
      </c>
      <c r="X240">
        <v>0</v>
      </c>
      <c r="Y240">
        <v>7</v>
      </c>
      <c r="Z240">
        <v>3</v>
      </c>
    </row>
    <row r="241" spans="1:26" x14ac:dyDescent="0.3">
      <c r="A241" t="s">
        <v>96</v>
      </c>
      <c r="B241">
        <v>171</v>
      </c>
      <c r="C241">
        <v>0.36603773584905702</v>
      </c>
      <c r="D241">
        <v>0.25622641509434002</v>
      </c>
      <c r="E241">
        <v>0</v>
      </c>
      <c r="F241">
        <v>0</v>
      </c>
      <c r="G241">
        <v>0</v>
      </c>
      <c r="H241">
        <v>0.65</v>
      </c>
      <c r="I241">
        <v>27</v>
      </c>
      <c r="J241">
        <v>34</v>
      </c>
      <c r="K241">
        <v>18</v>
      </c>
      <c r="L241">
        <v>24</v>
      </c>
      <c r="M241">
        <v>0.86263919917524901</v>
      </c>
      <c r="N241">
        <v>1.2890461627565</v>
      </c>
      <c r="O241">
        <v>0.51097217716941801</v>
      </c>
      <c r="P241">
        <v>0.73616900278545705</v>
      </c>
      <c r="Q241">
        <v>179.720181099656</v>
      </c>
      <c r="R241">
        <v>181.119154077285</v>
      </c>
      <c r="S241">
        <v>178.56641790409901</v>
      </c>
      <c r="T241">
        <v>179.30525263381099</v>
      </c>
      <c r="U241">
        <v>0</v>
      </c>
      <c r="V241">
        <v>1</v>
      </c>
      <c r="W241">
        <v>0</v>
      </c>
      <c r="X241">
        <v>0</v>
      </c>
      <c r="Y241">
        <v>7</v>
      </c>
      <c r="Z241">
        <v>3</v>
      </c>
    </row>
    <row r="242" spans="1:26" x14ac:dyDescent="0.3">
      <c r="A242" t="s">
        <v>18</v>
      </c>
      <c r="B242">
        <v>317</v>
      </c>
      <c r="C242">
        <v>6.6776813988709896E-2</v>
      </c>
      <c r="D242">
        <v>4.0066088393225903E-2</v>
      </c>
      <c r="E242">
        <v>0</v>
      </c>
      <c r="F242">
        <v>0</v>
      </c>
      <c r="G242">
        <v>1.7500000000000002E-2</v>
      </c>
      <c r="H242">
        <v>1.379</v>
      </c>
      <c r="I242">
        <v>33</v>
      </c>
      <c r="J242">
        <v>17</v>
      </c>
      <c r="K242">
        <v>24</v>
      </c>
      <c r="L242">
        <v>12</v>
      </c>
      <c r="M242">
        <v>3.2525748060153599</v>
      </c>
      <c r="N242">
        <v>3.4135681845418699</v>
      </c>
      <c r="O242">
        <v>3.02410608236011</v>
      </c>
      <c r="P242">
        <v>3.1532239441105099</v>
      </c>
      <c r="Q242">
        <v>183.37117718509</v>
      </c>
      <c r="R242">
        <v>183.89937068419201</v>
      </c>
      <c r="S242">
        <v>182.62160788175899</v>
      </c>
      <c r="T242">
        <v>183.04522291374801</v>
      </c>
      <c r="U242">
        <v>0</v>
      </c>
      <c r="V242">
        <v>0</v>
      </c>
      <c r="W242">
        <v>0</v>
      </c>
      <c r="X242">
        <v>1</v>
      </c>
      <c r="Y242">
        <v>8</v>
      </c>
      <c r="Z242">
        <v>3</v>
      </c>
    </row>
    <row r="243" spans="1:26" x14ac:dyDescent="0.3">
      <c r="A243" t="s">
        <v>71</v>
      </c>
      <c r="B243">
        <v>62</v>
      </c>
      <c r="C243">
        <v>7.7994428969359306E-2</v>
      </c>
      <c r="D243">
        <v>0.33658310120705698</v>
      </c>
      <c r="E243">
        <v>0</v>
      </c>
      <c r="F243">
        <v>0</v>
      </c>
      <c r="G243">
        <v>1.0500000000000001E-2</v>
      </c>
      <c r="H243">
        <v>1.0500000000000001E-2</v>
      </c>
      <c r="I243">
        <v>31</v>
      </c>
      <c r="J243">
        <v>31</v>
      </c>
      <c r="K243">
        <v>26</v>
      </c>
      <c r="L243">
        <v>20</v>
      </c>
      <c r="M243">
        <v>1.15011527678229</v>
      </c>
      <c r="N243">
        <v>0.950149823056467</v>
      </c>
      <c r="O243">
        <v>0.16782103665752399</v>
      </c>
      <c r="P243">
        <v>0.205693010200721</v>
      </c>
      <c r="Q243">
        <v>182.88334408393101</v>
      </c>
      <c r="R243">
        <v>182.22728944572299</v>
      </c>
      <c r="S243">
        <v>179.660593952288</v>
      </c>
      <c r="T243">
        <v>179.78484583399199</v>
      </c>
      <c r="U243">
        <v>1</v>
      </c>
      <c r="V243">
        <v>0</v>
      </c>
      <c r="W243">
        <v>0</v>
      </c>
      <c r="X243">
        <v>0</v>
      </c>
      <c r="Y243">
        <v>9</v>
      </c>
      <c r="Z243">
        <v>3</v>
      </c>
    </row>
    <row r="244" spans="1:26" x14ac:dyDescent="0.3">
      <c r="A244" t="s">
        <v>43</v>
      </c>
      <c r="B244">
        <v>228</v>
      </c>
      <c r="C244">
        <v>9.6673455532926E-2</v>
      </c>
      <c r="D244">
        <v>0.31785471826204997</v>
      </c>
      <c r="E244">
        <v>0</v>
      </c>
      <c r="F244">
        <v>0</v>
      </c>
      <c r="G244">
        <v>0.17849999999999999</v>
      </c>
      <c r="H244">
        <v>1.351</v>
      </c>
      <c r="I244">
        <v>25</v>
      </c>
      <c r="J244">
        <v>17</v>
      </c>
      <c r="K244">
        <v>21</v>
      </c>
      <c r="L244">
        <v>15</v>
      </c>
      <c r="M244">
        <v>3.3676135066968098</v>
      </c>
      <c r="N244">
        <v>2.6884648551503001</v>
      </c>
      <c r="O244">
        <v>3.3116294969325502</v>
      </c>
      <c r="P244">
        <v>2.21701753933114</v>
      </c>
      <c r="Q244">
        <v>183.68860074375601</v>
      </c>
      <c r="R244">
        <v>181.460422753118</v>
      </c>
      <c r="S244">
        <v>183.50492617103899</v>
      </c>
      <c r="T244">
        <v>179.91367959098099</v>
      </c>
      <c r="U244">
        <v>0</v>
      </c>
      <c r="V244">
        <v>0</v>
      </c>
      <c r="W244">
        <v>1</v>
      </c>
      <c r="X244">
        <v>0</v>
      </c>
      <c r="Y244">
        <v>10</v>
      </c>
      <c r="Z244">
        <v>3</v>
      </c>
    </row>
    <row r="245" spans="1:26" x14ac:dyDescent="0.3">
      <c r="A245" t="s">
        <v>19</v>
      </c>
      <c r="B245">
        <v>205</v>
      </c>
      <c r="C245">
        <v>6.1778682959945701E-2</v>
      </c>
      <c r="D245">
        <v>6.5987780040733204E-2</v>
      </c>
      <c r="E245">
        <v>0</v>
      </c>
      <c r="F245">
        <v>0</v>
      </c>
      <c r="G245">
        <v>0</v>
      </c>
      <c r="H245">
        <v>1.7500000000000002E-2</v>
      </c>
      <c r="I245">
        <v>29</v>
      </c>
      <c r="J245">
        <v>32</v>
      </c>
      <c r="K245">
        <v>14</v>
      </c>
      <c r="L245">
        <v>23</v>
      </c>
      <c r="M245">
        <v>3.2622453743147202</v>
      </c>
      <c r="N245">
        <v>3.2200779640211898</v>
      </c>
      <c r="O245">
        <v>2.6435196385489101</v>
      </c>
      <c r="P245">
        <v>2.9841385320878002</v>
      </c>
      <c r="Q245">
        <v>183.34290477137401</v>
      </c>
      <c r="R245">
        <v>183.20456024941299</v>
      </c>
      <c r="S245">
        <v>181.31296469340199</v>
      </c>
      <c r="T245">
        <v>182.43048074832001</v>
      </c>
      <c r="U245">
        <v>0</v>
      </c>
      <c r="V245">
        <v>0</v>
      </c>
      <c r="W245">
        <v>1</v>
      </c>
      <c r="X245">
        <v>0</v>
      </c>
      <c r="Y245">
        <v>10</v>
      </c>
      <c r="Z245">
        <v>3</v>
      </c>
    </row>
    <row r="246" spans="1:26" x14ac:dyDescent="0.3">
      <c r="A246" t="s">
        <v>87</v>
      </c>
      <c r="B246">
        <v>78</v>
      </c>
      <c r="C246">
        <v>0.16573816155988899</v>
      </c>
      <c r="D246">
        <v>7.6601671309192196E-2</v>
      </c>
      <c r="E246">
        <v>0</v>
      </c>
      <c r="F246">
        <v>0</v>
      </c>
      <c r="G246">
        <v>0</v>
      </c>
      <c r="H246">
        <v>0</v>
      </c>
      <c r="I246">
        <v>36</v>
      </c>
      <c r="J246">
        <v>36</v>
      </c>
      <c r="K246">
        <v>14</v>
      </c>
      <c r="L246">
        <v>31</v>
      </c>
      <c r="M246">
        <v>1.10697647236103</v>
      </c>
      <c r="N246">
        <v>1.12758440675984</v>
      </c>
      <c r="O246">
        <v>0.22340126868353499</v>
      </c>
      <c r="P246">
        <v>0.56785699155879199</v>
      </c>
      <c r="Q246">
        <v>182.74181257336301</v>
      </c>
      <c r="R246">
        <v>182.80942390669199</v>
      </c>
      <c r="S246">
        <v>179.84294379489401</v>
      </c>
      <c r="T246">
        <v>180.973047872568</v>
      </c>
      <c r="U246">
        <v>1</v>
      </c>
      <c r="V246">
        <v>0</v>
      </c>
      <c r="W246">
        <v>0</v>
      </c>
      <c r="X246">
        <v>0</v>
      </c>
      <c r="Y246">
        <v>10</v>
      </c>
      <c r="Z246">
        <v>3</v>
      </c>
    </row>
    <row r="247" spans="1:26" x14ac:dyDescent="0.3">
      <c r="A247" t="s">
        <v>48</v>
      </c>
      <c r="B247">
        <v>123</v>
      </c>
      <c r="C247">
        <v>0.25622641509434002</v>
      </c>
      <c r="D247">
        <v>0.13018867924528299</v>
      </c>
      <c r="E247">
        <v>1</v>
      </c>
      <c r="F247">
        <v>0</v>
      </c>
      <c r="G247">
        <v>0</v>
      </c>
      <c r="H247">
        <v>0</v>
      </c>
      <c r="I247">
        <v>22</v>
      </c>
      <c r="J247">
        <v>29</v>
      </c>
      <c r="K247">
        <v>18</v>
      </c>
      <c r="L247">
        <v>22</v>
      </c>
      <c r="M247">
        <v>2.0928678593900298</v>
      </c>
      <c r="N247">
        <v>2.3165954046959798</v>
      </c>
      <c r="O247">
        <v>1.7330159103526499</v>
      </c>
      <c r="P247">
        <v>2.0034699206388402</v>
      </c>
      <c r="Q247">
        <v>183.75636436807801</v>
      </c>
      <c r="R247">
        <v>184.49037862433099</v>
      </c>
      <c r="S247">
        <v>182.57574773737699</v>
      </c>
      <c r="T247">
        <v>183.463064044091</v>
      </c>
      <c r="U247">
        <v>0</v>
      </c>
      <c r="V247">
        <v>1</v>
      </c>
      <c r="W247">
        <v>0</v>
      </c>
      <c r="X247">
        <v>0</v>
      </c>
      <c r="Y247">
        <v>11</v>
      </c>
      <c r="Z247">
        <v>3</v>
      </c>
    </row>
    <row r="248" spans="1:26" x14ac:dyDescent="0.3">
      <c r="A248" t="s">
        <v>24</v>
      </c>
      <c r="B248">
        <v>210</v>
      </c>
      <c r="C248">
        <v>3.9646978954514599E-2</v>
      </c>
      <c r="D248">
        <v>9.6673455532926E-2</v>
      </c>
      <c r="E248">
        <v>0</v>
      </c>
      <c r="F248">
        <v>0</v>
      </c>
      <c r="G248">
        <v>0.434</v>
      </c>
      <c r="H248">
        <v>0</v>
      </c>
      <c r="I248">
        <v>29</v>
      </c>
      <c r="J248">
        <v>19</v>
      </c>
      <c r="K248">
        <v>18</v>
      </c>
      <c r="L248">
        <v>19</v>
      </c>
      <c r="M248">
        <v>2.9617682203540698</v>
      </c>
      <c r="N248">
        <v>2.8604485430971298</v>
      </c>
      <c r="O248">
        <v>2.2396993264048999</v>
      </c>
      <c r="P248">
        <v>2.8604485430971298</v>
      </c>
      <c r="Q248">
        <v>182.35708733711999</v>
      </c>
      <c r="R248">
        <v>182.02467369782499</v>
      </c>
      <c r="S248">
        <v>179.98809490290299</v>
      </c>
      <c r="T248">
        <v>182.02467369782499</v>
      </c>
      <c r="U248">
        <v>0</v>
      </c>
      <c r="V248">
        <v>0</v>
      </c>
      <c r="W248">
        <v>1</v>
      </c>
      <c r="X248">
        <v>0</v>
      </c>
      <c r="Y248">
        <v>12</v>
      </c>
      <c r="Z248">
        <v>3</v>
      </c>
    </row>
    <row r="249" spans="1:26" x14ac:dyDescent="0.3">
      <c r="A249" t="s">
        <v>25</v>
      </c>
      <c r="B249">
        <v>105</v>
      </c>
      <c r="C249">
        <v>5.7735849056603797E-2</v>
      </c>
      <c r="D249">
        <v>3.77358490566038E-2</v>
      </c>
      <c r="E249">
        <v>0</v>
      </c>
      <c r="F249">
        <v>0</v>
      </c>
      <c r="G249">
        <v>0.11550000000000001</v>
      </c>
      <c r="H249">
        <v>0.434</v>
      </c>
      <c r="I249">
        <v>32</v>
      </c>
      <c r="J249">
        <v>25</v>
      </c>
      <c r="K249">
        <v>24</v>
      </c>
      <c r="L249">
        <v>21</v>
      </c>
      <c r="M249">
        <v>1.8973252758446699</v>
      </c>
      <c r="N249">
        <v>1.6618779358142499</v>
      </c>
      <c r="O249">
        <v>1.3172146601415</v>
      </c>
      <c r="P249">
        <v>1.21069085678098</v>
      </c>
      <c r="Q249">
        <v>183.114820458808</v>
      </c>
      <c r="R249">
        <v>182.34235543246101</v>
      </c>
      <c r="S249">
        <v>181.21157040728801</v>
      </c>
      <c r="T249">
        <v>180.86208286345499</v>
      </c>
      <c r="U249">
        <v>0</v>
      </c>
      <c r="V249">
        <v>1</v>
      </c>
      <c r="W249">
        <v>0</v>
      </c>
      <c r="X249">
        <v>0</v>
      </c>
      <c r="Y249">
        <v>12</v>
      </c>
      <c r="Z249">
        <v>3</v>
      </c>
    </row>
    <row r="250" spans="1:26" x14ac:dyDescent="0.3">
      <c r="A250" t="s">
        <v>71</v>
      </c>
      <c r="B250">
        <v>256</v>
      </c>
      <c r="C250">
        <v>9.6673455532926E-2</v>
      </c>
      <c r="D250">
        <v>0.31785471826204997</v>
      </c>
      <c r="E250">
        <v>0</v>
      </c>
      <c r="F250">
        <v>0</v>
      </c>
      <c r="G250">
        <v>1.0500000000000001E-2</v>
      </c>
      <c r="H250">
        <v>1.0500000000000001E-2</v>
      </c>
      <c r="I250">
        <v>34</v>
      </c>
      <c r="J250">
        <v>33</v>
      </c>
      <c r="K250">
        <v>23</v>
      </c>
      <c r="L250">
        <v>20</v>
      </c>
      <c r="M250">
        <v>2.9862764790177998</v>
      </c>
      <c r="N250">
        <v>2.9203386055044298</v>
      </c>
      <c r="O250">
        <v>1.9752050568136501</v>
      </c>
      <c r="P250">
        <v>2.0465011733700398</v>
      </c>
      <c r="Q250">
        <v>182.437495009901</v>
      </c>
      <c r="R250">
        <v>182.22116340388601</v>
      </c>
      <c r="S250">
        <v>179.120331551226</v>
      </c>
      <c r="T250">
        <v>179.35424269478401</v>
      </c>
      <c r="U250">
        <v>0</v>
      </c>
      <c r="V250">
        <v>0</v>
      </c>
      <c r="W250">
        <v>1</v>
      </c>
      <c r="X250">
        <v>0</v>
      </c>
      <c r="Y250">
        <v>13</v>
      </c>
      <c r="Z250">
        <v>3</v>
      </c>
    </row>
    <row r="251" spans="1:26" x14ac:dyDescent="0.3">
      <c r="A251" t="s">
        <v>10</v>
      </c>
      <c r="B251">
        <v>309</v>
      </c>
      <c r="C251">
        <v>4.0066088393225903E-2</v>
      </c>
      <c r="D251">
        <v>9.7067327550598895E-2</v>
      </c>
      <c r="E251">
        <v>0</v>
      </c>
      <c r="F251">
        <v>1</v>
      </c>
      <c r="G251">
        <v>0</v>
      </c>
      <c r="H251">
        <v>0</v>
      </c>
      <c r="I251">
        <v>32</v>
      </c>
      <c r="J251">
        <v>32</v>
      </c>
      <c r="K251">
        <v>20</v>
      </c>
      <c r="L251">
        <v>16</v>
      </c>
      <c r="M251">
        <v>3.0008899082617599</v>
      </c>
      <c r="N251">
        <v>2.9869687916580401</v>
      </c>
      <c r="O251">
        <v>2.5889431311490401</v>
      </c>
      <c r="P251">
        <v>2.8635976143222099</v>
      </c>
      <c r="Q251">
        <v>182.545439331567</v>
      </c>
      <c r="R251">
        <v>182.49976637683099</v>
      </c>
      <c r="S251">
        <v>181.19390791059399</v>
      </c>
      <c r="T251">
        <v>182.095005296333</v>
      </c>
      <c r="U251">
        <v>0</v>
      </c>
      <c r="V251">
        <v>0</v>
      </c>
      <c r="W251">
        <v>0</v>
      </c>
      <c r="X251">
        <v>1</v>
      </c>
      <c r="Y251">
        <v>13</v>
      </c>
      <c r="Z251">
        <v>3</v>
      </c>
    </row>
    <row r="252" spans="1:26" x14ac:dyDescent="0.3">
      <c r="A252" t="s">
        <v>91</v>
      </c>
      <c r="B252">
        <v>166</v>
      </c>
      <c r="C252">
        <v>3.77358490566038E-2</v>
      </c>
      <c r="D252">
        <v>8.9433962264150901E-2</v>
      </c>
      <c r="E252">
        <v>0</v>
      </c>
      <c r="F252">
        <v>0</v>
      </c>
      <c r="G252">
        <v>0.17</v>
      </c>
      <c r="H252">
        <v>0</v>
      </c>
      <c r="I252">
        <v>37</v>
      </c>
      <c r="J252">
        <v>38</v>
      </c>
      <c r="K252">
        <v>29</v>
      </c>
      <c r="L252">
        <v>24</v>
      </c>
      <c r="M252">
        <v>1.96605216247453</v>
      </c>
      <c r="N252">
        <v>1.8037660636489199</v>
      </c>
      <c r="O252">
        <v>1.0900619921789101</v>
      </c>
      <c r="P252">
        <v>0.91682647622638602</v>
      </c>
      <c r="Q252">
        <v>183.340302370323</v>
      </c>
      <c r="R252">
        <v>182.80786766289</v>
      </c>
      <c r="S252">
        <v>180.46631887197799</v>
      </c>
      <c r="T252">
        <v>179.89796088000799</v>
      </c>
      <c r="U252">
        <v>0</v>
      </c>
      <c r="V252">
        <v>1</v>
      </c>
      <c r="W252">
        <v>0</v>
      </c>
      <c r="X252">
        <v>0</v>
      </c>
      <c r="Y252">
        <v>13</v>
      </c>
      <c r="Z252">
        <v>3</v>
      </c>
    </row>
    <row r="253" spans="1:26" x14ac:dyDescent="0.3">
      <c r="A253" t="s">
        <v>44</v>
      </c>
      <c r="B253">
        <v>229</v>
      </c>
      <c r="C253">
        <v>3.9646978954514599E-2</v>
      </c>
      <c r="D253">
        <v>9.6673455532926E-2</v>
      </c>
      <c r="E253">
        <v>0</v>
      </c>
      <c r="F253">
        <v>0</v>
      </c>
      <c r="G253">
        <v>0</v>
      </c>
      <c r="H253">
        <v>0.17849999999999999</v>
      </c>
      <c r="I253">
        <v>32</v>
      </c>
      <c r="J253">
        <v>25</v>
      </c>
      <c r="K253">
        <v>18</v>
      </c>
      <c r="L253">
        <v>21</v>
      </c>
      <c r="M253">
        <v>3.2848682006191501</v>
      </c>
      <c r="N253">
        <v>3.3676135066968098</v>
      </c>
      <c r="O253">
        <v>3.0184985822513699</v>
      </c>
      <c r="P253">
        <v>3.3116294969325502</v>
      </c>
      <c r="Q253">
        <v>183.417126642451</v>
      </c>
      <c r="R253">
        <v>183.68860074375601</v>
      </c>
      <c r="S253">
        <v>182.54321057169099</v>
      </c>
      <c r="T253">
        <v>183.50492617103899</v>
      </c>
      <c r="U253">
        <v>0</v>
      </c>
      <c r="V253">
        <v>0</v>
      </c>
      <c r="W253">
        <v>1</v>
      </c>
      <c r="X253">
        <v>0</v>
      </c>
      <c r="Y253">
        <v>14</v>
      </c>
      <c r="Z253">
        <v>3</v>
      </c>
    </row>
    <row r="254" spans="1:26" x14ac:dyDescent="0.3">
      <c r="A254" t="s">
        <v>90</v>
      </c>
      <c r="B254">
        <v>165</v>
      </c>
      <c r="C254">
        <v>8.9433962264150901E-2</v>
      </c>
      <c r="D254">
        <v>0.36603773584905702</v>
      </c>
      <c r="E254">
        <v>0</v>
      </c>
      <c r="F254">
        <v>0</v>
      </c>
      <c r="G254">
        <v>0</v>
      </c>
      <c r="H254">
        <v>0.48</v>
      </c>
      <c r="I254">
        <v>38</v>
      </c>
      <c r="J254">
        <v>38</v>
      </c>
      <c r="K254">
        <v>24</v>
      </c>
      <c r="L254">
        <v>21</v>
      </c>
      <c r="M254">
        <v>1.8037660636489199</v>
      </c>
      <c r="N254">
        <v>1.7919532248707599</v>
      </c>
      <c r="O254">
        <v>0.91682647622638602</v>
      </c>
      <c r="P254">
        <v>0.89208227275281504</v>
      </c>
      <c r="Q254">
        <v>182.80786766289</v>
      </c>
      <c r="R254">
        <v>182.76911163015299</v>
      </c>
      <c r="S254">
        <v>179.89796088000799</v>
      </c>
      <c r="T254">
        <v>179.816779110081</v>
      </c>
      <c r="U254">
        <v>0</v>
      </c>
      <c r="V254">
        <v>1</v>
      </c>
      <c r="W254">
        <v>0</v>
      </c>
      <c r="X254">
        <v>0</v>
      </c>
      <c r="Y254">
        <v>14</v>
      </c>
      <c r="Z254">
        <v>3</v>
      </c>
    </row>
    <row r="255" spans="1:26" x14ac:dyDescent="0.3">
      <c r="A255" t="s">
        <v>86</v>
      </c>
      <c r="B255">
        <v>161</v>
      </c>
      <c r="C255">
        <v>6.2641509433962295E-2</v>
      </c>
      <c r="D255">
        <v>5.7735849056603797E-2</v>
      </c>
      <c r="E255">
        <v>0</v>
      </c>
      <c r="F255">
        <v>0</v>
      </c>
      <c r="G255">
        <v>0</v>
      </c>
      <c r="H255">
        <v>0.92</v>
      </c>
      <c r="I255">
        <v>35</v>
      </c>
      <c r="J255">
        <v>34</v>
      </c>
      <c r="K255">
        <v>21</v>
      </c>
      <c r="L255">
        <v>23</v>
      </c>
      <c r="M255">
        <v>1.85612634260034</v>
      </c>
      <c r="N255">
        <v>2.17191255863484</v>
      </c>
      <c r="O255">
        <v>1.0478385137155799</v>
      </c>
      <c r="P255">
        <v>1.40758621106152</v>
      </c>
      <c r="Q255">
        <v>182.97965335498799</v>
      </c>
      <c r="R255">
        <v>184.01569737084901</v>
      </c>
      <c r="S255">
        <v>180.32779039932899</v>
      </c>
      <c r="T255">
        <v>181.50806499692101</v>
      </c>
      <c r="U255">
        <v>0</v>
      </c>
      <c r="V255">
        <v>1</v>
      </c>
      <c r="W255">
        <v>0</v>
      </c>
      <c r="X255">
        <v>0</v>
      </c>
      <c r="Y255">
        <v>14</v>
      </c>
      <c r="Z255">
        <v>3</v>
      </c>
    </row>
    <row r="256" spans="1:26" x14ac:dyDescent="0.3">
      <c r="A256" t="s">
        <v>78</v>
      </c>
      <c r="B256">
        <v>67</v>
      </c>
      <c r="C256">
        <v>7.7994428969359306E-2</v>
      </c>
      <c r="D256">
        <v>0.33658310120705698</v>
      </c>
      <c r="E256">
        <v>0</v>
      </c>
      <c r="F256">
        <v>0</v>
      </c>
      <c r="G256">
        <v>0</v>
      </c>
      <c r="H256">
        <v>1.0500000000000001E-2</v>
      </c>
      <c r="I256">
        <v>36</v>
      </c>
      <c r="J256">
        <v>37</v>
      </c>
      <c r="K256">
        <v>25</v>
      </c>
      <c r="L256">
        <v>14</v>
      </c>
      <c r="M256">
        <v>1.22505944147361</v>
      </c>
      <c r="N256">
        <v>1.0784028073298899</v>
      </c>
      <c r="O256">
        <v>0.48494930261406699</v>
      </c>
      <c r="P256">
        <v>0.50399684368987696</v>
      </c>
      <c r="Q256">
        <v>183.12922388934899</v>
      </c>
      <c r="R256">
        <v>182.648066953182</v>
      </c>
      <c r="S256">
        <v>180.70104101907501</v>
      </c>
      <c r="T256">
        <v>180.763532951738</v>
      </c>
      <c r="U256">
        <v>1</v>
      </c>
      <c r="V256">
        <v>0</v>
      </c>
      <c r="W256">
        <v>0</v>
      </c>
      <c r="X256">
        <v>0</v>
      </c>
      <c r="Y256">
        <v>15</v>
      </c>
      <c r="Z256">
        <v>3</v>
      </c>
    </row>
    <row r="257" spans="1:26" x14ac:dyDescent="0.3">
      <c r="A257" t="s">
        <v>84</v>
      </c>
      <c r="B257">
        <v>160</v>
      </c>
      <c r="C257">
        <v>8.9433962264150901E-2</v>
      </c>
      <c r="D257">
        <v>0.36603773584905702</v>
      </c>
      <c r="E257">
        <v>0</v>
      </c>
      <c r="F257">
        <v>0</v>
      </c>
      <c r="G257">
        <v>0</v>
      </c>
      <c r="H257">
        <v>0</v>
      </c>
      <c r="I257">
        <v>33</v>
      </c>
      <c r="J257">
        <v>32</v>
      </c>
      <c r="K257">
        <v>28</v>
      </c>
      <c r="L257">
        <v>22</v>
      </c>
      <c r="M257">
        <v>1.7937206701340001</v>
      </c>
      <c r="N257">
        <v>1.50617809966368</v>
      </c>
      <c r="O257">
        <v>1.1147626715771799</v>
      </c>
      <c r="P257">
        <v>0.84783024476023905</v>
      </c>
      <c r="Q257">
        <v>182.774910335085</v>
      </c>
      <c r="R257">
        <v>181.83152919837201</v>
      </c>
      <c r="S257">
        <v>180.547357846382</v>
      </c>
      <c r="T257">
        <v>179.67159529120801</v>
      </c>
      <c r="U257">
        <v>0</v>
      </c>
      <c r="V257">
        <v>1</v>
      </c>
      <c r="W257">
        <v>0</v>
      </c>
      <c r="X257">
        <v>0</v>
      </c>
      <c r="Y257">
        <v>15</v>
      </c>
      <c r="Z257">
        <v>3</v>
      </c>
    </row>
    <row r="258" spans="1:26" x14ac:dyDescent="0.3">
      <c r="A258" t="s">
        <v>80</v>
      </c>
      <c r="B258">
        <v>70</v>
      </c>
      <c r="C258">
        <v>7.6601671309192196E-2</v>
      </c>
      <c r="D258">
        <v>6.9637883008356605E-2</v>
      </c>
      <c r="E258">
        <v>0</v>
      </c>
      <c r="F258">
        <v>0</v>
      </c>
      <c r="G258">
        <v>0</v>
      </c>
      <c r="H258">
        <v>0.80149999999999999</v>
      </c>
      <c r="I258">
        <v>32</v>
      </c>
      <c r="J258">
        <v>34</v>
      </c>
      <c r="K258">
        <v>17</v>
      </c>
      <c r="L258">
        <v>27</v>
      </c>
      <c r="M258">
        <v>1.2049810345834999</v>
      </c>
      <c r="N258">
        <v>1.0534105923769499</v>
      </c>
      <c r="O258">
        <v>0.25229758133747199</v>
      </c>
      <c r="P258">
        <v>0.194150866314974</v>
      </c>
      <c r="Q258">
        <v>183.06334985099599</v>
      </c>
      <c r="R258">
        <v>182.56607149729999</v>
      </c>
      <c r="S258">
        <v>179.937747970267</v>
      </c>
      <c r="T258">
        <v>179.746977907858</v>
      </c>
      <c r="U258">
        <v>1</v>
      </c>
      <c r="V258">
        <v>0</v>
      </c>
      <c r="W258">
        <v>0</v>
      </c>
      <c r="X258">
        <v>0</v>
      </c>
      <c r="Y258">
        <v>16</v>
      </c>
      <c r="Z258">
        <v>3</v>
      </c>
    </row>
    <row r="259" spans="1:26" x14ac:dyDescent="0.3">
      <c r="A259" t="s">
        <v>21</v>
      </c>
      <c r="B259">
        <v>103</v>
      </c>
      <c r="C259">
        <v>0.25622641509434002</v>
      </c>
      <c r="D259">
        <v>0.13018867924528299</v>
      </c>
      <c r="E259">
        <v>0</v>
      </c>
      <c r="F259">
        <v>0</v>
      </c>
      <c r="G259">
        <v>0</v>
      </c>
      <c r="H259">
        <v>0</v>
      </c>
      <c r="I259">
        <v>24</v>
      </c>
      <c r="J259">
        <v>29</v>
      </c>
      <c r="K259">
        <v>20</v>
      </c>
      <c r="L259">
        <v>20</v>
      </c>
      <c r="M259">
        <v>2.1409831883019401</v>
      </c>
      <c r="N259">
        <v>2.0561518460220198</v>
      </c>
      <c r="O259">
        <v>1.5721835434596101</v>
      </c>
      <c r="P259">
        <v>1.8075341182167199</v>
      </c>
      <c r="Q259">
        <v>183.914223058733</v>
      </c>
      <c r="R259">
        <v>183.635905006634</v>
      </c>
      <c r="S259">
        <v>182.04808249166501</v>
      </c>
      <c r="T259">
        <v>182.82023004664299</v>
      </c>
      <c r="U259">
        <v>0</v>
      </c>
      <c r="V259">
        <v>1</v>
      </c>
      <c r="W259">
        <v>0</v>
      </c>
      <c r="X259">
        <v>0</v>
      </c>
      <c r="Y259">
        <v>16</v>
      </c>
      <c r="Z259">
        <v>3</v>
      </c>
    </row>
    <row r="260" spans="1:26" x14ac:dyDescent="0.3">
      <c r="A260" t="s">
        <v>32</v>
      </c>
      <c r="B260">
        <v>330</v>
      </c>
      <c r="C260">
        <v>6.0994079581440201E-2</v>
      </c>
      <c r="D260">
        <v>6.6776813988709896E-2</v>
      </c>
      <c r="E260">
        <v>0</v>
      </c>
      <c r="F260">
        <v>0</v>
      </c>
      <c r="G260">
        <v>0</v>
      </c>
      <c r="H260">
        <v>0</v>
      </c>
      <c r="I260">
        <v>28</v>
      </c>
      <c r="J260">
        <v>31</v>
      </c>
      <c r="K260">
        <v>15</v>
      </c>
      <c r="L260">
        <v>17</v>
      </c>
      <c r="M260">
        <v>2.9528045967740399</v>
      </c>
      <c r="N260">
        <v>2.8928053904531401</v>
      </c>
      <c r="O260">
        <v>2.4503514182825699</v>
      </c>
      <c r="P260">
        <v>2.4737482598337599</v>
      </c>
      <c r="Q260">
        <v>182.38767912327401</v>
      </c>
      <c r="R260">
        <v>182.19083133350799</v>
      </c>
      <c r="S260">
        <v>180.73921068990299</v>
      </c>
      <c r="T260">
        <v>180.81597198108199</v>
      </c>
      <c r="U260">
        <v>0</v>
      </c>
      <c r="V260">
        <v>0</v>
      </c>
      <c r="W260">
        <v>0</v>
      </c>
      <c r="X260">
        <v>1</v>
      </c>
      <c r="Y260">
        <v>17</v>
      </c>
      <c r="Z260">
        <v>3</v>
      </c>
    </row>
    <row r="261" spans="1:26" x14ac:dyDescent="0.3">
      <c r="A261" t="s">
        <v>27</v>
      </c>
      <c r="B261">
        <v>107</v>
      </c>
      <c r="C261">
        <v>0.13018867924528299</v>
      </c>
      <c r="D261">
        <v>6.2641509433962295E-2</v>
      </c>
      <c r="E261">
        <v>0</v>
      </c>
      <c r="F261">
        <v>0</v>
      </c>
      <c r="G261">
        <v>0</v>
      </c>
      <c r="H261">
        <v>0</v>
      </c>
      <c r="I261">
        <v>32</v>
      </c>
      <c r="J261">
        <v>34</v>
      </c>
      <c r="K261">
        <v>22</v>
      </c>
      <c r="L261">
        <v>25</v>
      </c>
      <c r="M261">
        <v>2.1678142544521699</v>
      </c>
      <c r="N261">
        <v>2.3362704126913099</v>
      </c>
      <c r="O261">
        <v>1.6138895308846599</v>
      </c>
      <c r="P261">
        <v>1.99398859156636</v>
      </c>
      <c r="Q261">
        <v>184.002251490985</v>
      </c>
      <c r="R261">
        <v>184.554929175496</v>
      </c>
      <c r="S261">
        <v>182.18491315906999</v>
      </c>
      <c r="T261">
        <v>183.431957321412</v>
      </c>
      <c r="U261">
        <v>0</v>
      </c>
      <c r="V261">
        <v>1</v>
      </c>
      <c r="W261">
        <v>0</v>
      </c>
      <c r="X261">
        <v>0</v>
      </c>
      <c r="Y261">
        <v>17</v>
      </c>
      <c r="Z261">
        <v>3</v>
      </c>
    </row>
    <row r="262" spans="1:26" x14ac:dyDescent="0.3">
      <c r="A262" t="s">
        <v>53</v>
      </c>
      <c r="B262">
        <v>128</v>
      </c>
      <c r="C262">
        <v>6.2641509433962295E-2</v>
      </c>
      <c r="D262">
        <v>5.7735849056603797E-2</v>
      </c>
      <c r="E262">
        <v>0</v>
      </c>
      <c r="F262">
        <v>0</v>
      </c>
      <c r="G262">
        <v>0</v>
      </c>
      <c r="H262">
        <v>0.85399999999999998</v>
      </c>
      <c r="I262">
        <v>31</v>
      </c>
      <c r="J262">
        <v>29</v>
      </c>
      <c r="K262">
        <v>20</v>
      </c>
      <c r="L262">
        <v>21</v>
      </c>
      <c r="M262">
        <v>1.5516246145810499</v>
      </c>
      <c r="N262">
        <v>1.8408368964894899</v>
      </c>
      <c r="O262">
        <v>1.4230120162375799</v>
      </c>
      <c r="P262">
        <v>1.23506407276555</v>
      </c>
      <c r="Q262">
        <v>181.980631937602</v>
      </c>
      <c r="R262">
        <v>182.92949113021501</v>
      </c>
      <c r="S262">
        <v>181.558674593955</v>
      </c>
      <c r="T262">
        <v>180.94204748282701</v>
      </c>
      <c r="U262">
        <v>0</v>
      </c>
      <c r="V262">
        <v>1</v>
      </c>
      <c r="W262">
        <v>0</v>
      </c>
      <c r="X262">
        <v>0</v>
      </c>
      <c r="Y262">
        <v>18</v>
      </c>
      <c r="Z262">
        <v>3</v>
      </c>
    </row>
    <row r="263" spans="1:26" x14ac:dyDescent="0.3">
      <c r="A263" t="s">
        <v>28</v>
      </c>
      <c r="B263">
        <v>108</v>
      </c>
      <c r="C263">
        <v>0.25622641509434002</v>
      </c>
      <c r="D263">
        <v>0.13018867924528299</v>
      </c>
      <c r="E263">
        <v>0</v>
      </c>
      <c r="F263">
        <v>0</v>
      </c>
      <c r="G263">
        <v>0.27650000000000002</v>
      </c>
      <c r="H263">
        <v>0</v>
      </c>
      <c r="I263">
        <v>29</v>
      </c>
      <c r="J263">
        <v>32</v>
      </c>
      <c r="K263">
        <v>20</v>
      </c>
      <c r="L263">
        <v>22</v>
      </c>
      <c r="M263">
        <v>1.87717863666728</v>
      </c>
      <c r="N263">
        <v>2.1678142544521699</v>
      </c>
      <c r="O263">
        <v>1.70336886535428</v>
      </c>
      <c r="P263">
        <v>1.6138895308846599</v>
      </c>
      <c r="Q263">
        <v>183.04872256124401</v>
      </c>
      <c r="R263">
        <v>184.002251490985</v>
      </c>
      <c r="S263">
        <v>182.478480529378</v>
      </c>
      <c r="T263">
        <v>182.18491315906999</v>
      </c>
      <c r="U263">
        <v>0</v>
      </c>
      <c r="V263">
        <v>1</v>
      </c>
      <c r="W263">
        <v>0</v>
      </c>
      <c r="X263">
        <v>0</v>
      </c>
      <c r="Y263">
        <v>19</v>
      </c>
      <c r="Z263">
        <v>3</v>
      </c>
    </row>
    <row r="264" spans="1:26" x14ac:dyDescent="0.3">
      <c r="A264" t="s">
        <v>38</v>
      </c>
      <c r="B264">
        <v>223</v>
      </c>
      <c r="C264">
        <v>6.5987780040733204E-2</v>
      </c>
      <c r="D264">
        <v>3.9646978954514599E-2</v>
      </c>
      <c r="E264">
        <v>0</v>
      </c>
      <c r="F264">
        <v>0</v>
      </c>
      <c r="G264">
        <v>0.15049999999999999</v>
      </c>
      <c r="H264">
        <v>0</v>
      </c>
      <c r="I264">
        <v>30</v>
      </c>
      <c r="J264">
        <v>31</v>
      </c>
      <c r="K264">
        <v>17</v>
      </c>
      <c r="L264">
        <v>21</v>
      </c>
      <c r="M264">
        <v>3.5665805568402198</v>
      </c>
      <c r="N264">
        <v>3.5525752565203699</v>
      </c>
      <c r="O264">
        <v>3.2504465470725701</v>
      </c>
      <c r="P264">
        <v>3.06002984849211</v>
      </c>
      <c r="Q264">
        <v>184.34137977966</v>
      </c>
      <c r="R264">
        <v>184.29543063162899</v>
      </c>
      <c r="S264">
        <v>183.30419470824299</v>
      </c>
      <c r="T264">
        <v>182.679468006864</v>
      </c>
      <c r="U264">
        <v>0</v>
      </c>
      <c r="V264">
        <v>0</v>
      </c>
      <c r="W264">
        <v>1</v>
      </c>
      <c r="X264">
        <v>0</v>
      </c>
      <c r="Y264">
        <v>20</v>
      </c>
      <c r="Z264">
        <v>3</v>
      </c>
    </row>
    <row r="265" spans="1:26" x14ac:dyDescent="0.3">
      <c r="A265" t="s">
        <v>107</v>
      </c>
      <c r="B265">
        <v>292</v>
      </c>
      <c r="C265">
        <v>6.1778682959945701E-2</v>
      </c>
      <c r="D265">
        <v>6.5987780040733204E-2</v>
      </c>
      <c r="E265">
        <v>0</v>
      </c>
      <c r="F265">
        <v>0</v>
      </c>
      <c r="G265">
        <v>0</v>
      </c>
      <c r="H265">
        <v>0</v>
      </c>
      <c r="I265">
        <v>39</v>
      </c>
      <c r="J265">
        <v>42</v>
      </c>
      <c r="K265">
        <v>21</v>
      </c>
      <c r="L265">
        <v>22</v>
      </c>
      <c r="M265">
        <v>3.2285230308995598</v>
      </c>
      <c r="N265">
        <v>2.8898811771351598</v>
      </c>
      <c r="O265">
        <v>2.5324843494864702</v>
      </c>
      <c r="P265">
        <v>2.6232131948681499</v>
      </c>
      <c r="Q265">
        <v>183.23226716174401</v>
      </c>
      <c r="R265">
        <v>182.121237457793</v>
      </c>
      <c r="S265">
        <v>180.948675687292</v>
      </c>
      <c r="T265">
        <v>181.24634250284799</v>
      </c>
      <c r="U265">
        <v>0</v>
      </c>
      <c r="V265">
        <v>0</v>
      </c>
      <c r="W265">
        <v>1</v>
      </c>
      <c r="X265">
        <v>0</v>
      </c>
      <c r="Y265">
        <v>21</v>
      </c>
      <c r="Z265">
        <v>3</v>
      </c>
    </row>
    <row r="266" spans="1:26" x14ac:dyDescent="0.3">
      <c r="A266" t="s">
        <v>87</v>
      </c>
      <c r="B266">
        <v>162</v>
      </c>
      <c r="C266">
        <v>0.13018867924528299</v>
      </c>
      <c r="D266">
        <v>6.2641509433962295E-2</v>
      </c>
      <c r="E266">
        <v>0</v>
      </c>
      <c r="F266">
        <v>0</v>
      </c>
      <c r="G266">
        <v>0</v>
      </c>
      <c r="H266">
        <v>0</v>
      </c>
      <c r="I266">
        <v>36</v>
      </c>
      <c r="J266">
        <v>35</v>
      </c>
      <c r="K266">
        <v>28</v>
      </c>
      <c r="L266">
        <v>21</v>
      </c>
      <c r="M266">
        <v>1.64084259040183</v>
      </c>
      <c r="N266">
        <v>1.85612634260034</v>
      </c>
      <c r="O266">
        <v>0.88665465309990299</v>
      </c>
      <c r="P266">
        <v>1.0478385137155799</v>
      </c>
      <c r="Q266">
        <v>182.273341832027</v>
      </c>
      <c r="R266">
        <v>182.97965335498799</v>
      </c>
      <c r="S266">
        <v>179.798971958989</v>
      </c>
      <c r="T266">
        <v>180.32779039932899</v>
      </c>
      <c r="U266">
        <v>0</v>
      </c>
      <c r="V266">
        <v>1</v>
      </c>
      <c r="W266">
        <v>0</v>
      </c>
      <c r="X266">
        <v>0</v>
      </c>
      <c r="Y266">
        <v>21</v>
      </c>
      <c r="Z266">
        <v>3</v>
      </c>
    </row>
    <row r="267" spans="1:26" x14ac:dyDescent="0.3">
      <c r="A267" t="s">
        <v>115</v>
      </c>
      <c r="B267">
        <v>300</v>
      </c>
      <c r="C267">
        <v>0.144602851323829</v>
      </c>
      <c r="D267">
        <v>6.1778682959945701E-2</v>
      </c>
      <c r="E267">
        <v>0</v>
      </c>
      <c r="F267">
        <v>0</v>
      </c>
      <c r="G267">
        <v>0.68</v>
      </c>
      <c r="H267">
        <v>0.78</v>
      </c>
      <c r="I267">
        <v>38</v>
      </c>
      <c r="J267">
        <v>26</v>
      </c>
      <c r="K267">
        <v>17</v>
      </c>
      <c r="L267">
        <v>24</v>
      </c>
      <c r="M267">
        <v>3.17733137443863</v>
      </c>
      <c r="N267">
        <v>3.0488197407085398</v>
      </c>
      <c r="O267">
        <v>2.7104820658264401</v>
      </c>
      <c r="P267">
        <v>2.8229531405844401</v>
      </c>
      <c r="Q267">
        <v>183.06431553293501</v>
      </c>
      <c r="R267">
        <v>182.64268943802</v>
      </c>
      <c r="S267">
        <v>181.53265769628101</v>
      </c>
      <c r="T267">
        <v>181.90165728538199</v>
      </c>
      <c r="U267">
        <v>0</v>
      </c>
      <c r="V267">
        <v>0</v>
      </c>
      <c r="W267">
        <v>1</v>
      </c>
      <c r="X267">
        <v>0</v>
      </c>
      <c r="Y267">
        <v>22</v>
      </c>
      <c r="Z267">
        <v>3</v>
      </c>
    </row>
    <row r="268" spans="1:26" x14ac:dyDescent="0.3">
      <c r="A268" t="s">
        <v>67</v>
      </c>
      <c r="B268">
        <v>142</v>
      </c>
      <c r="C268">
        <v>6.2641509433962295E-2</v>
      </c>
      <c r="D268">
        <v>5.7735849056603797E-2</v>
      </c>
      <c r="E268">
        <v>0</v>
      </c>
      <c r="F268">
        <v>0</v>
      </c>
      <c r="G268">
        <v>0</v>
      </c>
      <c r="H268">
        <v>0</v>
      </c>
      <c r="I268">
        <v>34</v>
      </c>
      <c r="J268">
        <v>35</v>
      </c>
      <c r="K268">
        <v>22</v>
      </c>
      <c r="L268">
        <v>23</v>
      </c>
      <c r="M268">
        <v>1.7587644858538301</v>
      </c>
      <c r="N268">
        <v>1.7587244372295701</v>
      </c>
      <c r="O268">
        <v>1.10074938903555</v>
      </c>
      <c r="P268">
        <v>1.4221883288543</v>
      </c>
      <c r="Q268">
        <v>182.66022469112099</v>
      </c>
      <c r="R268">
        <v>182.66009329799701</v>
      </c>
      <c r="S268">
        <v>180.501382509959</v>
      </c>
      <c r="T268">
        <v>181.55597220752699</v>
      </c>
      <c r="U268">
        <v>0</v>
      </c>
      <c r="V268">
        <v>1</v>
      </c>
      <c r="W268">
        <v>0</v>
      </c>
      <c r="X268">
        <v>0</v>
      </c>
      <c r="Y268">
        <v>22</v>
      </c>
      <c r="Z268">
        <v>3</v>
      </c>
    </row>
    <row r="269" spans="1:26" x14ac:dyDescent="0.3">
      <c r="A269" t="s">
        <v>6</v>
      </c>
      <c r="B269">
        <v>192</v>
      </c>
      <c r="C269">
        <v>0.144602851323829</v>
      </c>
      <c r="D269">
        <v>6.1778682959945701E-2</v>
      </c>
      <c r="E269">
        <v>0</v>
      </c>
      <c r="F269">
        <v>0</v>
      </c>
      <c r="G269">
        <v>0</v>
      </c>
      <c r="H269">
        <v>0</v>
      </c>
      <c r="I269">
        <v>29</v>
      </c>
      <c r="J269">
        <v>25</v>
      </c>
      <c r="K269">
        <v>15</v>
      </c>
      <c r="L269">
        <v>16</v>
      </c>
      <c r="M269">
        <v>3.2795314772128399</v>
      </c>
      <c r="N269">
        <v>3.2944217054488498</v>
      </c>
      <c r="O269">
        <v>2.6702638721303802</v>
      </c>
      <c r="P269">
        <v>2.8214645115074002</v>
      </c>
      <c r="Q269">
        <v>183.399617707391</v>
      </c>
      <c r="R269">
        <v>183.448470162234</v>
      </c>
      <c r="S269">
        <v>181.400708241898</v>
      </c>
      <c r="T269">
        <v>181.89677333171699</v>
      </c>
      <c r="U269">
        <v>0</v>
      </c>
      <c r="V269">
        <v>0</v>
      </c>
      <c r="W269">
        <v>1</v>
      </c>
      <c r="X269">
        <v>0</v>
      </c>
      <c r="Y269">
        <v>23</v>
      </c>
      <c r="Z269">
        <v>3</v>
      </c>
    </row>
    <row r="270" spans="1:26" x14ac:dyDescent="0.3">
      <c r="A270" t="s">
        <v>93</v>
      </c>
      <c r="B270">
        <v>391</v>
      </c>
      <c r="C270">
        <v>6.0994079581440201E-2</v>
      </c>
      <c r="D270">
        <v>6.6776813988709896E-2</v>
      </c>
      <c r="E270">
        <v>0</v>
      </c>
      <c r="F270">
        <v>0</v>
      </c>
      <c r="G270">
        <v>0</v>
      </c>
      <c r="H270">
        <v>0</v>
      </c>
      <c r="I270">
        <v>37</v>
      </c>
      <c r="J270">
        <v>41</v>
      </c>
      <c r="K270">
        <v>24</v>
      </c>
      <c r="L270">
        <v>24</v>
      </c>
      <c r="M270">
        <v>3.3589616578697501</v>
      </c>
      <c r="N270">
        <v>3.2147276825084301</v>
      </c>
      <c r="O270">
        <v>2.3231345282795202</v>
      </c>
      <c r="P270">
        <v>2.27855597070559</v>
      </c>
      <c r="Q270">
        <v>183.720215412958</v>
      </c>
      <c r="R270">
        <v>183.247006832377</v>
      </c>
      <c r="S270">
        <v>180.321832441862</v>
      </c>
      <c r="T270">
        <v>180.175577331711</v>
      </c>
      <c r="U270">
        <v>0</v>
      </c>
      <c r="V270">
        <v>0</v>
      </c>
      <c r="W270">
        <v>0</v>
      </c>
      <c r="X270">
        <v>1</v>
      </c>
      <c r="Y270">
        <v>24</v>
      </c>
      <c r="Z270">
        <v>3</v>
      </c>
    </row>
    <row r="271" spans="1:26" x14ac:dyDescent="0.3">
      <c r="A271" t="s">
        <v>13</v>
      </c>
      <c r="B271">
        <v>97</v>
      </c>
      <c r="C271">
        <v>0.13018867924528299</v>
      </c>
      <c r="D271">
        <v>6.2641509433962295E-2</v>
      </c>
      <c r="E271">
        <v>0</v>
      </c>
      <c r="F271">
        <v>0</v>
      </c>
      <c r="G271">
        <v>9.8000000000000004E-2</v>
      </c>
      <c r="H271">
        <v>0.34649999999999997</v>
      </c>
      <c r="I271">
        <v>34</v>
      </c>
      <c r="J271">
        <v>30</v>
      </c>
      <c r="K271">
        <v>26</v>
      </c>
      <c r="L271">
        <v>20</v>
      </c>
      <c r="M271">
        <v>2.1927423582532901</v>
      </c>
      <c r="N271">
        <v>1.49992622090348</v>
      </c>
      <c r="O271">
        <v>1.1875471765321499</v>
      </c>
      <c r="P271">
        <v>0.74936375087622897</v>
      </c>
      <c r="Q271">
        <v>184.084036608443</v>
      </c>
      <c r="R271">
        <v>181.81101778511601</v>
      </c>
      <c r="S271">
        <v>180.78615215397701</v>
      </c>
      <c r="T271">
        <v>179.348542489751</v>
      </c>
      <c r="U271">
        <v>0</v>
      </c>
      <c r="V271">
        <v>1</v>
      </c>
      <c r="W271">
        <v>0</v>
      </c>
      <c r="X271">
        <v>0</v>
      </c>
      <c r="Y271">
        <v>24</v>
      </c>
      <c r="Z271">
        <v>3</v>
      </c>
    </row>
    <row r="272" spans="1:26" x14ac:dyDescent="0.3">
      <c r="A272" t="s">
        <v>72</v>
      </c>
      <c r="B272">
        <v>370</v>
      </c>
      <c r="C272">
        <v>4.0066088393225903E-2</v>
      </c>
      <c r="D272">
        <v>9.7067327550598895E-2</v>
      </c>
      <c r="E272">
        <v>0</v>
      </c>
      <c r="F272">
        <v>0</v>
      </c>
      <c r="G272">
        <v>9.8000000000000004E-2</v>
      </c>
      <c r="H272">
        <v>1.0500000000000001E-2</v>
      </c>
      <c r="I272">
        <v>39</v>
      </c>
      <c r="J272">
        <v>34</v>
      </c>
      <c r="K272">
        <v>24</v>
      </c>
      <c r="L272">
        <v>22</v>
      </c>
      <c r="M272">
        <v>3.0650637594290799</v>
      </c>
      <c r="N272">
        <v>3.0343998355965001</v>
      </c>
      <c r="O272">
        <v>2.1939091170890199</v>
      </c>
      <c r="P272">
        <v>2.01759256858506</v>
      </c>
      <c r="Q272">
        <v>182.75598346269399</v>
      </c>
      <c r="R272">
        <v>182.65538003804599</v>
      </c>
      <c r="S272">
        <v>179.89786455737899</v>
      </c>
      <c r="T272">
        <v>179.31939819089601</v>
      </c>
      <c r="U272">
        <v>0</v>
      </c>
      <c r="V272">
        <v>0</v>
      </c>
      <c r="W272">
        <v>0</v>
      </c>
      <c r="X272">
        <v>1</v>
      </c>
      <c r="Y272">
        <v>26</v>
      </c>
      <c r="Z272">
        <v>3</v>
      </c>
    </row>
    <row r="273" spans="1:26" x14ac:dyDescent="0.3">
      <c r="A273" t="s">
        <v>66</v>
      </c>
      <c r="B273">
        <v>57</v>
      </c>
      <c r="C273">
        <v>6.9637883008356605E-2</v>
      </c>
      <c r="D273">
        <v>3.3426183844011102E-2</v>
      </c>
      <c r="E273">
        <v>0</v>
      </c>
      <c r="F273">
        <v>0</v>
      </c>
      <c r="G273">
        <v>0</v>
      </c>
      <c r="H273">
        <v>0</v>
      </c>
      <c r="I273">
        <v>32</v>
      </c>
      <c r="J273">
        <v>36</v>
      </c>
      <c r="K273">
        <v>19</v>
      </c>
      <c r="L273">
        <v>26</v>
      </c>
      <c r="M273">
        <v>1.1614618249138999</v>
      </c>
      <c r="N273">
        <v>1.6926197957990801</v>
      </c>
      <c r="O273">
        <v>0.78467477577646605</v>
      </c>
      <c r="P273">
        <v>1.1341123630931</v>
      </c>
      <c r="Q273">
        <v>182.92057029171201</v>
      </c>
      <c r="R273">
        <v>184.66321455314699</v>
      </c>
      <c r="S273">
        <v>181.684392308978</v>
      </c>
      <c r="T273">
        <v>182.83084108626301</v>
      </c>
      <c r="U273">
        <v>1</v>
      </c>
      <c r="V273">
        <v>0</v>
      </c>
      <c r="W273">
        <v>0</v>
      </c>
      <c r="X273">
        <v>0</v>
      </c>
      <c r="Y273">
        <v>27</v>
      </c>
      <c r="Z273">
        <v>3</v>
      </c>
    </row>
    <row r="274" spans="1:26" x14ac:dyDescent="0.3">
      <c r="A274" t="s">
        <v>25</v>
      </c>
      <c r="B274">
        <v>324</v>
      </c>
      <c r="C274">
        <v>6.6776813988709896E-2</v>
      </c>
      <c r="D274">
        <v>4.0066088393225903E-2</v>
      </c>
      <c r="E274">
        <v>0</v>
      </c>
      <c r="F274">
        <v>0</v>
      </c>
      <c r="G274">
        <v>0.11550000000000001</v>
      </c>
      <c r="H274">
        <v>0.434</v>
      </c>
      <c r="I274">
        <v>32</v>
      </c>
      <c r="J274">
        <v>29</v>
      </c>
      <c r="K274">
        <v>16</v>
      </c>
      <c r="L274">
        <v>17</v>
      </c>
      <c r="M274">
        <v>3.0262108148687998</v>
      </c>
      <c r="N274">
        <v>2.9960352592556898</v>
      </c>
      <c r="O274">
        <v>2.47866582581227</v>
      </c>
      <c r="P274">
        <v>2.2710694121370998</v>
      </c>
      <c r="Q274">
        <v>182.62851317214199</v>
      </c>
      <c r="R274">
        <v>182.529512005432</v>
      </c>
      <c r="S274">
        <v>180.832105727731</v>
      </c>
      <c r="T274">
        <v>180.15101513168301</v>
      </c>
      <c r="U274">
        <v>0</v>
      </c>
      <c r="V274">
        <v>0</v>
      </c>
      <c r="W274">
        <v>0</v>
      </c>
      <c r="X274">
        <v>1</v>
      </c>
      <c r="Y274">
        <v>29</v>
      </c>
      <c r="Z274">
        <v>3</v>
      </c>
    </row>
    <row r="275" spans="1:26" x14ac:dyDescent="0.3">
      <c r="A275" t="s">
        <v>72</v>
      </c>
      <c r="B275">
        <v>257</v>
      </c>
      <c r="C275">
        <v>3.9646978954514599E-2</v>
      </c>
      <c r="D275">
        <v>9.6673455532926E-2</v>
      </c>
      <c r="E275">
        <v>0</v>
      </c>
      <c r="F275">
        <v>0</v>
      </c>
      <c r="G275">
        <v>9.8000000000000004E-2</v>
      </c>
      <c r="H275">
        <v>1.0500000000000001E-2</v>
      </c>
      <c r="I275">
        <v>39</v>
      </c>
      <c r="J275">
        <v>34</v>
      </c>
      <c r="K275">
        <v>24</v>
      </c>
      <c r="L275">
        <v>23</v>
      </c>
      <c r="M275">
        <v>3.0250373497722398</v>
      </c>
      <c r="N275">
        <v>2.9862764790177998</v>
      </c>
      <c r="O275">
        <v>2.1531476460742001</v>
      </c>
      <c r="P275">
        <v>1.9752050568136501</v>
      </c>
      <c r="Q275">
        <v>182.56466322103799</v>
      </c>
      <c r="R275">
        <v>182.437495009901</v>
      </c>
      <c r="S275">
        <v>179.704132697094</v>
      </c>
      <c r="T275">
        <v>179.120331551226</v>
      </c>
      <c r="U275">
        <v>0</v>
      </c>
      <c r="V275">
        <v>0</v>
      </c>
      <c r="W275">
        <v>1</v>
      </c>
      <c r="X275">
        <v>0</v>
      </c>
      <c r="Y275">
        <v>30</v>
      </c>
      <c r="Z275">
        <v>3</v>
      </c>
    </row>
    <row r="276" spans="1:26" x14ac:dyDescent="0.3">
      <c r="A276" t="s">
        <v>34</v>
      </c>
      <c r="B276">
        <v>29</v>
      </c>
      <c r="C276">
        <v>0.24001857010213601</v>
      </c>
      <c r="D276">
        <v>0.16573816155988899</v>
      </c>
      <c r="E276">
        <v>0</v>
      </c>
      <c r="F276">
        <v>0</v>
      </c>
      <c r="G276">
        <v>0</v>
      </c>
      <c r="H276">
        <v>0</v>
      </c>
      <c r="I276">
        <v>30</v>
      </c>
      <c r="J276">
        <v>36</v>
      </c>
      <c r="K276">
        <v>9</v>
      </c>
      <c r="L276">
        <v>21</v>
      </c>
      <c r="M276">
        <v>1.0005204335343401</v>
      </c>
      <c r="N276">
        <v>1.3941054796604699</v>
      </c>
      <c r="O276">
        <v>0.54651804076210198</v>
      </c>
      <c r="P276">
        <v>1.1843125230881799</v>
      </c>
      <c r="Q276">
        <v>182.39254735411501</v>
      </c>
      <c r="R276">
        <v>183.683836875526</v>
      </c>
      <c r="S276">
        <v>180.90303819147701</v>
      </c>
      <c r="T276">
        <v>182.99553977391099</v>
      </c>
      <c r="U276">
        <v>1</v>
      </c>
      <c r="V276">
        <v>0</v>
      </c>
      <c r="W276">
        <v>0</v>
      </c>
      <c r="X276">
        <v>0</v>
      </c>
      <c r="Y276">
        <v>30</v>
      </c>
      <c r="Z276">
        <v>3</v>
      </c>
    </row>
    <row r="277" spans="1:26" x14ac:dyDescent="0.3">
      <c r="A277" t="s">
        <v>73</v>
      </c>
      <c r="B277">
        <v>64</v>
      </c>
      <c r="C277">
        <v>6.9637883008356605E-2</v>
      </c>
      <c r="D277">
        <v>3.3426183844011102E-2</v>
      </c>
      <c r="E277">
        <v>0</v>
      </c>
      <c r="F277">
        <v>0</v>
      </c>
      <c r="G277">
        <v>9.8000000000000004E-2</v>
      </c>
      <c r="H277">
        <v>9.8000000000000004E-2</v>
      </c>
      <c r="I277">
        <v>43</v>
      </c>
      <c r="J277">
        <v>39</v>
      </c>
      <c r="K277">
        <v>23</v>
      </c>
      <c r="L277">
        <v>28</v>
      </c>
      <c r="M277">
        <v>1.2032602694854699</v>
      </c>
      <c r="N277">
        <v>1.1584932227135101</v>
      </c>
      <c r="O277">
        <v>0.56777648311455298</v>
      </c>
      <c r="P277">
        <v>0.45952575933836398</v>
      </c>
      <c r="Q277">
        <v>183.05770429621199</v>
      </c>
      <c r="R277">
        <v>182.91083078318101</v>
      </c>
      <c r="S277">
        <v>180.972783737252</v>
      </c>
      <c r="T277">
        <v>180.617630444024</v>
      </c>
      <c r="U277">
        <v>1</v>
      </c>
      <c r="V277">
        <v>0</v>
      </c>
      <c r="W277">
        <v>0</v>
      </c>
      <c r="X277">
        <v>0</v>
      </c>
      <c r="Y277">
        <v>32</v>
      </c>
      <c r="Z277">
        <v>3</v>
      </c>
    </row>
    <row r="278" spans="1:26" x14ac:dyDescent="0.3">
      <c r="A278" t="s">
        <v>81</v>
      </c>
      <c r="B278">
        <v>71</v>
      </c>
      <c r="C278">
        <v>0.16573816155988899</v>
      </c>
      <c r="D278">
        <v>7.6601671309192196E-2</v>
      </c>
      <c r="E278">
        <v>0</v>
      </c>
      <c r="F278">
        <v>0</v>
      </c>
      <c r="G278">
        <v>0</v>
      </c>
      <c r="H278">
        <v>0</v>
      </c>
      <c r="I278">
        <v>38</v>
      </c>
      <c r="J278">
        <v>32</v>
      </c>
      <c r="K278">
        <v>13</v>
      </c>
      <c r="L278">
        <v>17</v>
      </c>
      <c r="M278">
        <v>1.4970894600139699</v>
      </c>
      <c r="N278">
        <v>1.2049810345834999</v>
      </c>
      <c r="O278">
        <v>0.59491034447152202</v>
      </c>
      <c r="P278">
        <v>0.25229758133747199</v>
      </c>
      <c r="Q278">
        <v>184.02171082681801</v>
      </c>
      <c r="R278">
        <v>183.06334985099599</v>
      </c>
      <c r="S278">
        <v>181.06180559209801</v>
      </c>
      <c r="T278">
        <v>179.937747970267</v>
      </c>
      <c r="U278">
        <v>1</v>
      </c>
      <c r="V278">
        <v>0</v>
      </c>
      <c r="W278">
        <v>0</v>
      </c>
      <c r="X278">
        <v>0</v>
      </c>
      <c r="Y278">
        <v>34</v>
      </c>
      <c r="Z278">
        <v>3</v>
      </c>
    </row>
    <row r="279" spans="1:26" x14ac:dyDescent="0.3">
      <c r="A279" t="s">
        <v>97</v>
      </c>
      <c r="B279">
        <v>395</v>
      </c>
      <c r="C279">
        <v>9.7067327550598895E-2</v>
      </c>
      <c r="D279">
        <v>0.32190554867134802</v>
      </c>
      <c r="E279">
        <v>0</v>
      </c>
      <c r="F279">
        <v>0</v>
      </c>
      <c r="G279">
        <v>0.03</v>
      </c>
      <c r="H279">
        <v>0</v>
      </c>
      <c r="I279">
        <v>40</v>
      </c>
      <c r="J279">
        <v>27</v>
      </c>
      <c r="K279">
        <v>22</v>
      </c>
      <c r="L279">
        <v>19</v>
      </c>
      <c r="M279">
        <v>3.1856778382319302</v>
      </c>
      <c r="N279">
        <v>2.1957630654829199</v>
      </c>
      <c r="O279">
        <v>2.1220274728302302</v>
      </c>
      <c r="P279">
        <v>1.65784787865496</v>
      </c>
      <c r="Q279">
        <v>183.15169894433001</v>
      </c>
      <c r="R279">
        <v>179.90394706523301</v>
      </c>
      <c r="S279">
        <v>179.66203239117499</v>
      </c>
      <c r="T279">
        <v>178.139133460154</v>
      </c>
      <c r="U279">
        <v>0</v>
      </c>
      <c r="V279">
        <v>0</v>
      </c>
      <c r="W279">
        <v>0</v>
      </c>
      <c r="X279">
        <v>1</v>
      </c>
      <c r="Y279">
        <v>36</v>
      </c>
      <c r="Z279">
        <v>3</v>
      </c>
    </row>
    <row r="280" spans="1:26" x14ac:dyDescent="0.3">
      <c r="A280" t="s">
        <v>116</v>
      </c>
      <c r="B280">
        <v>189</v>
      </c>
      <c r="C280">
        <v>0.25622641509434002</v>
      </c>
      <c r="D280">
        <v>0.13018867924528299</v>
      </c>
      <c r="E280">
        <v>0</v>
      </c>
      <c r="F280">
        <v>0</v>
      </c>
      <c r="G280">
        <v>0.05</v>
      </c>
      <c r="H280">
        <v>0.68</v>
      </c>
      <c r="I280">
        <v>35</v>
      </c>
      <c r="J280">
        <v>25</v>
      </c>
      <c r="K280">
        <v>15</v>
      </c>
      <c r="L280">
        <v>19</v>
      </c>
      <c r="M280">
        <v>1.8802345902336799</v>
      </c>
      <c r="N280">
        <v>1.9491430538377701</v>
      </c>
      <c r="O280">
        <v>0.97243796825093798</v>
      </c>
      <c r="P280">
        <v>1.7133873781842099</v>
      </c>
      <c r="Q280">
        <v>183.058748655622</v>
      </c>
      <c r="R280">
        <v>183.28482629211899</v>
      </c>
      <c r="S280">
        <v>180.080413281663</v>
      </c>
      <c r="T280">
        <v>182.51134966595899</v>
      </c>
      <c r="U280">
        <v>0</v>
      </c>
      <c r="V280">
        <v>1</v>
      </c>
      <c r="W280">
        <v>0</v>
      </c>
      <c r="X280">
        <v>0</v>
      </c>
      <c r="Y280">
        <v>36</v>
      </c>
      <c r="Z280">
        <v>3</v>
      </c>
    </row>
    <row r="281" spans="1:26" x14ac:dyDescent="0.3">
      <c r="A281" t="s">
        <v>20</v>
      </c>
      <c r="B281">
        <v>206</v>
      </c>
      <c r="C281">
        <v>0.144602851323829</v>
      </c>
      <c r="D281">
        <v>6.1778682959945701E-2</v>
      </c>
      <c r="E281">
        <v>0</v>
      </c>
      <c r="F281">
        <v>0</v>
      </c>
      <c r="G281">
        <v>0</v>
      </c>
      <c r="H281">
        <v>0</v>
      </c>
      <c r="I281">
        <v>30</v>
      </c>
      <c r="J281">
        <v>29</v>
      </c>
      <c r="K281">
        <v>15</v>
      </c>
      <c r="L281">
        <v>14</v>
      </c>
      <c r="M281">
        <v>3.2374483468228501</v>
      </c>
      <c r="N281">
        <v>3.2622453743147202</v>
      </c>
      <c r="O281">
        <v>2.8744617333150901</v>
      </c>
      <c r="P281">
        <v>2.6435196385489101</v>
      </c>
      <c r="Q281">
        <v>183.26154969430101</v>
      </c>
      <c r="R281">
        <v>183.34290477137401</v>
      </c>
      <c r="S281">
        <v>182.070648731349</v>
      </c>
      <c r="T281">
        <v>181.31296469340199</v>
      </c>
      <c r="U281">
        <v>0</v>
      </c>
      <c r="V281">
        <v>0</v>
      </c>
      <c r="W281">
        <v>1</v>
      </c>
      <c r="X281">
        <v>0</v>
      </c>
      <c r="Y281">
        <v>37</v>
      </c>
      <c r="Z281">
        <v>3</v>
      </c>
    </row>
    <row r="282" spans="1:26" x14ac:dyDescent="0.3">
      <c r="A282" t="s">
        <v>54</v>
      </c>
      <c r="B282">
        <v>129</v>
      </c>
      <c r="C282">
        <v>0.13018867924528299</v>
      </c>
      <c r="D282">
        <v>6.2641509433962295E-2</v>
      </c>
      <c r="E282">
        <v>0</v>
      </c>
      <c r="F282">
        <v>0</v>
      </c>
      <c r="G282">
        <v>1.5645</v>
      </c>
      <c r="H282">
        <v>0</v>
      </c>
      <c r="I282">
        <v>30</v>
      </c>
      <c r="J282">
        <v>31</v>
      </c>
      <c r="K282">
        <v>18</v>
      </c>
      <c r="L282">
        <v>20</v>
      </c>
      <c r="M282">
        <v>1.6603481257286801</v>
      </c>
      <c r="N282">
        <v>1.5516246145810499</v>
      </c>
      <c r="O282">
        <v>1.1961454700516101</v>
      </c>
      <c r="P282">
        <v>1.4230120162375799</v>
      </c>
      <c r="Q282">
        <v>182.33733637050099</v>
      </c>
      <c r="R282">
        <v>181.980631937602</v>
      </c>
      <c r="S282">
        <v>180.81436177838501</v>
      </c>
      <c r="T282">
        <v>181.558674593955</v>
      </c>
      <c r="U282">
        <v>0</v>
      </c>
      <c r="V282">
        <v>1</v>
      </c>
      <c r="W282">
        <v>0</v>
      </c>
      <c r="X282">
        <v>0</v>
      </c>
      <c r="Y282">
        <v>37</v>
      </c>
      <c r="Z282">
        <v>3</v>
      </c>
    </row>
    <row r="283" spans="1:26" x14ac:dyDescent="0.3">
      <c r="A283" t="s">
        <v>27</v>
      </c>
      <c r="B283">
        <v>326</v>
      </c>
      <c r="C283">
        <v>0.14209004543577</v>
      </c>
      <c r="D283">
        <v>6.0994079581440201E-2</v>
      </c>
      <c r="E283">
        <v>0</v>
      </c>
      <c r="F283">
        <v>0</v>
      </c>
      <c r="G283">
        <v>0</v>
      </c>
      <c r="H283">
        <v>0</v>
      </c>
      <c r="I283">
        <v>35</v>
      </c>
      <c r="J283">
        <v>36</v>
      </c>
      <c r="K283">
        <v>19</v>
      </c>
      <c r="L283">
        <v>25</v>
      </c>
      <c r="M283">
        <v>3.3382956201288398</v>
      </c>
      <c r="N283">
        <v>3.4210381443217299</v>
      </c>
      <c r="O283">
        <v>2.6264968656798202</v>
      </c>
      <c r="P283">
        <v>2.8793308024352999</v>
      </c>
      <c r="Q283">
        <v>183.65241345186601</v>
      </c>
      <c r="R283">
        <v>183.923878426252</v>
      </c>
      <c r="S283">
        <v>181.317115701049</v>
      </c>
      <c r="T283">
        <v>182.14662336756999</v>
      </c>
      <c r="U283">
        <v>0</v>
      </c>
      <c r="V283">
        <v>0</v>
      </c>
      <c r="W283">
        <v>0</v>
      </c>
      <c r="X283">
        <v>1</v>
      </c>
      <c r="Y283">
        <v>39</v>
      </c>
      <c r="Z283">
        <v>3</v>
      </c>
    </row>
    <row r="284" spans="1:26" x14ac:dyDescent="0.3">
      <c r="A284" t="s">
        <v>88</v>
      </c>
      <c r="B284">
        <v>79</v>
      </c>
      <c r="C284">
        <v>0.24001857010213601</v>
      </c>
      <c r="D284">
        <v>0.16573816155988899</v>
      </c>
      <c r="E284">
        <v>0</v>
      </c>
      <c r="F284">
        <v>0</v>
      </c>
      <c r="G284">
        <v>0</v>
      </c>
      <c r="H284">
        <v>0</v>
      </c>
      <c r="I284">
        <v>37</v>
      </c>
      <c r="J284">
        <v>36</v>
      </c>
      <c r="K284">
        <v>19</v>
      </c>
      <c r="L284">
        <v>14</v>
      </c>
      <c r="M284">
        <v>1.1470512507720401</v>
      </c>
      <c r="N284">
        <v>1.10697647236103</v>
      </c>
      <c r="O284">
        <v>0.40351440271744998</v>
      </c>
      <c r="P284">
        <v>0.22340126868353499</v>
      </c>
      <c r="Q284">
        <v>182.87329150515799</v>
      </c>
      <c r="R284">
        <v>182.74181257336301</v>
      </c>
      <c r="S284">
        <v>180.43386615064799</v>
      </c>
      <c r="T284">
        <v>179.84294379489401</v>
      </c>
      <c r="U284">
        <v>1</v>
      </c>
      <c r="V284">
        <v>0</v>
      </c>
      <c r="W284">
        <v>0</v>
      </c>
      <c r="X284">
        <v>0</v>
      </c>
      <c r="Y284">
        <v>40</v>
      </c>
      <c r="Z284">
        <v>3</v>
      </c>
    </row>
    <row r="285" spans="1:26" x14ac:dyDescent="0.3">
      <c r="A285" t="s">
        <v>82</v>
      </c>
      <c r="B285">
        <v>158</v>
      </c>
      <c r="C285">
        <v>0.25622641509434002</v>
      </c>
      <c r="D285">
        <v>0.13018867924528299</v>
      </c>
      <c r="E285">
        <v>0</v>
      </c>
      <c r="F285">
        <v>0</v>
      </c>
      <c r="G285">
        <v>0</v>
      </c>
      <c r="H285">
        <v>0</v>
      </c>
      <c r="I285">
        <v>31</v>
      </c>
      <c r="J285">
        <v>33</v>
      </c>
      <c r="K285">
        <v>19</v>
      </c>
      <c r="L285">
        <v>17</v>
      </c>
      <c r="M285">
        <v>1.4349330438911101</v>
      </c>
      <c r="N285">
        <v>2.1294482061769</v>
      </c>
      <c r="O285">
        <v>1.2049831956910599</v>
      </c>
      <c r="P285">
        <v>1.3555899397734501</v>
      </c>
      <c r="Q285">
        <v>181.59778557707099</v>
      </c>
      <c r="R285">
        <v>183.87637862918899</v>
      </c>
      <c r="S285">
        <v>180.843356941244</v>
      </c>
      <c r="T285">
        <v>181.33747355568701</v>
      </c>
      <c r="U285">
        <v>0</v>
      </c>
      <c r="V285">
        <v>1</v>
      </c>
      <c r="W285">
        <v>0</v>
      </c>
      <c r="X285">
        <v>0</v>
      </c>
      <c r="Y285">
        <v>41</v>
      </c>
      <c r="Z285">
        <v>3</v>
      </c>
    </row>
    <row r="286" spans="1:26" x14ac:dyDescent="0.3">
      <c r="A286" t="s">
        <v>65</v>
      </c>
      <c r="B286">
        <v>250</v>
      </c>
      <c r="C286">
        <v>3.9646978954514599E-2</v>
      </c>
      <c r="D286">
        <v>9.6673455532926E-2</v>
      </c>
      <c r="E286">
        <v>0</v>
      </c>
      <c r="F286">
        <v>0</v>
      </c>
      <c r="G286">
        <v>0</v>
      </c>
      <c r="H286">
        <v>9.8000000000000004E-2</v>
      </c>
      <c r="I286">
        <v>37</v>
      </c>
      <c r="J286">
        <v>40</v>
      </c>
      <c r="K286">
        <v>24</v>
      </c>
      <c r="L286">
        <v>23</v>
      </c>
      <c r="M286">
        <v>3.3059533155824199</v>
      </c>
      <c r="N286">
        <v>3.3870555800073801</v>
      </c>
      <c r="O286">
        <v>2.45996599355973</v>
      </c>
      <c r="P286">
        <v>2.29403987565804</v>
      </c>
      <c r="Q286">
        <v>183.48630352881401</v>
      </c>
      <c r="R286">
        <v>183.752387073515</v>
      </c>
      <c r="S286">
        <v>180.710754572046</v>
      </c>
      <c r="T286">
        <v>180.16637754480999</v>
      </c>
      <c r="U286">
        <v>0</v>
      </c>
      <c r="V286">
        <v>0</v>
      </c>
      <c r="W286">
        <v>1</v>
      </c>
      <c r="X286">
        <v>0</v>
      </c>
      <c r="Y286">
        <v>42</v>
      </c>
      <c r="Z286">
        <v>3</v>
      </c>
    </row>
    <row r="287" spans="1:26" x14ac:dyDescent="0.3">
      <c r="A287" t="s">
        <v>92</v>
      </c>
      <c r="B287">
        <v>277</v>
      </c>
      <c r="C287">
        <v>6.5987780040733204E-2</v>
      </c>
      <c r="D287">
        <v>3.9646978954514599E-2</v>
      </c>
      <c r="E287">
        <v>0</v>
      </c>
      <c r="F287">
        <v>0</v>
      </c>
      <c r="G287">
        <v>0</v>
      </c>
      <c r="H287">
        <v>0.17</v>
      </c>
      <c r="I287">
        <v>41</v>
      </c>
      <c r="J287">
        <v>41</v>
      </c>
      <c r="K287">
        <v>24</v>
      </c>
      <c r="L287">
        <v>23</v>
      </c>
      <c r="M287">
        <v>3.1802381056562301</v>
      </c>
      <c r="N287">
        <v>3.1868377366175098</v>
      </c>
      <c r="O287">
        <v>2.2299869337594198</v>
      </c>
      <c r="P287">
        <v>2.02899065528042</v>
      </c>
      <c r="Q287">
        <v>183.07385205267801</v>
      </c>
      <c r="R287">
        <v>183.095504385228</v>
      </c>
      <c r="S287">
        <v>179.95623009763599</v>
      </c>
      <c r="T287">
        <v>179.29679348845301</v>
      </c>
      <c r="U287">
        <v>0</v>
      </c>
      <c r="V287">
        <v>0</v>
      </c>
      <c r="W287">
        <v>1</v>
      </c>
      <c r="X287">
        <v>0</v>
      </c>
      <c r="Y287">
        <v>43</v>
      </c>
      <c r="Z287">
        <v>3</v>
      </c>
    </row>
    <row r="288" spans="1:26" x14ac:dyDescent="0.3">
      <c r="A288" t="s">
        <v>40</v>
      </c>
      <c r="B288">
        <v>338</v>
      </c>
      <c r="C288">
        <v>0.14209004543577</v>
      </c>
      <c r="D288">
        <v>6.0994079581440201E-2</v>
      </c>
      <c r="E288">
        <v>0</v>
      </c>
      <c r="F288">
        <v>0</v>
      </c>
      <c r="G288">
        <v>3.5000000000000003E-2</v>
      </c>
      <c r="H288">
        <v>0</v>
      </c>
      <c r="I288">
        <v>34</v>
      </c>
      <c r="J288">
        <v>34</v>
      </c>
      <c r="K288">
        <v>16</v>
      </c>
      <c r="L288">
        <v>20</v>
      </c>
      <c r="M288">
        <v>3.5856711986984902</v>
      </c>
      <c r="N288">
        <v>3.4843650963933199</v>
      </c>
      <c r="O288">
        <v>2.8842607341872002</v>
      </c>
      <c r="P288">
        <v>3.24513759739507</v>
      </c>
      <c r="Q288">
        <v>184.46401311909</v>
      </c>
      <c r="R288">
        <v>184.13164401703801</v>
      </c>
      <c r="S288">
        <v>182.162797684341</v>
      </c>
      <c r="T288">
        <v>183.34677689434099</v>
      </c>
      <c r="U288">
        <v>0</v>
      </c>
      <c r="V288">
        <v>0</v>
      </c>
      <c r="W288">
        <v>0</v>
      </c>
      <c r="X288">
        <v>1</v>
      </c>
      <c r="Y288">
        <v>43</v>
      </c>
      <c r="Z288">
        <v>3</v>
      </c>
    </row>
    <row r="289" spans="1:26" x14ac:dyDescent="0.3">
      <c r="A289" t="s">
        <v>66</v>
      </c>
      <c r="B289">
        <v>364</v>
      </c>
      <c r="C289">
        <v>6.6776813988709896E-2</v>
      </c>
      <c r="D289">
        <v>4.0066088393225903E-2</v>
      </c>
      <c r="E289">
        <v>0</v>
      </c>
      <c r="F289">
        <v>0</v>
      </c>
      <c r="G289">
        <v>0</v>
      </c>
      <c r="H289">
        <v>0</v>
      </c>
      <c r="I289">
        <v>36</v>
      </c>
      <c r="J289">
        <v>37</v>
      </c>
      <c r="K289">
        <v>22</v>
      </c>
      <c r="L289">
        <v>24</v>
      </c>
      <c r="M289">
        <v>2.9008732421152601</v>
      </c>
      <c r="N289">
        <v>3.33719051888351</v>
      </c>
      <c r="O289">
        <v>2.6434905583845199</v>
      </c>
      <c r="P289">
        <v>2.5009391887233599</v>
      </c>
      <c r="Q289">
        <v>182.21730066310801</v>
      </c>
      <c r="R289">
        <v>183.64878779161299</v>
      </c>
      <c r="S289">
        <v>181.372869286038</v>
      </c>
      <c r="T289">
        <v>180.90518106536501</v>
      </c>
      <c r="U289">
        <v>0</v>
      </c>
      <c r="V289">
        <v>0</v>
      </c>
      <c r="W289">
        <v>0</v>
      </c>
      <c r="X289">
        <v>1</v>
      </c>
      <c r="Y289">
        <v>44</v>
      </c>
      <c r="Z289">
        <v>3</v>
      </c>
    </row>
    <row r="290" spans="1:26" x14ac:dyDescent="0.3">
      <c r="A290" t="s">
        <v>104</v>
      </c>
      <c r="B290">
        <v>402</v>
      </c>
      <c r="C290">
        <v>9.7067327550598895E-2</v>
      </c>
      <c r="D290">
        <v>0.32190554867134802</v>
      </c>
      <c r="E290">
        <v>0</v>
      </c>
      <c r="F290">
        <v>0</v>
      </c>
      <c r="G290">
        <v>0</v>
      </c>
      <c r="H290">
        <v>0</v>
      </c>
      <c r="I290">
        <v>38</v>
      </c>
      <c r="J290">
        <v>35</v>
      </c>
      <c r="K290">
        <v>23</v>
      </c>
      <c r="L290">
        <v>19</v>
      </c>
      <c r="M290">
        <v>3.0412324180523398</v>
      </c>
      <c r="N290">
        <v>3.3738036636329198</v>
      </c>
      <c r="O290">
        <v>2.5168834119433399</v>
      </c>
      <c r="P290">
        <v>2.6665689565537001</v>
      </c>
      <c r="Q290">
        <v>182.677796647153</v>
      </c>
      <c r="R290">
        <v>183.76890965758801</v>
      </c>
      <c r="S290">
        <v>180.95749150899999</v>
      </c>
      <c r="T290">
        <v>181.44858581546501</v>
      </c>
      <c r="U290">
        <v>0</v>
      </c>
      <c r="V290">
        <v>0</v>
      </c>
      <c r="W290">
        <v>0</v>
      </c>
      <c r="X290">
        <v>1</v>
      </c>
      <c r="Y290">
        <v>45</v>
      </c>
      <c r="Z290">
        <v>3</v>
      </c>
    </row>
    <row r="291" spans="1:26" x14ac:dyDescent="0.3">
      <c r="A291" t="s">
        <v>47</v>
      </c>
      <c r="B291">
        <v>122</v>
      </c>
      <c r="C291">
        <v>0.13018867924528299</v>
      </c>
      <c r="D291">
        <v>6.2641509433962295E-2</v>
      </c>
      <c r="E291">
        <v>0</v>
      </c>
      <c r="F291">
        <v>0</v>
      </c>
      <c r="G291">
        <v>0</v>
      </c>
      <c r="H291">
        <v>0.38150000000000001</v>
      </c>
      <c r="I291">
        <v>29</v>
      </c>
      <c r="J291">
        <v>31</v>
      </c>
      <c r="K291">
        <v>22</v>
      </c>
      <c r="L291">
        <v>23</v>
      </c>
      <c r="M291">
        <v>2.3165954046959798</v>
      </c>
      <c r="N291">
        <v>2.4257340445760698</v>
      </c>
      <c r="O291">
        <v>2.0034699206388402</v>
      </c>
      <c r="P291">
        <v>2.1918984470376399</v>
      </c>
      <c r="Q291">
        <v>184.49037862433099</v>
      </c>
      <c r="R291">
        <v>184.84844502813701</v>
      </c>
      <c r="S291">
        <v>183.463064044091</v>
      </c>
      <c r="T291">
        <v>184.081267870858</v>
      </c>
      <c r="U291">
        <v>0</v>
      </c>
      <c r="V291">
        <v>1</v>
      </c>
      <c r="W291">
        <v>0</v>
      </c>
      <c r="X291">
        <v>0</v>
      </c>
      <c r="Y291">
        <v>46</v>
      </c>
      <c r="Z291">
        <v>3</v>
      </c>
    </row>
    <row r="292" spans="1:26" x14ac:dyDescent="0.3">
      <c r="A292" t="s">
        <v>21</v>
      </c>
      <c r="B292">
        <v>320</v>
      </c>
      <c r="C292">
        <v>0.27110009637890697</v>
      </c>
      <c r="D292">
        <v>0.14209004543577</v>
      </c>
      <c r="E292">
        <v>0</v>
      </c>
      <c r="F292">
        <v>0</v>
      </c>
      <c r="G292">
        <v>0</v>
      </c>
      <c r="H292">
        <v>0</v>
      </c>
      <c r="I292">
        <v>29</v>
      </c>
      <c r="J292">
        <v>29</v>
      </c>
      <c r="K292">
        <v>17</v>
      </c>
      <c r="L292">
        <v>15</v>
      </c>
      <c r="M292">
        <v>3.3671785745120801</v>
      </c>
      <c r="N292">
        <v>3.27001571237088</v>
      </c>
      <c r="O292">
        <v>2.6169533778604102</v>
      </c>
      <c r="P292">
        <v>2.90390633167168</v>
      </c>
      <c r="Q292">
        <v>183.74717380089299</v>
      </c>
      <c r="R292">
        <v>183.42839800646601</v>
      </c>
      <c r="S292">
        <v>181.28580504547401</v>
      </c>
      <c r="T292">
        <v>182.22725174433</v>
      </c>
      <c r="U292">
        <v>0</v>
      </c>
      <c r="V292">
        <v>0</v>
      </c>
      <c r="W292">
        <v>0</v>
      </c>
      <c r="X292">
        <v>1</v>
      </c>
      <c r="Y292">
        <v>49</v>
      </c>
      <c r="Z292">
        <v>3</v>
      </c>
    </row>
    <row r="293" spans="1:26" x14ac:dyDescent="0.3">
      <c r="A293" t="s">
        <v>91</v>
      </c>
      <c r="B293">
        <v>389</v>
      </c>
      <c r="C293">
        <v>4.0066088393225903E-2</v>
      </c>
      <c r="D293">
        <v>9.7067327550598895E-2</v>
      </c>
      <c r="E293">
        <v>0</v>
      </c>
      <c r="F293">
        <v>0</v>
      </c>
      <c r="G293">
        <v>0.17</v>
      </c>
      <c r="H293">
        <v>0</v>
      </c>
      <c r="I293">
        <v>41</v>
      </c>
      <c r="J293">
        <v>43</v>
      </c>
      <c r="K293">
        <v>23</v>
      </c>
      <c r="L293">
        <v>21</v>
      </c>
      <c r="M293">
        <v>3.2214090571415701</v>
      </c>
      <c r="N293">
        <v>3.107502596117</v>
      </c>
      <c r="O293">
        <v>2.0732817920457598</v>
      </c>
      <c r="P293">
        <v>2.0988623128691399</v>
      </c>
      <c r="Q293">
        <v>183.26892735282701</v>
      </c>
      <c r="R293">
        <v>182.895218491197</v>
      </c>
      <c r="S293">
        <v>179.502105616948</v>
      </c>
      <c r="T293">
        <v>179.58603121020101</v>
      </c>
      <c r="U293">
        <v>0</v>
      </c>
      <c r="V293">
        <v>0</v>
      </c>
      <c r="W293">
        <v>0</v>
      </c>
      <c r="X293">
        <v>1</v>
      </c>
      <c r="Y293">
        <v>50</v>
      </c>
      <c r="Z293">
        <v>3</v>
      </c>
    </row>
    <row r="294" spans="1:26" x14ac:dyDescent="0.3">
      <c r="A294" t="s">
        <v>62</v>
      </c>
      <c r="B294">
        <v>247</v>
      </c>
      <c r="C294">
        <v>0.273455532926001</v>
      </c>
      <c r="D294">
        <v>0.144602851323829</v>
      </c>
      <c r="E294">
        <v>0</v>
      </c>
      <c r="F294">
        <v>0</v>
      </c>
      <c r="G294">
        <v>8.0500000000000002E-2</v>
      </c>
      <c r="H294">
        <v>0</v>
      </c>
      <c r="I294">
        <v>34</v>
      </c>
      <c r="J294">
        <v>34</v>
      </c>
      <c r="K294">
        <v>20</v>
      </c>
      <c r="L294">
        <v>15</v>
      </c>
      <c r="M294">
        <v>2.8282645737680898</v>
      </c>
      <c r="N294">
        <v>2.8853251518414802</v>
      </c>
      <c r="O294">
        <v>2.48789918807655</v>
      </c>
      <c r="P294">
        <v>2.3034599042854902</v>
      </c>
      <c r="Q294">
        <v>181.919083247271</v>
      </c>
      <c r="R294">
        <v>182.10628986824599</v>
      </c>
      <c r="S294">
        <v>180.80239891101201</v>
      </c>
      <c r="T294">
        <v>180.197283150543</v>
      </c>
      <c r="U294">
        <v>0</v>
      </c>
      <c r="V294">
        <v>0</v>
      </c>
      <c r="W294">
        <v>1</v>
      </c>
      <c r="X294">
        <v>0</v>
      </c>
      <c r="Y294">
        <v>51</v>
      </c>
      <c r="Z294">
        <v>3</v>
      </c>
    </row>
    <row r="295" spans="1:26" x14ac:dyDescent="0.3">
      <c r="A295" t="s">
        <v>60</v>
      </c>
      <c r="B295">
        <v>358</v>
      </c>
      <c r="C295">
        <v>6.0994079581440201E-2</v>
      </c>
      <c r="D295">
        <v>6.6776813988709896E-2</v>
      </c>
      <c r="E295">
        <v>0</v>
      </c>
      <c r="F295">
        <v>0</v>
      </c>
      <c r="G295">
        <v>0</v>
      </c>
      <c r="H295">
        <v>0.42699999999999999</v>
      </c>
      <c r="I295">
        <v>36</v>
      </c>
      <c r="J295">
        <v>32</v>
      </c>
      <c r="K295">
        <v>14</v>
      </c>
      <c r="L295">
        <v>20</v>
      </c>
      <c r="M295">
        <v>2.6118477959600099</v>
      </c>
      <c r="N295">
        <v>3.1243782280999501</v>
      </c>
      <c r="O295">
        <v>2.0563478732415699</v>
      </c>
      <c r="P295">
        <v>2.99421567920424</v>
      </c>
      <c r="Q295">
        <v>181.269054448688</v>
      </c>
      <c r="R295">
        <v>182.95058473786099</v>
      </c>
      <c r="S295">
        <v>179.44654814055599</v>
      </c>
      <c r="T295">
        <v>182.52354225460701</v>
      </c>
      <c r="U295">
        <v>0</v>
      </c>
      <c r="V295">
        <v>0</v>
      </c>
      <c r="W295">
        <v>0</v>
      </c>
      <c r="X295">
        <v>1</v>
      </c>
      <c r="Y295">
        <v>52</v>
      </c>
      <c r="Z295">
        <v>3</v>
      </c>
    </row>
    <row r="296" spans="1:26" x14ac:dyDescent="0.3">
      <c r="A296" t="s">
        <v>78</v>
      </c>
      <c r="B296">
        <v>263</v>
      </c>
      <c r="C296">
        <v>9.6673455532926E-2</v>
      </c>
      <c r="D296">
        <v>0.31785471826204997</v>
      </c>
      <c r="E296">
        <v>0</v>
      </c>
      <c r="F296">
        <v>0</v>
      </c>
      <c r="G296">
        <v>0</v>
      </c>
      <c r="H296">
        <v>1.0500000000000001E-2</v>
      </c>
      <c r="I296">
        <v>36</v>
      </c>
      <c r="J296">
        <v>36</v>
      </c>
      <c r="K296">
        <v>25</v>
      </c>
      <c r="L296">
        <v>17</v>
      </c>
      <c r="M296">
        <v>3.0236331761974098</v>
      </c>
      <c r="N296">
        <v>2.8834229024826699</v>
      </c>
      <c r="O296">
        <v>2.4108405581824699</v>
      </c>
      <c r="P296">
        <v>2.4293778437214399</v>
      </c>
      <c r="Q296">
        <v>182.560056352354</v>
      </c>
      <c r="R296">
        <v>182.10004889266</v>
      </c>
      <c r="S296">
        <v>180.54958188380101</v>
      </c>
      <c r="T296">
        <v>180.61039974974199</v>
      </c>
      <c r="U296">
        <v>0</v>
      </c>
      <c r="V296">
        <v>0</v>
      </c>
      <c r="W296">
        <v>1</v>
      </c>
      <c r="X296">
        <v>0</v>
      </c>
      <c r="Y296">
        <v>54</v>
      </c>
      <c r="Z296">
        <v>3</v>
      </c>
    </row>
    <row r="297" spans="1:26" x14ac:dyDescent="0.3">
      <c r="A297" t="s">
        <v>28</v>
      </c>
      <c r="B297">
        <v>22</v>
      </c>
      <c r="C297">
        <v>0.24001857010213601</v>
      </c>
      <c r="D297">
        <v>0.16573816155988899</v>
      </c>
      <c r="E297">
        <v>0</v>
      </c>
      <c r="F297">
        <v>0</v>
      </c>
      <c r="G297">
        <v>0.27650000000000002</v>
      </c>
      <c r="H297">
        <v>0</v>
      </c>
      <c r="I297">
        <v>40</v>
      </c>
      <c r="J297">
        <v>36</v>
      </c>
      <c r="K297">
        <v>20</v>
      </c>
      <c r="L297">
        <v>17</v>
      </c>
      <c r="M297">
        <v>1.2701376382113101</v>
      </c>
      <c r="N297">
        <v>1.6033024944065599</v>
      </c>
      <c r="O297">
        <v>1.0655359495032599</v>
      </c>
      <c r="P297">
        <v>1.12826314570643</v>
      </c>
      <c r="Q297">
        <v>183.27711823560099</v>
      </c>
      <c r="R297">
        <v>184.37017878742299</v>
      </c>
      <c r="S297">
        <v>182.60585285270099</v>
      </c>
      <c r="T297">
        <v>182.81165074050699</v>
      </c>
      <c r="U297">
        <v>1</v>
      </c>
      <c r="V297">
        <v>0</v>
      </c>
      <c r="W297">
        <v>0</v>
      </c>
      <c r="X297">
        <v>0</v>
      </c>
      <c r="Y297">
        <v>56</v>
      </c>
      <c r="Z297">
        <v>3</v>
      </c>
    </row>
    <row r="298" spans="1:26" x14ac:dyDescent="0.3">
      <c r="A298" t="s">
        <v>55</v>
      </c>
      <c r="B298">
        <v>46</v>
      </c>
      <c r="C298">
        <v>0.24001857010213601</v>
      </c>
      <c r="D298">
        <v>0.16573816155988899</v>
      </c>
      <c r="E298">
        <v>0</v>
      </c>
      <c r="F298">
        <v>0</v>
      </c>
      <c r="G298">
        <v>0</v>
      </c>
      <c r="H298">
        <v>1.5645</v>
      </c>
      <c r="I298">
        <v>40</v>
      </c>
      <c r="J298">
        <v>39</v>
      </c>
      <c r="K298">
        <v>20</v>
      </c>
      <c r="L298">
        <v>19</v>
      </c>
      <c r="M298">
        <v>0.92507227666570202</v>
      </c>
      <c r="N298">
        <v>1.05930615117237</v>
      </c>
      <c r="O298">
        <v>0.104011550057409</v>
      </c>
      <c r="P298">
        <v>0.55819365868748105</v>
      </c>
      <c r="Q298">
        <v>182.14501403105501</v>
      </c>
      <c r="R298">
        <v>182.58541388179901</v>
      </c>
      <c r="S298">
        <v>179.451245242971</v>
      </c>
      <c r="T298">
        <v>180.94134402456501</v>
      </c>
      <c r="U298">
        <v>1</v>
      </c>
      <c r="V298">
        <v>0</v>
      </c>
      <c r="W298">
        <v>0</v>
      </c>
      <c r="X298">
        <v>0</v>
      </c>
      <c r="Y298">
        <v>59</v>
      </c>
      <c r="Z298">
        <v>3</v>
      </c>
    </row>
    <row r="299" spans="1:26" x14ac:dyDescent="0.3">
      <c r="A299" t="s">
        <v>55</v>
      </c>
      <c r="B299">
        <v>130</v>
      </c>
      <c r="C299">
        <v>0.25622641509434002</v>
      </c>
      <c r="D299">
        <v>0.13018867924528299</v>
      </c>
      <c r="E299">
        <v>0</v>
      </c>
      <c r="F299">
        <v>0</v>
      </c>
      <c r="G299">
        <v>0</v>
      </c>
      <c r="H299">
        <v>1.5645</v>
      </c>
      <c r="I299">
        <v>36</v>
      </c>
      <c r="J299">
        <v>30</v>
      </c>
      <c r="K299">
        <v>17</v>
      </c>
      <c r="L299">
        <v>18</v>
      </c>
      <c r="M299">
        <v>1.42657703054014</v>
      </c>
      <c r="N299">
        <v>1.6603481257286801</v>
      </c>
      <c r="O299">
        <v>0.76068984616123703</v>
      </c>
      <c r="P299">
        <v>1.1961454700516101</v>
      </c>
      <c r="Q299">
        <v>181.570370835105</v>
      </c>
      <c r="R299">
        <v>182.33733637050099</v>
      </c>
      <c r="S299">
        <v>179.385701595017</v>
      </c>
      <c r="T299">
        <v>180.81436177838501</v>
      </c>
      <c r="U299">
        <v>0</v>
      </c>
      <c r="V299">
        <v>1</v>
      </c>
      <c r="W299">
        <v>0</v>
      </c>
      <c r="X299">
        <v>0</v>
      </c>
      <c r="Y299">
        <v>62</v>
      </c>
      <c r="Z299">
        <v>3</v>
      </c>
    </row>
    <row r="300" spans="1:26" x14ac:dyDescent="0.3">
      <c r="A300" t="s">
        <v>110</v>
      </c>
      <c r="B300">
        <v>183</v>
      </c>
      <c r="C300">
        <v>0.36603773584905702</v>
      </c>
      <c r="D300">
        <v>0.25622641509434002</v>
      </c>
      <c r="E300">
        <v>0</v>
      </c>
      <c r="F300">
        <v>0</v>
      </c>
      <c r="G300">
        <v>0</v>
      </c>
      <c r="H300">
        <v>0</v>
      </c>
      <c r="I300">
        <v>38</v>
      </c>
      <c r="J300">
        <v>35</v>
      </c>
      <c r="K300">
        <v>14</v>
      </c>
      <c r="L300">
        <v>18</v>
      </c>
      <c r="M300">
        <v>1.45484260938882</v>
      </c>
      <c r="N300">
        <v>1.47732624541974</v>
      </c>
      <c r="O300">
        <v>0.81726615001874903</v>
      </c>
      <c r="P300">
        <v>0.93276797414856305</v>
      </c>
      <c r="Q300">
        <v>181.66310567384801</v>
      </c>
      <c r="R300">
        <v>181.73687088392299</v>
      </c>
      <c r="S300">
        <v>179.57131938982499</v>
      </c>
      <c r="T300">
        <v>179.95026238237699</v>
      </c>
      <c r="U300">
        <v>0</v>
      </c>
      <c r="V300">
        <v>1</v>
      </c>
      <c r="W300">
        <v>0</v>
      </c>
      <c r="X300">
        <v>0</v>
      </c>
      <c r="Y300">
        <v>65</v>
      </c>
      <c r="Z300">
        <v>3</v>
      </c>
    </row>
    <row r="301" spans="1:26" x14ac:dyDescent="0.3">
      <c r="A301" t="s">
        <v>14</v>
      </c>
      <c r="B301">
        <v>10</v>
      </c>
      <c r="C301">
        <v>0.24001857010213601</v>
      </c>
      <c r="D301">
        <v>0.16573816155988899</v>
      </c>
      <c r="E301">
        <v>0</v>
      </c>
      <c r="F301">
        <v>0</v>
      </c>
      <c r="G301">
        <v>0</v>
      </c>
      <c r="H301">
        <v>9.8000000000000004E-2</v>
      </c>
      <c r="I301">
        <v>34</v>
      </c>
      <c r="J301">
        <v>35</v>
      </c>
      <c r="K301">
        <v>16</v>
      </c>
      <c r="L301">
        <v>17</v>
      </c>
      <c r="M301">
        <v>1.35088379284124</v>
      </c>
      <c r="N301">
        <v>1.58057554479587</v>
      </c>
      <c r="O301">
        <v>0.42943140815138697</v>
      </c>
      <c r="P301">
        <v>0.48919333558950301</v>
      </c>
      <c r="Q301">
        <v>183.54203344108001</v>
      </c>
      <c r="R301">
        <v>184.29561530444801</v>
      </c>
      <c r="S301">
        <v>180.518895696035</v>
      </c>
      <c r="T301">
        <v>180.714965011777</v>
      </c>
      <c r="U301">
        <v>1</v>
      </c>
      <c r="V301">
        <v>0</v>
      </c>
      <c r="W301">
        <v>0</v>
      </c>
      <c r="X301">
        <v>0</v>
      </c>
      <c r="Y301">
        <v>67</v>
      </c>
      <c r="Z301">
        <v>3</v>
      </c>
    </row>
    <row r="302" spans="1:26" x14ac:dyDescent="0.3">
      <c r="A302" t="s">
        <v>81</v>
      </c>
      <c r="B302">
        <v>380</v>
      </c>
      <c r="C302">
        <v>0.14209004543577</v>
      </c>
      <c r="D302">
        <v>6.0994079581440201E-2</v>
      </c>
      <c r="E302">
        <v>0</v>
      </c>
      <c r="F302">
        <v>0</v>
      </c>
      <c r="G302">
        <v>0</v>
      </c>
      <c r="H302">
        <v>0</v>
      </c>
      <c r="I302">
        <v>38</v>
      </c>
      <c r="J302">
        <v>35</v>
      </c>
      <c r="K302">
        <v>20</v>
      </c>
      <c r="L302">
        <v>18</v>
      </c>
      <c r="M302">
        <v>3.3746451013868102</v>
      </c>
      <c r="N302">
        <v>3.18460900659742</v>
      </c>
      <c r="O302">
        <v>2.5978393725443398</v>
      </c>
      <c r="P302">
        <v>2.2661937722477901</v>
      </c>
      <c r="Q302">
        <v>183.77167028014</v>
      </c>
      <c r="R302">
        <v>183.14819227886301</v>
      </c>
      <c r="S302">
        <v>181.22309505427901</v>
      </c>
      <c r="T302">
        <v>180.135018937821</v>
      </c>
      <c r="U302">
        <v>0</v>
      </c>
      <c r="V302">
        <v>0</v>
      </c>
      <c r="W302">
        <v>0</v>
      </c>
      <c r="X302">
        <v>1</v>
      </c>
      <c r="Y302">
        <v>71</v>
      </c>
      <c r="Z302">
        <v>3</v>
      </c>
    </row>
    <row r="303" spans="1:26" x14ac:dyDescent="0.3">
      <c r="A303" t="s">
        <v>70</v>
      </c>
      <c r="B303">
        <v>368</v>
      </c>
      <c r="C303">
        <v>0.32190554867134802</v>
      </c>
      <c r="D303">
        <v>0.27110009637890697</v>
      </c>
      <c r="E303">
        <v>0</v>
      </c>
      <c r="F303">
        <v>0</v>
      </c>
      <c r="G303">
        <v>1.0500000000000001E-2</v>
      </c>
      <c r="H303">
        <v>0</v>
      </c>
      <c r="I303">
        <v>33</v>
      </c>
      <c r="J303">
        <v>36</v>
      </c>
      <c r="K303">
        <v>20</v>
      </c>
      <c r="L303">
        <v>17</v>
      </c>
      <c r="M303">
        <v>2.9548104257557202</v>
      </c>
      <c r="N303">
        <v>3.15159135159342</v>
      </c>
      <c r="O303">
        <v>2.0890290475775899</v>
      </c>
      <c r="P303">
        <v>2.54550346672367</v>
      </c>
      <c r="Q303">
        <v>182.39425992701999</v>
      </c>
      <c r="R303">
        <v>183.039866639086</v>
      </c>
      <c r="S303">
        <v>179.553769841134</v>
      </c>
      <c r="T303">
        <v>181.05138932652099</v>
      </c>
      <c r="U303">
        <v>0</v>
      </c>
      <c r="V303">
        <v>0</v>
      </c>
      <c r="W303">
        <v>0</v>
      </c>
      <c r="X303">
        <v>1</v>
      </c>
      <c r="Y303">
        <v>72</v>
      </c>
      <c r="Z303">
        <v>3</v>
      </c>
    </row>
    <row r="304" spans="1:26" x14ac:dyDescent="0.3">
      <c r="A304" t="s">
        <v>33</v>
      </c>
      <c r="B304">
        <v>218</v>
      </c>
      <c r="C304">
        <v>0.144602851323829</v>
      </c>
      <c r="D304">
        <v>6.1778682959945701E-2</v>
      </c>
      <c r="E304">
        <v>0</v>
      </c>
      <c r="F304">
        <v>0</v>
      </c>
      <c r="G304">
        <v>0</v>
      </c>
      <c r="H304">
        <v>0</v>
      </c>
      <c r="I304">
        <v>34</v>
      </c>
      <c r="J304">
        <v>28</v>
      </c>
      <c r="K304">
        <v>19</v>
      </c>
      <c r="L304">
        <v>15</v>
      </c>
      <c r="M304">
        <v>3.2517408369374401</v>
      </c>
      <c r="N304">
        <v>2.9217115351713998</v>
      </c>
      <c r="O304">
        <v>2.6575909282832701</v>
      </c>
      <c r="P304">
        <v>2.4217781866699801</v>
      </c>
      <c r="Q304">
        <v>183.30844106606801</v>
      </c>
      <c r="R304">
        <v>182.22566776631001</v>
      </c>
      <c r="S304">
        <v>181.35913034213701</v>
      </c>
      <c r="T304">
        <v>180.58546649169901</v>
      </c>
      <c r="U304">
        <v>0</v>
      </c>
      <c r="V304">
        <v>0</v>
      </c>
      <c r="W304">
        <v>1</v>
      </c>
      <c r="X304">
        <v>0</v>
      </c>
      <c r="Y304">
        <v>75</v>
      </c>
      <c r="Z304">
        <v>3</v>
      </c>
    </row>
    <row r="305" spans="1:26" x14ac:dyDescent="0.3">
      <c r="A305" t="s">
        <v>70</v>
      </c>
      <c r="B305">
        <v>255</v>
      </c>
      <c r="C305">
        <v>0.31785471826204997</v>
      </c>
      <c r="D305">
        <v>0.273455532926001</v>
      </c>
      <c r="E305">
        <v>0</v>
      </c>
      <c r="F305">
        <v>0</v>
      </c>
      <c r="G305">
        <v>1.0500000000000001E-2</v>
      </c>
      <c r="H305">
        <v>0</v>
      </c>
      <c r="I305">
        <v>33</v>
      </c>
      <c r="J305">
        <v>35</v>
      </c>
      <c r="K305">
        <v>20</v>
      </c>
      <c r="L305">
        <v>17</v>
      </c>
      <c r="M305">
        <v>2.9203386055044298</v>
      </c>
      <c r="N305">
        <v>3.1208404904763101</v>
      </c>
      <c r="O305">
        <v>2.0465011733700398</v>
      </c>
      <c r="P305">
        <v>2.5073596782788101</v>
      </c>
      <c r="Q305">
        <v>182.22116340388601</v>
      </c>
      <c r="R305">
        <v>182.878977987127</v>
      </c>
      <c r="S305">
        <v>179.35424269478401</v>
      </c>
      <c r="T305">
        <v>180.86624566364401</v>
      </c>
      <c r="U305">
        <v>0</v>
      </c>
      <c r="V305">
        <v>0</v>
      </c>
      <c r="W305">
        <v>1</v>
      </c>
      <c r="X305">
        <v>0</v>
      </c>
      <c r="Y305">
        <v>77</v>
      </c>
      <c r="Z305">
        <v>3</v>
      </c>
    </row>
    <row r="306" spans="1:26" x14ac:dyDescent="0.3">
      <c r="A306" t="s">
        <v>54</v>
      </c>
      <c r="B306">
        <v>352</v>
      </c>
      <c r="C306">
        <v>0.14209004543577</v>
      </c>
      <c r="D306">
        <v>6.0994079581440201E-2</v>
      </c>
      <c r="E306">
        <v>0</v>
      </c>
      <c r="F306">
        <v>0</v>
      </c>
      <c r="G306">
        <v>1.5645</v>
      </c>
      <c r="H306">
        <v>0</v>
      </c>
      <c r="I306">
        <v>37</v>
      </c>
      <c r="J306">
        <v>30</v>
      </c>
      <c r="K306">
        <v>21</v>
      </c>
      <c r="L306">
        <v>17</v>
      </c>
      <c r="M306">
        <v>2.8960080039462901</v>
      </c>
      <c r="N306">
        <v>2.7625156939890601</v>
      </c>
      <c r="O306">
        <v>2.48240187557494</v>
      </c>
      <c r="P306">
        <v>2.6574299244520501</v>
      </c>
      <c r="Q306">
        <v>182.20133859562401</v>
      </c>
      <c r="R306">
        <v>181.76337169943901</v>
      </c>
      <c r="S306">
        <v>180.844363108842</v>
      </c>
      <c r="T306">
        <v>181.418602114344</v>
      </c>
      <c r="U306">
        <v>0</v>
      </c>
      <c r="V306">
        <v>0</v>
      </c>
      <c r="W306">
        <v>0</v>
      </c>
      <c r="X306">
        <v>1</v>
      </c>
      <c r="Y306">
        <v>82</v>
      </c>
      <c r="Z306">
        <v>3</v>
      </c>
    </row>
    <row r="307" spans="1:26" x14ac:dyDescent="0.3">
      <c r="A307" t="s">
        <v>73</v>
      </c>
      <c r="B307">
        <v>371</v>
      </c>
      <c r="C307">
        <v>6.6776813988709896E-2</v>
      </c>
      <c r="D307">
        <v>4.0066088393225903E-2</v>
      </c>
      <c r="E307">
        <v>0</v>
      </c>
      <c r="F307">
        <v>0</v>
      </c>
      <c r="G307">
        <v>9.8000000000000004E-2</v>
      </c>
      <c r="H307">
        <v>9.8000000000000004E-2</v>
      </c>
      <c r="I307">
        <v>42</v>
      </c>
      <c r="J307">
        <v>39</v>
      </c>
      <c r="K307">
        <v>22</v>
      </c>
      <c r="L307">
        <v>24</v>
      </c>
      <c r="M307">
        <v>3.1292313971055998</v>
      </c>
      <c r="N307">
        <v>3.0650637594290799</v>
      </c>
      <c r="O307">
        <v>2.35252463415681</v>
      </c>
      <c r="P307">
        <v>2.1939091170890199</v>
      </c>
      <c r="Q307">
        <v>182.966507208352</v>
      </c>
      <c r="R307">
        <v>182.75598346269399</v>
      </c>
      <c r="S307">
        <v>180.418256673743</v>
      </c>
      <c r="T307">
        <v>179.89786455737899</v>
      </c>
      <c r="U307">
        <v>0</v>
      </c>
      <c r="V307">
        <v>0</v>
      </c>
      <c r="W307">
        <v>0</v>
      </c>
      <c r="X307">
        <v>1</v>
      </c>
      <c r="Y307">
        <v>84</v>
      </c>
      <c r="Z307">
        <v>3</v>
      </c>
    </row>
    <row r="308" spans="1:26" x14ac:dyDescent="0.3">
      <c r="A308" t="s">
        <v>41</v>
      </c>
      <c r="B308">
        <v>226</v>
      </c>
      <c r="C308">
        <v>0.273455532926001</v>
      </c>
      <c r="D308">
        <v>0.144602851323829</v>
      </c>
      <c r="E308">
        <v>0</v>
      </c>
      <c r="F308">
        <v>0</v>
      </c>
      <c r="G308">
        <v>0</v>
      </c>
      <c r="H308">
        <v>3.5000000000000003E-2</v>
      </c>
      <c r="I308">
        <v>29</v>
      </c>
      <c r="J308">
        <v>33</v>
      </c>
      <c r="K308">
        <v>14</v>
      </c>
      <c r="L308">
        <v>17</v>
      </c>
      <c r="M308">
        <v>2.63000699593039</v>
      </c>
      <c r="N308">
        <v>3.5681586764647601</v>
      </c>
      <c r="O308">
        <v>2.39061252335194</v>
      </c>
      <c r="P308">
        <v>2.8330281830939699</v>
      </c>
      <c r="Q308">
        <v>181.268631876412</v>
      </c>
      <c r="R308">
        <v>184.34655733748301</v>
      </c>
      <c r="S308">
        <v>180.483216940131</v>
      </c>
      <c r="T308">
        <v>181.93471188679101</v>
      </c>
      <c r="U308">
        <v>0</v>
      </c>
      <c r="V308">
        <v>0</v>
      </c>
      <c r="W308">
        <v>1</v>
      </c>
      <c r="X308">
        <v>0</v>
      </c>
      <c r="Y308">
        <v>87</v>
      </c>
      <c r="Z308">
        <v>3</v>
      </c>
    </row>
    <row r="309" spans="1:26" x14ac:dyDescent="0.3">
      <c r="A309" t="s">
        <v>63</v>
      </c>
      <c r="B309">
        <v>138</v>
      </c>
      <c r="C309">
        <v>0.36603773584905702</v>
      </c>
      <c r="D309">
        <v>0.25622641509434002</v>
      </c>
      <c r="E309">
        <v>0</v>
      </c>
      <c r="F309">
        <v>0</v>
      </c>
      <c r="G309">
        <v>4.5499999999999999E-2</v>
      </c>
      <c r="H309">
        <v>8.0500000000000002E-2</v>
      </c>
      <c r="I309">
        <v>34</v>
      </c>
      <c r="J309">
        <v>28</v>
      </c>
      <c r="K309">
        <v>23</v>
      </c>
      <c r="L309">
        <v>19</v>
      </c>
      <c r="M309">
        <v>1.8576784759824201</v>
      </c>
      <c r="N309">
        <v>1.56272541251061</v>
      </c>
      <c r="O309">
        <v>1.28508774114576</v>
      </c>
      <c r="P309">
        <v>1.2267946332428801</v>
      </c>
      <c r="Q309">
        <v>182.98474565610999</v>
      </c>
      <c r="R309">
        <v>182.01705187831601</v>
      </c>
      <c r="S309">
        <v>181.106167129743</v>
      </c>
      <c r="T309">
        <v>180.914916775731</v>
      </c>
      <c r="U309">
        <v>0</v>
      </c>
      <c r="V309">
        <v>1</v>
      </c>
      <c r="W309">
        <v>0</v>
      </c>
      <c r="X309">
        <v>0</v>
      </c>
      <c r="Y309">
        <v>94</v>
      </c>
      <c r="Z309">
        <v>3</v>
      </c>
    </row>
    <row r="310" spans="1:26" x14ac:dyDescent="0.3">
      <c r="A310" t="s">
        <v>29</v>
      </c>
      <c r="B310">
        <v>109</v>
      </c>
      <c r="C310">
        <v>0.36603773584905702</v>
      </c>
      <c r="D310">
        <v>0.25622641509434002</v>
      </c>
      <c r="E310">
        <v>0</v>
      </c>
      <c r="F310">
        <v>0</v>
      </c>
      <c r="G310">
        <v>0</v>
      </c>
      <c r="H310">
        <v>0.27650000000000002</v>
      </c>
      <c r="I310">
        <v>33</v>
      </c>
      <c r="J310">
        <v>29</v>
      </c>
      <c r="K310">
        <v>15</v>
      </c>
      <c r="L310">
        <v>20</v>
      </c>
      <c r="M310">
        <v>2.4015777345890901</v>
      </c>
      <c r="N310">
        <v>1.87717863666728</v>
      </c>
      <c r="O310">
        <v>1.4965404327487899</v>
      </c>
      <c r="P310">
        <v>1.70336886535428</v>
      </c>
      <c r="Q310">
        <v>184.769192042615</v>
      </c>
      <c r="R310">
        <v>183.04872256124401</v>
      </c>
      <c r="S310">
        <v>181.79990955626201</v>
      </c>
      <c r="T310">
        <v>182.478480529378</v>
      </c>
      <c r="U310">
        <v>0</v>
      </c>
      <c r="V310">
        <v>1</v>
      </c>
      <c r="W310">
        <v>0</v>
      </c>
      <c r="X310">
        <v>0</v>
      </c>
      <c r="Y310">
        <v>98</v>
      </c>
      <c r="Z310">
        <v>3</v>
      </c>
    </row>
    <row r="311" spans="1:26" x14ac:dyDescent="0.3">
      <c r="A311" t="s">
        <v>34</v>
      </c>
      <c r="B311">
        <v>332</v>
      </c>
      <c r="C311">
        <v>0.27110009637890697</v>
      </c>
      <c r="D311">
        <v>0.14209004543577</v>
      </c>
      <c r="E311">
        <v>0</v>
      </c>
      <c r="F311">
        <v>0</v>
      </c>
      <c r="G311">
        <v>0</v>
      </c>
      <c r="H311">
        <v>0</v>
      </c>
      <c r="I311">
        <v>29</v>
      </c>
      <c r="J311">
        <v>34</v>
      </c>
      <c r="K311">
        <v>12</v>
      </c>
      <c r="L311">
        <v>19</v>
      </c>
      <c r="M311">
        <v>2.7925979423073199</v>
      </c>
      <c r="N311">
        <v>3.2819546872238399</v>
      </c>
      <c r="O311">
        <v>2.3459295301659302</v>
      </c>
      <c r="P311">
        <v>2.6886504549980499</v>
      </c>
      <c r="Q311">
        <v>181.86206673985299</v>
      </c>
      <c r="R311">
        <v>183.46756787146899</v>
      </c>
      <c r="S311">
        <v>180.39661919345801</v>
      </c>
      <c r="T311">
        <v>181.52103167650299</v>
      </c>
      <c r="U311">
        <v>0</v>
      </c>
      <c r="V311">
        <v>0</v>
      </c>
      <c r="W311">
        <v>0</v>
      </c>
      <c r="X311">
        <v>1</v>
      </c>
      <c r="Y311">
        <v>113</v>
      </c>
      <c r="Z311">
        <v>3</v>
      </c>
    </row>
    <row r="312" spans="1:26" x14ac:dyDescent="0.3">
      <c r="A312" t="s">
        <v>22</v>
      </c>
      <c r="B312">
        <v>208</v>
      </c>
      <c r="C312">
        <v>0.31785471826204997</v>
      </c>
      <c r="D312">
        <v>0.273455532926001</v>
      </c>
      <c r="E312">
        <v>0</v>
      </c>
      <c r="F312">
        <v>0</v>
      </c>
      <c r="G312">
        <v>0</v>
      </c>
      <c r="H312">
        <v>0</v>
      </c>
      <c r="I312">
        <v>30</v>
      </c>
      <c r="J312">
        <v>29</v>
      </c>
      <c r="K312">
        <v>9</v>
      </c>
      <c r="L312">
        <v>17</v>
      </c>
      <c r="M312">
        <v>3.1834264322903301</v>
      </c>
      <c r="N312">
        <v>3.3349968666776602</v>
      </c>
      <c r="O312">
        <v>2.8801177140020302</v>
      </c>
      <c r="P312">
        <v>2.5852282691199502</v>
      </c>
      <c r="Q312">
        <v>183.084312441897</v>
      </c>
      <c r="R312">
        <v>183.58159076993999</v>
      </c>
      <c r="S312">
        <v>182.08920509843199</v>
      </c>
      <c r="T312">
        <v>181.12172004304401</v>
      </c>
      <c r="U312">
        <v>0</v>
      </c>
      <c r="V312">
        <v>0</v>
      </c>
      <c r="W312">
        <v>1</v>
      </c>
      <c r="X312">
        <v>0</v>
      </c>
      <c r="Y312">
        <v>139</v>
      </c>
      <c r="Z312">
        <v>3</v>
      </c>
    </row>
    <row r="313" spans="1:26" x14ac:dyDescent="0.3">
      <c r="A313" t="s">
        <v>22</v>
      </c>
      <c r="B313">
        <v>321</v>
      </c>
      <c r="C313">
        <v>0.32190554867134802</v>
      </c>
      <c r="D313">
        <v>0.27110009637890697</v>
      </c>
      <c r="E313">
        <v>0</v>
      </c>
      <c r="F313">
        <v>0</v>
      </c>
      <c r="G313">
        <v>0</v>
      </c>
      <c r="H313">
        <v>0</v>
      </c>
      <c r="I313">
        <v>29</v>
      </c>
      <c r="J313">
        <v>29</v>
      </c>
      <c r="K313">
        <v>9</v>
      </c>
      <c r="L313">
        <v>17</v>
      </c>
      <c r="M313">
        <v>3.2154735624350099</v>
      </c>
      <c r="N313">
        <v>3.3671785745120801</v>
      </c>
      <c r="O313">
        <v>2.9107592990647002</v>
      </c>
      <c r="P313">
        <v>2.6169533778604102</v>
      </c>
      <c r="Q313">
        <v>183.24945394499699</v>
      </c>
      <c r="R313">
        <v>183.74717380089299</v>
      </c>
      <c r="S313">
        <v>182.24973523315199</v>
      </c>
      <c r="T313">
        <v>181.28580504547401</v>
      </c>
      <c r="U313">
        <v>0</v>
      </c>
      <c r="V313">
        <v>0</v>
      </c>
      <c r="W313">
        <v>0</v>
      </c>
      <c r="X313">
        <v>1</v>
      </c>
      <c r="Y313">
        <v>142</v>
      </c>
      <c r="Z313">
        <v>3</v>
      </c>
    </row>
    <row r="314" spans="1:26" x14ac:dyDescent="0.3">
      <c r="A314" t="s">
        <v>47</v>
      </c>
      <c r="B314">
        <v>345</v>
      </c>
      <c r="C314">
        <v>0.14209004543577</v>
      </c>
      <c r="D314">
        <v>6.0994079581440201E-2</v>
      </c>
      <c r="E314">
        <v>0</v>
      </c>
      <c r="F314">
        <v>0</v>
      </c>
      <c r="G314">
        <v>0</v>
      </c>
      <c r="H314">
        <v>0.38150000000000001</v>
      </c>
      <c r="I314">
        <v>35</v>
      </c>
      <c r="J314">
        <v>34</v>
      </c>
      <c r="K314">
        <v>17</v>
      </c>
      <c r="L314">
        <v>17</v>
      </c>
      <c r="M314">
        <v>3.4385564590342201</v>
      </c>
      <c r="N314">
        <v>3.4724997887116098</v>
      </c>
      <c r="O314">
        <v>3.0168855286656102</v>
      </c>
      <c r="P314">
        <v>3.0644223186603998</v>
      </c>
      <c r="Q314">
        <v>183.98135321205501</v>
      </c>
      <c r="R314">
        <v>184.09271584223001</v>
      </c>
      <c r="S314">
        <v>182.597918401134</v>
      </c>
      <c r="T314">
        <v>182.75387899822999</v>
      </c>
      <c r="U314">
        <v>0</v>
      </c>
      <c r="V314">
        <v>0</v>
      </c>
      <c r="W314">
        <v>0</v>
      </c>
      <c r="X314">
        <v>1</v>
      </c>
      <c r="Y314">
        <v>147</v>
      </c>
      <c r="Z314">
        <v>3</v>
      </c>
    </row>
    <row r="315" spans="1:26" x14ac:dyDescent="0.3">
      <c r="A315" t="s">
        <v>76</v>
      </c>
      <c r="B315">
        <v>374</v>
      </c>
      <c r="C315">
        <v>0.27110009637890697</v>
      </c>
      <c r="D315">
        <v>0.14209004543577</v>
      </c>
      <c r="E315">
        <v>0</v>
      </c>
      <c r="F315">
        <v>0</v>
      </c>
      <c r="G315">
        <v>0</v>
      </c>
      <c r="H315">
        <v>0.59499999999999997</v>
      </c>
      <c r="I315">
        <v>38</v>
      </c>
      <c r="J315">
        <v>39</v>
      </c>
      <c r="K315">
        <v>18</v>
      </c>
      <c r="L315">
        <v>20</v>
      </c>
      <c r="M315">
        <v>3.0702347770718199</v>
      </c>
      <c r="N315">
        <v>3.1845510315906398</v>
      </c>
      <c r="O315">
        <v>2.4762564282218702</v>
      </c>
      <c r="P315">
        <v>2.4306595579105901</v>
      </c>
      <c r="Q315">
        <v>182.77294874367399</v>
      </c>
      <c r="R315">
        <v>183.14800207214799</v>
      </c>
      <c r="S315">
        <v>180.82420087999299</v>
      </c>
      <c r="T315">
        <v>180.67460484878799</v>
      </c>
      <c r="U315">
        <v>0</v>
      </c>
      <c r="V315">
        <v>0</v>
      </c>
      <c r="W315">
        <v>0</v>
      </c>
      <c r="X315">
        <v>1</v>
      </c>
      <c r="Y315">
        <v>162</v>
      </c>
      <c r="Z315">
        <v>3</v>
      </c>
    </row>
    <row r="316" spans="1:26" x14ac:dyDescent="0.3">
      <c r="A316" t="s">
        <v>8</v>
      </c>
      <c r="B316">
        <v>194</v>
      </c>
      <c r="C316">
        <v>0.31785471826204997</v>
      </c>
      <c r="D316">
        <v>0.273455532926001</v>
      </c>
      <c r="E316">
        <v>0</v>
      </c>
      <c r="F316">
        <v>0</v>
      </c>
      <c r="G316">
        <v>0</v>
      </c>
      <c r="H316">
        <v>0</v>
      </c>
      <c r="I316">
        <v>35</v>
      </c>
      <c r="J316">
        <v>27</v>
      </c>
      <c r="K316">
        <v>9</v>
      </c>
      <c r="L316">
        <v>7</v>
      </c>
      <c r="M316">
        <v>2.6862883284415799</v>
      </c>
      <c r="N316">
        <v>3.0340105268487099</v>
      </c>
      <c r="O316">
        <v>2.0983573811253402</v>
      </c>
      <c r="P316">
        <v>2.79623377972871</v>
      </c>
      <c r="Q316">
        <v>181.45328191745901</v>
      </c>
      <c r="R316">
        <v>182.594102778375</v>
      </c>
      <c r="S316">
        <v>179.52437460999101</v>
      </c>
      <c r="T316">
        <v>181.81399534031701</v>
      </c>
      <c r="U316">
        <v>0</v>
      </c>
      <c r="V316">
        <v>0</v>
      </c>
      <c r="W316">
        <v>1</v>
      </c>
      <c r="X316">
        <v>0</v>
      </c>
      <c r="Y316">
        <v>173</v>
      </c>
      <c r="Z316">
        <v>3</v>
      </c>
    </row>
    <row r="317" spans="1:26" x14ac:dyDescent="0.3">
      <c r="A317" t="s">
        <v>83</v>
      </c>
      <c r="B317">
        <v>382</v>
      </c>
      <c r="C317">
        <v>0.32190554867134802</v>
      </c>
      <c r="D317">
        <v>0.27110009637890697</v>
      </c>
      <c r="E317">
        <v>0</v>
      </c>
      <c r="F317">
        <v>0</v>
      </c>
      <c r="G317">
        <v>0</v>
      </c>
      <c r="H317">
        <v>0</v>
      </c>
      <c r="I317">
        <v>37</v>
      </c>
      <c r="J317">
        <v>37</v>
      </c>
      <c r="K317">
        <v>18</v>
      </c>
      <c r="L317">
        <v>16</v>
      </c>
      <c r="M317">
        <v>2.8801967778942998</v>
      </c>
      <c r="N317">
        <v>3.1751559250586898</v>
      </c>
      <c r="O317">
        <v>2.1330767685969301</v>
      </c>
      <c r="P317">
        <v>2.4406601457865</v>
      </c>
      <c r="Q317">
        <v>182.14946449440399</v>
      </c>
      <c r="R317">
        <v>183.11717823181999</v>
      </c>
      <c r="S317">
        <v>179.69828336153799</v>
      </c>
      <c r="T317">
        <v>180.70741517646499</v>
      </c>
      <c r="U317">
        <v>0</v>
      </c>
      <c r="V317">
        <v>0</v>
      </c>
      <c r="W317">
        <v>0</v>
      </c>
      <c r="X317">
        <v>1</v>
      </c>
      <c r="Y317">
        <v>183</v>
      </c>
      <c r="Z317">
        <v>3</v>
      </c>
    </row>
    <row r="318" spans="1:26" x14ac:dyDescent="0.3">
      <c r="A318" t="s">
        <v>109</v>
      </c>
      <c r="B318">
        <v>407</v>
      </c>
      <c r="C318">
        <v>0.27110009637890697</v>
      </c>
      <c r="D318">
        <v>0.14209004543577</v>
      </c>
      <c r="E318">
        <v>0</v>
      </c>
      <c r="F318">
        <v>0</v>
      </c>
      <c r="G318">
        <v>0</v>
      </c>
      <c r="H318">
        <v>0</v>
      </c>
      <c r="I318">
        <v>40</v>
      </c>
      <c r="J318">
        <v>38</v>
      </c>
      <c r="K318">
        <v>16</v>
      </c>
      <c r="L318">
        <v>21</v>
      </c>
      <c r="M318">
        <v>2.7995778075892899</v>
      </c>
      <c r="N318">
        <v>3.12119998222005</v>
      </c>
      <c r="O318">
        <v>2.2161309791474801</v>
      </c>
      <c r="P318">
        <v>2.8077759088861298</v>
      </c>
      <c r="Q318">
        <v>181.884966560332</v>
      </c>
      <c r="R318">
        <v>182.94015742198201</v>
      </c>
      <c r="S318">
        <v>179.970770928962</v>
      </c>
      <c r="T318">
        <v>181.91186321813001</v>
      </c>
      <c r="U318">
        <v>0</v>
      </c>
      <c r="V318">
        <v>0</v>
      </c>
      <c r="W318">
        <v>0</v>
      </c>
      <c r="X318">
        <v>1</v>
      </c>
      <c r="Y318">
        <v>192</v>
      </c>
      <c r="Z318">
        <v>3</v>
      </c>
    </row>
    <row r="319" spans="1:26" x14ac:dyDescent="0.3">
      <c r="A319" t="s">
        <v>111</v>
      </c>
      <c r="B319">
        <v>409</v>
      </c>
      <c r="C319">
        <v>9.7067327550598895E-2</v>
      </c>
      <c r="D319">
        <v>0.32190554867134802</v>
      </c>
      <c r="E319">
        <v>1</v>
      </c>
      <c r="F319">
        <v>0</v>
      </c>
      <c r="G319">
        <v>0</v>
      </c>
      <c r="H319">
        <v>0</v>
      </c>
      <c r="I319">
        <v>43</v>
      </c>
      <c r="J319">
        <v>42</v>
      </c>
      <c r="K319">
        <v>18</v>
      </c>
      <c r="L319">
        <v>18</v>
      </c>
      <c r="M319">
        <v>2.7871757441615301</v>
      </c>
      <c r="N319">
        <v>2.88931643913322</v>
      </c>
      <c r="O319">
        <v>1.8338352820227899</v>
      </c>
      <c r="P319">
        <v>2.0859291551005099</v>
      </c>
      <c r="Q319">
        <v>181.84427737585801</v>
      </c>
      <c r="R319">
        <v>182.17938464282599</v>
      </c>
      <c r="S319">
        <v>178.716519954143</v>
      </c>
      <c r="T319">
        <v>179.543599590225</v>
      </c>
      <c r="U319">
        <v>0</v>
      </c>
      <c r="V319">
        <v>0</v>
      </c>
      <c r="W319">
        <v>0</v>
      </c>
      <c r="X319">
        <v>1</v>
      </c>
      <c r="Y319">
        <v>202</v>
      </c>
      <c r="Z319">
        <v>3</v>
      </c>
    </row>
    <row r="320" spans="1:26" x14ac:dyDescent="0.3">
      <c r="A320" t="s">
        <v>63</v>
      </c>
      <c r="B320">
        <v>361</v>
      </c>
      <c r="C320">
        <v>0.32190554867134802</v>
      </c>
      <c r="D320">
        <v>0.27110009637890697</v>
      </c>
      <c r="E320">
        <v>0</v>
      </c>
      <c r="F320">
        <v>0</v>
      </c>
      <c r="G320">
        <v>4.5499999999999999E-2</v>
      </c>
      <c r="H320">
        <v>8.0500000000000002E-2</v>
      </c>
      <c r="I320">
        <v>37</v>
      </c>
      <c r="J320">
        <v>33</v>
      </c>
      <c r="K320">
        <v>23</v>
      </c>
      <c r="L320">
        <v>20</v>
      </c>
      <c r="M320">
        <v>3.18445229705417</v>
      </c>
      <c r="N320">
        <v>2.86183639898193</v>
      </c>
      <c r="O320">
        <v>2.5734240928507099</v>
      </c>
      <c r="P320">
        <v>2.5199894389395001</v>
      </c>
      <c r="Q320">
        <v>183.147678139942</v>
      </c>
      <c r="R320">
        <v>182.08922703078099</v>
      </c>
      <c r="S320">
        <v>181.14299243061299</v>
      </c>
      <c r="T320">
        <v>180.967681886284</v>
      </c>
      <c r="U320">
        <v>0</v>
      </c>
      <c r="V320">
        <v>0</v>
      </c>
      <c r="W320">
        <v>0</v>
      </c>
      <c r="X320">
        <v>1</v>
      </c>
      <c r="Y320">
        <v>206</v>
      </c>
      <c r="Z320">
        <v>3</v>
      </c>
    </row>
    <row r="321" spans="1:26" x14ac:dyDescent="0.3">
      <c r="A321" t="s">
        <v>56</v>
      </c>
      <c r="B321">
        <v>354</v>
      </c>
      <c r="C321">
        <v>0.32190554867134802</v>
      </c>
      <c r="D321">
        <v>0.27110009637890697</v>
      </c>
      <c r="E321">
        <v>0</v>
      </c>
      <c r="F321">
        <v>0</v>
      </c>
      <c r="G321">
        <v>0</v>
      </c>
      <c r="H321">
        <v>0</v>
      </c>
      <c r="I321">
        <v>40</v>
      </c>
      <c r="J321">
        <v>39</v>
      </c>
      <c r="K321">
        <v>21</v>
      </c>
      <c r="L321">
        <v>17</v>
      </c>
      <c r="M321">
        <v>3.10520636080365</v>
      </c>
      <c r="N321">
        <v>2.6469655637469098</v>
      </c>
      <c r="O321">
        <v>2.5508359054991399</v>
      </c>
      <c r="P321">
        <v>2.04291049626669</v>
      </c>
      <c r="Q321">
        <v>182.887684910773</v>
      </c>
      <c r="R321">
        <v>181.38427022226699</v>
      </c>
      <c r="S321">
        <v>181.06888420439401</v>
      </c>
      <c r="T321">
        <v>179.40246225809301</v>
      </c>
      <c r="U321">
        <v>0</v>
      </c>
      <c r="V321">
        <v>0</v>
      </c>
      <c r="W321">
        <v>0</v>
      </c>
      <c r="X321">
        <v>1</v>
      </c>
      <c r="Y321">
        <v>222</v>
      </c>
      <c r="Z321">
        <v>3</v>
      </c>
    </row>
    <row r="19442" spans="2:2" x14ac:dyDescent="0.3">
      <c r="B19442" s="12"/>
    </row>
    <row r="19443" spans="2:2" x14ac:dyDescent="0.3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2202"/>
  <sheetViews>
    <sheetView workbookViewId="0">
      <selection activeCell="A2" sqref="A2:I2"/>
    </sheetView>
  </sheetViews>
  <sheetFormatPr defaultRowHeight="14.4" x14ac:dyDescent="0.3"/>
  <sheetData>
    <row r="1" spans="1:20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20" x14ac:dyDescent="0.3">
      <c r="A2">
        <v>4000</v>
      </c>
      <c r="B2">
        <v>5</v>
      </c>
      <c r="C2">
        <v>42.598999999999997</v>
      </c>
      <c r="D2">
        <v>69.728999999999999</v>
      </c>
      <c r="E2">
        <v>0.94674999999999998</v>
      </c>
      <c r="F2">
        <v>0.69571000000000005</v>
      </c>
      <c r="G2">
        <v>1.794E-3</v>
      </c>
      <c r="H2">
        <v>1.2718999999999999E-2</v>
      </c>
      <c r="I2">
        <v>1.4513E-2</v>
      </c>
    </row>
    <row r="3" spans="1:20" x14ac:dyDescent="0.3">
      <c r="A3">
        <v>5000</v>
      </c>
      <c r="B3">
        <v>5</v>
      </c>
      <c r="C3">
        <v>40.853999999999999</v>
      </c>
      <c r="D3">
        <v>68.475999999999999</v>
      </c>
      <c r="E3">
        <v>0.95020000000000004</v>
      </c>
      <c r="F3">
        <v>0.69171000000000005</v>
      </c>
      <c r="G3">
        <v>1.6429999999999999E-3</v>
      </c>
      <c r="H3">
        <v>1.2739E-2</v>
      </c>
      <c r="I3">
        <v>1.4382000000000001E-2</v>
      </c>
      <c r="T3" t="s">
        <v>153</v>
      </c>
    </row>
    <row r="4" spans="1:20" x14ac:dyDescent="0.3">
      <c r="A4">
        <v>4100</v>
      </c>
      <c r="B4">
        <v>5</v>
      </c>
      <c r="C4">
        <v>42.204999999999998</v>
      </c>
      <c r="D4">
        <v>69.376999999999995</v>
      </c>
      <c r="E4">
        <v>0.94742999999999999</v>
      </c>
      <c r="F4">
        <v>0.69506000000000001</v>
      </c>
      <c r="G4">
        <v>1.766E-3</v>
      </c>
      <c r="H4">
        <v>1.2739E-2</v>
      </c>
      <c r="I4">
        <v>1.4505000000000001E-2</v>
      </c>
    </row>
    <row r="5" spans="1:20" x14ac:dyDescent="0.3">
      <c r="A5">
        <v>4200</v>
      </c>
      <c r="B5">
        <v>5</v>
      </c>
      <c r="C5">
        <v>42.14</v>
      </c>
      <c r="D5">
        <v>69.448999999999998</v>
      </c>
      <c r="E5">
        <v>0.94776000000000005</v>
      </c>
      <c r="F5">
        <v>0.69472999999999996</v>
      </c>
      <c r="G5">
        <v>1.755E-3</v>
      </c>
      <c r="H5">
        <v>1.2758E-2</v>
      </c>
      <c r="I5">
        <v>1.4513E-2</v>
      </c>
    </row>
    <row r="6" spans="1:20" x14ac:dyDescent="0.3">
      <c r="A6">
        <v>5100</v>
      </c>
      <c r="B6">
        <v>5</v>
      </c>
      <c r="C6">
        <v>40.645000000000003</v>
      </c>
      <c r="D6">
        <v>68.308000000000007</v>
      </c>
      <c r="E6">
        <v>0.95060999999999996</v>
      </c>
      <c r="F6">
        <v>0.69103999999999999</v>
      </c>
      <c r="G6">
        <v>1.627E-3</v>
      </c>
      <c r="H6">
        <v>1.2766E-2</v>
      </c>
      <c r="I6">
        <v>1.4393E-2</v>
      </c>
    </row>
    <row r="7" spans="1:20" x14ac:dyDescent="0.3">
      <c r="A7">
        <v>4300</v>
      </c>
      <c r="B7">
        <v>5</v>
      </c>
      <c r="C7">
        <v>42.081000000000003</v>
      </c>
      <c r="D7">
        <v>69.480999999999995</v>
      </c>
      <c r="E7">
        <v>0.94804999999999995</v>
      </c>
      <c r="F7">
        <v>0.69445999999999997</v>
      </c>
      <c r="G7">
        <v>1.7459999999999999E-3</v>
      </c>
      <c r="H7">
        <v>1.2775E-2</v>
      </c>
      <c r="I7">
        <v>1.4520999999999999E-2</v>
      </c>
    </row>
    <row r="8" spans="1:20" x14ac:dyDescent="0.3">
      <c r="A8">
        <v>5200</v>
      </c>
      <c r="B8">
        <v>5</v>
      </c>
      <c r="C8">
        <v>40.625</v>
      </c>
      <c r="D8">
        <v>68.399000000000001</v>
      </c>
      <c r="E8">
        <v>0.95084999999999997</v>
      </c>
      <c r="F8">
        <v>0.69054000000000004</v>
      </c>
      <c r="G8">
        <v>1.6199999999999999E-3</v>
      </c>
      <c r="H8">
        <v>1.2793000000000001E-2</v>
      </c>
      <c r="I8">
        <v>1.4413E-2</v>
      </c>
    </row>
    <row r="9" spans="1:20" x14ac:dyDescent="0.3">
      <c r="A9">
        <v>4400</v>
      </c>
      <c r="B9">
        <v>5</v>
      </c>
      <c r="C9">
        <v>42.026000000000003</v>
      </c>
      <c r="D9">
        <v>69.507000000000005</v>
      </c>
      <c r="E9">
        <v>0.94833000000000001</v>
      </c>
      <c r="F9">
        <v>0.69418000000000002</v>
      </c>
      <c r="G9">
        <v>1.737E-3</v>
      </c>
      <c r="H9">
        <v>1.2793000000000001E-2</v>
      </c>
      <c r="I9">
        <v>1.453E-2</v>
      </c>
    </row>
    <row r="10" spans="1:20" x14ac:dyDescent="0.3">
      <c r="A10">
        <v>4500</v>
      </c>
      <c r="B10">
        <v>5</v>
      </c>
      <c r="C10">
        <v>41.968000000000004</v>
      </c>
      <c r="D10">
        <v>69.539000000000001</v>
      </c>
      <c r="E10">
        <v>0.9486</v>
      </c>
      <c r="F10">
        <v>0.69386999999999999</v>
      </c>
      <c r="G10">
        <v>1.7290000000000001E-3</v>
      </c>
      <c r="H10">
        <v>1.2812E-2</v>
      </c>
      <c r="I10">
        <v>1.4541E-2</v>
      </c>
    </row>
    <row r="11" spans="1:20" x14ac:dyDescent="0.3">
      <c r="A11">
        <v>5300</v>
      </c>
      <c r="B11">
        <v>5</v>
      </c>
      <c r="C11">
        <v>40.606999999999999</v>
      </c>
      <c r="D11">
        <v>68.459999999999994</v>
      </c>
      <c r="E11">
        <v>0.95106000000000002</v>
      </c>
      <c r="F11">
        <v>0.69008999999999998</v>
      </c>
      <c r="G11">
        <v>1.6130000000000001E-3</v>
      </c>
      <c r="H11">
        <v>1.2817E-2</v>
      </c>
      <c r="I11">
        <v>1.4430999999999999E-2</v>
      </c>
    </row>
    <row r="12" spans="1:20" x14ac:dyDescent="0.3">
      <c r="A12">
        <v>4600</v>
      </c>
      <c r="B12">
        <v>5</v>
      </c>
      <c r="C12">
        <v>41.905999999999999</v>
      </c>
      <c r="D12">
        <v>69.569999999999993</v>
      </c>
      <c r="E12">
        <v>0.94886000000000004</v>
      </c>
      <c r="F12">
        <v>0.69352000000000003</v>
      </c>
      <c r="G12">
        <v>1.72E-3</v>
      </c>
      <c r="H12">
        <v>1.2834E-2</v>
      </c>
      <c r="I12">
        <v>1.4553999999999999E-2</v>
      </c>
    </row>
    <row r="13" spans="1:20" x14ac:dyDescent="0.3">
      <c r="A13">
        <v>5400</v>
      </c>
      <c r="B13">
        <v>5</v>
      </c>
      <c r="C13">
        <v>40.585999999999999</v>
      </c>
      <c r="D13">
        <v>68.510000000000005</v>
      </c>
      <c r="E13">
        <v>0.95126999999999995</v>
      </c>
      <c r="F13">
        <v>0.68964000000000003</v>
      </c>
      <c r="G13">
        <v>1.6069999999999999E-3</v>
      </c>
      <c r="H13">
        <v>1.2841999999999999E-2</v>
      </c>
      <c r="I13">
        <v>1.4449E-2</v>
      </c>
    </row>
    <row r="14" spans="1:20" x14ac:dyDescent="0.3">
      <c r="A14">
        <v>4700</v>
      </c>
      <c r="B14">
        <v>5</v>
      </c>
      <c r="C14">
        <v>41.843000000000004</v>
      </c>
      <c r="D14">
        <v>69.599999999999994</v>
      </c>
      <c r="E14">
        <v>0.94911999999999996</v>
      </c>
      <c r="F14">
        <v>0.69313999999999998</v>
      </c>
      <c r="G14">
        <v>1.712E-3</v>
      </c>
      <c r="H14">
        <v>1.2857E-2</v>
      </c>
      <c r="I14">
        <v>1.4569E-2</v>
      </c>
    </row>
    <row r="15" spans="1:20" x14ac:dyDescent="0.3">
      <c r="A15">
        <v>5500</v>
      </c>
      <c r="B15">
        <v>5</v>
      </c>
      <c r="C15">
        <v>40.564</v>
      </c>
      <c r="D15">
        <v>68.56</v>
      </c>
      <c r="E15">
        <v>0.95147000000000004</v>
      </c>
      <c r="F15">
        <v>0.68918000000000001</v>
      </c>
      <c r="G15">
        <v>1.6000000000000001E-3</v>
      </c>
      <c r="H15">
        <v>1.2867999999999999E-2</v>
      </c>
      <c r="I15">
        <v>1.4468E-2</v>
      </c>
    </row>
    <row r="16" spans="1:20" x14ac:dyDescent="0.3">
      <c r="A16">
        <v>6000</v>
      </c>
      <c r="B16">
        <v>5</v>
      </c>
      <c r="C16">
        <v>39.878999999999998</v>
      </c>
      <c r="D16">
        <v>68.102999999999994</v>
      </c>
      <c r="E16">
        <v>0.95260999999999996</v>
      </c>
      <c r="F16">
        <v>0.68652000000000002</v>
      </c>
      <c r="G16">
        <v>1.5449999999999999E-3</v>
      </c>
      <c r="H16">
        <v>1.2879E-2</v>
      </c>
      <c r="I16">
        <v>1.4423999999999999E-2</v>
      </c>
    </row>
    <row r="17" spans="1:9" x14ac:dyDescent="0.3">
      <c r="A17">
        <v>4800</v>
      </c>
      <c r="B17">
        <v>5</v>
      </c>
      <c r="C17">
        <v>41.777999999999999</v>
      </c>
      <c r="D17">
        <v>69.631</v>
      </c>
      <c r="E17">
        <v>0.94938</v>
      </c>
      <c r="F17">
        <v>0.69272999999999996</v>
      </c>
      <c r="G17">
        <v>1.704E-3</v>
      </c>
      <c r="H17">
        <v>1.2881999999999999E-2</v>
      </c>
      <c r="I17">
        <v>1.4586E-2</v>
      </c>
    </row>
    <row r="18" spans="1:9" x14ac:dyDescent="0.3">
      <c r="A18">
        <v>5600</v>
      </c>
      <c r="B18">
        <v>5</v>
      </c>
      <c r="C18">
        <v>40.54</v>
      </c>
      <c r="D18">
        <v>68.613</v>
      </c>
      <c r="E18">
        <v>0.95167000000000002</v>
      </c>
      <c r="F18">
        <v>0.68869999999999998</v>
      </c>
      <c r="G18">
        <v>1.5939999999999999E-3</v>
      </c>
      <c r="H18">
        <v>1.2893999999999999E-2</v>
      </c>
      <c r="I18">
        <v>1.4489E-2</v>
      </c>
    </row>
    <row r="19" spans="1:9" x14ac:dyDescent="0.3">
      <c r="A19">
        <v>6100</v>
      </c>
      <c r="B19">
        <v>5</v>
      </c>
      <c r="C19">
        <v>39.747999999999998</v>
      </c>
      <c r="D19">
        <v>68.037000000000006</v>
      </c>
      <c r="E19">
        <v>0.95289000000000001</v>
      </c>
      <c r="F19">
        <v>0.68588000000000005</v>
      </c>
      <c r="G19">
        <v>1.5349999999999999E-3</v>
      </c>
      <c r="H19">
        <v>1.2906000000000001E-2</v>
      </c>
      <c r="I19">
        <v>1.4441000000000001E-2</v>
      </c>
    </row>
    <row r="20" spans="1:9" x14ac:dyDescent="0.3">
      <c r="A20">
        <v>4900</v>
      </c>
      <c r="B20">
        <v>5</v>
      </c>
      <c r="C20">
        <v>41.713999999999999</v>
      </c>
      <c r="D20">
        <v>69.662000000000006</v>
      </c>
      <c r="E20">
        <v>0.94962999999999997</v>
      </c>
      <c r="F20">
        <v>0.69228999999999996</v>
      </c>
      <c r="G20">
        <v>1.696E-3</v>
      </c>
      <c r="H20">
        <v>1.2909E-2</v>
      </c>
      <c r="I20">
        <v>1.4604000000000001E-2</v>
      </c>
    </row>
    <row r="21" spans="1:9" x14ac:dyDescent="0.3">
      <c r="A21">
        <v>5700</v>
      </c>
      <c r="B21">
        <v>5</v>
      </c>
      <c r="C21">
        <v>40.514000000000003</v>
      </c>
      <c r="D21">
        <v>68.671999999999997</v>
      </c>
      <c r="E21">
        <v>0.95186000000000004</v>
      </c>
      <c r="F21">
        <v>0.68820999999999999</v>
      </c>
      <c r="G21">
        <v>1.588E-3</v>
      </c>
      <c r="H21">
        <v>1.2921999999999999E-2</v>
      </c>
      <c r="I21">
        <v>1.451E-2</v>
      </c>
    </row>
    <row r="22" spans="1:9" x14ac:dyDescent="0.3">
      <c r="A22">
        <v>6200</v>
      </c>
      <c r="B22">
        <v>5</v>
      </c>
      <c r="C22">
        <v>39.747</v>
      </c>
      <c r="D22">
        <v>68.14</v>
      </c>
      <c r="E22">
        <v>0.95306000000000002</v>
      </c>
      <c r="F22">
        <v>0.68533999999999995</v>
      </c>
      <c r="G22">
        <v>1.529E-3</v>
      </c>
      <c r="H22">
        <v>1.2933999999999999E-2</v>
      </c>
      <c r="I22">
        <v>1.4463999999999999E-2</v>
      </c>
    </row>
    <row r="23" spans="1:9" x14ac:dyDescent="0.3">
      <c r="A23">
        <v>5800</v>
      </c>
      <c r="B23">
        <v>5</v>
      </c>
      <c r="C23">
        <v>40.487000000000002</v>
      </c>
      <c r="D23">
        <v>68.736999999999995</v>
      </c>
      <c r="E23">
        <v>0.95204999999999995</v>
      </c>
      <c r="F23">
        <v>0.68769999999999998</v>
      </c>
      <c r="G23">
        <v>1.5820000000000001E-3</v>
      </c>
      <c r="H23">
        <v>1.295E-2</v>
      </c>
      <c r="I23">
        <v>1.4532E-2</v>
      </c>
    </row>
    <row r="24" spans="1:9" x14ac:dyDescent="0.3">
      <c r="A24">
        <v>6300</v>
      </c>
      <c r="B24">
        <v>5</v>
      </c>
      <c r="C24">
        <v>39.735999999999997</v>
      </c>
      <c r="D24">
        <v>68.221000000000004</v>
      </c>
      <c r="E24">
        <v>0.95321999999999996</v>
      </c>
      <c r="F24">
        <v>0.68483000000000005</v>
      </c>
      <c r="G24">
        <v>1.524E-3</v>
      </c>
      <c r="H24">
        <v>1.2961E-2</v>
      </c>
      <c r="I24">
        <v>1.4485E-2</v>
      </c>
    </row>
    <row r="25" spans="1:9" x14ac:dyDescent="0.3">
      <c r="A25">
        <v>3300</v>
      </c>
      <c r="B25">
        <v>5</v>
      </c>
      <c r="C25">
        <v>44.972999999999999</v>
      </c>
      <c r="D25">
        <v>71.700999999999993</v>
      </c>
      <c r="E25">
        <v>0.94354000000000005</v>
      </c>
      <c r="F25">
        <v>0.69625999999999999</v>
      </c>
      <c r="G25">
        <v>1.9689999999999998E-3</v>
      </c>
      <c r="H25">
        <v>1.2978E-2</v>
      </c>
      <c r="I25">
        <v>1.4947E-2</v>
      </c>
    </row>
    <row r="26" spans="1:9" x14ac:dyDescent="0.3">
      <c r="A26">
        <v>3400</v>
      </c>
      <c r="B26">
        <v>5</v>
      </c>
      <c r="C26">
        <v>44.813000000000002</v>
      </c>
      <c r="D26">
        <v>71.704999999999998</v>
      </c>
      <c r="E26">
        <v>0.94394999999999996</v>
      </c>
      <c r="F26">
        <v>0.69638</v>
      </c>
      <c r="G26">
        <v>1.9550000000000001E-3</v>
      </c>
      <c r="H26">
        <v>1.2978E-2</v>
      </c>
      <c r="I26">
        <v>1.4933E-2</v>
      </c>
    </row>
    <row r="27" spans="1:9" x14ac:dyDescent="0.3">
      <c r="A27">
        <v>5900</v>
      </c>
      <c r="B27">
        <v>5</v>
      </c>
      <c r="C27">
        <v>40.459000000000003</v>
      </c>
      <c r="D27">
        <v>68.802999999999997</v>
      </c>
      <c r="E27">
        <v>0.95223999999999998</v>
      </c>
      <c r="F27">
        <v>0.68716999999999995</v>
      </c>
      <c r="G27">
        <v>1.5759999999999999E-3</v>
      </c>
      <c r="H27">
        <v>1.298E-2</v>
      </c>
      <c r="I27">
        <v>1.4555E-2</v>
      </c>
    </row>
    <row r="28" spans="1:9" x14ac:dyDescent="0.3">
      <c r="A28">
        <v>3500</v>
      </c>
      <c r="B28">
        <v>5</v>
      </c>
      <c r="C28">
        <v>44.662999999999997</v>
      </c>
      <c r="D28">
        <v>71.701999999999998</v>
      </c>
      <c r="E28">
        <v>0.94433</v>
      </c>
      <c r="F28">
        <v>0.69642999999999999</v>
      </c>
      <c r="G28">
        <v>1.9430000000000001E-3</v>
      </c>
      <c r="H28">
        <v>1.2980999999999999E-2</v>
      </c>
      <c r="I28">
        <v>1.4924E-2</v>
      </c>
    </row>
    <row r="29" spans="1:9" x14ac:dyDescent="0.3">
      <c r="A29">
        <v>3200</v>
      </c>
      <c r="B29">
        <v>5</v>
      </c>
      <c r="C29">
        <v>45.125999999999998</v>
      </c>
      <c r="D29">
        <v>71.682000000000002</v>
      </c>
      <c r="E29">
        <v>0.94310000000000005</v>
      </c>
      <c r="F29">
        <v>0.69610000000000005</v>
      </c>
      <c r="G29">
        <v>1.9840000000000001E-3</v>
      </c>
      <c r="H29">
        <v>1.2983E-2</v>
      </c>
      <c r="I29">
        <v>1.4966E-2</v>
      </c>
    </row>
    <row r="30" spans="1:9" x14ac:dyDescent="0.3">
      <c r="A30">
        <v>3100</v>
      </c>
      <c r="B30">
        <v>5</v>
      </c>
      <c r="C30">
        <v>45.277999999999999</v>
      </c>
      <c r="D30">
        <v>71.613</v>
      </c>
      <c r="E30">
        <v>0.94255999999999995</v>
      </c>
      <c r="F30">
        <v>0.69599</v>
      </c>
      <c r="G30">
        <v>2.0019999999999999E-3</v>
      </c>
      <c r="H30">
        <v>1.2987E-2</v>
      </c>
      <c r="I30">
        <v>1.4989000000000001E-2</v>
      </c>
    </row>
    <row r="31" spans="1:9" x14ac:dyDescent="0.3">
      <c r="A31">
        <v>6400</v>
      </c>
      <c r="B31">
        <v>5</v>
      </c>
      <c r="C31">
        <v>39.722999999999999</v>
      </c>
      <c r="D31">
        <v>68.295000000000002</v>
      </c>
      <c r="E31">
        <v>0.95338000000000001</v>
      </c>
      <c r="F31">
        <v>0.68432999999999999</v>
      </c>
      <c r="G31">
        <v>1.519E-3</v>
      </c>
      <c r="H31">
        <v>1.2988E-2</v>
      </c>
      <c r="I31">
        <v>1.4507000000000001E-2</v>
      </c>
    </row>
    <row r="32" spans="1:9" x14ac:dyDescent="0.3">
      <c r="A32">
        <v>3600</v>
      </c>
      <c r="B32">
        <v>5</v>
      </c>
      <c r="C32">
        <v>44.515000000000001</v>
      </c>
      <c r="D32">
        <v>71.695999999999998</v>
      </c>
      <c r="E32">
        <v>0.94469999999999998</v>
      </c>
      <c r="F32">
        <v>0.69640999999999997</v>
      </c>
      <c r="G32">
        <v>1.931E-3</v>
      </c>
      <c r="H32">
        <v>1.2988E-2</v>
      </c>
      <c r="I32">
        <v>1.4919E-2</v>
      </c>
    </row>
    <row r="33" spans="1:9" x14ac:dyDescent="0.3">
      <c r="A33">
        <v>3700</v>
      </c>
      <c r="B33">
        <v>5</v>
      </c>
      <c r="C33">
        <v>44.363999999999997</v>
      </c>
      <c r="D33">
        <v>71.686999999999998</v>
      </c>
      <c r="E33">
        <v>0.94506000000000001</v>
      </c>
      <c r="F33">
        <v>0.69633</v>
      </c>
      <c r="G33">
        <v>1.9189999999999999E-3</v>
      </c>
      <c r="H33">
        <v>1.2999E-2</v>
      </c>
      <c r="I33">
        <v>1.4918000000000001E-2</v>
      </c>
    </row>
    <row r="34" spans="1:9" x14ac:dyDescent="0.3">
      <c r="A34">
        <v>3000</v>
      </c>
      <c r="B34">
        <v>5</v>
      </c>
      <c r="C34">
        <v>46.182000000000002</v>
      </c>
      <c r="D34">
        <v>72.405000000000001</v>
      </c>
      <c r="E34">
        <v>0.94118999999999997</v>
      </c>
      <c r="F34">
        <v>0.69642000000000004</v>
      </c>
      <c r="G34">
        <v>2.0660000000000001E-3</v>
      </c>
      <c r="H34">
        <v>1.3006E-2</v>
      </c>
      <c r="I34">
        <v>1.5072E-2</v>
      </c>
    </row>
    <row r="35" spans="1:9" x14ac:dyDescent="0.3">
      <c r="A35">
        <v>3800</v>
      </c>
      <c r="B35">
        <v>5</v>
      </c>
      <c r="C35">
        <v>44.222000000000001</v>
      </c>
      <c r="D35">
        <v>71.677000000000007</v>
      </c>
      <c r="E35">
        <v>0.94542000000000004</v>
      </c>
      <c r="F35">
        <v>0.69620000000000004</v>
      </c>
      <c r="G35">
        <v>1.9070000000000001E-3</v>
      </c>
      <c r="H35">
        <v>1.3011999999999999E-2</v>
      </c>
      <c r="I35">
        <v>1.4919E-2</v>
      </c>
    </row>
    <row r="36" spans="1:9" x14ac:dyDescent="0.3">
      <c r="A36">
        <v>6500</v>
      </c>
      <c r="B36">
        <v>5</v>
      </c>
      <c r="C36">
        <v>39.713999999999999</v>
      </c>
      <c r="D36">
        <v>68.364999999999995</v>
      </c>
      <c r="E36">
        <v>0.95352999999999999</v>
      </c>
      <c r="F36">
        <v>0.68384</v>
      </c>
      <c r="G36">
        <v>1.5139999999999999E-3</v>
      </c>
      <c r="H36">
        <v>1.3014E-2</v>
      </c>
      <c r="I36">
        <v>1.4529E-2</v>
      </c>
    </row>
    <row r="37" spans="1:9" x14ac:dyDescent="0.3">
      <c r="A37">
        <v>3900</v>
      </c>
      <c r="B37">
        <v>5</v>
      </c>
      <c r="C37">
        <v>44.088999999999999</v>
      </c>
      <c r="D37">
        <v>71.664000000000001</v>
      </c>
      <c r="E37">
        <v>0.94576000000000005</v>
      </c>
      <c r="F37">
        <v>0.69601999999999997</v>
      </c>
      <c r="G37">
        <v>1.8959999999999999E-3</v>
      </c>
      <c r="H37">
        <v>1.3028E-2</v>
      </c>
      <c r="I37">
        <v>1.4924E-2</v>
      </c>
    </row>
    <row r="38" spans="1:9" x14ac:dyDescent="0.3">
      <c r="A38">
        <v>6600</v>
      </c>
      <c r="B38">
        <v>5</v>
      </c>
      <c r="C38">
        <v>39.703000000000003</v>
      </c>
      <c r="D38">
        <v>68.435000000000002</v>
      </c>
      <c r="E38">
        <v>0.95367999999999997</v>
      </c>
      <c r="F38">
        <v>0.68332999999999999</v>
      </c>
      <c r="G38">
        <v>1.5089999999999999E-3</v>
      </c>
      <c r="H38">
        <v>1.3042E-2</v>
      </c>
      <c r="I38">
        <v>1.4551E-2</v>
      </c>
    </row>
    <row r="39" spans="1:9" x14ac:dyDescent="0.3">
      <c r="A39">
        <v>7000</v>
      </c>
      <c r="B39">
        <v>5</v>
      </c>
      <c r="C39">
        <v>39.304000000000002</v>
      </c>
      <c r="D39">
        <v>68.254999999999995</v>
      </c>
      <c r="E39">
        <v>0.95438000000000001</v>
      </c>
      <c r="F39">
        <v>0.68113999999999997</v>
      </c>
      <c r="G39">
        <v>1.4760000000000001E-3</v>
      </c>
      <c r="H39">
        <v>1.3063E-2</v>
      </c>
      <c r="I39">
        <v>1.4539E-2</v>
      </c>
    </row>
    <row r="40" spans="1:9" x14ac:dyDescent="0.3">
      <c r="A40">
        <v>6700</v>
      </c>
      <c r="B40">
        <v>5</v>
      </c>
      <c r="C40">
        <v>39.691000000000003</v>
      </c>
      <c r="D40">
        <v>68.503</v>
      </c>
      <c r="E40">
        <v>0.95382999999999996</v>
      </c>
      <c r="F40">
        <v>0.68281999999999998</v>
      </c>
      <c r="G40">
        <v>1.505E-3</v>
      </c>
      <c r="H40">
        <v>1.3069000000000001E-2</v>
      </c>
      <c r="I40">
        <v>1.4574E-2</v>
      </c>
    </row>
    <row r="41" spans="1:9" x14ac:dyDescent="0.3">
      <c r="A41">
        <v>7100</v>
      </c>
      <c r="B41">
        <v>5</v>
      </c>
      <c r="C41">
        <v>39.229999999999997</v>
      </c>
      <c r="D41">
        <v>68.247</v>
      </c>
      <c r="E41">
        <v>0.95457000000000003</v>
      </c>
      <c r="F41">
        <v>0.68056000000000005</v>
      </c>
      <c r="G41">
        <v>1.4679999999999999E-3</v>
      </c>
      <c r="H41">
        <v>1.3087E-2</v>
      </c>
      <c r="I41">
        <v>1.4555999999999999E-2</v>
      </c>
    </row>
    <row r="42" spans="1:9" x14ac:dyDescent="0.3">
      <c r="A42">
        <v>6800</v>
      </c>
      <c r="B42">
        <v>5</v>
      </c>
      <c r="C42">
        <v>39.677999999999997</v>
      </c>
      <c r="D42">
        <v>68.590999999999994</v>
      </c>
      <c r="E42">
        <v>0.95398000000000005</v>
      </c>
      <c r="F42">
        <v>0.68230000000000002</v>
      </c>
      <c r="G42">
        <v>1.5E-3</v>
      </c>
      <c r="H42">
        <v>1.3096999999999999E-2</v>
      </c>
      <c r="I42">
        <v>1.4597000000000001E-2</v>
      </c>
    </row>
    <row r="43" spans="1:9" x14ac:dyDescent="0.3">
      <c r="A43">
        <v>7200</v>
      </c>
      <c r="B43">
        <v>5</v>
      </c>
      <c r="C43">
        <v>39.247</v>
      </c>
      <c r="D43">
        <v>68.370999999999995</v>
      </c>
      <c r="E43">
        <v>0.95470999999999995</v>
      </c>
      <c r="F43">
        <v>0.68003999999999998</v>
      </c>
      <c r="G43">
        <v>1.464E-3</v>
      </c>
      <c r="H43">
        <v>1.3115E-2</v>
      </c>
      <c r="I43">
        <v>1.4579E-2</v>
      </c>
    </row>
    <row r="44" spans="1:9" x14ac:dyDescent="0.3">
      <c r="A44">
        <v>6900</v>
      </c>
      <c r="B44">
        <v>5</v>
      </c>
      <c r="C44">
        <v>39.667000000000002</v>
      </c>
      <c r="D44">
        <v>68.695999999999998</v>
      </c>
      <c r="E44">
        <v>0.95411999999999997</v>
      </c>
      <c r="F44">
        <v>0.68176999999999999</v>
      </c>
      <c r="G44">
        <v>1.4959999999999999E-3</v>
      </c>
      <c r="H44">
        <v>1.3126000000000001E-2</v>
      </c>
      <c r="I44">
        <v>1.4621E-2</v>
      </c>
    </row>
    <row r="45" spans="1:9" x14ac:dyDescent="0.3">
      <c r="A45">
        <v>7300</v>
      </c>
      <c r="B45">
        <v>5</v>
      </c>
      <c r="C45">
        <v>39.258000000000003</v>
      </c>
      <c r="D45">
        <v>68.478999999999999</v>
      </c>
      <c r="E45">
        <v>0.95482999999999996</v>
      </c>
      <c r="F45">
        <v>0.67954000000000003</v>
      </c>
      <c r="G45">
        <v>1.4599999999999999E-3</v>
      </c>
      <c r="H45">
        <v>1.3140000000000001E-2</v>
      </c>
      <c r="I45">
        <v>1.4600999999999999E-2</v>
      </c>
    </row>
    <row r="46" spans="1:9" x14ac:dyDescent="0.3">
      <c r="A46">
        <v>7400</v>
      </c>
      <c r="B46">
        <v>5</v>
      </c>
      <c r="C46">
        <v>39.268000000000001</v>
      </c>
      <c r="D46">
        <v>68.581000000000003</v>
      </c>
      <c r="E46">
        <v>0.95494999999999997</v>
      </c>
      <c r="F46">
        <v>0.67906</v>
      </c>
      <c r="G46">
        <v>1.457E-3</v>
      </c>
      <c r="H46">
        <v>1.3166000000000001E-2</v>
      </c>
      <c r="I46">
        <v>1.4622E-2</v>
      </c>
    </row>
    <row r="47" spans="1:9" x14ac:dyDescent="0.3">
      <c r="A47">
        <v>7500</v>
      </c>
      <c r="B47">
        <v>5</v>
      </c>
      <c r="C47">
        <v>39.276000000000003</v>
      </c>
      <c r="D47">
        <v>68.679000000000002</v>
      </c>
      <c r="E47">
        <v>0.95506999999999997</v>
      </c>
      <c r="F47">
        <v>0.67857999999999996</v>
      </c>
      <c r="G47">
        <v>1.4530000000000001E-3</v>
      </c>
      <c r="H47">
        <v>1.3191E-2</v>
      </c>
      <c r="I47">
        <v>1.4644000000000001E-2</v>
      </c>
    </row>
    <row r="48" spans="1:9" x14ac:dyDescent="0.3">
      <c r="A48">
        <v>7600</v>
      </c>
      <c r="B48">
        <v>5</v>
      </c>
      <c r="C48">
        <v>39.283999999999999</v>
      </c>
      <c r="D48">
        <v>68.777000000000001</v>
      </c>
      <c r="E48">
        <v>0.95518999999999998</v>
      </c>
      <c r="F48">
        <v>0.67810000000000004</v>
      </c>
      <c r="G48">
        <v>1.449E-3</v>
      </c>
      <c r="H48">
        <v>1.3217E-2</v>
      </c>
      <c r="I48">
        <v>1.4666E-2</v>
      </c>
    </row>
    <row r="49" spans="1:9" x14ac:dyDescent="0.3">
      <c r="A49">
        <v>7700</v>
      </c>
      <c r="B49">
        <v>5</v>
      </c>
      <c r="C49">
        <v>39.290999999999997</v>
      </c>
      <c r="D49">
        <v>68.876000000000005</v>
      </c>
      <c r="E49">
        <v>0.95530999999999999</v>
      </c>
      <c r="F49">
        <v>0.67762</v>
      </c>
      <c r="G49">
        <v>1.4450000000000001E-3</v>
      </c>
      <c r="H49">
        <v>1.3243E-2</v>
      </c>
      <c r="I49">
        <v>1.4688E-2</v>
      </c>
    </row>
    <row r="50" spans="1:9" x14ac:dyDescent="0.3">
      <c r="A50">
        <v>8000</v>
      </c>
      <c r="B50">
        <v>5</v>
      </c>
      <c r="C50">
        <v>39.058999999999997</v>
      </c>
      <c r="D50">
        <v>68.811000000000007</v>
      </c>
      <c r="E50">
        <v>0.95572000000000001</v>
      </c>
      <c r="F50">
        <v>0.67608000000000001</v>
      </c>
      <c r="G50">
        <v>1.4250000000000001E-3</v>
      </c>
      <c r="H50">
        <v>1.3254E-2</v>
      </c>
      <c r="I50">
        <v>1.4678999999999999E-2</v>
      </c>
    </row>
    <row r="51" spans="1:9" x14ac:dyDescent="0.3">
      <c r="A51">
        <v>7800</v>
      </c>
      <c r="B51">
        <v>5</v>
      </c>
      <c r="C51">
        <v>39.298000000000002</v>
      </c>
      <c r="D51">
        <v>68.975999999999999</v>
      </c>
      <c r="E51">
        <v>0.95542000000000005</v>
      </c>
      <c r="F51">
        <v>0.67713999999999996</v>
      </c>
      <c r="G51">
        <v>1.4419999999999999E-3</v>
      </c>
      <c r="H51">
        <v>1.3269E-2</v>
      </c>
      <c r="I51">
        <v>1.4710000000000001E-2</v>
      </c>
    </row>
    <row r="52" spans="1:9" x14ac:dyDescent="0.3">
      <c r="A52">
        <v>8100</v>
      </c>
      <c r="B52">
        <v>5</v>
      </c>
      <c r="C52">
        <v>39.009</v>
      </c>
      <c r="D52">
        <v>68.838999999999999</v>
      </c>
      <c r="E52">
        <v>0.95587</v>
      </c>
      <c r="F52">
        <v>0.67556000000000005</v>
      </c>
      <c r="G52">
        <v>1.4189999999999999E-3</v>
      </c>
      <c r="H52">
        <v>1.3275E-2</v>
      </c>
      <c r="I52">
        <v>1.4694E-2</v>
      </c>
    </row>
    <row r="53" spans="1:9" x14ac:dyDescent="0.3">
      <c r="A53">
        <v>7900</v>
      </c>
      <c r="B53">
        <v>5</v>
      </c>
      <c r="C53">
        <v>39.305</v>
      </c>
      <c r="D53">
        <v>69.093000000000004</v>
      </c>
      <c r="E53">
        <v>0.95552999999999999</v>
      </c>
      <c r="F53">
        <v>0.67664999999999997</v>
      </c>
      <c r="G53">
        <v>1.438E-3</v>
      </c>
      <c r="H53">
        <v>1.3295E-2</v>
      </c>
      <c r="I53">
        <v>1.4733E-2</v>
      </c>
    </row>
    <row r="54" spans="1:9" x14ac:dyDescent="0.3">
      <c r="A54">
        <v>8200</v>
      </c>
      <c r="B54">
        <v>5</v>
      </c>
      <c r="C54">
        <v>39.029000000000003</v>
      </c>
      <c r="D54">
        <v>68.980999999999995</v>
      </c>
      <c r="E54">
        <v>0.95596999999999999</v>
      </c>
      <c r="F54">
        <v>0.67508999999999997</v>
      </c>
      <c r="G54">
        <v>1.4159999999999999E-3</v>
      </c>
      <c r="H54">
        <v>1.3299999999999999E-2</v>
      </c>
      <c r="I54">
        <v>1.4716E-2</v>
      </c>
    </row>
    <row r="55" spans="1:9" x14ac:dyDescent="0.3">
      <c r="A55">
        <v>8300</v>
      </c>
      <c r="B55">
        <v>5</v>
      </c>
      <c r="C55">
        <v>39.042999999999999</v>
      </c>
      <c r="D55">
        <v>69.114000000000004</v>
      </c>
      <c r="E55">
        <v>0.95606999999999998</v>
      </c>
      <c r="F55">
        <v>0.67464000000000002</v>
      </c>
      <c r="G55">
        <v>1.413E-3</v>
      </c>
      <c r="H55">
        <v>1.3323E-2</v>
      </c>
      <c r="I55">
        <v>1.4736000000000001E-2</v>
      </c>
    </row>
    <row r="56" spans="1:9" x14ac:dyDescent="0.3">
      <c r="A56">
        <v>8400</v>
      </c>
      <c r="B56">
        <v>5</v>
      </c>
      <c r="C56">
        <v>39.055999999999997</v>
      </c>
      <c r="D56">
        <v>69.242999999999995</v>
      </c>
      <c r="E56">
        <v>0.95616000000000001</v>
      </c>
      <c r="F56">
        <v>0.67420000000000002</v>
      </c>
      <c r="G56">
        <v>1.41E-3</v>
      </c>
      <c r="H56">
        <v>1.3346E-2</v>
      </c>
      <c r="I56">
        <v>1.4756E-2</v>
      </c>
    </row>
    <row r="57" spans="1:9" x14ac:dyDescent="0.3">
      <c r="A57">
        <v>8500</v>
      </c>
      <c r="B57">
        <v>5</v>
      </c>
      <c r="C57">
        <v>39.067</v>
      </c>
      <c r="D57">
        <v>69.373000000000005</v>
      </c>
      <c r="E57">
        <v>0.95626</v>
      </c>
      <c r="F57">
        <v>0.67376999999999998</v>
      </c>
      <c r="G57">
        <v>1.407E-3</v>
      </c>
      <c r="H57">
        <v>1.3369000000000001E-2</v>
      </c>
      <c r="I57">
        <v>1.4775999999999999E-2</v>
      </c>
    </row>
    <row r="58" spans="1:9" x14ac:dyDescent="0.3">
      <c r="A58">
        <v>8600</v>
      </c>
      <c r="B58">
        <v>5</v>
      </c>
      <c r="C58">
        <v>39.076999999999998</v>
      </c>
      <c r="D58">
        <v>69.503</v>
      </c>
      <c r="E58">
        <v>0.95635000000000003</v>
      </c>
      <c r="F58">
        <v>0.67334000000000005</v>
      </c>
      <c r="G58">
        <v>1.4040000000000001E-3</v>
      </c>
      <c r="H58">
        <v>1.3391999999999999E-2</v>
      </c>
      <c r="I58">
        <v>1.4796999999999999E-2</v>
      </c>
    </row>
    <row r="59" spans="1:9" x14ac:dyDescent="0.3">
      <c r="A59">
        <v>8700</v>
      </c>
      <c r="B59">
        <v>5</v>
      </c>
      <c r="C59">
        <v>39.088000000000001</v>
      </c>
      <c r="D59">
        <v>69.632000000000005</v>
      </c>
      <c r="E59">
        <v>0.95645000000000002</v>
      </c>
      <c r="F59">
        <v>0.67291000000000001</v>
      </c>
      <c r="G59">
        <v>1.4009999999999999E-3</v>
      </c>
      <c r="H59">
        <v>1.3416000000000001E-2</v>
      </c>
      <c r="I59">
        <v>1.4817E-2</v>
      </c>
    </row>
    <row r="60" spans="1:9" x14ac:dyDescent="0.3">
      <c r="A60">
        <v>9000</v>
      </c>
      <c r="B60">
        <v>5</v>
      </c>
      <c r="C60">
        <v>38.939</v>
      </c>
      <c r="D60">
        <v>69.706999999999994</v>
      </c>
      <c r="E60">
        <v>0.95677000000000001</v>
      </c>
      <c r="F60">
        <v>0.67154999999999998</v>
      </c>
      <c r="G60">
        <v>1.3860000000000001E-3</v>
      </c>
      <c r="H60">
        <v>1.3434E-2</v>
      </c>
      <c r="I60">
        <v>1.482E-2</v>
      </c>
    </row>
    <row r="61" spans="1:9" x14ac:dyDescent="0.3">
      <c r="A61">
        <v>8800</v>
      </c>
      <c r="B61">
        <v>5</v>
      </c>
      <c r="C61">
        <v>39.098999999999997</v>
      </c>
      <c r="D61">
        <v>69.766000000000005</v>
      </c>
      <c r="E61">
        <v>0.95653999999999995</v>
      </c>
      <c r="F61">
        <v>0.67247999999999997</v>
      </c>
      <c r="G61">
        <v>1.3979999999999999E-3</v>
      </c>
      <c r="H61">
        <v>1.3439E-2</v>
      </c>
      <c r="I61">
        <v>1.4836999999999999E-2</v>
      </c>
    </row>
    <row r="62" spans="1:9" x14ac:dyDescent="0.3">
      <c r="A62">
        <v>9100</v>
      </c>
      <c r="B62">
        <v>5</v>
      </c>
      <c r="C62">
        <v>38.905000000000001</v>
      </c>
      <c r="D62">
        <v>69.742999999999995</v>
      </c>
      <c r="E62">
        <v>0.95687999999999995</v>
      </c>
      <c r="F62">
        <v>0.67110000000000003</v>
      </c>
      <c r="G62">
        <v>1.382E-3</v>
      </c>
      <c r="H62">
        <v>1.3452E-2</v>
      </c>
      <c r="I62">
        <v>1.4833000000000001E-2</v>
      </c>
    </row>
    <row r="63" spans="1:9" x14ac:dyDescent="0.3">
      <c r="A63">
        <v>8900</v>
      </c>
      <c r="B63">
        <v>5</v>
      </c>
      <c r="C63">
        <v>39.109000000000002</v>
      </c>
      <c r="D63">
        <v>69.899000000000001</v>
      </c>
      <c r="E63">
        <v>0.95662999999999998</v>
      </c>
      <c r="F63">
        <v>0.67205000000000004</v>
      </c>
      <c r="G63">
        <v>1.395E-3</v>
      </c>
      <c r="H63">
        <v>1.3462E-2</v>
      </c>
      <c r="I63">
        <v>1.4857E-2</v>
      </c>
    </row>
    <row r="64" spans="1:9" x14ac:dyDescent="0.3">
      <c r="A64">
        <v>9200</v>
      </c>
      <c r="B64">
        <v>5</v>
      </c>
      <c r="C64">
        <v>38.924999999999997</v>
      </c>
      <c r="D64">
        <v>69.881</v>
      </c>
      <c r="E64">
        <v>0.95696000000000003</v>
      </c>
      <c r="F64">
        <v>0.67069000000000001</v>
      </c>
      <c r="G64">
        <v>1.379E-3</v>
      </c>
      <c r="H64">
        <v>1.3474E-2</v>
      </c>
      <c r="I64">
        <v>1.4853E-2</v>
      </c>
    </row>
    <row r="65" spans="1:9" x14ac:dyDescent="0.3">
      <c r="A65">
        <v>9300</v>
      </c>
      <c r="B65">
        <v>5</v>
      </c>
      <c r="C65">
        <v>38.942</v>
      </c>
      <c r="D65">
        <v>70.010000000000005</v>
      </c>
      <c r="E65">
        <v>0.95704</v>
      </c>
      <c r="F65">
        <v>0.67029000000000005</v>
      </c>
      <c r="G65">
        <v>1.377E-3</v>
      </c>
      <c r="H65">
        <v>1.3494000000000001E-2</v>
      </c>
      <c r="I65">
        <v>1.4871000000000001E-2</v>
      </c>
    </row>
    <row r="66" spans="1:9" x14ac:dyDescent="0.3">
      <c r="A66">
        <v>9400</v>
      </c>
      <c r="B66">
        <v>5</v>
      </c>
      <c r="C66">
        <v>38.957999999999998</v>
      </c>
      <c r="D66">
        <v>70.132999999999996</v>
      </c>
      <c r="E66">
        <v>0.95711999999999997</v>
      </c>
      <c r="F66">
        <v>0.66991000000000001</v>
      </c>
      <c r="G66">
        <v>1.374E-3</v>
      </c>
      <c r="H66">
        <v>1.3514999999999999E-2</v>
      </c>
      <c r="I66">
        <v>1.4888999999999999E-2</v>
      </c>
    </row>
    <row r="67" spans="1:9" x14ac:dyDescent="0.3">
      <c r="A67">
        <v>9500</v>
      </c>
      <c r="B67">
        <v>5</v>
      </c>
      <c r="C67">
        <v>38.972000000000001</v>
      </c>
      <c r="D67">
        <v>70.254000000000005</v>
      </c>
      <c r="E67">
        <v>0.95720000000000005</v>
      </c>
      <c r="F67">
        <v>0.66952999999999996</v>
      </c>
      <c r="G67">
        <v>1.372E-3</v>
      </c>
      <c r="H67">
        <v>1.3535E-2</v>
      </c>
      <c r="I67">
        <v>1.4907E-2</v>
      </c>
    </row>
    <row r="68" spans="1:9" x14ac:dyDescent="0.3">
      <c r="A68">
        <v>9600</v>
      </c>
      <c r="B68">
        <v>5</v>
      </c>
      <c r="C68">
        <v>38.985999999999997</v>
      </c>
      <c r="D68">
        <v>70.372</v>
      </c>
      <c r="E68">
        <v>0.95728000000000002</v>
      </c>
      <c r="F68">
        <v>0.66915000000000002</v>
      </c>
      <c r="G68">
        <v>1.369E-3</v>
      </c>
      <c r="H68">
        <v>1.3554999999999999E-2</v>
      </c>
      <c r="I68">
        <v>1.4925000000000001E-2</v>
      </c>
    </row>
    <row r="69" spans="1:9" x14ac:dyDescent="0.3">
      <c r="A69">
        <v>9700</v>
      </c>
      <c r="B69">
        <v>5</v>
      </c>
      <c r="C69">
        <v>39</v>
      </c>
      <c r="D69">
        <v>70.489000000000004</v>
      </c>
      <c r="E69">
        <v>0.95735000000000003</v>
      </c>
      <c r="F69">
        <v>0.66878000000000004</v>
      </c>
      <c r="G69">
        <v>1.3669999999999999E-3</v>
      </c>
      <c r="H69">
        <v>1.3576E-2</v>
      </c>
      <c r="I69">
        <v>1.4942E-2</v>
      </c>
    </row>
    <row r="70" spans="1:9" x14ac:dyDescent="0.3">
      <c r="A70">
        <v>10000</v>
      </c>
      <c r="B70">
        <v>5</v>
      </c>
      <c r="C70">
        <v>38.911000000000001</v>
      </c>
      <c r="D70">
        <v>70.575999999999993</v>
      </c>
      <c r="E70">
        <v>0.95760999999999996</v>
      </c>
      <c r="F70">
        <v>0.66759999999999997</v>
      </c>
      <c r="G70">
        <v>1.3550000000000001E-3</v>
      </c>
      <c r="H70">
        <v>1.3596E-2</v>
      </c>
      <c r="I70">
        <v>1.4952E-2</v>
      </c>
    </row>
    <row r="71" spans="1:9" x14ac:dyDescent="0.3">
      <c r="A71">
        <v>9800</v>
      </c>
      <c r="B71">
        <v>5</v>
      </c>
      <c r="C71">
        <v>39.012999999999998</v>
      </c>
      <c r="D71">
        <v>70.603999999999999</v>
      </c>
      <c r="E71">
        <v>0.95743</v>
      </c>
      <c r="F71">
        <v>0.66839999999999999</v>
      </c>
      <c r="G71">
        <v>1.364E-3</v>
      </c>
      <c r="H71">
        <v>1.3596E-2</v>
      </c>
      <c r="I71">
        <v>1.4959999999999999E-2</v>
      </c>
    </row>
    <row r="72" spans="1:9" x14ac:dyDescent="0.3">
      <c r="A72">
        <v>10100</v>
      </c>
      <c r="B72">
        <v>5</v>
      </c>
      <c r="C72">
        <v>38.887</v>
      </c>
      <c r="D72">
        <v>70.602999999999994</v>
      </c>
      <c r="E72">
        <v>0.9577</v>
      </c>
      <c r="F72">
        <v>0.66722000000000004</v>
      </c>
      <c r="G72">
        <v>1.3519999999999999E-3</v>
      </c>
      <c r="H72">
        <v>1.3611E-2</v>
      </c>
      <c r="I72">
        <v>1.4963000000000001E-2</v>
      </c>
    </row>
    <row r="73" spans="1:9" x14ac:dyDescent="0.3">
      <c r="A73">
        <v>9900</v>
      </c>
      <c r="B73">
        <v>5</v>
      </c>
      <c r="C73">
        <v>39.031999999999996</v>
      </c>
      <c r="D73">
        <v>70.718999999999994</v>
      </c>
      <c r="E73">
        <v>0.95750000000000002</v>
      </c>
      <c r="F73">
        <v>0.66803000000000001</v>
      </c>
      <c r="G73">
        <v>1.3619999999999999E-3</v>
      </c>
      <c r="H73">
        <v>1.3616E-2</v>
      </c>
      <c r="I73">
        <v>1.4978E-2</v>
      </c>
    </row>
    <row r="74" spans="1:9" x14ac:dyDescent="0.3">
      <c r="A74">
        <v>10200</v>
      </c>
      <c r="B74">
        <v>5</v>
      </c>
      <c r="C74">
        <v>38.911999999999999</v>
      </c>
      <c r="D74">
        <v>70.721000000000004</v>
      </c>
      <c r="E74">
        <v>0.95777000000000001</v>
      </c>
      <c r="F74">
        <v>0.66686000000000001</v>
      </c>
      <c r="G74">
        <v>1.3500000000000001E-3</v>
      </c>
      <c r="H74">
        <v>1.363E-2</v>
      </c>
      <c r="I74">
        <v>1.498E-2</v>
      </c>
    </row>
    <row r="75" spans="1:9" x14ac:dyDescent="0.3">
      <c r="A75">
        <v>10300</v>
      </c>
      <c r="B75">
        <v>5</v>
      </c>
      <c r="C75">
        <v>38.932000000000002</v>
      </c>
      <c r="D75">
        <v>70.831000000000003</v>
      </c>
      <c r="E75">
        <v>0.95782999999999996</v>
      </c>
      <c r="F75">
        <v>0.66652</v>
      </c>
      <c r="G75">
        <v>1.348E-3</v>
      </c>
      <c r="H75">
        <v>1.3648E-2</v>
      </c>
      <c r="I75">
        <v>1.4996000000000001E-2</v>
      </c>
    </row>
    <row r="76" spans="1:9" x14ac:dyDescent="0.3">
      <c r="A76">
        <v>2900</v>
      </c>
      <c r="B76">
        <v>5</v>
      </c>
      <c r="C76">
        <v>49.228999999999999</v>
      </c>
      <c r="D76">
        <v>76.138000000000005</v>
      </c>
      <c r="E76">
        <v>0.93916999999999995</v>
      </c>
      <c r="F76">
        <v>0.69593000000000005</v>
      </c>
      <c r="G76">
        <v>2.3080000000000002E-3</v>
      </c>
      <c r="H76">
        <v>1.3649E-2</v>
      </c>
      <c r="I76">
        <v>1.5958E-2</v>
      </c>
    </row>
    <row r="77" spans="1:9" x14ac:dyDescent="0.3">
      <c r="A77">
        <v>10400</v>
      </c>
      <c r="B77">
        <v>5</v>
      </c>
      <c r="C77">
        <v>38.953000000000003</v>
      </c>
      <c r="D77">
        <v>70.936999999999998</v>
      </c>
      <c r="E77">
        <v>0.95789999999999997</v>
      </c>
      <c r="F77">
        <v>0.66617999999999999</v>
      </c>
      <c r="G77">
        <v>1.346E-3</v>
      </c>
      <c r="H77">
        <v>1.3665999999999999E-2</v>
      </c>
      <c r="I77">
        <v>1.5011999999999999E-2</v>
      </c>
    </row>
    <row r="78" spans="1:9" x14ac:dyDescent="0.3">
      <c r="A78">
        <v>2800</v>
      </c>
      <c r="B78">
        <v>5</v>
      </c>
      <c r="C78">
        <v>49.552999999999997</v>
      </c>
      <c r="D78">
        <v>76.218999999999994</v>
      </c>
      <c r="E78">
        <v>0.93862000000000001</v>
      </c>
      <c r="F78">
        <v>0.69547999999999999</v>
      </c>
      <c r="G78">
        <v>2.3289999999999999E-3</v>
      </c>
      <c r="H78">
        <v>1.3665999999999999E-2</v>
      </c>
      <c r="I78">
        <v>1.5996E-2</v>
      </c>
    </row>
    <row r="79" spans="1:9" x14ac:dyDescent="0.3">
      <c r="A79">
        <v>10500</v>
      </c>
      <c r="B79">
        <v>5</v>
      </c>
      <c r="C79">
        <v>38.972999999999999</v>
      </c>
      <c r="D79">
        <v>71.040000000000006</v>
      </c>
      <c r="E79">
        <v>0.95796000000000003</v>
      </c>
      <c r="F79">
        <v>0.66586000000000001</v>
      </c>
      <c r="G79">
        <v>1.343E-3</v>
      </c>
      <c r="H79">
        <v>1.3684E-2</v>
      </c>
      <c r="I79">
        <v>1.5027E-2</v>
      </c>
    </row>
    <row r="80" spans="1:9" x14ac:dyDescent="0.3">
      <c r="A80">
        <v>2700</v>
      </c>
      <c r="B80">
        <v>5</v>
      </c>
      <c r="C80">
        <v>49.881999999999998</v>
      </c>
      <c r="D80">
        <v>76.3</v>
      </c>
      <c r="E80">
        <v>0.93805000000000005</v>
      </c>
      <c r="F80">
        <v>0.69493000000000005</v>
      </c>
      <c r="G80">
        <v>2.3509999999999998E-3</v>
      </c>
      <c r="H80">
        <v>1.3688000000000001E-2</v>
      </c>
      <c r="I80">
        <v>1.6039999999999999E-2</v>
      </c>
    </row>
    <row r="81" spans="1:9" x14ac:dyDescent="0.3">
      <c r="A81">
        <v>10600</v>
      </c>
      <c r="B81">
        <v>5</v>
      </c>
      <c r="C81">
        <v>38.993000000000002</v>
      </c>
      <c r="D81">
        <v>71.141000000000005</v>
      </c>
      <c r="E81">
        <v>0.95803000000000005</v>
      </c>
      <c r="F81">
        <v>0.66552999999999995</v>
      </c>
      <c r="G81">
        <v>1.341E-3</v>
      </c>
      <c r="H81">
        <v>1.3701E-2</v>
      </c>
      <c r="I81">
        <v>1.5043000000000001E-2</v>
      </c>
    </row>
    <row r="82" spans="1:9" x14ac:dyDescent="0.3">
      <c r="A82">
        <v>2600</v>
      </c>
      <c r="B82">
        <v>5</v>
      </c>
      <c r="C82">
        <v>50.21</v>
      </c>
      <c r="D82">
        <v>76.382000000000005</v>
      </c>
      <c r="E82">
        <v>0.93747000000000003</v>
      </c>
      <c r="F82">
        <v>0.69428000000000001</v>
      </c>
      <c r="G82">
        <v>2.3739999999999998E-3</v>
      </c>
      <c r="H82">
        <v>1.3716000000000001E-2</v>
      </c>
      <c r="I82">
        <v>1.609E-2</v>
      </c>
    </row>
    <row r="83" spans="1:9" x14ac:dyDescent="0.3">
      <c r="A83">
        <v>10700</v>
      </c>
      <c r="B83">
        <v>5</v>
      </c>
      <c r="C83">
        <v>39.012999999999998</v>
      </c>
      <c r="D83">
        <v>71.241</v>
      </c>
      <c r="E83">
        <v>0.95809</v>
      </c>
      <c r="F83">
        <v>0.66520999999999997</v>
      </c>
      <c r="G83">
        <v>1.34E-3</v>
      </c>
      <c r="H83">
        <v>1.3719E-2</v>
      </c>
      <c r="I83">
        <v>1.5058E-2</v>
      </c>
    </row>
    <row r="84" spans="1:9" x14ac:dyDescent="0.3">
      <c r="A84">
        <v>10800</v>
      </c>
      <c r="B84">
        <v>5</v>
      </c>
      <c r="C84">
        <v>39.033000000000001</v>
      </c>
      <c r="D84">
        <v>71.34</v>
      </c>
      <c r="E84">
        <v>0.95814999999999995</v>
      </c>
      <c r="F84">
        <v>0.66488999999999998</v>
      </c>
      <c r="G84">
        <v>1.338E-3</v>
      </c>
      <c r="H84">
        <v>1.3736E-2</v>
      </c>
      <c r="I84">
        <v>1.5073E-2</v>
      </c>
    </row>
    <row r="85" spans="1:9" x14ac:dyDescent="0.3">
      <c r="A85">
        <v>11000</v>
      </c>
      <c r="B85">
        <v>5</v>
      </c>
      <c r="C85">
        <v>38.968000000000004</v>
      </c>
      <c r="D85">
        <v>71.326999999999998</v>
      </c>
      <c r="E85">
        <v>0.95830000000000004</v>
      </c>
      <c r="F85">
        <v>0.66420000000000001</v>
      </c>
      <c r="G85">
        <v>1.33E-3</v>
      </c>
      <c r="H85">
        <v>1.3738999999999999E-2</v>
      </c>
      <c r="I85">
        <v>1.507E-2</v>
      </c>
    </row>
    <row r="86" spans="1:9" x14ac:dyDescent="0.3">
      <c r="A86">
        <v>2500</v>
      </c>
      <c r="B86">
        <v>5</v>
      </c>
      <c r="C86">
        <v>50.537999999999997</v>
      </c>
      <c r="D86">
        <v>76.465999999999994</v>
      </c>
      <c r="E86">
        <v>0.93686000000000003</v>
      </c>
      <c r="F86">
        <v>0.69352999999999998</v>
      </c>
      <c r="G86">
        <v>2.398E-3</v>
      </c>
      <c r="H86">
        <v>1.375E-2</v>
      </c>
      <c r="I86">
        <v>1.6147999999999999E-2</v>
      </c>
    </row>
    <row r="87" spans="1:9" x14ac:dyDescent="0.3">
      <c r="A87">
        <v>11100</v>
      </c>
      <c r="B87">
        <v>5</v>
      </c>
      <c r="C87">
        <v>38.96</v>
      </c>
      <c r="D87">
        <v>71.346000000000004</v>
      </c>
      <c r="E87">
        <v>0.95837000000000006</v>
      </c>
      <c r="F87">
        <v>0.66388000000000003</v>
      </c>
      <c r="G87">
        <v>1.328E-3</v>
      </c>
      <c r="H87">
        <v>1.3750999999999999E-2</v>
      </c>
      <c r="I87">
        <v>1.5079E-2</v>
      </c>
    </row>
    <row r="88" spans="1:9" x14ac:dyDescent="0.3">
      <c r="A88">
        <v>10900</v>
      </c>
      <c r="B88">
        <v>5</v>
      </c>
      <c r="C88">
        <v>39.052999999999997</v>
      </c>
      <c r="D88">
        <v>71.436999999999998</v>
      </c>
      <c r="E88">
        <v>0.95821000000000001</v>
      </c>
      <c r="F88">
        <v>0.66456999999999999</v>
      </c>
      <c r="G88">
        <v>1.3359999999999999E-3</v>
      </c>
      <c r="H88">
        <v>1.3753E-2</v>
      </c>
      <c r="I88">
        <v>1.5089E-2</v>
      </c>
    </row>
    <row r="89" spans="1:9" x14ac:dyDescent="0.3">
      <c r="A89">
        <v>11200</v>
      </c>
      <c r="B89">
        <v>5</v>
      </c>
      <c r="C89">
        <v>38.994</v>
      </c>
      <c r="D89">
        <v>71.445999999999998</v>
      </c>
      <c r="E89">
        <v>0.95843</v>
      </c>
      <c r="F89">
        <v>0.66356999999999999</v>
      </c>
      <c r="G89">
        <v>1.3259999999999999E-3</v>
      </c>
      <c r="H89">
        <v>1.3767E-2</v>
      </c>
      <c r="I89">
        <v>1.5093000000000001E-2</v>
      </c>
    </row>
    <row r="90" spans="1:9" x14ac:dyDescent="0.3">
      <c r="A90">
        <v>11300</v>
      </c>
      <c r="B90">
        <v>5</v>
      </c>
      <c r="C90">
        <v>39.024999999999999</v>
      </c>
      <c r="D90">
        <v>71.540000000000006</v>
      </c>
      <c r="E90">
        <v>0.95848999999999995</v>
      </c>
      <c r="F90">
        <v>0.66327000000000003</v>
      </c>
      <c r="G90">
        <v>1.3240000000000001E-3</v>
      </c>
      <c r="H90">
        <v>1.3783E-2</v>
      </c>
      <c r="I90">
        <v>1.5107000000000001E-2</v>
      </c>
    </row>
    <row r="91" spans="1:9" x14ac:dyDescent="0.3">
      <c r="A91">
        <v>2400</v>
      </c>
      <c r="B91">
        <v>5</v>
      </c>
      <c r="C91">
        <v>50.859000000000002</v>
      </c>
      <c r="D91">
        <v>76.554000000000002</v>
      </c>
      <c r="E91">
        <v>0.93620999999999999</v>
      </c>
      <c r="F91">
        <v>0.69266000000000005</v>
      </c>
      <c r="G91">
        <v>2.4229999999999998E-3</v>
      </c>
      <c r="H91">
        <v>1.3792E-2</v>
      </c>
      <c r="I91">
        <v>1.6215E-2</v>
      </c>
    </row>
    <row r="92" spans="1:9" x14ac:dyDescent="0.3">
      <c r="A92">
        <v>11400</v>
      </c>
      <c r="B92">
        <v>5</v>
      </c>
      <c r="C92">
        <v>39.054000000000002</v>
      </c>
      <c r="D92">
        <v>71.63</v>
      </c>
      <c r="E92">
        <v>0.95853999999999995</v>
      </c>
      <c r="F92">
        <v>0.66298999999999997</v>
      </c>
      <c r="G92">
        <v>1.322E-3</v>
      </c>
      <c r="H92">
        <v>1.3799000000000001E-2</v>
      </c>
      <c r="I92">
        <v>1.5121000000000001E-2</v>
      </c>
    </row>
    <row r="93" spans="1:9" x14ac:dyDescent="0.3">
      <c r="A93">
        <v>11500</v>
      </c>
      <c r="B93">
        <v>5</v>
      </c>
      <c r="C93">
        <v>39.082000000000001</v>
      </c>
      <c r="D93">
        <v>71.716999999999999</v>
      </c>
      <c r="E93">
        <v>0.95859000000000005</v>
      </c>
      <c r="F93">
        <v>0.66269999999999996</v>
      </c>
      <c r="G93">
        <v>1.3209999999999999E-3</v>
      </c>
      <c r="H93">
        <v>1.3814E-2</v>
      </c>
      <c r="I93">
        <v>1.5134999999999999E-2</v>
      </c>
    </row>
    <row r="94" spans="1:9" x14ac:dyDescent="0.3">
      <c r="A94">
        <v>11600</v>
      </c>
      <c r="B94">
        <v>5</v>
      </c>
      <c r="C94">
        <v>39.11</v>
      </c>
      <c r="D94">
        <v>71.802999999999997</v>
      </c>
      <c r="E94">
        <v>0.95865</v>
      </c>
      <c r="F94">
        <v>0.66242000000000001</v>
      </c>
      <c r="G94">
        <v>1.3190000000000001E-3</v>
      </c>
      <c r="H94">
        <v>1.3828999999999999E-2</v>
      </c>
      <c r="I94">
        <v>1.5148E-2</v>
      </c>
    </row>
    <row r="95" spans="1:9" x14ac:dyDescent="0.3">
      <c r="A95">
        <v>2300</v>
      </c>
      <c r="B95">
        <v>5</v>
      </c>
      <c r="C95">
        <v>51.173999999999999</v>
      </c>
      <c r="D95">
        <v>76.649000000000001</v>
      </c>
      <c r="E95">
        <v>0.93549000000000004</v>
      </c>
      <c r="F95">
        <v>0.69164999999999999</v>
      </c>
      <c r="G95">
        <v>2.4510000000000001E-3</v>
      </c>
      <c r="H95">
        <v>1.3842999999999999E-2</v>
      </c>
      <c r="I95">
        <v>1.6293999999999999E-2</v>
      </c>
    </row>
    <row r="96" spans="1:9" x14ac:dyDescent="0.3">
      <c r="A96">
        <v>11700</v>
      </c>
      <c r="B96">
        <v>5</v>
      </c>
      <c r="C96">
        <v>39.136000000000003</v>
      </c>
      <c r="D96">
        <v>71.888000000000005</v>
      </c>
      <c r="E96">
        <v>0.9587</v>
      </c>
      <c r="F96">
        <v>0.66215000000000002</v>
      </c>
      <c r="G96">
        <v>1.317E-3</v>
      </c>
      <c r="H96">
        <v>1.3844E-2</v>
      </c>
      <c r="I96">
        <v>1.5161000000000001E-2</v>
      </c>
    </row>
    <row r="97" spans="1:9" x14ac:dyDescent="0.3">
      <c r="A97">
        <v>11800</v>
      </c>
      <c r="B97">
        <v>5</v>
      </c>
      <c r="C97">
        <v>39.165999999999997</v>
      </c>
      <c r="D97">
        <v>71.971000000000004</v>
      </c>
      <c r="E97">
        <v>0.95874999999999999</v>
      </c>
      <c r="F97">
        <v>0.66186999999999996</v>
      </c>
      <c r="G97">
        <v>1.3159999999999999E-3</v>
      </c>
      <c r="H97">
        <v>1.3859E-2</v>
      </c>
      <c r="I97">
        <v>1.5174999999999999E-2</v>
      </c>
    </row>
    <row r="98" spans="1:9" x14ac:dyDescent="0.3">
      <c r="A98">
        <v>12000</v>
      </c>
      <c r="B98">
        <v>5</v>
      </c>
      <c r="C98">
        <v>39.137</v>
      </c>
      <c r="D98">
        <v>71.966999999999999</v>
      </c>
      <c r="E98">
        <v>0.95887999999999995</v>
      </c>
      <c r="F98">
        <v>0.66127999999999998</v>
      </c>
      <c r="G98">
        <v>1.31E-3</v>
      </c>
      <c r="H98">
        <v>1.3863E-2</v>
      </c>
      <c r="I98">
        <v>1.5173000000000001E-2</v>
      </c>
    </row>
    <row r="99" spans="1:9" x14ac:dyDescent="0.3">
      <c r="A99">
        <v>12100</v>
      </c>
      <c r="B99">
        <v>5</v>
      </c>
      <c r="C99">
        <v>39.136000000000003</v>
      </c>
      <c r="D99">
        <v>71.983000000000004</v>
      </c>
      <c r="E99">
        <v>0.95894000000000001</v>
      </c>
      <c r="F99">
        <v>0.66100999999999999</v>
      </c>
      <c r="G99">
        <v>1.307E-3</v>
      </c>
      <c r="H99">
        <v>1.3873E-2</v>
      </c>
      <c r="I99">
        <v>1.5181E-2</v>
      </c>
    </row>
    <row r="100" spans="1:9" x14ac:dyDescent="0.3">
      <c r="A100">
        <v>11900</v>
      </c>
      <c r="B100">
        <v>5</v>
      </c>
      <c r="C100">
        <v>39.200000000000003</v>
      </c>
      <c r="D100">
        <v>72.054000000000002</v>
      </c>
      <c r="E100">
        <v>0.95881000000000005</v>
      </c>
      <c r="F100">
        <v>0.66159999999999997</v>
      </c>
      <c r="G100">
        <v>1.3140000000000001E-3</v>
      </c>
      <c r="H100">
        <v>1.3873999999999999E-2</v>
      </c>
      <c r="I100">
        <v>1.5188E-2</v>
      </c>
    </row>
    <row r="101" spans="1:9" x14ac:dyDescent="0.3">
      <c r="A101">
        <v>12200</v>
      </c>
      <c r="B101">
        <v>5</v>
      </c>
      <c r="C101">
        <v>39.174999999999997</v>
      </c>
      <c r="D101">
        <v>72.070999999999998</v>
      </c>
      <c r="E101">
        <v>0.95899000000000001</v>
      </c>
      <c r="F101">
        <v>0.66073999999999999</v>
      </c>
      <c r="G101">
        <v>1.3060000000000001E-3</v>
      </c>
      <c r="H101">
        <v>1.3887E-2</v>
      </c>
      <c r="I101">
        <v>1.5193E-2</v>
      </c>
    </row>
    <row r="102" spans="1:9" x14ac:dyDescent="0.3">
      <c r="A102">
        <v>12300</v>
      </c>
      <c r="B102">
        <v>5</v>
      </c>
      <c r="C102">
        <v>39.212000000000003</v>
      </c>
      <c r="D102">
        <v>72.153999999999996</v>
      </c>
      <c r="E102">
        <v>0.95904</v>
      </c>
      <c r="F102">
        <v>0.66049000000000002</v>
      </c>
      <c r="G102">
        <v>1.304E-3</v>
      </c>
      <c r="H102">
        <v>1.3901E-2</v>
      </c>
      <c r="I102">
        <v>1.5205E-2</v>
      </c>
    </row>
    <row r="103" spans="1:9" x14ac:dyDescent="0.3">
      <c r="A103">
        <v>2200</v>
      </c>
      <c r="B103">
        <v>5</v>
      </c>
      <c r="C103">
        <v>51.484999999999999</v>
      </c>
      <c r="D103">
        <v>76.757000000000005</v>
      </c>
      <c r="E103">
        <v>0.93464000000000003</v>
      </c>
      <c r="F103">
        <v>0.69047999999999998</v>
      </c>
      <c r="G103">
        <v>2.4849999999999998E-3</v>
      </c>
      <c r="H103">
        <v>1.3906999999999999E-2</v>
      </c>
      <c r="I103">
        <v>1.6392E-2</v>
      </c>
    </row>
    <row r="104" spans="1:9" x14ac:dyDescent="0.3">
      <c r="A104">
        <v>12400</v>
      </c>
      <c r="B104">
        <v>5</v>
      </c>
      <c r="C104">
        <v>39.246000000000002</v>
      </c>
      <c r="D104">
        <v>72.233999999999995</v>
      </c>
      <c r="E104">
        <v>0.95908000000000004</v>
      </c>
      <c r="F104">
        <v>0.66024000000000005</v>
      </c>
      <c r="G104">
        <v>1.3029999999999999E-3</v>
      </c>
      <c r="H104">
        <v>1.3913999999999999E-2</v>
      </c>
      <c r="I104">
        <v>1.5217E-2</v>
      </c>
    </row>
    <row r="105" spans="1:9" x14ac:dyDescent="0.3">
      <c r="A105">
        <v>12500</v>
      </c>
      <c r="B105">
        <v>5</v>
      </c>
      <c r="C105">
        <v>39.279000000000003</v>
      </c>
      <c r="D105">
        <v>72.311000000000007</v>
      </c>
      <c r="E105">
        <v>0.95913000000000004</v>
      </c>
      <c r="F105">
        <v>0.66</v>
      </c>
      <c r="G105">
        <v>1.3010000000000001E-3</v>
      </c>
      <c r="H105">
        <v>1.3927999999999999E-2</v>
      </c>
      <c r="I105">
        <v>1.5228999999999999E-2</v>
      </c>
    </row>
    <row r="106" spans="1:9" x14ac:dyDescent="0.3">
      <c r="A106">
        <v>12600</v>
      </c>
      <c r="B106">
        <v>5</v>
      </c>
      <c r="C106">
        <v>39.311999999999998</v>
      </c>
      <c r="D106">
        <v>72.388000000000005</v>
      </c>
      <c r="E106">
        <v>0.95918000000000003</v>
      </c>
      <c r="F106">
        <v>0.65976000000000001</v>
      </c>
      <c r="G106">
        <v>1.2999999999999999E-3</v>
      </c>
      <c r="H106">
        <v>1.3941E-2</v>
      </c>
      <c r="I106">
        <v>1.5240999999999999E-2</v>
      </c>
    </row>
    <row r="107" spans="1:9" x14ac:dyDescent="0.3">
      <c r="A107">
        <v>12700</v>
      </c>
      <c r="B107">
        <v>5</v>
      </c>
      <c r="C107">
        <v>39.344000000000001</v>
      </c>
      <c r="D107">
        <v>72.462999999999994</v>
      </c>
      <c r="E107">
        <v>0.95921999999999996</v>
      </c>
      <c r="F107">
        <v>0.65952</v>
      </c>
      <c r="G107">
        <v>1.299E-3</v>
      </c>
      <c r="H107">
        <v>1.3953999999999999E-2</v>
      </c>
      <c r="I107">
        <v>1.5252E-2</v>
      </c>
    </row>
    <row r="108" spans="1:9" x14ac:dyDescent="0.3">
      <c r="A108">
        <v>12800</v>
      </c>
      <c r="B108">
        <v>5</v>
      </c>
      <c r="C108">
        <v>39.378999999999998</v>
      </c>
      <c r="D108">
        <v>72.537000000000006</v>
      </c>
      <c r="E108">
        <v>0.95926999999999996</v>
      </c>
      <c r="F108">
        <v>0.65927999999999998</v>
      </c>
      <c r="G108">
        <v>1.297E-3</v>
      </c>
      <c r="H108">
        <v>1.3967E-2</v>
      </c>
      <c r="I108">
        <v>1.5264E-2</v>
      </c>
    </row>
    <row r="109" spans="1:9" x14ac:dyDescent="0.3">
      <c r="A109">
        <v>13000</v>
      </c>
      <c r="B109">
        <v>5</v>
      </c>
      <c r="C109">
        <v>39.371000000000002</v>
      </c>
      <c r="D109">
        <v>72.546999999999997</v>
      </c>
      <c r="E109">
        <v>0.95936999999999995</v>
      </c>
      <c r="F109">
        <v>0.65878000000000003</v>
      </c>
      <c r="G109">
        <v>1.292E-3</v>
      </c>
      <c r="H109">
        <v>1.3971000000000001E-2</v>
      </c>
      <c r="I109">
        <v>1.5264E-2</v>
      </c>
    </row>
    <row r="110" spans="1:9" x14ac:dyDescent="0.3">
      <c r="A110">
        <v>13100</v>
      </c>
      <c r="B110">
        <v>5</v>
      </c>
      <c r="C110">
        <v>39.374000000000002</v>
      </c>
      <c r="D110">
        <v>72.558000000000007</v>
      </c>
      <c r="E110">
        <v>0.95943000000000001</v>
      </c>
      <c r="F110">
        <v>0.65854000000000001</v>
      </c>
      <c r="G110">
        <v>1.2899999999999999E-3</v>
      </c>
      <c r="H110">
        <v>1.3979E-2</v>
      </c>
      <c r="I110">
        <v>1.5270000000000001E-2</v>
      </c>
    </row>
    <row r="111" spans="1:9" x14ac:dyDescent="0.3">
      <c r="A111">
        <v>12900</v>
      </c>
      <c r="B111">
        <v>5</v>
      </c>
      <c r="C111">
        <v>39.414999999999999</v>
      </c>
      <c r="D111">
        <v>72.61</v>
      </c>
      <c r="E111">
        <v>0.95931</v>
      </c>
      <c r="F111">
        <v>0.65905000000000002</v>
      </c>
      <c r="G111">
        <v>1.2960000000000001E-3</v>
      </c>
      <c r="H111">
        <v>1.3979E-2</v>
      </c>
      <c r="I111">
        <v>1.5275E-2</v>
      </c>
    </row>
    <row r="112" spans="1:9" x14ac:dyDescent="0.3">
      <c r="A112">
        <v>2100</v>
      </c>
      <c r="B112">
        <v>5</v>
      </c>
      <c r="C112">
        <v>51.837000000000003</v>
      </c>
      <c r="D112">
        <v>76.873000000000005</v>
      </c>
      <c r="E112">
        <v>0.93347999999999998</v>
      </c>
      <c r="F112">
        <v>0.68925000000000003</v>
      </c>
      <c r="G112">
        <v>2.5330000000000001E-3</v>
      </c>
      <c r="H112">
        <v>1.3986999999999999E-2</v>
      </c>
      <c r="I112">
        <v>1.652E-2</v>
      </c>
    </row>
    <row r="113" spans="1:9" x14ac:dyDescent="0.3">
      <c r="A113">
        <v>13200</v>
      </c>
      <c r="B113">
        <v>5</v>
      </c>
      <c r="C113">
        <v>39.414000000000001</v>
      </c>
      <c r="D113">
        <v>72.632000000000005</v>
      </c>
      <c r="E113">
        <v>0.95947000000000005</v>
      </c>
      <c r="F113">
        <v>0.65830999999999995</v>
      </c>
      <c r="G113">
        <v>1.289E-3</v>
      </c>
      <c r="H113">
        <v>1.3991999999999999E-2</v>
      </c>
      <c r="I113">
        <v>1.5280999999999999E-2</v>
      </c>
    </row>
    <row r="114" spans="1:9" x14ac:dyDescent="0.3">
      <c r="A114">
        <v>13300</v>
      </c>
      <c r="B114">
        <v>5</v>
      </c>
      <c r="C114">
        <v>39.451000000000001</v>
      </c>
      <c r="D114">
        <v>72.703000000000003</v>
      </c>
      <c r="E114">
        <v>0.95950999999999997</v>
      </c>
      <c r="F114">
        <v>0.65808999999999995</v>
      </c>
      <c r="G114">
        <v>1.2880000000000001E-3</v>
      </c>
      <c r="H114">
        <v>1.4003E-2</v>
      </c>
      <c r="I114">
        <v>1.5291000000000001E-2</v>
      </c>
    </row>
    <row r="115" spans="1:9" x14ac:dyDescent="0.3">
      <c r="A115">
        <v>13400</v>
      </c>
      <c r="B115">
        <v>5</v>
      </c>
      <c r="C115">
        <v>39.485999999999997</v>
      </c>
      <c r="D115">
        <v>72.771000000000001</v>
      </c>
      <c r="E115">
        <v>0.95955000000000001</v>
      </c>
      <c r="F115">
        <v>0.65788000000000002</v>
      </c>
      <c r="G115">
        <v>1.286E-3</v>
      </c>
      <c r="H115">
        <v>1.4015E-2</v>
      </c>
      <c r="I115">
        <v>1.5301E-2</v>
      </c>
    </row>
    <row r="116" spans="1:9" x14ac:dyDescent="0.3">
      <c r="A116">
        <v>13500</v>
      </c>
      <c r="B116">
        <v>5</v>
      </c>
      <c r="C116">
        <v>39.520000000000003</v>
      </c>
      <c r="D116">
        <v>72.837999999999994</v>
      </c>
      <c r="E116">
        <v>0.95959000000000005</v>
      </c>
      <c r="F116">
        <v>0.65766000000000002</v>
      </c>
      <c r="G116">
        <v>1.2849999999999999E-3</v>
      </c>
      <c r="H116">
        <v>1.4026E-2</v>
      </c>
      <c r="I116">
        <v>1.5311999999999999E-2</v>
      </c>
    </row>
    <row r="117" spans="1:9" x14ac:dyDescent="0.3">
      <c r="A117">
        <v>13600</v>
      </c>
      <c r="B117">
        <v>5</v>
      </c>
      <c r="C117">
        <v>39.554000000000002</v>
      </c>
      <c r="D117">
        <v>72.903000000000006</v>
      </c>
      <c r="E117">
        <v>0.95962999999999998</v>
      </c>
      <c r="F117">
        <v>0.65746000000000004</v>
      </c>
      <c r="G117">
        <v>1.284E-3</v>
      </c>
      <c r="H117">
        <v>1.4038E-2</v>
      </c>
      <c r="I117">
        <v>1.5322000000000001E-2</v>
      </c>
    </row>
    <row r="118" spans="1:9" x14ac:dyDescent="0.3">
      <c r="A118">
        <v>13700</v>
      </c>
      <c r="B118">
        <v>5</v>
      </c>
      <c r="C118">
        <v>39.587000000000003</v>
      </c>
      <c r="D118">
        <v>72.966999999999999</v>
      </c>
      <c r="E118">
        <v>0.95967000000000002</v>
      </c>
      <c r="F118">
        <v>0.65725</v>
      </c>
      <c r="G118">
        <v>1.2830000000000001E-3</v>
      </c>
      <c r="H118">
        <v>1.4049000000000001E-2</v>
      </c>
      <c r="I118">
        <v>1.5332E-2</v>
      </c>
    </row>
    <row r="119" spans="1:9" x14ac:dyDescent="0.3">
      <c r="A119">
        <v>13800</v>
      </c>
      <c r="B119">
        <v>5</v>
      </c>
      <c r="C119">
        <v>39.619999999999997</v>
      </c>
      <c r="D119">
        <v>73.03</v>
      </c>
      <c r="E119">
        <v>0.95970999999999995</v>
      </c>
      <c r="F119">
        <v>0.65705000000000002</v>
      </c>
      <c r="G119">
        <v>1.281E-3</v>
      </c>
      <c r="H119">
        <v>1.406E-2</v>
      </c>
      <c r="I119">
        <v>1.5342E-2</v>
      </c>
    </row>
    <row r="120" spans="1:9" x14ac:dyDescent="0.3">
      <c r="A120">
        <v>14000</v>
      </c>
      <c r="B120">
        <v>5</v>
      </c>
      <c r="C120">
        <v>39.616999999999997</v>
      </c>
      <c r="D120">
        <v>73.040000000000006</v>
      </c>
      <c r="E120">
        <v>0.95979999999999999</v>
      </c>
      <c r="F120">
        <v>0.65661000000000003</v>
      </c>
      <c r="G120">
        <v>1.2780000000000001E-3</v>
      </c>
      <c r="H120">
        <v>1.4064999999999999E-2</v>
      </c>
      <c r="I120">
        <v>1.5343000000000001E-2</v>
      </c>
    </row>
    <row r="121" spans="1:9" x14ac:dyDescent="0.3">
      <c r="A121">
        <v>13900</v>
      </c>
      <c r="B121">
        <v>5</v>
      </c>
      <c r="C121">
        <v>39.654000000000003</v>
      </c>
      <c r="D121">
        <v>73.091999999999999</v>
      </c>
      <c r="E121">
        <v>0.95974999999999999</v>
      </c>
      <c r="F121">
        <v>0.65683999999999998</v>
      </c>
      <c r="G121">
        <v>1.2800000000000001E-3</v>
      </c>
      <c r="H121">
        <v>1.4071E-2</v>
      </c>
      <c r="I121">
        <v>1.5351999999999999E-2</v>
      </c>
    </row>
    <row r="122" spans="1:9" x14ac:dyDescent="0.3">
      <c r="A122">
        <v>14100</v>
      </c>
      <c r="B122">
        <v>5</v>
      </c>
      <c r="C122">
        <v>39.619</v>
      </c>
      <c r="D122">
        <v>73.046000000000006</v>
      </c>
      <c r="E122">
        <v>0.95984999999999998</v>
      </c>
      <c r="F122">
        <v>0.65639999999999998</v>
      </c>
      <c r="G122">
        <v>1.276E-3</v>
      </c>
      <c r="H122">
        <v>1.4071999999999999E-2</v>
      </c>
      <c r="I122">
        <v>1.5348000000000001E-2</v>
      </c>
    </row>
    <row r="123" spans="1:9" x14ac:dyDescent="0.3">
      <c r="A123">
        <v>14200</v>
      </c>
      <c r="B123">
        <v>5</v>
      </c>
      <c r="C123">
        <v>39.655000000000001</v>
      </c>
      <c r="D123">
        <v>73.11</v>
      </c>
      <c r="E123">
        <v>0.95987999999999996</v>
      </c>
      <c r="F123">
        <v>0.65620000000000001</v>
      </c>
      <c r="G123">
        <v>1.2750000000000001E-3</v>
      </c>
      <c r="H123">
        <v>1.4082000000000001E-2</v>
      </c>
      <c r="I123">
        <v>1.5357000000000001E-2</v>
      </c>
    </row>
    <row r="124" spans="1:9" x14ac:dyDescent="0.3">
      <c r="A124">
        <v>14300</v>
      </c>
      <c r="B124">
        <v>5</v>
      </c>
      <c r="C124">
        <v>39.688000000000002</v>
      </c>
      <c r="D124">
        <v>73.17</v>
      </c>
      <c r="E124">
        <v>0.95992</v>
      </c>
      <c r="F124">
        <v>0.65600999999999998</v>
      </c>
      <c r="G124">
        <v>1.273E-3</v>
      </c>
      <c r="H124">
        <v>1.4093E-2</v>
      </c>
      <c r="I124">
        <v>1.5365999999999999E-2</v>
      </c>
    </row>
    <row r="125" spans="1:9" x14ac:dyDescent="0.3">
      <c r="A125">
        <v>14400</v>
      </c>
      <c r="B125">
        <v>5</v>
      </c>
      <c r="C125">
        <v>39.72</v>
      </c>
      <c r="D125">
        <v>73.228999999999999</v>
      </c>
      <c r="E125">
        <v>0.95996000000000004</v>
      </c>
      <c r="F125">
        <v>0.65581999999999996</v>
      </c>
      <c r="G125">
        <v>1.2719999999999999E-3</v>
      </c>
      <c r="H125">
        <v>1.4102999999999999E-2</v>
      </c>
      <c r="I125">
        <v>1.5375E-2</v>
      </c>
    </row>
    <row r="126" spans="1:9" x14ac:dyDescent="0.3">
      <c r="A126">
        <v>14500</v>
      </c>
      <c r="B126">
        <v>5</v>
      </c>
      <c r="C126">
        <v>39.752000000000002</v>
      </c>
      <c r="D126">
        <v>73.286000000000001</v>
      </c>
      <c r="E126">
        <v>0.95999000000000001</v>
      </c>
      <c r="F126">
        <v>0.65564</v>
      </c>
      <c r="G126">
        <v>1.271E-3</v>
      </c>
      <c r="H126">
        <v>1.4113000000000001E-2</v>
      </c>
      <c r="I126">
        <v>1.5384E-2</v>
      </c>
    </row>
    <row r="127" spans="1:9" x14ac:dyDescent="0.3">
      <c r="A127">
        <v>14600</v>
      </c>
      <c r="B127">
        <v>5</v>
      </c>
      <c r="C127">
        <v>39.781999999999996</v>
      </c>
      <c r="D127">
        <v>73.340999999999994</v>
      </c>
      <c r="E127">
        <v>0.96003000000000005</v>
      </c>
      <c r="F127">
        <v>0.65546000000000004</v>
      </c>
      <c r="G127">
        <v>1.2700000000000001E-3</v>
      </c>
      <c r="H127">
        <v>1.4123E-2</v>
      </c>
      <c r="I127">
        <v>1.5393E-2</v>
      </c>
    </row>
    <row r="128" spans="1:9" x14ac:dyDescent="0.3">
      <c r="A128">
        <v>14700</v>
      </c>
      <c r="B128">
        <v>5</v>
      </c>
      <c r="C128">
        <v>39.813000000000002</v>
      </c>
      <c r="D128">
        <v>73.396000000000001</v>
      </c>
      <c r="E128">
        <v>0.96006000000000002</v>
      </c>
      <c r="F128">
        <v>0.65527999999999997</v>
      </c>
      <c r="G128">
        <v>1.2689999999999999E-3</v>
      </c>
      <c r="H128">
        <v>1.4133E-2</v>
      </c>
      <c r="I128">
        <v>1.5402000000000001E-2</v>
      </c>
    </row>
    <row r="129" spans="1:9" x14ac:dyDescent="0.3">
      <c r="A129">
        <v>14800</v>
      </c>
      <c r="B129">
        <v>5</v>
      </c>
      <c r="C129">
        <v>39.841999999999999</v>
      </c>
      <c r="D129">
        <v>73.45</v>
      </c>
      <c r="E129">
        <v>0.96009999999999995</v>
      </c>
      <c r="F129">
        <v>0.65510000000000002</v>
      </c>
      <c r="G129">
        <v>1.268E-3</v>
      </c>
      <c r="H129">
        <v>1.4142999999999999E-2</v>
      </c>
      <c r="I129">
        <v>1.541E-2</v>
      </c>
    </row>
    <row r="130" spans="1:9" x14ac:dyDescent="0.3">
      <c r="A130">
        <v>15000</v>
      </c>
      <c r="B130">
        <v>5</v>
      </c>
      <c r="C130">
        <v>39.843000000000004</v>
      </c>
      <c r="D130">
        <v>73.459999999999994</v>
      </c>
      <c r="E130">
        <v>0.96018000000000003</v>
      </c>
      <c r="F130">
        <v>0.65471999999999997</v>
      </c>
      <c r="G130">
        <v>1.2650000000000001E-3</v>
      </c>
      <c r="H130">
        <v>1.4147E-2</v>
      </c>
      <c r="I130">
        <v>1.5412E-2</v>
      </c>
    </row>
    <row r="131" spans="1:9" x14ac:dyDescent="0.3">
      <c r="A131">
        <v>14900</v>
      </c>
      <c r="B131">
        <v>5</v>
      </c>
      <c r="C131">
        <v>39.872</v>
      </c>
      <c r="D131">
        <v>73.504000000000005</v>
      </c>
      <c r="E131">
        <v>0.96013000000000004</v>
      </c>
      <c r="F131">
        <v>0.65491999999999995</v>
      </c>
      <c r="G131">
        <v>1.2669999999999999E-3</v>
      </c>
      <c r="H131">
        <v>1.4152E-2</v>
      </c>
      <c r="I131">
        <v>1.5419E-2</v>
      </c>
    </row>
    <row r="132" spans="1:9" x14ac:dyDescent="0.3">
      <c r="A132">
        <v>15100</v>
      </c>
      <c r="B132">
        <v>5</v>
      </c>
      <c r="C132">
        <v>39.843000000000004</v>
      </c>
      <c r="D132">
        <v>73.462000000000003</v>
      </c>
      <c r="E132">
        <v>0.96021999999999996</v>
      </c>
      <c r="F132">
        <v>0.65452999999999995</v>
      </c>
      <c r="G132">
        <v>1.263E-3</v>
      </c>
      <c r="H132">
        <v>1.4153000000000001E-2</v>
      </c>
      <c r="I132">
        <v>1.5415999999999999E-2</v>
      </c>
    </row>
    <row r="133" spans="1:9" x14ac:dyDescent="0.3">
      <c r="A133">
        <v>15200</v>
      </c>
      <c r="B133">
        <v>5</v>
      </c>
      <c r="C133">
        <v>39.875</v>
      </c>
      <c r="D133">
        <v>73.516000000000005</v>
      </c>
      <c r="E133">
        <v>0.96025000000000005</v>
      </c>
      <c r="F133">
        <v>0.65436000000000005</v>
      </c>
      <c r="G133">
        <v>1.2620000000000001E-3</v>
      </c>
      <c r="H133">
        <v>1.4161999999999999E-2</v>
      </c>
      <c r="I133">
        <v>1.5424E-2</v>
      </c>
    </row>
    <row r="134" spans="1:9" x14ac:dyDescent="0.3">
      <c r="A134">
        <v>15300</v>
      </c>
      <c r="B134">
        <v>5</v>
      </c>
      <c r="C134">
        <v>39.905000000000001</v>
      </c>
      <c r="D134">
        <v>73.569000000000003</v>
      </c>
      <c r="E134">
        <v>0.96028000000000002</v>
      </c>
      <c r="F134">
        <v>0.65419000000000005</v>
      </c>
      <c r="G134">
        <v>1.261E-3</v>
      </c>
      <c r="H134">
        <v>1.4171E-2</v>
      </c>
      <c r="I134">
        <v>1.5432E-2</v>
      </c>
    </row>
    <row r="135" spans="1:9" x14ac:dyDescent="0.3">
      <c r="A135">
        <v>15400</v>
      </c>
      <c r="B135">
        <v>5</v>
      </c>
      <c r="C135">
        <v>39.933999999999997</v>
      </c>
      <c r="D135">
        <v>73.619</v>
      </c>
      <c r="E135">
        <v>0.96031</v>
      </c>
      <c r="F135">
        <v>0.65403</v>
      </c>
      <c r="G135">
        <v>1.2600000000000001E-3</v>
      </c>
      <c r="H135">
        <v>1.418E-2</v>
      </c>
      <c r="I135">
        <v>1.5440000000000001E-2</v>
      </c>
    </row>
    <row r="136" spans="1:9" x14ac:dyDescent="0.3">
      <c r="A136">
        <v>15500</v>
      </c>
      <c r="B136">
        <v>5</v>
      </c>
      <c r="C136">
        <v>39.962000000000003</v>
      </c>
      <c r="D136">
        <v>73.668000000000006</v>
      </c>
      <c r="E136">
        <v>0.96035000000000004</v>
      </c>
      <c r="F136">
        <v>0.65386</v>
      </c>
      <c r="G136">
        <v>1.2589999999999999E-3</v>
      </c>
      <c r="H136">
        <v>1.4189E-2</v>
      </c>
      <c r="I136">
        <v>1.5448E-2</v>
      </c>
    </row>
    <row r="137" spans="1:9" x14ac:dyDescent="0.3">
      <c r="A137">
        <v>15600</v>
      </c>
      <c r="B137">
        <v>5</v>
      </c>
      <c r="C137">
        <v>39.988999999999997</v>
      </c>
      <c r="D137">
        <v>73.715999999999994</v>
      </c>
      <c r="E137">
        <v>0.96038000000000001</v>
      </c>
      <c r="F137">
        <v>0.65369999999999995</v>
      </c>
      <c r="G137">
        <v>1.258E-3</v>
      </c>
      <c r="H137">
        <v>1.4198000000000001E-2</v>
      </c>
      <c r="I137">
        <v>1.5455999999999999E-2</v>
      </c>
    </row>
    <row r="138" spans="1:9" x14ac:dyDescent="0.3">
      <c r="A138">
        <v>15700</v>
      </c>
      <c r="B138">
        <v>5</v>
      </c>
      <c r="C138">
        <v>40.017000000000003</v>
      </c>
      <c r="D138">
        <v>73.763999999999996</v>
      </c>
      <c r="E138">
        <v>0.96040999999999999</v>
      </c>
      <c r="F138">
        <v>0.65354999999999996</v>
      </c>
      <c r="G138">
        <v>1.2570000000000001E-3</v>
      </c>
      <c r="H138">
        <v>1.4206999999999999E-2</v>
      </c>
      <c r="I138">
        <v>1.5464E-2</v>
      </c>
    </row>
    <row r="139" spans="1:9" x14ac:dyDescent="0.3">
      <c r="A139">
        <v>15800</v>
      </c>
      <c r="B139">
        <v>5</v>
      </c>
      <c r="C139">
        <v>40.042999999999999</v>
      </c>
      <c r="D139">
        <v>73.81</v>
      </c>
      <c r="E139">
        <v>0.96043999999999996</v>
      </c>
      <c r="F139">
        <v>0.65339000000000003</v>
      </c>
      <c r="G139">
        <v>1.256E-3</v>
      </c>
      <c r="H139">
        <v>1.4215E-2</v>
      </c>
      <c r="I139">
        <v>1.5471E-2</v>
      </c>
    </row>
    <row r="140" spans="1:9" x14ac:dyDescent="0.3">
      <c r="A140">
        <v>16000</v>
      </c>
      <c r="B140">
        <v>5</v>
      </c>
      <c r="C140">
        <v>40.048999999999999</v>
      </c>
      <c r="D140">
        <v>73.819999999999993</v>
      </c>
      <c r="E140">
        <v>0.96050999999999997</v>
      </c>
      <c r="F140">
        <v>0.65305000000000002</v>
      </c>
      <c r="G140">
        <v>1.253E-3</v>
      </c>
      <c r="H140">
        <v>1.422E-2</v>
      </c>
      <c r="I140">
        <v>1.5473000000000001E-2</v>
      </c>
    </row>
    <row r="141" spans="1:9" x14ac:dyDescent="0.3">
      <c r="A141">
        <v>2000</v>
      </c>
      <c r="B141">
        <v>5</v>
      </c>
      <c r="C141">
        <v>54.405999999999999</v>
      </c>
      <c r="D141">
        <v>79.576999999999998</v>
      </c>
      <c r="E141">
        <v>0.92971999999999999</v>
      </c>
      <c r="F141">
        <v>0.68845999999999996</v>
      </c>
      <c r="G141">
        <v>2.7529999999999998E-3</v>
      </c>
      <c r="H141">
        <v>1.4222E-2</v>
      </c>
      <c r="I141">
        <v>1.6975000000000001E-2</v>
      </c>
    </row>
    <row r="142" spans="1:9" x14ac:dyDescent="0.3">
      <c r="A142">
        <v>15900</v>
      </c>
      <c r="B142">
        <v>5</v>
      </c>
      <c r="C142">
        <v>40.07</v>
      </c>
      <c r="D142">
        <v>73.855999999999995</v>
      </c>
      <c r="E142">
        <v>0.96047000000000005</v>
      </c>
      <c r="F142">
        <v>0.65322999999999998</v>
      </c>
      <c r="G142">
        <v>1.255E-3</v>
      </c>
      <c r="H142">
        <v>1.4224000000000001E-2</v>
      </c>
      <c r="I142">
        <v>1.5479E-2</v>
      </c>
    </row>
    <row r="143" spans="1:9" x14ac:dyDescent="0.3">
      <c r="A143">
        <v>16100</v>
      </c>
      <c r="B143">
        <v>5</v>
      </c>
      <c r="C143">
        <v>40.049999999999997</v>
      </c>
      <c r="D143">
        <v>73.817999999999998</v>
      </c>
      <c r="E143">
        <v>0.96055000000000001</v>
      </c>
      <c r="F143">
        <v>0.65288999999999997</v>
      </c>
      <c r="G143">
        <v>1.2520000000000001E-3</v>
      </c>
      <c r="H143">
        <v>1.4225E-2</v>
      </c>
      <c r="I143">
        <v>1.5476E-2</v>
      </c>
    </row>
    <row r="144" spans="1:9" x14ac:dyDescent="0.3">
      <c r="A144">
        <v>16200</v>
      </c>
      <c r="B144">
        <v>5</v>
      </c>
      <c r="C144">
        <v>40.079000000000001</v>
      </c>
      <c r="D144">
        <v>73.864999999999995</v>
      </c>
      <c r="E144">
        <v>0.96057999999999999</v>
      </c>
      <c r="F144">
        <v>0.65273999999999999</v>
      </c>
      <c r="G144">
        <v>1.2509999999999999E-3</v>
      </c>
      <c r="H144">
        <v>1.4233000000000001E-2</v>
      </c>
      <c r="I144">
        <v>1.5484E-2</v>
      </c>
    </row>
    <row r="145" spans="1:9" x14ac:dyDescent="0.3">
      <c r="A145">
        <v>16300</v>
      </c>
      <c r="B145">
        <v>5</v>
      </c>
      <c r="C145">
        <v>40.106999999999999</v>
      </c>
      <c r="D145">
        <v>73.91</v>
      </c>
      <c r="E145">
        <v>0.96060000000000001</v>
      </c>
      <c r="F145">
        <v>0.65259</v>
      </c>
      <c r="G145">
        <v>1.25E-3</v>
      </c>
      <c r="H145">
        <v>1.4241E-2</v>
      </c>
      <c r="I145">
        <v>1.5491E-2</v>
      </c>
    </row>
    <row r="146" spans="1:9" x14ac:dyDescent="0.3">
      <c r="A146">
        <v>16400</v>
      </c>
      <c r="B146">
        <v>5</v>
      </c>
      <c r="C146">
        <v>40.134</v>
      </c>
      <c r="D146">
        <v>73.953999999999994</v>
      </c>
      <c r="E146">
        <v>0.96062999999999998</v>
      </c>
      <c r="F146">
        <v>0.65244000000000002</v>
      </c>
      <c r="G146">
        <v>1.2489999999999999E-3</v>
      </c>
      <c r="H146">
        <v>1.4249E-2</v>
      </c>
      <c r="I146">
        <v>1.5498E-2</v>
      </c>
    </row>
    <row r="147" spans="1:9" x14ac:dyDescent="0.3">
      <c r="A147">
        <v>16500</v>
      </c>
      <c r="B147">
        <v>5</v>
      </c>
      <c r="C147">
        <v>40.159999999999997</v>
      </c>
      <c r="D147">
        <v>73.997</v>
      </c>
      <c r="E147">
        <v>0.96065999999999996</v>
      </c>
      <c r="F147">
        <v>0.65229999999999999</v>
      </c>
      <c r="G147">
        <v>1.248E-3</v>
      </c>
      <c r="H147">
        <v>1.4257000000000001E-2</v>
      </c>
      <c r="I147">
        <v>1.5505E-2</v>
      </c>
    </row>
    <row r="148" spans="1:9" x14ac:dyDescent="0.3">
      <c r="A148">
        <v>16600</v>
      </c>
      <c r="B148">
        <v>5</v>
      </c>
      <c r="C148">
        <v>40.185000000000002</v>
      </c>
      <c r="D148">
        <v>74.037999999999997</v>
      </c>
      <c r="E148">
        <v>0.96069000000000004</v>
      </c>
      <c r="F148">
        <v>0.65215000000000001</v>
      </c>
      <c r="G148">
        <v>1.2470000000000001E-3</v>
      </c>
      <c r="H148">
        <v>1.4265E-2</v>
      </c>
      <c r="I148">
        <v>1.5512E-2</v>
      </c>
    </row>
    <row r="149" spans="1:9" x14ac:dyDescent="0.3">
      <c r="A149">
        <v>16700</v>
      </c>
      <c r="B149">
        <v>5</v>
      </c>
      <c r="C149">
        <v>40.210999999999999</v>
      </c>
      <c r="D149">
        <v>74.08</v>
      </c>
      <c r="E149">
        <v>0.96072000000000002</v>
      </c>
      <c r="F149">
        <v>0.65200999999999998</v>
      </c>
      <c r="G149">
        <v>1.2459999999999999E-3</v>
      </c>
      <c r="H149">
        <v>1.4272E-2</v>
      </c>
      <c r="I149">
        <v>1.5519E-2</v>
      </c>
    </row>
    <row r="150" spans="1:9" x14ac:dyDescent="0.3">
      <c r="A150">
        <v>16800</v>
      </c>
      <c r="B150">
        <v>5</v>
      </c>
      <c r="C150">
        <v>40.235999999999997</v>
      </c>
      <c r="D150">
        <v>74.12</v>
      </c>
      <c r="E150">
        <v>0.96074999999999999</v>
      </c>
      <c r="F150">
        <v>0.65186999999999995</v>
      </c>
      <c r="G150">
        <v>1.245E-3</v>
      </c>
      <c r="H150">
        <v>1.4279999999999999E-2</v>
      </c>
      <c r="I150">
        <v>1.5525000000000001E-2</v>
      </c>
    </row>
    <row r="151" spans="1:9" x14ac:dyDescent="0.3">
      <c r="A151">
        <v>17000</v>
      </c>
      <c r="B151">
        <v>5</v>
      </c>
      <c r="C151">
        <v>40.244</v>
      </c>
      <c r="D151">
        <v>74.129000000000005</v>
      </c>
      <c r="E151">
        <v>0.96081000000000005</v>
      </c>
      <c r="F151">
        <v>0.65156999999999998</v>
      </c>
      <c r="G151">
        <v>1.243E-3</v>
      </c>
      <c r="H151">
        <v>1.4285000000000001E-2</v>
      </c>
      <c r="I151">
        <v>1.5528E-2</v>
      </c>
    </row>
    <row r="152" spans="1:9" x14ac:dyDescent="0.3">
      <c r="A152">
        <v>17100</v>
      </c>
      <c r="B152">
        <v>5</v>
      </c>
      <c r="C152">
        <v>40.244</v>
      </c>
      <c r="D152">
        <v>74.123999999999995</v>
      </c>
      <c r="E152">
        <v>0.96084000000000003</v>
      </c>
      <c r="F152">
        <v>0.65142999999999995</v>
      </c>
      <c r="G152">
        <v>1.242E-3</v>
      </c>
      <c r="H152">
        <v>1.4288E-2</v>
      </c>
      <c r="I152">
        <v>1.553E-2</v>
      </c>
    </row>
    <row r="153" spans="1:9" x14ac:dyDescent="0.3">
      <c r="A153">
        <v>16900</v>
      </c>
      <c r="B153">
        <v>5</v>
      </c>
      <c r="C153">
        <v>40.26</v>
      </c>
      <c r="D153">
        <v>74.16</v>
      </c>
      <c r="E153">
        <v>0.96077000000000001</v>
      </c>
      <c r="F153">
        <v>0.65173000000000003</v>
      </c>
      <c r="G153">
        <v>1.245E-3</v>
      </c>
      <c r="H153">
        <v>1.4288E-2</v>
      </c>
      <c r="I153">
        <v>1.5532000000000001E-2</v>
      </c>
    </row>
    <row r="154" spans="1:9" x14ac:dyDescent="0.3">
      <c r="A154">
        <v>17200</v>
      </c>
      <c r="B154">
        <v>5</v>
      </c>
      <c r="C154">
        <v>40.271000000000001</v>
      </c>
      <c r="D154">
        <v>74.165999999999997</v>
      </c>
      <c r="E154">
        <v>0.96087</v>
      </c>
      <c r="F154">
        <v>0.65129000000000004</v>
      </c>
      <c r="G154">
        <v>1.2409999999999999E-3</v>
      </c>
      <c r="H154">
        <v>1.4296E-2</v>
      </c>
      <c r="I154">
        <v>1.5537E-2</v>
      </c>
    </row>
    <row r="155" spans="1:9" x14ac:dyDescent="0.3">
      <c r="A155">
        <v>17300</v>
      </c>
      <c r="B155">
        <v>5</v>
      </c>
      <c r="C155">
        <v>40.295999999999999</v>
      </c>
      <c r="D155">
        <v>74.204999999999998</v>
      </c>
      <c r="E155">
        <v>0.96089000000000002</v>
      </c>
      <c r="F155">
        <v>0.65115999999999996</v>
      </c>
      <c r="G155">
        <v>1.24E-3</v>
      </c>
      <c r="H155">
        <v>1.4303E-2</v>
      </c>
      <c r="I155">
        <v>1.5543E-2</v>
      </c>
    </row>
    <row r="156" spans="1:9" x14ac:dyDescent="0.3">
      <c r="A156">
        <v>17400</v>
      </c>
      <c r="B156">
        <v>5</v>
      </c>
      <c r="C156">
        <v>40.32</v>
      </c>
      <c r="D156">
        <v>74.242999999999995</v>
      </c>
      <c r="E156">
        <v>0.96092</v>
      </c>
      <c r="F156">
        <v>0.65103</v>
      </c>
      <c r="G156">
        <v>1.2390000000000001E-3</v>
      </c>
      <c r="H156">
        <v>1.431E-2</v>
      </c>
      <c r="I156">
        <v>1.5549E-2</v>
      </c>
    </row>
    <row r="157" spans="1:9" x14ac:dyDescent="0.3">
      <c r="A157">
        <v>17500</v>
      </c>
      <c r="B157">
        <v>5</v>
      </c>
      <c r="C157">
        <v>40.343000000000004</v>
      </c>
      <c r="D157">
        <v>74.28</v>
      </c>
      <c r="E157">
        <v>0.96094999999999997</v>
      </c>
      <c r="F157">
        <v>0.65090000000000003</v>
      </c>
      <c r="G157">
        <v>1.238E-3</v>
      </c>
      <c r="H157">
        <v>1.4317E-2</v>
      </c>
      <c r="I157">
        <v>1.5556E-2</v>
      </c>
    </row>
    <row r="158" spans="1:9" x14ac:dyDescent="0.3">
      <c r="A158">
        <v>20000</v>
      </c>
      <c r="B158">
        <v>10</v>
      </c>
      <c r="C158">
        <v>39.603999999999999</v>
      </c>
      <c r="D158">
        <v>78.233999999999995</v>
      </c>
      <c r="E158">
        <v>0.98229</v>
      </c>
      <c r="F158">
        <v>0.63190999999999997</v>
      </c>
      <c r="G158">
        <v>5.6300000000000002E-4</v>
      </c>
      <c r="H158">
        <v>1.4317E-2</v>
      </c>
      <c r="I158">
        <v>1.4879E-2</v>
      </c>
    </row>
    <row r="159" spans="1:9" x14ac:dyDescent="0.3">
      <c r="A159">
        <v>19900</v>
      </c>
      <c r="B159">
        <v>10</v>
      </c>
      <c r="C159">
        <v>39.613999999999997</v>
      </c>
      <c r="D159">
        <v>78.247</v>
      </c>
      <c r="E159">
        <v>0.98228000000000004</v>
      </c>
      <c r="F159">
        <v>0.63185999999999998</v>
      </c>
      <c r="G159">
        <v>5.6300000000000002E-4</v>
      </c>
      <c r="H159">
        <v>1.4321E-2</v>
      </c>
      <c r="I159">
        <v>1.4884E-2</v>
      </c>
    </row>
    <row r="160" spans="1:9" x14ac:dyDescent="0.3">
      <c r="A160">
        <v>19800</v>
      </c>
      <c r="B160">
        <v>10</v>
      </c>
      <c r="C160">
        <v>39.613999999999997</v>
      </c>
      <c r="D160">
        <v>78.244</v>
      </c>
      <c r="E160">
        <v>0.98228000000000004</v>
      </c>
      <c r="F160">
        <v>0.63182000000000005</v>
      </c>
      <c r="G160">
        <v>5.6300000000000002E-4</v>
      </c>
      <c r="H160">
        <v>1.4323000000000001E-2</v>
      </c>
      <c r="I160">
        <v>1.4886E-2</v>
      </c>
    </row>
    <row r="161" spans="1:9" x14ac:dyDescent="0.3">
      <c r="A161">
        <v>17600</v>
      </c>
      <c r="B161">
        <v>5</v>
      </c>
      <c r="C161">
        <v>40.366999999999997</v>
      </c>
      <c r="D161">
        <v>74.316999999999993</v>
      </c>
      <c r="E161">
        <v>0.96096999999999999</v>
      </c>
      <c r="F161">
        <v>0.65076999999999996</v>
      </c>
      <c r="G161">
        <v>1.238E-3</v>
      </c>
      <c r="H161">
        <v>1.4324E-2</v>
      </c>
      <c r="I161">
        <v>1.5561999999999999E-2</v>
      </c>
    </row>
    <row r="162" spans="1:9" x14ac:dyDescent="0.3">
      <c r="A162">
        <v>19700</v>
      </c>
      <c r="B162">
        <v>10</v>
      </c>
      <c r="C162">
        <v>39.613999999999997</v>
      </c>
      <c r="D162">
        <v>78.241</v>
      </c>
      <c r="E162">
        <v>0.98226999999999998</v>
      </c>
      <c r="F162">
        <v>0.63177000000000005</v>
      </c>
      <c r="G162">
        <v>5.6300000000000002E-4</v>
      </c>
      <c r="H162">
        <v>1.4324E-2</v>
      </c>
      <c r="I162">
        <v>1.4886999999999999E-2</v>
      </c>
    </row>
    <row r="163" spans="1:9" x14ac:dyDescent="0.3">
      <c r="A163">
        <v>19600</v>
      </c>
      <c r="B163">
        <v>10</v>
      </c>
      <c r="C163">
        <v>39.613999999999997</v>
      </c>
      <c r="D163">
        <v>78.238</v>
      </c>
      <c r="E163">
        <v>0.98226999999999998</v>
      </c>
      <c r="F163">
        <v>0.63171999999999995</v>
      </c>
      <c r="G163">
        <v>5.6300000000000002E-4</v>
      </c>
      <c r="H163">
        <v>1.4326E-2</v>
      </c>
      <c r="I163">
        <v>1.4888999999999999E-2</v>
      </c>
    </row>
    <row r="164" spans="1:9" x14ac:dyDescent="0.3">
      <c r="A164">
        <v>19500</v>
      </c>
      <c r="B164">
        <v>10</v>
      </c>
      <c r="C164">
        <v>39.613999999999997</v>
      </c>
      <c r="D164">
        <v>78.236000000000004</v>
      </c>
      <c r="E164">
        <v>0.98226000000000002</v>
      </c>
      <c r="F164">
        <v>0.63168000000000002</v>
      </c>
      <c r="G164">
        <v>5.6300000000000002E-4</v>
      </c>
      <c r="H164">
        <v>1.4326999999999999E-2</v>
      </c>
      <c r="I164">
        <v>1.4891E-2</v>
      </c>
    </row>
    <row r="165" spans="1:9" x14ac:dyDescent="0.3">
      <c r="A165">
        <v>19400</v>
      </c>
      <c r="B165">
        <v>10</v>
      </c>
      <c r="C165">
        <v>39.613999999999997</v>
      </c>
      <c r="D165">
        <v>78.234999999999999</v>
      </c>
      <c r="E165">
        <v>0.98226000000000002</v>
      </c>
      <c r="F165">
        <v>0.63163000000000002</v>
      </c>
      <c r="G165">
        <v>5.6400000000000005E-4</v>
      </c>
      <c r="H165">
        <v>1.4329E-2</v>
      </c>
      <c r="I165">
        <v>1.4893E-2</v>
      </c>
    </row>
    <row r="166" spans="1:9" x14ac:dyDescent="0.3">
      <c r="A166">
        <v>17700</v>
      </c>
      <c r="B166">
        <v>5</v>
      </c>
      <c r="C166">
        <v>40.389000000000003</v>
      </c>
      <c r="D166">
        <v>74.352999999999994</v>
      </c>
      <c r="E166">
        <v>0.96099999999999997</v>
      </c>
      <c r="F166">
        <v>0.65064</v>
      </c>
      <c r="G166">
        <v>1.237E-3</v>
      </c>
      <c r="H166">
        <v>1.4331E-2</v>
      </c>
      <c r="I166">
        <v>1.5568E-2</v>
      </c>
    </row>
    <row r="167" spans="1:9" x14ac:dyDescent="0.3">
      <c r="A167">
        <v>19300</v>
      </c>
      <c r="B167">
        <v>10</v>
      </c>
      <c r="C167">
        <v>39.613999999999997</v>
      </c>
      <c r="D167">
        <v>78.233999999999995</v>
      </c>
      <c r="E167">
        <v>0.98224999999999996</v>
      </c>
      <c r="F167">
        <v>0.63158000000000003</v>
      </c>
      <c r="G167">
        <v>5.6400000000000005E-4</v>
      </c>
      <c r="H167">
        <v>1.4331E-2</v>
      </c>
      <c r="I167">
        <v>1.4893999999999999E-2</v>
      </c>
    </row>
    <row r="168" spans="1:9" x14ac:dyDescent="0.3">
      <c r="A168">
        <v>19200</v>
      </c>
      <c r="B168">
        <v>10</v>
      </c>
      <c r="C168">
        <v>39.613999999999997</v>
      </c>
      <c r="D168">
        <v>78.231999999999999</v>
      </c>
      <c r="E168">
        <v>0.98224999999999996</v>
      </c>
      <c r="F168">
        <v>0.63153000000000004</v>
      </c>
      <c r="G168">
        <v>5.6400000000000005E-4</v>
      </c>
      <c r="H168">
        <v>1.4331999999999999E-2</v>
      </c>
      <c r="I168">
        <v>1.4896E-2</v>
      </c>
    </row>
    <row r="169" spans="1:9" x14ac:dyDescent="0.3">
      <c r="A169">
        <v>19100</v>
      </c>
      <c r="B169">
        <v>10</v>
      </c>
      <c r="C169">
        <v>39.613</v>
      </c>
      <c r="D169">
        <v>78.23</v>
      </c>
      <c r="E169">
        <v>0.98224</v>
      </c>
      <c r="F169">
        <v>0.63148000000000004</v>
      </c>
      <c r="G169">
        <v>5.6400000000000005E-4</v>
      </c>
      <c r="H169">
        <v>1.4334E-2</v>
      </c>
      <c r="I169">
        <v>1.4898E-2</v>
      </c>
    </row>
    <row r="170" spans="1:9" x14ac:dyDescent="0.3">
      <c r="A170">
        <v>19000</v>
      </c>
      <c r="B170">
        <v>10</v>
      </c>
      <c r="C170">
        <v>39.616</v>
      </c>
      <c r="D170">
        <v>78.236000000000004</v>
      </c>
      <c r="E170">
        <v>0.98224</v>
      </c>
      <c r="F170">
        <v>0.63141999999999998</v>
      </c>
      <c r="G170">
        <v>5.6400000000000005E-4</v>
      </c>
      <c r="H170">
        <v>1.4337000000000001E-2</v>
      </c>
      <c r="I170">
        <v>1.4900999999999999E-2</v>
      </c>
    </row>
    <row r="171" spans="1:9" x14ac:dyDescent="0.3">
      <c r="A171">
        <v>17800</v>
      </c>
      <c r="B171">
        <v>5</v>
      </c>
      <c r="C171">
        <v>40.411999999999999</v>
      </c>
      <c r="D171">
        <v>74.388000000000005</v>
      </c>
      <c r="E171">
        <v>0.96101999999999999</v>
      </c>
      <c r="F171">
        <v>0.65051999999999999</v>
      </c>
      <c r="G171">
        <v>1.2359999999999999E-3</v>
      </c>
      <c r="H171">
        <v>1.4338E-2</v>
      </c>
      <c r="I171">
        <v>1.5573999999999999E-2</v>
      </c>
    </row>
    <row r="172" spans="1:9" x14ac:dyDescent="0.3">
      <c r="A172">
        <v>18000</v>
      </c>
      <c r="B172">
        <v>5</v>
      </c>
      <c r="C172">
        <v>40.420999999999999</v>
      </c>
      <c r="D172">
        <v>74.397000000000006</v>
      </c>
      <c r="E172">
        <v>0.96108000000000005</v>
      </c>
      <c r="F172">
        <v>0.65024999999999999</v>
      </c>
      <c r="G172">
        <v>1.2340000000000001E-3</v>
      </c>
      <c r="H172">
        <v>1.4342000000000001E-2</v>
      </c>
      <c r="I172">
        <v>1.5576E-2</v>
      </c>
    </row>
    <row r="173" spans="1:9" x14ac:dyDescent="0.3">
      <c r="A173">
        <v>18900</v>
      </c>
      <c r="B173">
        <v>10</v>
      </c>
      <c r="C173">
        <v>39.625999999999998</v>
      </c>
      <c r="D173">
        <v>78.253</v>
      </c>
      <c r="E173">
        <v>0.98223000000000005</v>
      </c>
      <c r="F173">
        <v>0.63136999999999999</v>
      </c>
      <c r="G173">
        <v>5.6400000000000005E-4</v>
      </c>
      <c r="H173">
        <v>1.4342000000000001E-2</v>
      </c>
      <c r="I173">
        <v>1.4907E-2</v>
      </c>
    </row>
    <row r="174" spans="1:9" x14ac:dyDescent="0.3">
      <c r="A174">
        <v>18800</v>
      </c>
      <c r="B174">
        <v>10</v>
      </c>
      <c r="C174">
        <v>39.625999999999998</v>
      </c>
      <c r="D174">
        <v>78.251000000000005</v>
      </c>
      <c r="E174">
        <v>0.98221999999999998</v>
      </c>
      <c r="F174">
        <v>0.63131999999999999</v>
      </c>
      <c r="G174">
        <v>5.6499999999999996E-4</v>
      </c>
      <c r="H174">
        <v>1.4344000000000001E-2</v>
      </c>
      <c r="I174">
        <v>1.4909E-2</v>
      </c>
    </row>
    <row r="175" spans="1:9" x14ac:dyDescent="0.3">
      <c r="A175">
        <v>17900</v>
      </c>
      <c r="B175">
        <v>5</v>
      </c>
      <c r="C175">
        <v>40.435000000000002</v>
      </c>
      <c r="D175">
        <v>74.423000000000002</v>
      </c>
      <c r="E175">
        <v>0.96104999999999996</v>
      </c>
      <c r="F175">
        <v>0.65039000000000002</v>
      </c>
      <c r="G175">
        <v>1.235E-3</v>
      </c>
      <c r="H175">
        <v>1.4345E-2</v>
      </c>
      <c r="I175">
        <v>1.558E-2</v>
      </c>
    </row>
    <row r="176" spans="1:9" x14ac:dyDescent="0.3">
      <c r="A176">
        <v>18100</v>
      </c>
      <c r="B176">
        <v>5</v>
      </c>
      <c r="C176">
        <v>40.420999999999999</v>
      </c>
      <c r="D176">
        <v>74.39</v>
      </c>
      <c r="E176">
        <v>0.96111000000000002</v>
      </c>
      <c r="F176">
        <v>0.65012000000000003</v>
      </c>
      <c r="G176">
        <v>1.2329999999999999E-3</v>
      </c>
      <c r="H176">
        <v>1.4345999999999999E-2</v>
      </c>
      <c r="I176">
        <v>1.5578E-2</v>
      </c>
    </row>
    <row r="177" spans="1:9" x14ac:dyDescent="0.3">
      <c r="A177">
        <v>18700</v>
      </c>
      <c r="B177">
        <v>10</v>
      </c>
      <c r="C177">
        <v>39.625999999999998</v>
      </c>
      <c r="D177">
        <v>78.25</v>
      </c>
      <c r="E177">
        <v>0.98221999999999998</v>
      </c>
      <c r="F177">
        <v>0.63126000000000004</v>
      </c>
      <c r="G177">
        <v>5.6499999999999996E-4</v>
      </c>
      <c r="H177">
        <v>1.4345999999999999E-2</v>
      </c>
      <c r="I177">
        <v>1.491E-2</v>
      </c>
    </row>
    <row r="178" spans="1:9" x14ac:dyDescent="0.3">
      <c r="A178">
        <v>18600</v>
      </c>
      <c r="B178">
        <v>10</v>
      </c>
      <c r="C178">
        <v>39.625999999999998</v>
      </c>
      <c r="D178">
        <v>78.248000000000005</v>
      </c>
      <c r="E178">
        <v>0.98221000000000003</v>
      </c>
      <c r="F178">
        <v>0.63121000000000005</v>
      </c>
      <c r="G178">
        <v>5.6499999999999996E-4</v>
      </c>
      <c r="H178">
        <v>1.4347E-2</v>
      </c>
      <c r="I178">
        <v>1.4912E-2</v>
      </c>
    </row>
    <row r="179" spans="1:9" x14ac:dyDescent="0.3">
      <c r="A179">
        <v>18500</v>
      </c>
      <c r="B179">
        <v>10</v>
      </c>
      <c r="C179">
        <v>39.625999999999998</v>
      </c>
      <c r="D179">
        <v>78.247</v>
      </c>
      <c r="E179">
        <v>0.98221000000000003</v>
      </c>
      <c r="F179">
        <v>0.63116000000000005</v>
      </c>
      <c r="G179">
        <v>5.6499999999999996E-4</v>
      </c>
      <c r="H179">
        <v>1.4349000000000001E-2</v>
      </c>
      <c r="I179">
        <v>1.4914E-2</v>
      </c>
    </row>
    <row r="180" spans="1:9" x14ac:dyDescent="0.3">
      <c r="A180">
        <v>18400</v>
      </c>
      <c r="B180">
        <v>10</v>
      </c>
      <c r="C180">
        <v>39.625999999999998</v>
      </c>
      <c r="D180">
        <v>78.245000000000005</v>
      </c>
      <c r="E180">
        <v>0.98219999999999996</v>
      </c>
      <c r="F180">
        <v>0.63110999999999995</v>
      </c>
      <c r="G180">
        <v>5.6499999999999996E-4</v>
      </c>
      <c r="H180">
        <v>1.4350999999999999E-2</v>
      </c>
      <c r="I180">
        <v>1.4916E-2</v>
      </c>
    </row>
    <row r="181" spans="1:9" x14ac:dyDescent="0.3">
      <c r="A181">
        <v>18200</v>
      </c>
      <c r="B181">
        <v>5</v>
      </c>
      <c r="C181">
        <v>40.445</v>
      </c>
      <c r="D181">
        <v>74.426000000000002</v>
      </c>
      <c r="E181">
        <v>0.96113000000000004</v>
      </c>
      <c r="F181">
        <v>0.64998999999999996</v>
      </c>
      <c r="G181">
        <v>1.232E-3</v>
      </c>
      <c r="H181">
        <v>1.4352E-2</v>
      </c>
      <c r="I181">
        <v>1.5584000000000001E-2</v>
      </c>
    </row>
    <row r="182" spans="1:9" x14ac:dyDescent="0.3">
      <c r="A182">
        <v>18300</v>
      </c>
      <c r="B182">
        <v>10</v>
      </c>
      <c r="C182">
        <v>39.625999999999998</v>
      </c>
      <c r="D182">
        <v>78.244</v>
      </c>
      <c r="E182">
        <v>0.98219999999999996</v>
      </c>
      <c r="F182">
        <v>0.63105999999999995</v>
      </c>
      <c r="G182">
        <v>5.6499999999999996E-4</v>
      </c>
      <c r="H182">
        <v>1.4352999999999999E-2</v>
      </c>
      <c r="I182">
        <v>1.4918000000000001E-2</v>
      </c>
    </row>
    <row r="183" spans="1:9" x14ac:dyDescent="0.3">
      <c r="A183">
        <v>18200</v>
      </c>
      <c r="B183">
        <v>10</v>
      </c>
      <c r="C183">
        <v>39.625999999999998</v>
      </c>
      <c r="D183">
        <v>78.242000000000004</v>
      </c>
      <c r="E183">
        <v>0.98219000000000001</v>
      </c>
      <c r="F183">
        <v>0.63100999999999996</v>
      </c>
      <c r="G183">
        <v>5.6599999999999999E-4</v>
      </c>
      <c r="H183">
        <v>1.4354E-2</v>
      </c>
      <c r="I183">
        <v>1.4919999999999999E-2</v>
      </c>
    </row>
    <row r="184" spans="1:9" x14ac:dyDescent="0.3">
      <c r="A184">
        <v>18100</v>
      </c>
      <c r="B184">
        <v>10</v>
      </c>
      <c r="C184">
        <v>39.625</v>
      </c>
      <c r="D184">
        <v>78.239999999999995</v>
      </c>
      <c r="E184">
        <v>0.98219000000000001</v>
      </c>
      <c r="F184">
        <v>0.63095000000000001</v>
      </c>
      <c r="G184">
        <v>5.6599999999999999E-4</v>
      </c>
      <c r="H184">
        <v>1.4356000000000001E-2</v>
      </c>
      <c r="I184">
        <v>1.4922E-2</v>
      </c>
    </row>
    <row r="185" spans="1:9" x14ac:dyDescent="0.3">
      <c r="A185">
        <v>18300</v>
      </c>
      <c r="B185">
        <v>5</v>
      </c>
      <c r="C185">
        <v>40.468000000000004</v>
      </c>
      <c r="D185">
        <v>74.460999999999999</v>
      </c>
      <c r="E185">
        <v>0.96116000000000001</v>
      </c>
      <c r="F185">
        <v>0.64986999999999995</v>
      </c>
      <c r="G185">
        <v>1.2310000000000001E-3</v>
      </c>
      <c r="H185">
        <v>1.4359E-2</v>
      </c>
      <c r="I185">
        <v>1.559E-2</v>
      </c>
    </row>
    <row r="186" spans="1:9" x14ac:dyDescent="0.3">
      <c r="A186">
        <v>18000</v>
      </c>
      <c r="B186">
        <v>10</v>
      </c>
      <c r="C186">
        <v>39.627000000000002</v>
      </c>
      <c r="D186">
        <v>78.245000000000005</v>
      </c>
      <c r="E186">
        <v>0.98218000000000005</v>
      </c>
      <c r="F186">
        <v>0.63088999999999995</v>
      </c>
      <c r="G186">
        <v>5.6599999999999999E-4</v>
      </c>
      <c r="H186">
        <v>1.436E-2</v>
      </c>
      <c r="I186">
        <v>1.4926E-2</v>
      </c>
    </row>
    <row r="187" spans="1:9" x14ac:dyDescent="0.3">
      <c r="A187">
        <v>18400</v>
      </c>
      <c r="B187">
        <v>5</v>
      </c>
      <c r="C187">
        <v>40.491</v>
      </c>
      <c r="D187">
        <v>74.495000000000005</v>
      </c>
      <c r="E187">
        <v>0.96118000000000003</v>
      </c>
      <c r="F187">
        <v>0.64976</v>
      </c>
      <c r="G187">
        <v>1.23E-3</v>
      </c>
      <c r="H187">
        <v>1.4364999999999999E-2</v>
      </c>
      <c r="I187">
        <v>1.5596E-2</v>
      </c>
    </row>
    <row r="188" spans="1:9" x14ac:dyDescent="0.3">
      <c r="A188">
        <v>17900</v>
      </c>
      <c r="B188">
        <v>10</v>
      </c>
      <c r="C188">
        <v>39.639000000000003</v>
      </c>
      <c r="D188">
        <v>78.265000000000001</v>
      </c>
      <c r="E188">
        <v>0.98216999999999999</v>
      </c>
      <c r="F188">
        <v>0.63083</v>
      </c>
      <c r="G188">
        <v>5.6599999999999999E-4</v>
      </c>
      <c r="H188">
        <v>1.4364999999999999E-2</v>
      </c>
      <c r="I188">
        <v>1.4932000000000001E-2</v>
      </c>
    </row>
    <row r="189" spans="1:9" x14ac:dyDescent="0.3">
      <c r="A189">
        <v>17800</v>
      </c>
      <c r="B189">
        <v>10</v>
      </c>
      <c r="C189">
        <v>39.639000000000003</v>
      </c>
      <c r="D189">
        <v>78.263000000000005</v>
      </c>
      <c r="E189">
        <v>0.98216999999999999</v>
      </c>
      <c r="F189">
        <v>0.63077000000000005</v>
      </c>
      <c r="G189">
        <v>5.6599999999999999E-4</v>
      </c>
      <c r="H189">
        <v>1.4367E-2</v>
      </c>
      <c r="I189">
        <v>1.4933999999999999E-2</v>
      </c>
    </row>
    <row r="190" spans="1:9" x14ac:dyDescent="0.3">
      <c r="A190">
        <v>17700</v>
      </c>
      <c r="B190">
        <v>10</v>
      </c>
      <c r="C190">
        <v>39.639000000000003</v>
      </c>
      <c r="D190">
        <v>78.260999999999996</v>
      </c>
      <c r="E190">
        <v>0.98216000000000003</v>
      </c>
      <c r="F190">
        <v>0.63071999999999995</v>
      </c>
      <c r="G190">
        <v>5.6700000000000001E-4</v>
      </c>
      <c r="H190">
        <v>1.4369E-2</v>
      </c>
      <c r="I190">
        <v>1.4936E-2</v>
      </c>
    </row>
    <row r="191" spans="1:9" x14ac:dyDescent="0.3">
      <c r="A191">
        <v>17600</v>
      </c>
      <c r="B191">
        <v>10</v>
      </c>
      <c r="C191">
        <v>39.639000000000003</v>
      </c>
      <c r="D191">
        <v>78.260000000000005</v>
      </c>
      <c r="E191">
        <v>0.98216000000000003</v>
      </c>
      <c r="F191">
        <v>0.63066</v>
      </c>
      <c r="G191">
        <v>5.6700000000000001E-4</v>
      </c>
      <c r="H191">
        <v>1.4371E-2</v>
      </c>
      <c r="I191">
        <v>1.4938E-2</v>
      </c>
    </row>
    <row r="192" spans="1:9" x14ac:dyDescent="0.3">
      <c r="A192">
        <v>18500</v>
      </c>
      <c r="B192">
        <v>5</v>
      </c>
      <c r="C192">
        <v>40.512999999999998</v>
      </c>
      <c r="D192">
        <v>74.527000000000001</v>
      </c>
      <c r="E192">
        <v>0.96120000000000005</v>
      </c>
      <c r="F192">
        <v>0.64964</v>
      </c>
      <c r="G192">
        <v>1.23E-3</v>
      </c>
      <c r="H192">
        <v>1.4371999999999999E-2</v>
      </c>
      <c r="I192">
        <v>1.5601E-2</v>
      </c>
    </row>
    <row r="193" spans="1:9" x14ac:dyDescent="0.3">
      <c r="A193">
        <v>17500</v>
      </c>
      <c r="B193">
        <v>10</v>
      </c>
      <c r="C193">
        <v>39.639000000000003</v>
      </c>
      <c r="D193">
        <v>78.257999999999996</v>
      </c>
      <c r="E193">
        <v>0.98214999999999997</v>
      </c>
      <c r="F193">
        <v>0.63061</v>
      </c>
      <c r="G193">
        <v>5.6700000000000001E-4</v>
      </c>
      <c r="H193">
        <v>1.4373E-2</v>
      </c>
      <c r="I193">
        <v>1.494E-2</v>
      </c>
    </row>
    <row r="194" spans="1:9" x14ac:dyDescent="0.3">
      <c r="A194">
        <v>17400</v>
      </c>
      <c r="B194">
        <v>10</v>
      </c>
      <c r="C194">
        <v>39.639000000000003</v>
      </c>
      <c r="D194">
        <v>78.256</v>
      </c>
      <c r="E194">
        <v>0.98214000000000001</v>
      </c>
      <c r="F194">
        <v>0.63055000000000005</v>
      </c>
      <c r="G194">
        <v>5.6700000000000001E-4</v>
      </c>
      <c r="H194">
        <v>1.4375000000000001E-2</v>
      </c>
      <c r="I194">
        <v>1.4942E-2</v>
      </c>
    </row>
    <row r="195" spans="1:9" x14ac:dyDescent="0.3">
      <c r="A195">
        <v>17300</v>
      </c>
      <c r="B195">
        <v>10</v>
      </c>
      <c r="C195">
        <v>39.639000000000003</v>
      </c>
      <c r="D195">
        <v>78.254999999999995</v>
      </c>
      <c r="E195">
        <v>0.98214000000000001</v>
      </c>
      <c r="F195">
        <v>0.63048999999999999</v>
      </c>
      <c r="G195">
        <v>5.6700000000000001E-4</v>
      </c>
      <c r="H195">
        <v>1.4376999999999999E-2</v>
      </c>
      <c r="I195">
        <v>1.4944000000000001E-2</v>
      </c>
    </row>
    <row r="196" spans="1:9" x14ac:dyDescent="0.3">
      <c r="A196">
        <v>18600</v>
      </c>
      <c r="B196">
        <v>5</v>
      </c>
      <c r="C196">
        <v>40.534999999999997</v>
      </c>
      <c r="D196">
        <v>74.558999999999997</v>
      </c>
      <c r="E196">
        <v>0.96123000000000003</v>
      </c>
      <c r="F196">
        <v>0.64951999999999999</v>
      </c>
      <c r="G196">
        <v>1.2290000000000001E-3</v>
      </c>
      <c r="H196">
        <v>1.4378E-2</v>
      </c>
      <c r="I196">
        <v>1.5606999999999999E-2</v>
      </c>
    </row>
    <row r="197" spans="1:9" x14ac:dyDescent="0.3">
      <c r="A197">
        <v>17200</v>
      </c>
      <c r="B197">
        <v>10</v>
      </c>
      <c r="C197">
        <v>39.639000000000003</v>
      </c>
      <c r="D197">
        <v>78.253</v>
      </c>
      <c r="E197">
        <v>0.98212999999999995</v>
      </c>
      <c r="F197">
        <v>0.63044</v>
      </c>
      <c r="G197">
        <v>5.6800000000000004E-4</v>
      </c>
      <c r="H197">
        <v>1.4378999999999999E-2</v>
      </c>
      <c r="I197">
        <v>1.4945999999999999E-2</v>
      </c>
    </row>
    <row r="198" spans="1:9" x14ac:dyDescent="0.3">
      <c r="A198">
        <v>17100</v>
      </c>
      <c r="B198">
        <v>10</v>
      </c>
      <c r="C198">
        <v>39.637999999999998</v>
      </c>
      <c r="D198">
        <v>78.25</v>
      </c>
      <c r="E198">
        <v>0.98212999999999995</v>
      </c>
      <c r="F198">
        <v>0.63038000000000005</v>
      </c>
      <c r="G198">
        <v>5.6800000000000004E-4</v>
      </c>
      <c r="H198">
        <v>1.4381E-2</v>
      </c>
      <c r="I198">
        <v>1.4947999999999999E-2</v>
      </c>
    </row>
    <row r="199" spans="1:9" x14ac:dyDescent="0.3">
      <c r="A199">
        <v>18700</v>
      </c>
      <c r="B199">
        <v>5</v>
      </c>
      <c r="C199">
        <v>40.557000000000002</v>
      </c>
      <c r="D199">
        <v>74.590999999999994</v>
      </c>
      <c r="E199">
        <v>0.96125000000000005</v>
      </c>
      <c r="F199">
        <v>0.64941000000000004</v>
      </c>
      <c r="G199">
        <v>1.2279999999999999E-3</v>
      </c>
      <c r="H199">
        <v>1.4383999999999999E-2</v>
      </c>
      <c r="I199">
        <v>1.5613E-2</v>
      </c>
    </row>
    <row r="200" spans="1:9" x14ac:dyDescent="0.3">
      <c r="A200">
        <v>17000</v>
      </c>
      <c r="B200">
        <v>10</v>
      </c>
      <c r="C200">
        <v>39.64</v>
      </c>
      <c r="D200">
        <v>78.256</v>
      </c>
      <c r="E200">
        <v>0.98211999999999999</v>
      </c>
      <c r="F200">
        <v>0.63031000000000004</v>
      </c>
      <c r="G200">
        <v>5.6800000000000004E-4</v>
      </c>
      <c r="H200">
        <v>1.4385E-2</v>
      </c>
      <c r="I200">
        <v>1.4952E-2</v>
      </c>
    </row>
    <row r="201" spans="1:9" x14ac:dyDescent="0.3">
      <c r="A201">
        <v>18800</v>
      </c>
      <c r="B201">
        <v>5</v>
      </c>
      <c r="C201">
        <v>40.579000000000001</v>
      </c>
      <c r="D201">
        <v>74.622</v>
      </c>
      <c r="E201">
        <v>0.96126999999999996</v>
      </c>
      <c r="F201">
        <v>0.64929999999999999</v>
      </c>
      <c r="G201">
        <v>1.2279999999999999E-3</v>
      </c>
      <c r="H201">
        <v>1.439E-2</v>
      </c>
      <c r="I201">
        <v>1.5618E-2</v>
      </c>
    </row>
    <row r="202" spans="1:9" x14ac:dyDescent="0.3">
      <c r="A202">
        <v>16900</v>
      </c>
      <c r="B202">
        <v>10</v>
      </c>
      <c r="C202">
        <v>39.652999999999999</v>
      </c>
      <c r="D202">
        <v>78.278000000000006</v>
      </c>
      <c r="E202">
        <v>0.98211000000000004</v>
      </c>
      <c r="F202">
        <v>0.63024000000000002</v>
      </c>
      <c r="G202">
        <v>5.6800000000000004E-4</v>
      </c>
      <c r="H202">
        <v>1.4390999999999999E-2</v>
      </c>
      <c r="I202">
        <v>1.4959E-2</v>
      </c>
    </row>
    <row r="203" spans="1:9" x14ac:dyDescent="0.3">
      <c r="A203">
        <v>16800</v>
      </c>
      <c r="B203">
        <v>10</v>
      </c>
      <c r="C203">
        <v>39.652999999999999</v>
      </c>
      <c r="D203">
        <v>78.275999999999996</v>
      </c>
      <c r="E203">
        <v>0.98211000000000004</v>
      </c>
      <c r="F203">
        <v>0.63017999999999996</v>
      </c>
      <c r="G203">
        <v>5.6800000000000004E-4</v>
      </c>
      <c r="H203">
        <v>1.4393E-2</v>
      </c>
      <c r="I203">
        <v>1.4961E-2</v>
      </c>
    </row>
    <row r="204" spans="1:9" x14ac:dyDescent="0.3">
      <c r="A204">
        <v>19000</v>
      </c>
      <c r="B204">
        <v>5</v>
      </c>
      <c r="C204">
        <v>40.594999999999999</v>
      </c>
      <c r="D204">
        <v>74.63</v>
      </c>
      <c r="E204">
        <v>0.96131999999999995</v>
      </c>
      <c r="F204">
        <v>0.64905000000000002</v>
      </c>
      <c r="G204">
        <v>1.2260000000000001E-3</v>
      </c>
      <c r="H204">
        <v>1.4395E-2</v>
      </c>
      <c r="I204">
        <v>1.562E-2</v>
      </c>
    </row>
    <row r="205" spans="1:9" x14ac:dyDescent="0.3">
      <c r="A205">
        <v>16700</v>
      </c>
      <c r="B205">
        <v>10</v>
      </c>
      <c r="C205">
        <v>39.652999999999999</v>
      </c>
      <c r="D205">
        <v>78.274000000000001</v>
      </c>
      <c r="E205">
        <v>0.98209999999999997</v>
      </c>
      <c r="F205">
        <v>0.63012000000000001</v>
      </c>
      <c r="G205">
        <v>5.6899999999999995E-4</v>
      </c>
      <c r="H205">
        <v>1.4395E-2</v>
      </c>
      <c r="I205">
        <v>1.4964E-2</v>
      </c>
    </row>
    <row r="206" spans="1:9" x14ac:dyDescent="0.3">
      <c r="A206">
        <v>19100</v>
      </c>
      <c r="B206">
        <v>5</v>
      </c>
      <c r="C206">
        <v>40.597999999999999</v>
      </c>
      <c r="D206">
        <v>74.622</v>
      </c>
      <c r="E206">
        <v>0.96135000000000004</v>
      </c>
      <c r="F206">
        <v>0.64893000000000001</v>
      </c>
      <c r="G206">
        <v>1.225E-3</v>
      </c>
      <c r="H206">
        <v>1.4397E-2</v>
      </c>
      <c r="I206">
        <v>1.5622E-2</v>
      </c>
    </row>
    <row r="207" spans="1:9" x14ac:dyDescent="0.3">
      <c r="A207">
        <v>18900</v>
      </c>
      <c r="B207">
        <v>5</v>
      </c>
      <c r="C207">
        <v>40.600999999999999</v>
      </c>
      <c r="D207">
        <v>74.653000000000006</v>
      </c>
      <c r="E207">
        <v>0.96128999999999998</v>
      </c>
      <c r="F207">
        <v>0.64917999999999998</v>
      </c>
      <c r="G207">
        <v>1.227E-3</v>
      </c>
      <c r="H207">
        <v>1.4397E-2</v>
      </c>
      <c r="I207">
        <v>1.5623E-2</v>
      </c>
    </row>
    <row r="208" spans="1:9" x14ac:dyDescent="0.3">
      <c r="A208">
        <v>16600</v>
      </c>
      <c r="B208">
        <v>10</v>
      </c>
      <c r="C208">
        <v>39.652999999999999</v>
      </c>
      <c r="D208">
        <v>78.272000000000006</v>
      </c>
      <c r="E208">
        <v>0.98209000000000002</v>
      </c>
      <c r="F208">
        <v>0.63005999999999995</v>
      </c>
      <c r="G208">
        <v>5.6899999999999995E-4</v>
      </c>
      <c r="H208">
        <v>1.4397E-2</v>
      </c>
      <c r="I208">
        <v>1.4966E-2</v>
      </c>
    </row>
    <row r="209" spans="1:9" x14ac:dyDescent="0.3">
      <c r="A209">
        <v>16500</v>
      </c>
      <c r="B209">
        <v>10</v>
      </c>
      <c r="C209">
        <v>39.652999999999999</v>
      </c>
      <c r="D209">
        <v>78.27</v>
      </c>
      <c r="E209">
        <v>0.98209000000000002</v>
      </c>
      <c r="F209">
        <v>0.63</v>
      </c>
      <c r="G209">
        <v>5.6899999999999995E-4</v>
      </c>
      <c r="H209">
        <v>1.4399E-2</v>
      </c>
      <c r="I209">
        <v>1.4968E-2</v>
      </c>
    </row>
    <row r="210" spans="1:9" x14ac:dyDescent="0.3">
      <c r="A210">
        <v>16400</v>
      </c>
      <c r="B210">
        <v>10</v>
      </c>
      <c r="C210">
        <v>39.652000000000001</v>
      </c>
      <c r="D210">
        <v>78.268000000000001</v>
      </c>
      <c r="E210">
        <v>0.98207999999999995</v>
      </c>
      <c r="F210">
        <v>0.62994000000000006</v>
      </c>
      <c r="G210">
        <v>5.6899999999999995E-4</v>
      </c>
      <c r="H210">
        <v>1.4401000000000001E-2</v>
      </c>
      <c r="I210">
        <v>1.4970000000000001E-2</v>
      </c>
    </row>
    <row r="211" spans="1:9" x14ac:dyDescent="0.3">
      <c r="A211">
        <v>16300</v>
      </c>
      <c r="B211">
        <v>10</v>
      </c>
      <c r="C211">
        <v>39.652000000000001</v>
      </c>
      <c r="D211">
        <v>78.266000000000005</v>
      </c>
      <c r="E211">
        <v>0.98207999999999995</v>
      </c>
      <c r="F211">
        <v>0.62988</v>
      </c>
      <c r="G211">
        <v>5.6899999999999995E-4</v>
      </c>
      <c r="H211">
        <v>1.4402999999999999E-2</v>
      </c>
      <c r="I211">
        <v>1.4973E-2</v>
      </c>
    </row>
    <row r="212" spans="1:9" x14ac:dyDescent="0.3">
      <c r="A212">
        <v>19200</v>
      </c>
      <c r="B212">
        <v>5</v>
      </c>
      <c r="C212">
        <v>40.622</v>
      </c>
      <c r="D212">
        <v>74.653999999999996</v>
      </c>
      <c r="E212">
        <v>0.96136999999999995</v>
      </c>
      <c r="F212">
        <v>0.64881999999999995</v>
      </c>
      <c r="G212">
        <v>1.224E-3</v>
      </c>
      <c r="H212">
        <v>1.4404E-2</v>
      </c>
      <c r="I212">
        <v>1.5626999999999999E-2</v>
      </c>
    </row>
    <row r="213" spans="1:9" x14ac:dyDescent="0.3">
      <c r="A213">
        <v>16200</v>
      </c>
      <c r="B213">
        <v>10</v>
      </c>
      <c r="C213">
        <v>39.652000000000001</v>
      </c>
      <c r="D213">
        <v>78.263999999999996</v>
      </c>
      <c r="E213">
        <v>0.98207</v>
      </c>
      <c r="F213">
        <v>0.62980999999999998</v>
      </c>
      <c r="G213">
        <v>5.6999999999999998E-4</v>
      </c>
      <c r="H213">
        <v>1.4404999999999999E-2</v>
      </c>
      <c r="I213">
        <v>1.4975E-2</v>
      </c>
    </row>
    <row r="214" spans="1:9" x14ac:dyDescent="0.3">
      <c r="A214">
        <v>16100</v>
      </c>
      <c r="B214">
        <v>10</v>
      </c>
      <c r="C214">
        <v>39.651000000000003</v>
      </c>
      <c r="D214">
        <v>78.260999999999996</v>
      </c>
      <c r="E214">
        <v>0.98206000000000004</v>
      </c>
      <c r="F214">
        <v>0.62975000000000003</v>
      </c>
      <c r="G214">
        <v>5.6999999999999998E-4</v>
      </c>
      <c r="H214">
        <v>1.4408000000000001E-2</v>
      </c>
      <c r="I214">
        <v>1.4977000000000001E-2</v>
      </c>
    </row>
    <row r="215" spans="1:9" x14ac:dyDescent="0.3">
      <c r="A215">
        <v>19300</v>
      </c>
      <c r="B215">
        <v>5</v>
      </c>
      <c r="C215">
        <v>40.646000000000001</v>
      </c>
      <c r="D215">
        <v>74.685000000000002</v>
      </c>
      <c r="E215">
        <v>0.96138999999999997</v>
      </c>
      <c r="F215">
        <v>0.64871000000000001</v>
      </c>
      <c r="G215">
        <v>1.2229999999999999E-3</v>
      </c>
      <c r="H215">
        <v>1.4409E-2</v>
      </c>
      <c r="I215">
        <v>1.5633000000000001E-2</v>
      </c>
    </row>
    <row r="216" spans="1:9" x14ac:dyDescent="0.3">
      <c r="A216">
        <v>16000</v>
      </c>
      <c r="B216">
        <v>10</v>
      </c>
      <c r="C216">
        <v>39.652999999999999</v>
      </c>
      <c r="D216">
        <v>78.266999999999996</v>
      </c>
      <c r="E216">
        <v>0.98204999999999998</v>
      </c>
      <c r="F216">
        <v>0.62966999999999995</v>
      </c>
      <c r="G216">
        <v>5.6999999999999998E-4</v>
      </c>
      <c r="H216">
        <v>1.4411999999999999E-2</v>
      </c>
      <c r="I216">
        <v>1.4982000000000001E-2</v>
      </c>
    </row>
    <row r="217" spans="1:9" x14ac:dyDescent="0.3">
      <c r="A217">
        <v>19400</v>
      </c>
      <c r="B217">
        <v>5</v>
      </c>
      <c r="C217">
        <v>40.668999999999997</v>
      </c>
      <c r="D217">
        <v>74.713999999999999</v>
      </c>
      <c r="E217">
        <v>0.96140999999999999</v>
      </c>
      <c r="F217">
        <v>0.64859999999999995</v>
      </c>
      <c r="G217">
        <v>1.2229999999999999E-3</v>
      </c>
      <c r="H217">
        <v>1.4415000000000001E-2</v>
      </c>
      <c r="I217">
        <v>1.5637999999999999E-2</v>
      </c>
    </row>
    <row r="218" spans="1:9" x14ac:dyDescent="0.3">
      <c r="A218">
        <v>15900</v>
      </c>
      <c r="B218">
        <v>10</v>
      </c>
      <c r="C218">
        <v>39.667999999999999</v>
      </c>
      <c r="D218">
        <v>78.292000000000002</v>
      </c>
      <c r="E218">
        <v>0.98204000000000002</v>
      </c>
      <c r="F218">
        <v>0.62960000000000005</v>
      </c>
      <c r="G218">
        <v>5.6999999999999998E-4</v>
      </c>
      <c r="H218">
        <v>1.4419E-2</v>
      </c>
      <c r="I218">
        <v>1.499E-2</v>
      </c>
    </row>
    <row r="219" spans="1:9" x14ac:dyDescent="0.3">
      <c r="A219">
        <v>19500</v>
      </c>
      <c r="B219">
        <v>5</v>
      </c>
      <c r="C219">
        <v>40.692</v>
      </c>
      <c r="D219">
        <v>74.742999999999995</v>
      </c>
      <c r="E219">
        <v>0.96143999999999996</v>
      </c>
      <c r="F219">
        <v>0.64849999999999997</v>
      </c>
      <c r="G219">
        <v>1.222E-3</v>
      </c>
      <c r="H219">
        <v>1.4421E-2</v>
      </c>
      <c r="I219">
        <v>1.5643000000000001E-2</v>
      </c>
    </row>
    <row r="220" spans="1:9" x14ac:dyDescent="0.3">
      <c r="A220">
        <v>15800</v>
      </c>
      <c r="B220">
        <v>10</v>
      </c>
      <c r="C220">
        <v>39.667999999999999</v>
      </c>
      <c r="D220">
        <v>78.289000000000001</v>
      </c>
      <c r="E220">
        <v>0.98204000000000002</v>
      </c>
      <c r="F220">
        <v>0.62953000000000003</v>
      </c>
      <c r="G220">
        <v>5.71E-4</v>
      </c>
      <c r="H220">
        <v>1.4422000000000001E-2</v>
      </c>
      <c r="I220">
        <v>1.4992E-2</v>
      </c>
    </row>
    <row r="221" spans="1:9" x14ac:dyDescent="0.3">
      <c r="A221">
        <v>15700</v>
      </c>
      <c r="B221">
        <v>10</v>
      </c>
      <c r="C221">
        <v>39.667000000000002</v>
      </c>
      <c r="D221">
        <v>78.287000000000006</v>
      </c>
      <c r="E221">
        <v>0.98202999999999996</v>
      </c>
      <c r="F221">
        <v>0.62946999999999997</v>
      </c>
      <c r="G221">
        <v>5.71E-4</v>
      </c>
      <c r="H221">
        <v>1.4423999999999999E-2</v>
      </c>
      <c r="I221">
        <v>1.4995E-2</v>
      </c>
    </row>
    <row r="222" spans="1:9" x14ac:dyDescent="0.3">
      <c r="A222">
        <v>15600</v>
      </c>
      <c r="B222">
        <v>10</v>
      </c>
      <c r="C222">
        <v>39.667000000000002</v>
      </c>
      <c r="D222">
        <v>78.284999999999997</v>
      </c>
      <c r="E222">
        <v>0.98202999999999996</v>
      </c>
      <c r="F222">
        <v>0.62939999999999996</v>
      </c>
      <c r="G222">
        <v>5.71E-4</v>
      </c>
      <c r="H222">
        <v>1.4426E-2</v>
      </c>
      <c r="I222">
        <v>1.4997E-2</v>
      </c>
    </row>
    <row r="223" spans="1:9" x14ac:dyDescent="0.3">
      <c r="A223">
        <v>19600</v>
      </c>
      <c r="B223">
        <v>5</v>
      </c>
      <c r="C223">
        <v>40.713999999999999</v>
      </c>
      <c r="D223">
        <v>74.772000000000006</v>
      </c>
      <c r="E223">
        <v>0.96145999999999998</v>
      </c>
      <c r="F223">
        <v>0.64839000000000002</v>
      </c>
      <c r="G223">
        <v>1.2210000000000001E-3</v>
      </c>
      <c r="H223">
        <v>1.4427000000000001E-2</v>
      </c>
      <c r="I223">
        <v>1.5647999999999999E-2</v>
      </c>
    </row>
    <row r="224" spans="1:9" x14ac:dyDescent="0.3">
      <c r="A224">
        <v>15500</v>
      </c>
      <c r="B224">
        <v>10</v>
      </c>
      <c r="C224">
        <v>39.667000000000002</v>
      </c>
      <c r="D224">
        <v>78.281999999999996</v>
      </c>
      <c r="E224">
        <v>0.98202</v>
      </c>
      <c r="F224">
        <v>0.62934000000000001</v>
      </c>
      <c r="G224">
        <v>5.71E-4</v>
      </c>
      <c r="H224">
        <v>1.4428E-2</v>
      </c>
      <c r="I224">
        <v>1.4999999999999999E-2</v>
      </c>
    </row>
    <row r="225" spans="1:9" x14ac:dyDescent="0.3">
      <c r="A225">
        <v>15400</v>
      </c>
      <c r="B225">
        <v>10</v>
      </c>
      <c r="C225">
        <v>39.667000000000002</v>
      </c>
      <c r="D225">
        <v>78.28</v>
      </c>
      <c r="E225">
        <v>0.98201000000000005</v>
      </c>
      <c r="F225">
        <v>0.62927</v>
      </c>
      <c r="G225">
        <v>5.71E-4</v>
      </c>
      <c r="H225">
        <v>1.4430999999999999E-2</v>
      </c>
      <c r="I225">
        <v>1.5002E-2</v>
      </c>
    </row>
    <row r="226" spans="1:9" x14ac:dyDescent="0.3">
      <c r="A226">
        <v>19700</v>
      </c>
      <c r="B226">
        <v>5</v>
      </c>
      <c r="C226">
        <v>40.735999999999997</v>
      </c>
      <c r="D226">
        <v>74.8</v>
      </c>
      <c r="E226">
        <v>0.96148</v>
      </c>
      <c r="F226">
        <v>0.64829000000000003</v>
      </c>
      <c r="G226">
        <v>1.2210000000000001E-3</v>
      </c>
      <c r="H226">
        <v>1.4432E-2</v>
      </c>
      <c r="I226">
        <v>1.5653E-2</v>
      </c>
    </row>
    <row r="227" spans="1:9" x14ac:dyDescent="0.3">
      <c r="A227">
        <v>15300</v>
      </c>
      <c r="B227">
        <v>10</v>
      </c>
      <c r="C227">
        <v>39.665999999999997</v>
      </c>
      <c r="D227">
        <v>78.277000000000001</v>
      </c>
      <c r="E227">
        <v>0.98201000000000005</v>
      </c>
      <c r="F227">
        <v>0.62919999999999998</v>
      </c>
      <c r="G227">
        <v>5.7200000000000003E-4</v>
      </c>
      <c r="H227">
        <v>1.4433E-2</v>
      </c>
      <c r="I227">
        <v>1.5004999999999999E-2</v>
      </c>
    </row>
    <row r="228" spans="1:9" x14ac:dyDescent="0.3">
      <c r="A228">
        <v>15200</v>
      </c>
      <c r="B228">
        <v>10</v>
      </c>
      <c r="C228">
        <v>39.665999999999997</v>
      </c>
      <c r="D228">
        <v>78.275000000000006</v>
      </c>
      <c r="E228">
        <v>0.98199999999999998</v>
      </c>
      <c r="F228">
        <v>0.62912999999999997</v>
      </c>
      <c r="G228">
        <v>5.7200000000000003E-4</v>
      </c>
      <c r="H228">
        <v>1.4435E-2</v>
      </c>
      <c r="I228">
        <v>1.5007E-2</v>
      </c>
    </row>
    <row r="229" spans="1:9" x14ac:dyDescent="0.3">
      <c r="A229">
        <v>19800</v>
      </c>
      <c r="B229">
        <v>5</v>
      </c>
      <c r="C229">
        <v>40.756999999999998</v>
      </c>
      <c r="D229">
        <v>74.826999999999998</v>
      </c>
      <c r="E229">
        <v>0.96150000000000002</v>
      </c>
      <c r="F229">
        <v>0.64817999999999998</v>
      </c>
      <c r="G229">
        <v>1.2199999999999999E-3</v>
      </c>
      <c r="H229">
        <v>1.4437999999999999E-2</v>
      </c>
      <c r="I229">
        <v>1.5657999999999998E-2</v>
      </c>
    </row>
    <row r="230" spans="1:9" x14ac:dyDescent="0.3">
      <c r="A230">
        <v>15100</v>
      </c>
      <c r="B230">
        <v>10</v>
      </c>
      <c r="C230">
        <v>39.665999999999997</v>
      </c>
      <c r="D230">
        <v>78.272000000000006</v>
      </c>
      <c r="E230">
        <v>0.98199000000000003</v>
      </c>
      <c r="F230">
        <v>0.62905999999999995</v>
      </c>
      <c r="G230">
        <v>5.7200000000000003E-4</v>
      </c>
      <c r="H230">
        <v>1.4437999999999999E-2</v>
      </c>
      <c r="I230">
        <v>1.5010000000000001E-2</v>
      </c>
    </row>
    <row r="231" spans="1:9" x14ac:dyDescent="0.3">
      <c r="A231">
        <v>20000</v>
      </c>
      <c r="B231">
        <v>5</v>
      </c>
      <c r="C231">
        <v>40.774000000000001</v>
      </c>
      <c r="D231">
        <v>74.834000000000003</v>
      </c>
      <c r="E231">
        <v>0.96155000000000002</v>
      </c>
      <c r="F231">
        <v>0.64795999999999998</v>
      </c>
      <c r="G231">
        <v>1.2179999999999999E-3</v>
      </c>
      <c r="H231">
        <v>1.4442E-2</v>
      </c>
      <c r="I231">
        <v>1.566E-2</v>
      </c>
    </row>
    <row r="232" spans="1:9" x14ac:dyDescent="0.3">
      <c r="A232">
        <v>15000</v>
      </c>
      <c r="B232">
        <v>10</v>
      </c>
      <c r="C232">
        <v>39.667999999999999</v>
      </c>
      <c r="D232">
        <v>78.278000000000006</v>
      </c>
      <c r="E232">
        <v>0.98197999999999996</v>
      </c>
      <c r="F232">
        <v>0.62897999999999998</v>
      </c>
      <c r="G232">
        <v>5.7200000000000003E-4</v>
      </c>
      <c r="H232">
        <v>1.4442999999999999E-2</v>
      </c>
      <c r="I232">
        <v>1.5015000000000001E-2</v>
      </c>
    </row>
    <row r="233" spans="1:9" x14ac:dyDescent="0.3">
      <c r="A233">
        <v>19900</v>
      </c>
      <c r="B233">
        <v>5</v>
      </c>
      <c r="C233">
        <v>40.779000000000003</v>
      </c>
      <c r="D233">
        <v>74.855000000000004</v>
      </c>
      <c r="E233">
        <v>0.96152000000000004</v>
      </c>
      <c r="F233">
        <v>0.64807999999999999</v>
      </c>
      <c r="G233">
        <v>1.219E-3</v>
      </c>
      <c r="H233">
        <v>1.4444E-2</v>
      </c>
      <c r="I233">
        <v>1.5663E-2</v>
      </c>
    </row>
    <row r="234" spans="1:9" x14ac:dyDescent="0.3">
      <c r="A234">
        <v>14900</v>
      </c>
      <c r="B234">
        <v>10</v>
      </c>
      <c r="C234">
        <v>39.686</v>
      </c>
      <c r="D234">
        <v>78.307000000000002</v>
      </c>
      <c r="E234">
        <v>0.98197000000000001</v>
      </c>
      <c r="F234">
        <v>0.62890000000000001</v>
      </c>
      <c r="G234">
        <v>5.7300000000000005E-4</v>
      </c>
      <c r="H234">
        <v>1.4451E-2</v>
      </c>
      <c r="I234">
        <v>1.5023999999999999E-2</v>
      </c>
    </row>
    <row r="235" spans="1:9" x14ac:dyDescent="0.3">
      <c r="A235">
        <v>14800</v>
      </c>
      <c r="B235">
        <v>10</v>
      </c>
      <c r="C235">
        <v>39.686999999999998</v>
      </c>
      <c r="D235">
        <v>78.304000000000002</v>
      </c>
      <c r="E235">
        <v>0.98197000000000001</v>
      </c>
      <c r="F235">
        <v>0.62883</v>
      </c>
      <c r="G235">
        <v>5.7300000000000005E-4</v>
      </c>
      <c r="H235">
        <v>1.4453000000000001E-2</v>
      </c>
      <c r="I235">
        <v>1.5025999999999999E-2</v>
      </c>
    </row>
    <row r="236" spans="1:9" x14ac:dyDescent="0.3">
      <c r="A236">
        <v>14700</v>
      </c>
      <c r="B236">
        <v>10</v>
      </c>
      <c r="C236">
        <v>39.686999999999998</v>
      </c>
      <c r="D236">
        <v>78.301000000000002</v>
      </c>
      <c r="E236">
        <v>0.98196000000000006</v>
      </c>
      <c r="F236">
        <v>0.62875000000000003</v>
      </c>
      <c r="G236">
        <v>5.7300000000000005E-4</v>
      </c>
      <c r="H236">
        <v>1.4456E-2</v>
      </c>
      <c r="I236">
        <v>1.5029000000000001E-2</v>
      </c>
    </row>
    <row r="237" spans="1:9" x14ac:dyDescent="0.3">
      <c r="A237">
        <v>14600</v>
      </c>
      <c r="B237">
        <v>10</v>
      </c>
      <c r="C237">
        <v>39.688000000000002</v>
      </c>
      <c r="D237">
        <v>78.298000000000002</v>
      </c>
      <c r="E237">
        <v>0.98194999999999999</v>
      </c>
      <c r="F237">
        <v>0.62868000000000002</v>
      </c>
      <c r="G237">
        <v>5.7300000000000005E-4</v>
      </c>
      <c r="H237">
        <v>1.4458E-2</v>
      </c>
      <c r="I237">
        <v>1.5032E-2</v>
      </c>
    </row>
    <row r="238" spans="1:9" x14ac:dyDescent="0.3">
      <c r="A238">
        <v>14500</v>
      </c>
      <c r="B238">
        <v>10</v>
      </c>
      <c r="C238">
        <v>39.688000000000002</v>
      </c>
      <c r="D238">
        <v>78.296000000000006</v>
      </c>
      <c r="E238">
        <v>0.98194000000000004</v>
      </c>
      <c r="F238">
        <v>0.62861</v>
      </c>
      <c r="G238">
        <v>5.7399999999999997E-4</v>
      </c>
      <c r="H238">
        <v>1.4461E-2</v>
      </c>
      <c r="I238">
        <v>1.5035E-2</v>
      </c>
    </row>
    <row r="239" spans="1:9" x14ac:dyDescent="0.3">
      <c r="A239">
        <v>14400</v>
      </c>
      <c r="B239">
        <v>10</v>
      </c>
      <c r="C239">
        <v>39.689</v>
      </c>
      <c r="D239">
        <v>78.293000000000006</v>
      </c>
      <c r="E239">
        <v>0.98194000000000004</v>
      </c>
      <c r="F239">
        <v>0.62853999999999999</v>
      </c>
      <c r="G239">
        <v>5.7399999999999997E-4</v>
      </c>
      <c r="H239">
        <v>1.4463999999999999E-2</v>
      </c>
      <c r="I239">
        <v>1.5037E-2</v>
      </c>
    </row>
    <row r="240" spans="1:9" x14ac:dyDescent="0.3">
      <c r="A240">
        <v>14300</v>
      </c>
      <c r="B240">
        <v>10</v>
      </c>
      <c r="C240">
        <v>39.689</v>
      </c>
      <c r="D240">
        <v>78.290000000000006</v>
      </c>
      <c r="E240">
        <v>0.98192999999999997</v>
      </c>
      <c r="F240">
        <v>0.62846000000000002</v>
      </c>
      <c r="G240">
        <v>5.7399999999999997E-4</v>
      </c>
      <c r="H240">
        <v>1.4466E-2</v>
      </c>
      <c r="I240">
        <v>1.504E-2</v>
      </c>
    </row>
    <row r="241" spans="1:9" x14ac:dyDescent="0.3">
      <c r="A241">
        <v>14200</v>
      </c>
      <c r="B241">
        <v>10</v>
      </c>
      <c r="C241">
        <v>39.689</v>
      </c>
      <c r="D241">
        <v>78.287000000000006</v>
      </c>
      <c r="E241">
        <v>0.98192000000000002</v>
      </c>
      <c r="F241">
        <v>0.62839</v>
      </c>
      <c r="G241">
        <v>5.7399999999999997E-4</v>
      </c>
      <c r="H241">
        <v>1.4468999999999999E-2</v>
      </c>
      <c r="I241">
        <v>1.5043000000000001E-2</v>
      </c>
    </row>
    <row r="242" spans="1:9" x14ac:dyDescent="0.3">
      <c r="A242">
        <v>14100</v>
      </c>
      <c r="B242">
        <v>10</v>
      </c>
      <c r="C242">
        <v>39.689</v>
      </c>
      <c r="D242">
        <v>78.283000000000001</v>
      </c>
      <c r="E242">
        <v>0.98192000000000002</v>
      </c>
      <c r="F242">
        <v>0.62831000000000004</v>
      </c>
      <c r="G242">
        <v>5.7399999999999997E-4</v>
      </c>
      <c r="H242">
        <v>1.4472E-2</v>
      </c>
      <c r="I242">
        <v>1.5046E-2</v>
      </c>
    </row>
    <row r="243" spans="1:9" x14ac:dyDescent="0.3">
      <c r="A243">
        <v>14000</v>
      </c>
      <c r="B243">
        <v>10</v>
      </c>
      <c r="C243">
        <v>39.691000000000003</v>
      </c>
      <c r="D243">
        <v>78.289000000000001</v>
      </c>
      <c r="E243">
        <v>0.98190999999999995</v>
      </c>
      <c r="F243">
        <v>0.62821000000000005</v>
      </c>
      <c r="G243">
        <v>5.7499999999999999E-4</v>
      </c>
      <c r="H243">
        <v>1.4477E-2</v>
      </c>
      <c r="I243">
        <v>1.5051999999999999E-2</v>
      </c>
    </row>
    <row r="244" spans="1:9" x14ac:dyDescent="0.3">
      <c r="A244">
        <v>13900</v>
      </c>
      <c r="B244">
        <v>10</v>
      </c>
      <c r="C244">
        <v>39.712000000000003</v>
      </c>
      <c r="D244">
        <v>78.322999999999993</v>
      </c>
      <c r="E244">
        <v>0.98189000000000004</v>
      </c>
      <c r="F244">
        <v>0.62812999999999997</v>
      </c>
      <c r="G244">
        <v>5.7499999999999999E-4</v>
      </c>
      <c r="H244">
        <v>1.4487E-2</v>
      </c>
      <c r="I244">
        <v>1.5062000000000001E-2</v>
      </c>
    </row>
    <row r="245" spans="1:9" x14ac:dyDescent="0.3">
      <c r="A245">
        <v>13800</v>
      </c>
      <c r="B245">
        <v>10</v>
      </c>
      <c r="C245">
        <v>39.713000000000001</v>
      </c>
      <c r="D245">
        <v>78.319999999999993</v>
      </c>
      <c r="E245">
        <v>0.98189000000000004</v>
      </c>
      <c r="F245">
        <v>0.62805</v>
      </c>
      <c r="G245">
        <v>5.7499999999999999E-4</v>
      </c>
      <c r="H245">
        <v>1.4489E-2</v>
      </c>
      <c r="I245">
        <v>1.5065E-2</v>
      </c>
    </row>
    <row r="246" spans="1:9" x14ac:dyDescent="0.3">
      <c r="A246">
        <v>13700</v>
      </c>
      <c r="B246">
        <v>10</v>
      </c>
      <c r="C246">
        <v>39.713000000000001</v>
      </c>
      <c r="D246">
        <v>78.316000000000003</v>
      </c>
      <c r="E246">
        <v>0.98187999999999998</v>
      </c>
      <c r="F246">
        <v>0.62797000000000003</v>
      </c>
      <c r="G246">
        <v>5.7600000000000001E-4</v>
      </c>
      <c r="H246">
        <v>1.4492E-2</v>
      </c>
      <c r="I246">
        <v>1.5068E-2</v>
      </c>
    </row>
    <row r="247" spans="1:9" x14ac:dyDescent="0.3">
      <c r="A247">
        <v>13600</v>
      </c>
      <c r="B247">
        <v>10</v>
      </c>
      <c r="C247">
        <v>39.713999999999999</v>
      </c>
      <c r="D247">
        <v>78.313000000000002</v>
      </c>
      <c r="E247">
        <v>0.98187000000000002</v>
      </c>
      <c r="F247">
        <v>0.62788999999999995</v>
      </c>
      <c r="G247">
        <v>5.7600000000000001E-4</v>
      </c>
      <c r="H247">
        <v>1.4494999999999999E-2</v>
      </c>
      <c r="I247">
        <v>1.5070999999999999E-2</v>
      </c>
    </row>
    <row r="248" spans="1:9" x14ac:dyDescent="0.3">
      <c r="A248">
        <v>13500</v>
      </c>
      <c r="B248">
        <v>10</v>
      </c>
      <c r="C248">
        <v>39.713999999999999</v>
      </c>
      <c r="D248">
        <v>78.31</v>
      </c>
      <c r="E248">
        <v>0.98185999999999996</v>
      </c>
      <c r="F248">
        <v>0.62780999999999998</v>
      </c>
      <c r="G248">
        <v>5.7600000000000001E-4</v>
      </c>
      <c r="H248">
        <v>1.4498E-2</v>
      </c>
      <c r="I248">
        <v>1.5074000000000001E-2</v>
      </c>
    </row>
    <row r="249" spans="1:9" x14ac:dyDescent="0.3">
      <c r="A249">
        <v>13400</v>
      </c>
      <c r="B249">
        <v>10</v>
      </c>
      <c r="C249">
        <v>39.713999999999999</v>
      </c>
      <c r="D249">
        <v>78.305999999999997</v>
      </c>
      <c r="E249">
        <v>0.98185999999999996</v>
      </c>
      <c r="F249">
        <v>0.62773000000000001</v>
      </c>
      <c r="G249">
        <v>5.7600000000000001E-4</v>
      </c>
      <c r="H249">
        <v>1.4501E-2</v>
      </c>
      <c r="I249">
        <v>1.5077E-2</v>
      </c>
    </row>
    <row r="250" spans="1:9" x14ac:dyDescent="0.3">
      <c r="A250">
        <v>13300</v>
      </c>
      <c r="B250">
        <v>10</v>
      </c>
      <c r="C250">
        <v>39.715000000000003</v>
      </c>
      <c r="D250">
        <v>78.302999999999997</v>
      </c>
      <c r="E250">
        <v>0.98185</v>
      </c>
      <c r="F250">
        <v>0.62763999999999998</v>
      </c>
      <c r="G250">
        <v>5.7700000000000004E-4</v>
      </c>
      <c r="H250">
        <v>1.4504E-2</v>
      </c>
      <c r="I250">
        <v>1.508E-2</v>
      </c>
    </row>
    <row r="251" spans="1:9" x14ac:dyDescent="0.3">
      <c r="A251">
        <v>13200</v>
      </c>
      <c r="B251">
        <v>10</v>
      </c>
      <c r="C251">
        <v>39.715000000000003</v>
      </c>
      <c r="D251">
        <v>78.299000000000007</v>
      </c>
      <c r="E251">
        <v>0.98184000000000005</v>
      </c>
      <c r="F251">
        <v>0.62756000000000001</v>
      </c>
      <c r="G251">
        <v>5.7700000000000004E-4</v>
      </c>
      <c r="H251">
        <v>1.4506E-2</v>
      </c>
      <c r="I251">
        <v>1.5082999999999999E-2</v>
      </c>
    </row>
    <row r="252" spans="1:9" x14ac:dyDescent="0.3">
      <c r="A252">
        <v>13100</v>
      </c>
      <c r="B252">
        <v>10</v>
      </c>
      <c r="C252">
        <v>39.715000000000003</v>
      </c>
      <c r="D252">
        <v>78.295000000000002</v>
      </c>
      <c r="E252">
        <v>0.98182999999999998</v>
      </c>
      <c r="F252">
        <v>0.62748000000000004</v>
      </c>
      <c r="G252">
        <v>5.7700000000000004E-4</v>
      </c>
      <c r="H252">
        <v>1.451E-2</v>
      </c>
      <c r="I252">
        <v>1.5087E-2</v>
      </c>
    </row>
    <row r="253" spans="1:9" x14ac:dyDescent="0.3">
      <c r="A253">
        <v>13000</v>
      </c>
      <c r="B253">
        <v>10</v>
      </c>
      <c r="C253">
        <v>39.716999999999999</v>
      </c>
      <c r="D253">
        <v>78.301000000000002</v>
      </c>
      <c r="E253">
        <v>0.98182000000000003</v>
      </c>
      <c r="F253">
        <v>0.62736999999999998</v>
      </c>
      <c r="G253">
        <v>5.7799999999999995E-4</v>
      </c>
      <c r="H253">
        <v>1.4515999999999999E-2</v>
      </c>
      <c r="I253">
        <v>1.5093000000000001E-2</v>
      </c>
    </row>
    <row r="254" spans="1:9" x14ac:dyDescent="0.3">
      <c r="A254">
        <v>12900</v>
      </c>
      <c r="B254">
        <v>10</v>
      </c>
      <c r="C254">
        <v>39.741</v>
      </c>
      <c r="D254">
        <v>78.340999999999994</v>
      </c>
      <c r="E254">
        <v>0.98180999999999996</v>
      </c>
      <c r="F254">
        <v>0.62726999999999999</v>
      </c>
      <c r="G254">
        <v>5.7799999999999995E-4</v>
      </c>
      <c r="H254">
        <v>1.4527E-2</v>
      </c>
      <c r="I254">
        <v>1.5105E-2</v>
      </c>
    </row>
    <row r="255" spans="1:9" x14ac:dyDescent="0.3">
      <c r="A255">
        <v>12800</v>
      </c>
      <c r="B255">
        <v>10</v>
      </c>
      <c r="C255">
        <v>39.741999999999997</v>
      </c>
      <c r="D255">
        <v>78.337000000000003</v>
      </c>
      <c r="E255">
        <v>0.98180000000000001</v>
      </c>
      <c r="F255">
        <v>0.62717999999999996</v>
      </c>
      <c r="G255">
        <v>5.7799999999999995E-4</v>
      </c>
      <c r="H255">
        <v>1.453E-2</v>
      </c>
      <c r="I255">
        <v>1.5108E-2</v>
      </c>
    </row>
    <row r="256" spans="1:9" x14ac:dyDescent="0.3">
      <c r="A256">
        <v>12700</v>
      </c>
      <c r="B256">
        <v>10</v>
      </c>
      <c r="C256">
        <v>39.741999999999997</v>
      </c>
      <c r="D256">
        <v>78.332999999999998</v>
      </c>
      <c r="E256">
        <v>0.98179000000000005</v>
      </c>
      <c r="F256">
        <v>0.62709000000000004</v>
      </c>
      <c r="G256">
        <v>5.7899999999999998E-4</v>
      </c>
      <c r="H256">
        <v>1.4533000000000001E-2</v>
      </c>
      <c r="I256">
        <v>1.5112E-2</v>
      </c>
    </row>
    <row r="257" spans="1:9" x14ac:dyDescent="0.3">
      <c r="A257">
        <v>12600</v>
      </c>
      <c r="B257">
        <v>10</v>
      </c>
      <c r="C257">
        <v>39.743000000000002</v>
      </c>
      <c r="D257">
        <v>78.328999999999994</v>
      </c>
      <c r="E257">
        <v>0.98177999999999999</v>
      </c>
      <c r="F257">
        <v>0.62700999999999996</v>
      </c>
      <c r="G257">
        <v>5.7899999999999998E-4</v>
      </c>
      <c r="H257">
        <v>1.4536E-2</v>
      </c>
      <c r="I257">
        <v>1.5115E-2</v>
      </c>
    </row>
    <row r="258" spans="1:9" x14ac:dyDescent="0.3">
      <c r="A258">
        <v>12500</v>
      </c>
      <c r="B258">
        <v>10</v>
      </c>
      <c r="C258">
        <v>39.743000000000002</v>
      </c>
      <c r="D258">
        <v>78.325000000000003</v>
      </c>
      <c r="E258">
        <v>0.98177000000000003</v>
      </c>
      <c r="F258">
        <v>0.62692000000000003</v>
      </c>
      <c r="G258">
        <v>5.7899999999999998E-4</v>
      </c>
      <c r="H258">
        <v>1.4539E-2</v>
      </c>
      <c r="I258">
        <v>1.5117999999999999E-2</v>
      </c>
    </row>
    <row r="259" spans="1:9" x14ac:dyDescent="0.3">
      <c r="A259">
        <v>12400</v>
      </c>
      <c r="B259">
        <v>10</v>
      </c>
      <c r="C259">
        <v>39.744</v>
      </c>
      <c r="D259">
        <v>78.320999999999998</v>
      </c>
      <c r="E259">
        <v>0.98175999999999997</v>
      </c>
      <c r="F259">
        <v>0.62683</v>
      </c>
      <c r="G259">
        <v>5.7899999999999998E-4</v>
      </c>
      <c r="H259">
        <v>1.4543E-2</v>
      </c>
      <c r="I259">
        <v>1.5122E-2</v>
      </c>
    </row>
    <row r="260" spans="1:9" x14ac:dyDescent="0.3">
      <c r="A260">
        <v>12300</v>
      </c>
      <c r="B260">
        <v>10</v>
      </c>
      <c r="C260">
        <v>39.744</v>
      </c>
      <c r="D260">
        <v>78.316000000000003</v>
      </c>
      <c r="E260">
        <v>0.98175999999999997</v>
      </c>
      <c r="F260">
        <v>0.62673000000000001</v>
      </c>
      <c r="G260">
        <v>5.8E-4</v>
      </c>
      <c r="H260">
        <v>1.4546E-2</v>
      </c>
      <c r="I260">
        <v>1.5126000000000001E-2</v>
      </c>
    </row>
    <row r="261" spans="1:9" x14ac:dyDescent="0.3">
      <c r="A261">
        <v>12200</v>
      </c>
      <c r="B261">
        <v>10</v>
      </c>
      <c r="C261">
        <v>39.744</v>
      </c>
      <c r="D261">
        <v>78.311999999999998</v>
      </c>
      <c r="E261">
        <v>0.98175000000000001</v>
      </c>
      <c r="F261">
        <v>0.62663999999999997</v>
      </c>
      <c r="G261">
        <v>5.8E-4</v>
      </c>
      <c r="H261">
        <v>1.4548999999999999E-2</v>
      </c>
      <c r="I261">
        <v>1.5129E-2</v>
      </c>
    </row>
    <row r="262" spans="1:9" x14ac:dyDescent="0.3">
      <c r="A262">
        <v>12100</v>
      </c>
      <c r="B262">
        <v>10</v>
      </c>
      <c r="C262">
        <v>39.744</v>
      </c>
      <c r="D262">
        <v>78.307000000000002</v>
      </c>
      <c r="E262">
        <v>0.98173999999999995</v>
      </c>
      <c r="F262">
        <v>0.62655000000000005</v>
      </c>
      <c r="G262">
        <v>5.8E-4</v>
      </c>
      <c r="H262">
        <v>1.4553E-2</v>
      </c>
      <c r="I262">
        <v>1.5133000000000001E-2</v>
      </c>
    </row>
    <row r="263" spans="1:9" x14ac:dyDescent="0.3">
      <c r="A263">
        <v>12000</v>
      </c>
      <c r="B263">
        <v>10</v>
      </c>
      <c r="C263">
        <v>39.746000000000002</v>
      </c>
      <c r="D263">
        <v>78.313999999999993</v>
      </c>
      <c r="E263">
        <v>0.98172999999999999</v>
      </c>
      <c r="F263">
        <v>0.62643000000000004</v>
      </c>
      <c r="G263">
        <v>5.8100000000000003E-4</v>
      </c>
      <c r="H263">
        <v>1.4559000000000001E-2</v>
      </c>
      <c r="I263">
        <v>1.5140000000000001E-2</v>
      </c>
    </row>
    <row r="264" spans="1:9" x14ac:dyDescent="0.3">
      <c r="A264">
        <v>11900</v>
      </c>
      <c r="B264">
        <v>10</v>
      </c>
      <c r="C264">
        <v>39.774999999999999</v>
      </c>
      <c r="D264">
        <v>78.361000000000004</v>
      </c>
      <c r="E264">
        <v>0.98170999999999997</v>
      </c>
      <c r="F264">
        <v>0.62631999999999999</v>
      </c>
      <c r="G264">
        <v>5.8100000000000003E-4</v>
      </c>
      <c r="H264">
        <v>1.4572999999999999E-2</v>
      </c>
      <c r="I264">
        <v>1.5154000000000001E-2</v>
      </c>
    </row>
    <row r="265" spans="1:9" x14ac:dyDescent="0.3">
      <c r="A265">
        <v>11800</v>
      </c>
      <c r="B265">
        <v>10</v>
      </c>
      <c r="C265">
        <v>39.776000000000003</v>
      </c>
      <c r="D265">
        <v>78.356999999999999</v>
      </c>
      <c r="E265">
        <v>0.98170000000000002</v>
      </c>
      <c r="F265">
        <v>0.62622</v>
      </c>
      <c r="G265">
        <v>5.8100000000000003E-4</v>
      </c>
      <c r="H265">
        <v>1.4576E-2</v>
      </c>
      <c r="I265">
        <v>1.5158E-2</v>
      </c>
    </row>
    <row r="266" spans="1:9" x14ac:dyDescent="0.3">
      <c r="A266">
        <v>11700</v>
      </c>
      <c r="B266">
        <v>10</v>
      </c>
      <c r="C266">
        <v>39.776000000000003</v>
      </c>
      <c r="D266">
        <v>78.352000000000004</v>
      </c>
      <c r="E266">
        <v>0.98168999999999995</v>
      </c>
      <c r="F266">
        <v>0.62612000000000001</v>
      </c>
      <c r="G266">
        <v>5.8200000000000005E-4</v>
      </c>
      <c r="H266">
        <v>1.4579999999999999E-2</v>
      </c>
      <c r="I266">
        <v>1.5162E-2</v>
      </c>
    </row>
    <row r="267" spans="1:9" x14ac:dyDescent="0.3">
      <c r="A267">
        <v>11600</v>
      </c>
      <c r="B267">
        <v>10</v>
      </c>
      <c r="C267">
        <v>39.777000000000001</v>
      </c>
      <c r="D267">
        <v>78.346999999999994</v>
      </c>
      <c r="E267">
        <v>0.98168</v>
      </c>
      <c r="F267">
        <v>0.62602000000000002</v>
      </c>
      <c r="G267">
        <v>5.8200000000000005E-4</v>
      </c>
      <c r="H267">
        <v>1.4583E-2</v>
      </c>
      <c r="I267">
        <v>1.5165E-2</v>
      </c>
    </row>
    <row r="268" spans="1:9" x14ac:dyDescent="0.3">
      <c r="A268">
        <v>11500</v>
      </c>
      <c r="B268">
        <v>10</v>
      </c>
      <c r="C268">
        <v>39.777000000000001</v>
      </c>
      <c r="D268">
        <v>78.340999999999994</v>
      </c>
      <c r="E268">
        <v>0.98167000000000004</v>
      </c>
      <c r="F268">
        <v>0.62592000000000003</v>
      </c>
      <c r="G268">
        <v>5.8200000000000005E-4</v>
      </c>
      <c r="H268">
        <v>1.4586999999999999E-2</v>
      </c>
      <c r="I268">
        <v>1.5169E-2</v>
      </c>
    </row>
    <row r="269" spans="1:9" x14ac:dyDescent="0.3">
      <c r="A269">
        <v>11400</v>
      </c>
      <c r="B269">
        <v>10</v>
      </c>
      <c r="C269">
        <v>39.777000000000001</v>
      </c>
      <c r="D269">
        <v>78.335999999999999</v>
      </c>
      <c r="E269">
        <v>0.98165999999999998</v>
      </c>
      <c r="F269">
        <v>0.62582000000000004</v>
      </c>
      <c r="G269">
        <v>5.8299999999999997E-4</v>
      </c>
      <c r="H269">
        <v>1.4591E-2</v>
      </c>
      <c r="I269">
        <v>1.5173000000000001E-2</v>
      </c>
    </row>
    <row r="270" spans="1:9" x14ac:dyDescent="0.3">
      <c r="A270">
        <v>11300</v>
      </c>
      <c r="B270">
        <v>10</v>
      </c>
      <c r="C270">
        <v>39.777000000000001</v>
      </c>
      <c r="D270">
        <v>78.331000000000003</v>
      </c>
      <c r="E270">
        <v>0.98165000000000002</v>
      </c>
      <c r="F270">
        <v>0.62572000000000005</v>
      </c>
      <c r="G270">
        <v>5.8299999999999997E-4</v>
      </c>
      <c r="H270">
        <v>1.4593999999999999E-2</v>
      </c>
      <c r="I270">
        <v>1.5177E-2</v>
      </c>
    </row>
    <row r="271" spans="1:9" x14ac:dyDescent="0.3">
      <c r="A271">
        <v>11200</v>
      </c>
      <c r="B271">
        <v>10</v>
      </c>
      <c r="C271">
        <v>39.777999999999999</v>
      </c>
      <c r="D271">
        <v>78.325999999999993</v>
      </c>
      <c r="E271">
        <v>0.98163999999999996</v>
      </c>
      <c r="F271">
        <v>0.62561999999999995</v>
      </c>
      <c r="G271">
        <v>5.8299999999999997E-4</v>
      </c>
      <c r="H271">
        <v>1.4598E-2</v>
      </c>
      <c r="I271">
        <v>1.5181E-2</v>
      </c>
    </row>
    <row r="272" spans="1:9" x14ac:dyDescent="0.3">
      <c r="A272">
        <v>11100</v>
      </c>
      <c r="B272">
        <v>10</v>
      </c>
      <c r="C272">
        <v>39.777000000000001</v>
      </c>
      <c r="D272">
        <v>78.319999999999993</v>
      </c>
      <c r="E272">
        <v>0.98163999999999996</v>
      </c>
      <c r="F272">
        <v>0.62551000000000001</v>
      </c>
      <c r="G272">
        <v>5.8399999999999999E-4</v>
      </c>
      <c r="H272">
        <v>1.4602E-2</v>
      </c>
      <c r="I272">
        <v>1.5186E-2</v>
      </c>
    </row>
    <row r="273" spans="1:9" x14ac:dyDescent="0.3">
      <c r="A273">
        <v>11000</v>
      </c>
      <c r="B273">
        <v>10</v>
      </c>
      <c r="C273">
        <v>39.779000000000003</v>
      </c>
      <c r="D273">
        <v>78.326999999999998</v>
      </c>
      <c r="E273">
        <v>0.98162000000000005</v>
      </c>
      <c r="F273">
        <v>0.62536999999999998</v>
      </c>
      <c r="G273">
        <v>5.8399999999999999E-4</v>
      </c>
      <c r="H273">
        <v>1.461E-2</v>
      </c>
      <c r="I273">
        <v>1.5193999999999999E-2</v>
      </c>
    </row>
    <row r="274" spans="1:9" x14ac:dyDescent="0.3">
      <c r="A274">
        <v>10900</v>
      </c>
      <c r="B274">
        <v>10</v>
      </c>
      <c r="C274">
        <v>39.814999999999998</v>
      </c>
      <c r="D274">
        <v>78.385000000000005</v>
      </c>
      <c r="E274">
        <v>0.98160000000000003</v>
      </c>
      <c r="F274">
        <v>0.62524999999999997</v>
      </c>
      <c r="G274">
        <v>5.8500000000000002E-4</v>
      </c>
      <c r="H274">
        <v>1.4626E-2</v>
      </c>
      <c r="I274">
        <v>1.521E-2</v>
      </c>
    </row>
    <row r="275" spans="1:9" x14ac:dyDescent="0.3">
      <c r="A275">
        <v>10800</v>
      </c>
      <c r="B275">
        <v>10</v>
      </c>
      <c r="C275">
        <v>39.814999999999998</v>
      </c>
      <c r="D275">
        <v>78.379000000000005</v>
      </c>
      <c r="E275">
        <v>0.98158999999999996</v>
      </c>
      <c r="F275">
        <v>0.62514000000000003</v>
      </c>
      <c r="G275">
        <v>5.8500000000000002E-4</v>
      </c>
      <c r="H275">
        <v>1.4630000000000001E-2</v>
      </c>
      <c r="I275">
        <v>1.5214999999999999E-2</v>
      </c>
    </row>
    <row r="276" spans="1:9" x14ac:dyDescent="0.3">
      <c r="A276">
        <v>10700</v>
      </c>
      <c r="B276">
        <v>10</v>
      </c>
      <c r="C276">
        <v>39.816000000000003</v>
      </c>
      <c r="D276">
        <v>78.373000000000005</v>
      </c>
      <c r="E276">
        <v>0.98158000000000001</v>
      </c>
      <c r="F276">
        <v>0.62502999999999997</v>
      </c>
      <c r="G276">
        <v>5.8500000000000002E-4</v>
      </c>
      <c r="H276">
        <v>1.4633999999999999E-2</v>
      </c>
      <c r="I276">
        <v>1.5219E-2</v>
      </c>
    </row>
    <row r="277" spans="1:9" x14ac:dyDescent="0.3">
      <c r="A277">
        <v>10600</v>
      </c>
      <c r="B277">
        <v>10</v>
      </c>
      <c r="C277">
        <v>39.816000000000003</v>
      </c>
      <c r="D277">
        <v>78.366</v>
      </c>
      <c r="E277">
        <v>0.98157000000000005</v>
      </c>
      <c r="F277">
        <v>0.62492000000000003</v>
      </c>
      <c r="G277">
        <v>5.8600000000000004E-4</v>
      </c>
      <c r="H277">
        <v>1.4638E-2</v>
      </c>
      <c r="I277">
        <v>1.5223E-2</v>
      </c>
    </row>
    <row r="278" spans="1:9" x14ac:dyDescent="0.3">
      <c r="A278">
        <v>10500</v>
      </c>
      <c r="B278">
        <v>10</v>
      </c>
      <c r="C278">
        <v>39.816000000000003</v>
      </c>
      <c r="D278">
        <v>78.36</v>
      </c>
      <c r="E278">
        <v>0.98155999999999999</v>
      </c>
      <c r="F278">
        <v>0.62480999999999998</v>
      </c>
      <c r="G278">
        <v>5.8600000000000004E-4</v>
      </c>
      <c r="H278">
        <v>1.4642000000000001E-2</v>
      </c>
      <c r="I278">
        <v>1.5228E-2</v>
      </c>
    </row>
    <row r="279" spans="1:9" x14ac:dyDescent="0.3">
      <c r="A279">
        <v>10400</v>
      </c>
      <c r="B279">
        <v>10</v>
      </c>
      <c r="C279">
        <v>39.817</v>
      </c>
      <c r="D279">
        <v>78.353999999999999</v>
      </c>
      <c r="E279">
        <v>0.98155000000000003</v>
      </c>
      <c r="F279">
        <v>0.62468999999999997</v>
      </c>
      <c r="G279">
        <v>5.8600000000000004E-4</v>
      </c>
      <c r="H279">
        <v>1.4645999999999999E-2</v>
      </c>
      <c r="I279">
        <v>1.5232000000000001E-2</v>
      </c>
    </row>
    <row r="280" spans="1:9" x14ac:dyDescent="0.3">
      <c r="A280">
        <v>10300</v>
      </c>
      <c r="B280">
        <v>10</v>
      </c>
      <c r="C280">
        <v>39.819000000000003</v>
      </c>
      <c r="D280">
        <v>78.346999999999994</v>
      </c>
      <c r="E280">
        <v>0.98153999999999997</v>
      </c>
      <c r="F280">
        <v>0.62458000000000002</v>
      </c>
      <c r="G280">
        <v>5.8699999999999996E-4</v>
      </c>
      <c r="H280">
        <v>1.465E-2</v>
      </c>
      <c r="I280">
        <v>1.5237000000000001E-2</v>
      </c>
    </row>
    <row r="281" spans="1:9" x14ac:dyDescent="0.3">
      <c r="A281">
        <v>10200</v>
      </c>
      <c r="B281">
        <v>10</v>
      </c>
      <c r="C281">
        <v>39.82</v>
      </c>
      <c r="D281">
        <v>78.340999999999994</v>
      </c>
      <c r="E281">
        <v>0.98153000000000001</v>
      </c>
      <c r="F281">
        <v>0.62446000000000002</v>
      </c>
      <c r="G281">
        <v>5.8699999999999996E-4</v>
      </c>
      <c r="H281">
        <v>1.4655E-2</v>
      </c>
      <c r="I281">
        <v>1.5242E-2</v>
      </c>
    </row>
    <row r="282" spans="1:9" x14ac:dyDescent="0.3">
      <c r="A282">
        <v>10100</v>
      </c>
      <c r="B282">
        <v>10</v>
      </c>
      <c r="C282">
        <v>39.820999999999998</v>
      </c>
      <c r="D282">
        <v>78.334000000000003</v>
      </c>
      <c r="E282">
        <v>0.98151999999999995</v>
      </c>
      <c r="F282">
        <v>0.62434999999999996</v>
      </c>
      <c r="G282">
        <v>5.8699999999999996E-4</v>
      </c>
      <c r="H282">
        <v>1.4659E-2</v>
      </c>
      <c r="I282">
        <v>1.5247E-2</v>
      </c>
    </row>
    <row r="283" spans="1:9" x14ac:dyDescent="0.3">
      <c r="A283">
        <v>10000</v>
      </c>
      <c r="B283">
        <v>10</v>
      </c>
      <c r="C283">
        <v>39.823999999999998</v>
      </c>
      <c r="D283">
        <v>78.343000000000004</v>
      </c>
      <c r="E283">
        <v>0.98150000000000004</v>
      </c>
      <c r="F283">
        <v>0.62419000000000002</v>
      </c>
      <c r="G283">
        <v>5.8799999999999998E-4</v>
      </c>
      <c r="H283">
        <v>1.4668E-2</v>
      </c>
      <c r="I283">
        <v>1.5256E-2</v>
      </c>
    </row>
    <row r="284" spans="1:9" x14ac:dyDescent="0.3">
      <c r="A284">
        <v>9900</v>
      </c>
      <c r="B284">
        <v>10</v>
      </c>
      <c r="C284">
        <v>39.871000000000002</v>
      </c>
      <c r="D284">
        <v>78.412000000000006</v>
      </c>
      <c r="E284">
        <v>0.98148000000000002</v>
      </c>
      <c r="F284">
        <v>0.62404999999999999</v>
      </c>
      <c r="G284">
        <v>5.8900000000000001E-4</v>
      </c>
      <c r="H284">
        <v>1.4687E-2</v>
      </c>
      <c r="I284">
        <v>1.5276E-2</v>
      </c>
    </row>
    <row r="285" spans="1:9" x14ac:dyDescent="0.3">
      <c r="A285">
        <v>9800</v>
      </c>
      <c r="B285">
        <v>10</v>
      </c>
      <c r="C285">
        <v>39.872999999999998</v>
      </c>
      <c r="D285">
        <v>78.405000000000001</v>
      </c>
      <c r="E285">
        <v>0.98146999999999995</v>
      </c>
      <c r="F285">
        <v>0.62392000000000003</v>
      </c>
      <c r="G285">
        <v>5.8900000000000001E-4</v>
      </c>
      <c r="H285">
        <v>1.4692E-2</v>
      </c>
      <c r="I285">
        <v>1.5280999999999999E-2</v>
      </c>
    </row>
    <row r="286" spans="1:9" x14ac:dyDescent="0.3">
      <c r="A286">
        <v>9700</v>
      </c>
      <c r="B286">
        <v>10</v>
      </c>
      <c r="C286">
        <v>39.875</v>
      </c>
      <c r="D286">
        <v>78.397999999999996</v>
      </c>
      <c r="E286">
        <v>0.98145000000000004</v>
      </c>
      <c r="F286">
        <v>0.62380000000000002</v>
      </c>
      <c r="G286">
        <v>5.9000000000000003E-4</v>
      </c>
      <c r="H286">
        <v>1.4696000000000001E-2</v>
      </c>
      <c r="I286">
        <v>1.5285999999999999E-2</v>
      </c>
    </row>
    <row r="287" spans="1:9" x14ac:dyDescent="0.3">
      <c r="A287">
        <v>9600</v>
      </c>
      <c r="B287">
        <v>10</v>
      </c>
      <c r="C287">
        <v>39.877000000000002</v>
      </c>
      <c r="D287">
        <v>78.39</v>
      </c>
      <c r="E287">
        <v>0.98143999999999998</v>
      </c>
      <c r="F287">
        <v>0.62366999999999995</v>
      </c>
      <c r="G287">
        <v>5.9000000000000003E-4</v>
      </c>
      <c r="H287">
        <v>1.4701000000000001E-2</v>
      </c>
      <c r="I287">
        <v>1.5291000000000001E-2</v>
      </c>
    </row>
    <row r="288" spans="1:9" x14ac:dyDescent="0.3">
      <c r="A288">
        <v>9500</v>
      </c>
      <c r="B288">
        <v>10</v>
      </c>
      <c r="C288">
        <v>39.878999999999998</v>
      </c>
      <c r="D288">
        <v>78.382000000000005</v>
      </c>
      <c r="E288">
        <v>0.98143000000000002</v>
      </c>
      <c r="F288">
        <v>0.62353999999999998</v>
      </c>
      <c r="G288">
        <v>5.9000000000000003E-4</v>
      </c>
      <c r="H288">
        <v>1.4706E-2</v>
      </c>
      <c r="I288">
        <v>1.5296000000000001E-2</v>
      </c>
    </row>
    <row r="289" spans="1:9" x14ac:dyDescent="0.3">
      <c r="A289">
        <v>13100</v>
      </c>
      <c r="B289">
        <v>11</v>
      </c>
      <c r="C289">
        <v>37.679000000000002</v>
      </c>
      <c r="D289">
        <v>79.772999999999996</v>
      </c>
      <c r="E289">
        <v>0.98490999999999995</v>
      </c>
      <c r="F289">
        <v>0.62733000000000005</v>
      </c>
      <c r="G289">
        <v>4.8000000000000001E-4</v>
      </c>
      <c r="H289">
        <v>1.4706E-2</v>
      </c>
      <c r="I289">
        <v>1.5186E-2</v>
      </c>
    </row>
    <row r="290" spans="1:9" x14ac:dyDescent="0.3">
      <c r="A290">
        <v>14100</v>
      </c>
      <c r="B290">
        <v>11</v>
      </c>
      <c r="C290">
        <v>37.618000000000002</v>
      </c>
      <c r="D290">
        <v>79.781000000000006</v>
      </c>
      <c r="E290">
        <v>0.98495999999999995</v>
      </c>
      <c r="F290">
        <v>0.62734000000000001</v>
      </c>
      <c r="G290">
        <v>4.7800000000000002E-4</v>
      </c>
      <c r="H290">
        <v>1.4706E-2</v>
      </c>
      <c r="I290">
        <v>1.5184E-2</v>
      </c>
    </row>
    <row r="291" spans="1:9" x14ac:dyDescent="0.3">
      <c r="A291">
        <v>14200</v>
      </c>
      <c r="B291">
        <v>11</v>
      </c>
      <c r="C291">
        <v>37.613999999999997</v>
      </c>
      <c r="D291">
        <v>79.784000000000006</v>
      </c>
      <c r="E291">
        <v>0.98497000000000001</v>
      </c>
      <c r="F291">
        <v>0.62733000000000005</v>
      </c>
      <c r="G291">
        <v>4.7800000000000002E-4</v>
      </c>
      <c r="H291">
        <v>1.4706E-2</v>
      </c>
      <c r="I291">
        <v>1.5184E-2</v>
      </c>
    </row>
    <row r="292" spans="1:9" x14ac:dyDescent="0.3">
      <c r="A292">
        <v>15100</v>
      </c>
      <c r="B292">
        <v>11</v>
      </c>
      <c r="C292">
        <v>37.561999999999998</v>
      </c>
      <c r="D292">
        <v>79.789000000000001</v>
      </c>
      <c r="E292">
        <v>0.98501000000000005</v>
      </c>
      <c r="F292">
        <v>0.62734000000000001</v>
      </c>
      <c r="G292">
        <v>4.7699999999999999E-4</v>
      </c>
      <c r="H292">
        <v>1.4706E-2</v>
      </c>
      <c r="I292">
        <v>1.5181999999999999E-2</v>
      </c>
    </row>
    <row r="293" spans="1:9" x14ac:dyDescent="0.3">
      <c r="A293">
        <v>15200</v>
      </c>
      <c r="B293">
        <v>11</v>
      </c>
      <c r="C293">
        <v>37.558</v>
      </c>
      <c r="D293">
        <v>79.793000000000006</v>
      </c>
      <c r="E293">
        <v>0.98501000000000005</v>
      </c>
      <c r="F293">
        <v>0.62734000000000001</v>
      </c>
      <c r="G293">
        <v>4.7699999999999999E-4</v>
      </c>
      <c r="H293">
        <v>1.4706E-2</v>
      </c>
      <c r="I293">
        <v>1.5183E-2</v>
      </c>
    </row>
    <row r="294" spans="1:9" x14ac:dyDescent="0.3">
      <c r="A294">
        <v>16100</v>
      </c>
      <c r="B294">
        <v>11</v>
      </c>
      <c r="C294">
        <v>37.509</v>
      </c>
      <c r="D294">
        <v>79.798000000000002</v>
      </c>
      <c r="E294">
        <v>0.98504999999999998</v>
      </c>
      <c r="F294">
        <v>0.62734999999999996</v>
      </c>
      <c r="G294">
        <v>4.75E-4</v>
      </c>
      <c r="H294">
        <v>1.4706E-2</v>
      </c>
      <c r="I294">
        <v>1.5181E-2</v>
      </c>
    </row>
    <row r="295" spans="1:9" x14ac:dyDescent="0.3">
      <c r="A295">
        <v>12100</v>
      </c>
      <c r="B295">
        <v>11</v>
      </c>
      <c r="C295">
        <v>37.744</v>
      </c>
      <c r="D295">
        <v>79.766000000000005</v>
      </c>
      <c r="E295">
        <v>0.98485</v>
      </c>
      <c r="F295">
        <v>0.62731000000000003</v>
      </c>
      <c r="G295">
        <v>4.8200000000000001E-4</v>
      </c>
      <c r="H295">
        <v>1.4707E-2</v>
      </c>
      <c r="I295">
        <v>1.5188999999999999E-2</v>
      </c>
    </row>
    <row r="296" spans="1:9" x14ac:dyDescent="0.3">
      <c r="A296">
        <v>13200</v>
      </c>
      <c r="B296">
        <v>11</v>
      </c>
      <c r="C296">
        <v>37.674999999999997</v>
      </c>
      <c r="D296">
        <v>79.777000000000001</v>
      </c>
      <c r="E296">
        <v>0.98490999999999995</v>
      </c>
      <c r="F296">
        <v>0.62733000000000005</v>
      </c>
      <c r="G296">
        <v>4.8000000000000001E-4</v>
      </c>
      <c r="H296">
        <v>1.4707E-2</v>
      </c>
      <c r="I296">
        <v>1.5187000000000001E-2</v>
      </c>
    </row>
    <row r="297" spans="1:9" x14ac:dyDescent="0.3">
      <c r="A297">
        <v>14000</v>
      </c>
      <c r="B297">
        <v>11</v>
      </c>
      <c r="C297">
        <v>37.622999999999998</v>
      </c>
      <c r="D297">
        <v>79.781999999999996</v>
      </c>
      <c r="E297">
        <v>0.98495999999999995</v>
      </c>
      <c r="F297">
        <v>0.62731999999999999</v>
      </c>
      <c r="G297">
        <v>4.7800000000000002E-4</v>
      </c>
      <c r="H297">
        <v>1.4707E-2</v>
      </c>
      <c r="I297">
        <v>1.5185000000000001E-2</v>
      </c>
    </row>
    <row r="298" spans="1:9" x14ac:dyDescent="0.3">
      <c r="A298">
        <v>14300</v>
      </c>
      <c r="B298">
        <v>11</v>
      </c>
      <c r="C298">
        <v>37.61</v>
      </c>
      <c r="D298">
        <v>79.787999999999997</v>
      </c>
      <c r="E298">
        <v>0.98497000000000001</v>
      </c>
      <c r="F298">
        <v>0.62733000000000005</v>
      </c>
      <c r="G298">
        <v>4.7800000000000002E-4</v>
      </c>
      <c r="H298">
        <v>1.4707E-2</v>
      </c>
      <c r="I298">
        <v>1.5185000000000001E-2</v>
      </c>
    </row>
    <row r="299" spans="1:9" x14ac:dyDescent="0.3">
      <c r="A299">
        <v>15000</v>
      </c>
      <c r="B299">
        <v>11</v>
      </c>
      <c r="C299">
        <v>37.567</v>
      </c>
      <c r="D299">
        <v>79.790999999999997</v>
      </c>
      <c r="E299">
        <v>0.98499999999999999</v>
      </c>
      <c r="F299">
        <v>0.62733000000000005</v>
      </c>
      <c r="G299">
        <v>4.7699999999999999E-4</v>
      </c>
      <c r="H299">
        <v>1.4707E-2</v>
      </c>
      <c r="I299">
        <v>1.5184E-2</v>
      </c>
    </row>
    <row r="300" spans="1:9" x14ac:dyDescent="0.3">
      <c r="A300">
        <v>15300</v>
      </c>
      <c r="B300">
        <v>11</v>
      </c>
      <c r="C300">
        <v>37.554000000000002</v>
      </c>
      <c r="D300">
        <v>79.796000000000006</v>
      </c>
      <c r="E300">
        <v>0.98502000000000001</v>
      </c>
      <c r="F300">
        <v>0.62734000000000001</v>
      </c>
      <c r="G300">
        <v>4.7600000000000002E-4</v>
      </c>
      <c r="H300">
        <v>1.4707E-2</v>
      </c>
      <c r="I300">
        <v>1.5183E-2</v>
      </c>
    </row>
    <row r="301" spans="1:9" x14ac:dyDescent="0.3">
      <c r="A301">
        <v>15400</v>
      </c>
      <c r="B301">
        <v>11</v>
      </c>
      <c r="C301">
        <v>37.549999999999997</v>
      </c>
      <c r="D301">
        <v>79.799000000000007</v>
      </c>
      <c r="E301">
        <v>0.98502000000000001</v>
      </c>
      <c r="F301">
        <v>0.62734000000000001</v>
      </c>
      <c r="G301">
        <v>4.7600000000000002E-4</v>
      </c>
      <c r="H301">
        <v>1.4707E-2</v>
      </c>
      <c r="I301">
        <v>1.5184E-2</v>
      </c>
    </row>
    <row r="302" spans="1:9" x14ac:dyDescent="0.3">
      <c r="A302">
        <v>16000</v>
      </c>
      <c r="B302">
        <v>11</v>
      </c>
      <c r="C302">
        <v>37.514000000000003</v>
      </c>
      <c r="D302">
        <v>79.8</v>
      </c>
      <c r="E302">
        <v>0.98504999999999998</v>
      </c>
      <c r="F302">
        <v>0.62734000000000001</v>
      </c>
      <c r="G302">
        <v>4.75E-4</v>
      </c>
      <c r="H302">
        <v>1.4707E-2</v>
      </c>
      <c r="I302">
        <v>1.5181999999999999E-2</v>
      </c>
    </row>
    <row r="303" spans="1:9" x14ac:dyDescent="0.3">
      <c r="A303">
        <v>16200</v>
      </c>
      <c r="B303">
        <v>11</v>
      </c>
      <c r="C303">
        <v>37.506</v>
      </c>
      <c r="D303">
        <v>79.801000000000002</v>
      </c>
      <c r="E303">
        <v>0.98506000000000005</v>
      </c>
      <c r="F303">
        <v>0.62734999999999996</v>
      </c>
      <c r="G303">
        <v>4.75E-4</v>
      </c>
      <c r="H303">
        <v>1.4707E-2</v>
      </c>
      <c r="I303">
        <v>1.5181999999999999E-2</v>
      </c>
    </row>
    <row r="304" spans="1:9" x14ac:dyDescent="0.3">
      <c r="A304">
        <v>16300</v>
      </c>
      <c r="B304">
        <v>11</v>
      </c>
      <c r="C304">
        <v>37.502000000000002</v>
      </c>
      <c r="D304">
        <v>79.804000000000002</v>
      </c>
      <c r="E304">
        <v>0.98506000000000005</v>
      </c>
      <c r="F304">
        <v>0.62734999999999996</v>
      </c>
      <c r="G304">
        <v>4.75E-4</v>
      </c>
      <c r="H304">
        <v>1.4707E-2</v>
      </c>
      <c r="I304">
        <v>1.5181999999999999E-2</v>
      </c>
    </row>
    <row r="305" spans="1:9" x14ac:dyDescent="0.3">
      <c r="A305">
        <v>17100</v>
      </c>
      <c r="B305">
        <v>11</v>
      </c>
      <c r="C305">
        <v>37.46</v>
      </c>
      <c r="D305">
        <v>79.807000000000002</v>
      </c>
      <c r="E305">
        <v>0.98509999999999998</v>
      </c>
      <c r="F305">
        <v>0.62734999999999996</v>
      </c>
      <c r="G305">
        <v>4.7399999999999997E-4</v>
      </c>
      <c r="H305">
        <v>1.4707E-2</v>
      </c>
      <c r="I305">
        <v>1.5181E-2</v>
      </c>
    </row>
    <row r="306" spans="1:9" x14ac:dyDescent="0.3">
      <c r="A306">
        <v>17200</v>
      </c>
      <c r="B306">
        <v>11</v>
      </c>
      <c r="C306">
        <v>37.456000000000003</v>
      </c>
      <c r="D306">
        <v>79.81</v>
      </c>
      <c r="E306">
        <v>0.98509999999999998</v>
      </c>
      <c r="F306">
        <v>0.62734999999999996</v>
      </c>
      <c r="G306">
        <v>4.7399999999999997E-4</v>
      </c>
      <c r="H306">
        <v>1.4707E-2</v>
      </c>
      <c r="I306">
        <v>1.5181E-2</v>
      </c>
    </row>
    <row r="307" spans="1:9" x14ac:dyDescent="0.3">
      <c r="A307">
        <v>12200</v>
      </c>
      <c r="B307">
        <v>11</v>
      </c>
      <c r="C307">
        <v>37.74</v>
      </c>
      <c r="D307">
        <v>79.77</v>
      </c>
      <c r="E307">
        <v>0.98485999999999996</v>
      </c>
      <c r="F307">
        <v>0.62731000000000003</v>
      </c>
      <c r="G307">
        <v>4.8200000000000001E-4</v>
      </c>
      <c r="H307">
        <v>1.4708000000000001E-2</v>
      </c>
      <c r="I307">
        <v>1.519E-2</v>
      </c>
    </row>
    <row r="308" spans="1:9" x14ac:dyDescent="0.3">
      <c r="A308">
        <v>13000</v>
      </c>
      <c r="B308">
        <v>11</v>
      </c>
      <c r="C308">
        <v>37.683999999999997</v>
      </c>
      <c r="D308">
        <v>79.774000000000001</v>
      </c>
      <c r="E308">
        <v>0.9849</v>
      </c>
      <c r="F308">
        <v>0.62731000000000003</v>
      </c>
      <c r="G308">
        <v>4.8000000000000001E-4</v>
      </c>
      <c r="H308">
        <v>1.4708000000000001E-2</v>
      </c>
      <c r="I308">
        <v>1.5188E-2</v>
      </c>
    </row>
    <row r="309" spans="1:9" x14ac:dyDescent="0.3">
      <c r="A309">
        <v>13300</v>
      </c>
      <c r="B309">
        <v>11</v>
      </c>
      <c r="C309">
        <v>37.67</v>
      </c>
      <c r="D309">
        <v>79.781000000000006</v>
      </c>
      <c r="E309">
        <v>0.98492000000000002</v>
      </c>
      <c r="F309">
        <v>0.62731999999999999</v>
      </c>
      <c r="G309">
        <v>4.8000000000000001E-4</v>
      </c>
      <c r="H309">
        <v>1.4708000000000001E-2</v>
      </c>
      <c r="I309">
        <v>1.5187000000000001E-2</v>
      </c>
    </row>
    <row r="310" spans="1:9" x14ac:dyDescent="0.3">
      <c r="A310">
        <v>13400</v>
      </c>
      <c r="B310">
        <v>11</v>
      </c>
      <c r="C310">
        <v>37.665999999999997</v>
      </c>
      <c r="D310">
        <v>79.784000000000006</v>
      </c>
      <c r="E310">
        <v>0.98492000000000002</v>
      </c>
      <c r="F310">
        <v>0.62731999999999999</v>
      </c>
      <c r="G310">
        <v>4.7899999999999999E-4</v>
      </c>
      <c r="H310">
        <v>1.4708000000000001E-2</v>
      </c>
      <c r="I310">
        <v>1.5188E-2</v>
      </c>
    </row>
    <row r="311" spans="1:9" x14ac:dyDescent="0.3">
      <c r="A311">
        <v>14400</v>
      </c>
      <c r="B311">
        <v>11</v>
      </c>
      <c r="C311">
        <v>37.606000000000002</v>
      </c>
      <c r="D311">
        <v>79.790999999999997</v>
      </c>
      <c r="E311">
        <v>0.98497000000000001</v>
      </c>
      <c r="F311">
        <v>0.62733000000000005</v>
      </c>
      <c r="G311">
        <v>4.7800000000000002E-4</v>
      </c>
      <c r="H311">
        <v>1.4708000000000001E-2</v>
      </c>
      <c r="I311">
        <v>1.5185000000000001E-2</v>
      </c>
    </row>
    <row r="312" spans="1:9" x14ac:dyDescent="0.3">
      <c r="A312">
        <v>14500</v>
      </c>
      <c r="B312">
        <v>11</v>
      </c>
      <c r="C312">
        <v>37.601999999999997</v>
      </c>
      <c r="D312">
        <v>79.795000000000002</v>
      </c>
      <c r="E312">
        <v>0.98497999999999997</v>
      </c>
      <c r="F312">
        <v>0.62733000000000005</v>
      </c>
      <c r="G312">
        <v>4.7800000000000002E-4</v>
      </c>
      <c r="H312">
        <v>1.4708000000000001E-2</v>
      </c>
      <c r="I312">
        <v>1.5186E-2</v>
      </c>
    </row>
    <row r="313" spans="1:9" x14ac:dyDescent="0.3">
      <c r="A313">
        <v>15500</v>
      </c>
      <c r="B313">
        <v>11</v>
      </c>
      <c r="C313">
        <v>37.545999999999999</v>
      </c>
      <c r="D313">
        <v>79.802000000000007</v>
      </c>
      <c r="E313">
        <v>0.98502999999999996</v>
      </c>
      <c r="F313">
        <v>0.62734000000000001</v>
      </c>
      <c r="G313">
        <v>4.7600000000000002E-4</v>
      </c>
      <c r="H313">
        <v>1.4708000000000001E-2</v>
      </c>
      <c r="I313">
        <v>1.5184E-2</v>
      </c>
    </row>
    <row r="314" spans="1:9" x14ac:dyDescent="0.3">
      <c r="A314">
        <v>16400</v>
      </c>
      <c r="B314">
        <v>11</v>
      </c>
      <c r="C314">
        <v>37.497999999999998</v>
      </c>
      <c r="D314">
        <v>79.807000000000002</v>
      </c>
      <c r="E314">
        <v>0.98507</v>
      </c>
      <c r="F314">
        <v>0.62734999999999996</v>
      </c>
      <c r="G314">
        <v>4.75E-4</v>
      </c>
      <c r="H314">
        <v>1.4708000000000001E-2</v>
      </c>
      <c r="I314">
        <v>1.5183E-2</v>
      </c>
    </row>
    <row r="315" spans="1:9" x14ac:dyDescent="0.3">
      <c r="A315">
        <v>17000</v>
      </c>
      <c r="B315">
        <v>11</v>
      </c>
      <c r="C315">
        <v>37.463999999999999</v>
      </c>
      <c r="D315">
        <v>79.808999999999997</v>
      </c>
      <c r="E315">
        <v>0.98509000000000002</v>
      </c>
      <c r="F315">
        <v>0.62734999999999996</v>
      </c>
      <c r="G315">
        <v>4.7399999999999997E-4</v>
      </c>
      <c r="H315">
        <v>1.4708000000000001E-2</v>
      </c>
      <c r="I315">
        <v>1.5181999999999999E-2</v>
      </c>
    </row>
    <row r="316" spans="1:9" x14ac:dyDescent="0.3">
      <c r="A316">
        <v>16500</v>
      </c>
      <c r="B316">
        <v>11</v>
      </c>
      <c r="C316">
        <v>37.494</v>
      </c>
      <c r="D316">
        <v>79.81</v>
      </c>
      <c r="E316">
        <v>0.98507</v>
      </c>
      <c r="F316">
        <v>0.62734999999999996</v>
      </c>
      <c r="G316">
        <v>4.75E-4</v>
      </c>
      <c r="H316">
        <v>1.4708000000000001E-2</v>
      </c>
      <c r="I316">
        <v>1.5183E-2</v>
      </c>
    </row>
    <row r="317" spans="1:9" x14ac:dyDescent="0.3">
      <c r="A317">
        <v>17300</v>
      </c>
      <c r="B317">
        <v>11</v>
      </c>
      <c r="C317">
        <v>37.451999999999998</v>
      </c>
      <c r="D317">
        <v>79.813000000000002</v>
      </c>
      <c r="E317">
        <v>0.98509999999999998</v>
      </c>
      <c r="F317">
        <v>0.62734999999999996</v>
      </c>
      <c r="G317">
        <v>4.7399999999999997E-4</v>
      </c>
      <c r="H317">
        <v>1.4708000000000001E-2</v>
      </c>
      <c r="I317">
        <v>1.5181E-2</v>
      </c>
    </row>
    <row r="318" spans="1:9" x14ac:dyDescent="0.3">
      <c r="A318">
        <v>17400</v>
      </c>
      <c r="B318">
        <v>11</v>
      </c>
      <c r="C318">
        <v>37.448999999999998</v>
      </c>
      <c r="D318">
        <v>79.816000000000003</v>
      </c>
      <c r="E318">
        <v>0.98511000000000004</v>
      </c>
      <c r="F318">
        <v>0.62734999999999996</v>
      </c>
      <c r="G318">
        <v>4.7399999999999997E-4</v>
      </c>
      <c r="H318">
        <v>1.4708000000000001E-2</v>
      </c>
      <c r="I318">
        <v>1.5181999999999999E-2</v>
      </c>
    </row>
    <row r="319" spans="1:9" x14ac:dyDescent="0.3">
      <c r="A319">
        <v>18100</v>
      </c>
      <c r="B319">
        <v>11</v>
      </c>
      <c r="C319">
        <v>37.412999999999997</v>
      </c>
      <c r="D319">
        <v>79.816999999999993</v>
      </c>
      <c r="E319">
        <v>0.98514000000000002</v>
      </c>
      <c r="F319">
        <v>0.62736000000000003</v>
      </c>
      <c r="G319">
        <v>4.73E-4</v>
      </c>
      <c r="H319">
        <v>1.4708000000000001E-2</v>
      </c>
      <c r="I319">
        <v>1.5180000000000001E-2</v>
      </c>
    </row>
    <row r="320" spans="1:9" x14ac:dyDescent="0.3">
      <c r="A320">
        <v>18000</v>
      </c>
      <c r="B320">
        <v>11</v>
      </c>
      <c r="C320">
        <v>37.417999999999999</v>
      </c>
      <c r="D320">
        <v>79.817999999999998</v>
      </c>
      <c r="E320">
        <v>0.98512999999999995</v>
      </c>
      <c r="F320">
        <v>0.62734999999999996</v>
      </c>
      <c r="G320">
        <v>4.73E-4</v>
      </c>
      <c r="H320">
        <v>1.4708000000000001E-2</v>
      </c>
      <c r="I320">
        <v>1.5181E-2</v>
      </c>
    </row>
    <row r="321" spans="1:9" x14ac:dyDescent="0.3">
      <c r="A321">
        <v>18200</v>
      </c>
      <c r="B321">
        <v>11</v>
      </c>
      <c r="C321">
        <v>37.408999999999999</v>
      </c>
      <c r="D321">
        <v>79.819000000000003</v>
      </c>
      <c r="E321">
        <v>0.98514000000000002</v>
      </c>
      <c r="F321">
        <v>0.62736000000000003</v>
      </c>
      <c r="G321">
        <v>4.73E-4</v>
      </c>
      <c r="H321">
        <v>1.4708000000000001E-2</v>
      </c>
      <c r="I321">
        <v>1.5181E-2</v>
      </c>
    </row>
    <row r="322" spans="1:9" x14ac:dyDescent="0.3">
      <c r="A322">
        <v>12000</v>
      </c>
      <c r="B322">
        <v>11</v>
      </c>
      <c r="C322">
        <v>37.749000000000002</v>
      </c>
      <c r="D322">
        <v>79.766999999999996</v>
      </c>
      <c r="E322">
        <v>0.98484000000000005</v>
      </c>
      <c r="F322">
        <v>0.62729999999999997</v>
      </c>
      <c r="G322">
        <v>4.8200000000000001E-4</v>
      </c>
      <c r="H322">
        <v>1.4709E-2</v>
      </c>
      <c r="I322">
        <v>1.5191E-2</v>
      </c>
    </row>
    <row r="323" spans="1:9" x14ac:dyDescent="0.3">
      <c r="A323">
        <v>12300</v>
      </c>
      <c r="B323">
        <v>11</v>
      </c>
      <c r="C323">
        <v>37.734999999999999</v>
      </c>
      <c r="D323">
        <v>79.775000000000006</v>
      </c>
      <c r="E323">
        <v>0.98485999999999996</v>
      </c>
      <c r="F323">
        <v>0.62731000000000003</v>
      </c>
      <c r="G323">
        <v>4.8099999999999998E-4</v>
      </c>
      <c r="H323">
        <v>1.4709E-2</v>
      </c>
      <c r="I323">
        <v>1.519E-2</v>
      </c>
    </row>
    <row r="324" spans="1:9" x14ac:dyDescent="0.3">
      <c r="A324">
        <v>13500</v>
      </c>
      <c r="B324">
        <v>11</v>
      </c>
      <c r="C324">
        <v>37.661999999999999</v>
      </c>
      <c r="D324">
        <v>79.787999999999997</v>
      </c>
      <c r="E324">
        <v>0.98492999999999997</v>
      </c>
      <c r="F324">
        <v>0.62731999999999999</v>
      </c>
      <c r="G324">
        <v>4.7899999999999999E-4</v>
      </c>
      <c r="H324">
        <v>1.4709E-2</v>
      </c>
      <c r="I324">
        <v>1.5188E-2</v>
      </c>
    </row>
    <row r="325" spans="1:9" x14ac:dyDescent="0.3">
      <c r="A325">
        <v>14600</v>
      </c>
      <c r="B325">
        <v>11</v>
      </c>
      <c r="C325">
        <v>37.597999999999999</v>
      </c>
      <c r="D325">
        <v>79.798000000000002</v>
      </c>
      <c r="E325">
        <v>0.98497999999999997</v>
      </c>
      <c r="F325">
        <v>0.62733000000000005</v>
      </c>
      <c r="G325">
        <v>4.7699999999999999E-4</v>
      </c>
      <c r="H325">
        <v>1.4709E-2</v>
      </c>
      <c r="I325">
        <v>1.5187000000000001E-2</v>
      </c>
    </row>
    <row r="326" spans="1:9" x14ac:dyDescent="0.3">
      <c r="A326">
        <v>15600</v>
      </c>
      <c r="B326">
        <v>11</v>
      </c>
      <c r="C326">
        <v>37.542000000000002</v>
      </c>
      <c r="D326">
        <v>79.805999999999997</v>
      </c>
      <c r="E326">
        <v>0.98502999999999996</v>
      </c>
      <c r="F326">
        <v>0.62734000000000001</v>
      </c>
      <c r="G326">
        <v>4.7600000000000002E-4</v>
      </c>
      <c r="H326">
        <v>1.4709E-2</v>
      </c>
      <c r="I326">
        <v>1.5185000000000001E-2</v>
      </c>
    </row>
    <row r="327" spans="1:9" x14ac:dyDescent="0.3">
      <c r="A327">
        <v>16600</v>
      </c>
      <c r="B327">
        <v>11</v>
      </c>
      <c r="C327">
        <v>37.49</v>
      </c>
      <c r="D327">
        <v>79.813000000000002</v>
      </c>
      <c r="E327">
        <v>0.98507</v>
      </c>
      <c r="F327">
        <v>0.62734000000000001</v>
      </c>
      <c r="G327">
        <v>4.75E-4</v>
      </c>
      <c r="H327">
        <v>1.4709E-2</v>
      </c>
      <c r="I327">
        <v>1.5184E-2</v>
      </c>
    </row>
    <row r="328" spans="1:9" x14ac:dyDescent="0.3">
      <c r="A328">
        <v>17500</v>
      </c>
      <c r="B328">
        <v>11</v>
      </c>
      <c r="C328">
        <v>37.445</v>
      </c>
      <c r="D328">
        <v>79.817999999999998</v>
      </c>
      <c r="E328">
        <v>0.98511000000000004</v>
      </c>
      <c r="F328">
        <v>0.62734999999999996</v>
      </c>
      <c r="G328">
        <v>4.73E-4</v>
      </c>
      <c r="H328">
        <v>1.4709E-2</v>
      </c>
      <c r="I328">
        <v>1.5181999999999999E-2</v>
      </c>
    </row>
    <row r="329" spans="1:9" x14ac:dyDescent="0.3">
      <c r="A329">
        <v>18300</v>
      </c>
      <c r="B329">
        <v>11</v>
      </c>
      <c r="C329">
        <v>37.405999999999999</v>
      </c>
      <c r="D329">
        <v>79.822000000000003</v>
      </c>
      <c r="E329">
        <v>0.98514000000000002</v>
      </c>
      <c r="F329">
        <v>0.62736000000000003</v>
      </c>
      <c r="G329">
        <v>4.7199999999999998E-4</v>
      </c>
      <c r="H329">
        <v>1.4709E-2</v>
      </c>
      <c r="I329">
        <v>1.5181E-2</v>
      </c>
    </row>
    <row r="330" spans="1:9" x14ac:dyDescent="0.3">
      <c r="A330">
        <v>18400</v>
      </c>
      <c r="B330">
        <v>11</v>
      </c>
      <c r="C330">
        <v>37.402000000000001</v>
      </c>
      <c r="D330">
        <v>79.825000000000003</v>
      </c>
      <c r="E330">
        <v>0.98514999999999997</v>
      </c>
      <c r="F330">
        <v>0.62736000000000003</v>
      </c>
      <c r="G330">
        <v>4.7199999999999998E-4</v>
      </c>
      <c r="H330">
        <v>1.4709E-2</v>
      </c>
      <c r="I330">
        <v>1.5181E-2</v>
      </c>
    </row>
    <row r="331" spans="1:9" x14ac:dyDescent="0.3">
      <c r="A331">
        <v>19100</v>
      </c>
      <c r="B331">
        <v>11</v>
      </c>
      <c r="C331">
        <v>37.368000000000002</v>
      </c>
      <c r="D331">
        <v>79.826999999999998</v>
      </c>
      <c r="E331">
        <v>0.98516999999999999</v>
      </c>
      <c r="F331">
        <v>0.62736000000000003</v>
      </c>
      <c r="G331">
        <v>4.7100000000000001E-4</v>
      </c>
      <c r="H331">
        <v>1.4709E-2</v>
      </c>
      <c r="I331">
        <v>1.5180000000000001E-2</v>
      </c>
    </row>
    <row r="332" spans="1:9" x14ac:dyDescent="0.3">
      <c r="A332">
        <v>19000</v>
      </c>
      <c r="B332">
        <v>11</v>
      </c>
      <c r="C332">
        <v>37.372999999999998</v>
      </c>
      <c r="D332">
        <v>79.828999999999994</v>
      </c>
      <c r="E332">
        <v>0.98516999999999999</v>
      </c>
      <c r="F332">
        <v>0.62736000000000003</v>
      </c>
      <c r="G332">
        <v>4.7199999999999998E-4</v>
      </c>
      <c r="H332">
        <v>1.4709E-2</v>
      </c>
      <c r="I332">
        <v>1.5181E-2</v>
      </c>
    </row>
    <row r="333" spans="1:9" x14ac:dyDescent="0.3">
      <c r="A333">
        <v>19200</v>
      </c>
      <c r="B333">
        <v>11</v>
      </c>
      <c r="C333">
        <v>37.365000000000002</v>
      </c>
      <c r="D333">
        <v>79.83</v>
      </c>
      <c r="E333">
        <v>0.98517999999999994</v>
      </c>
      <c r="F333">
        <v>0.62736000000000003</v>
      </c>
      <c r="G333">
        <v>4.7100000000000001E-4</v>
      </c>
      <c r="H333">
        <v>1.4709E-2</v>
      </c>
      <c r="I333">
        <v>1.5181E-2</v>
      </c>
    </row>
    <row r="334" spans="1:9" x14ac:dyDescent="0.3">
      <c r="A334">
        <v>11100</v>
      </c>
      <c r="B334">
        <v>11</v>
      </c>
      <c r="C334">
        <v>37.814999999999998</v>
      </c>
      <c r="D334">
        <v>79.760999999999996</v>
      </c>
      <c r="E334">
        <v>0.98479000000000005</v>
      </c>
      <c r="F334">
        <v>0.62729999999999997</v>
      </c>
      <c r="G334">
        <v>4.84E-4</v>
      </c>
      <c r="H334">
        <v>1.4710000000000001E-2</v>
      </c>
      <c r="I334">
        <v>1.5193999999999999E-2</v>
      </c>
    </row>
    <row r="335" spans="1:9" x14ac:dyDescent="0.3">
      <c r="A335">
        <v>12400</v>
      </c>
      <c r="B335">
        <v>11</v>
      </c>
      <c r="C335">
        <v>37.731000000000002</v>
      </c>
      <c r="D335">
        <v>79.778999999999996</v>
      </c>
      <c r="E335">
        <v>0.98487000000000002</v>
      </c>
      <c r="F335">
        <v>0.62731000000000003</v>
      </c>
      <c r="G335">
        <v>4.8099999999999998E-4</v>
      </c>
      <c r="H335">
        <v>1.4710000000000001E-2</v>
      </c>
      <c r="I335">
        <v>1.5191E-2</v>
      </c>
    </row>
    <row r="336" spans="1:9" x14ac:dyDescent="0.3">
      <c r="A336">
        <v>13600</v>
      </c>
      <c r="B336">
        <v>11</v>
      </c>
      <c r="C336">
        <v>37.656999999999996</v>
      </c>
      <c r="D336">
        <v>79.792000000000002</v>
      </c>
      <c r="E336">
        <v>0.98492999999999997</v>
      </c>
      <c r="F336">
        <v>0.62731999999999999</v>
      </c>
      <c r="G336">
        <v>4.7899999999999999E-4</v>
      </c>
      <c r="H336">
        <v>1.4710000000000001E-2</v>
      </c>
      <c r="I336">
        <v>1.5188999999999999E-2</v>
      </c>
    </row>
    <row r="337" spans="1:9" x14ac:dyDescent="0.3">
      <c r="A337">
        <v>14700</v>
      </c>
      <c r="B337">
        <v>11</v>
      </c>
      <c r="C337">
        <v>37.594000000000001</v>
      </c>
      <c r="D337">
        <v>79.802000000000007</v>
      </c>
      <c r="E337">
        <v>0.98499000000000003</v>
      </c>
      <c r="F337">
        <v>0.62733000000000005</v>
      </c>
      <c r="G337">
        <v>4.7699999999999999E-4</v>
      </c>
      <c r="H337">
        <v>1.4710000000000001E-2</v>
      </c>
      <c r="I337">
        <v>1.5187000000000001E-2</v>
      </c>
    </row>
    <row r="338" spans="1:9" x14ac:dyDescent="0.3">
      <c r="A338">
        <v>15700</v>
      </c>
      <c r="B338">
        <v>11</v>
      </c>
      <c r="C338">
        <v>37.537999999999997</v>
      </c>
      <c r="D338">
        <v>79.808999999999997</v>
      </c>
      <c r="E338">
        <v>0.98502999999999996</v>
      </c>
      <c r="F338">
        <v>0.62734000000000001</v>
      </c>
      <c r="G338">
        <v>4.7600000000000002E-4</v>
      </c>
      <c r="H338">
        <v>1.4710000000000001E-2</v>
      </c>
      <c r="I338">
        <v>1.5185000000000001E-2</v>
      </c>
    </row>
    <row r="339" spans="1:9" x14ac:dyDescent="0.3">
      <c r="A339">
        <v>15800</v>
      </c>
      <c r="B339">
        <v>11</v>
      </c>
      <c r="C339">
        <v>37.533999999999999</v>
      </c>
      <c r="D339">
        <v>79.811999999999998</v>
      </c>
      <c r="E339">
        <v>0.98504000000000003</v>
      </c>
      <c r="F339">
        <v>0.62734000000000001</v>
      </c>
      <c r="G339">
        <v>4.7600000000000002E-4</v>
      </c>
      <c r="H339">
        <v>1.4710000000000001E-2</v>
      </c>
      <c r="I339">
        <v>1.5186E-2</v>
      </c>
    </row>
    <row r="340" spans="1:9" x14ac:dyDescent="0.3">
      <c r="A340">
        <v>16700</v>
      </c>
      <c r="B340">
        <v>11</v>
      </c>
      <c r="C340">
        <v>37.485999999999997</v>
      </c>
      <c r="D340">
        <v>79.816000000000003</v>
      </c>
      <c r="E340">
        <v>0.98507999999999996</v>
      </c>
      <c r="F340">
        <v>0.62734000000000001</v>
      </c>
      <c r="G340">
        <v>4.7399999999999997E-4</v>
      </c>
      <c r="H340">
        <v>1.4710000000000001E-2</v>
      </c>
      <c r="I340">
        <v>1.5184E-2</v>
      </c>
    </row>
    <row r="341" spans="1:9" x14ac:dyDescent="0.3">
      <c r="A341">
        <v>16800</v>
      </c>
      <c r="B341">
        <v>11</v>
      </c>
      <c r="C341">
        <v>37.482999999999997</v>
      </c>
      <c r="D341">
        <v>79.819000000000003</v>
      </c>
      <c r="E341">
        <v>0.98507999999999996</v>
      </c>
      <c r="F341">
        <v>0.62734000000000001</v>
      </c>
      <c r="G341">
        <v>4.7399999999999997E-4</v>
      </c>
      <c r="H341">
        <v>1.4710000000000001E-2</v>
      </c>
      <c r="I341">
        <v>1.5185000000000001E-2</v>
      </c>
    </row>
    <row r="342" spans="1:9" x14ac:dyDescent="0.3">
      <c r="A342">
        <v>17600</v>
      </c>
      <c r="B342">
        <v>11</v>
      </c>
      <c r="C342">
        <v>37.441000000000003</v>
      </c>
      <c r="D342">
        <v>79.820999999999998</v>
      </c>
      <c r="E342">
        <v>0.98511000000000004</v>
      </c>
      <c r="F342">
        <v>0.62734999999999996</v>
      </c>
      <c r="G342">
        <v>4.73E-4</v>
      </c>
      <c r="H342">
        <v>1.4710000000000001E-2</v>
      </c>
      <c r="I342">
        <v>1.5183E-2</v>
      </c>
    </row>
    <row r="343" spans="1:9" x14ac:dyDescent="0.3">
      <c r="A343">
        <v>17700</v>
      </c>
      <c r="B343">
        <v>11</v>
      </c>
      <c r="C343">
        <v>37.438000000000002</v>
      </c>
      <c r="D343">
        <v>79.823999999999998</v>
      </c>
      <c r="E343">
        <v>0.98512</v>
      </c>
      <c r="F343">
        <v>0.62734999999999996</v>
      </c>
      <c r="G343">
        <v>4.73E-4</v>
      </c>
      <c r="H343">
        <v>1.4710000000000001E-2</v>
      </c>
      <c r="I343">
        <v>1.5183E-2</v>
      </c>
    </row>
    <row r="344" spans="1:9" x14ac:dyDescent="0.3">
      <c r="A344">
        <v>18500</v>
      </c>
      <c r="B344">
        <v>11</v>
      </c>
      <c r="C344">
        <v>37.399000000000001</v>
      </c>
      <c r="D344">
        <v>79.826999999999998</v>
      </c>
      <c r="E344">
        <v>0.98514999999999997</v>
      </c>
      <c r="F344">
        <v>0.62736000000000003</v>
      </c>
      <c r="G344">
        <v>4.7199999999999998E-4</v>
      </c>
      <c r="H344">
        <v>1.4710000000000001E-2</v>
      </c>
      <c r="I344">
        <v>1.5181999999999999E-2</v>
      </c>
    </row>
    <row r="345" spans="1:9" x14ac:dyDescent="0.3">
      <c r="A345">
        <v>18600</v>
      </c>
      <c r="B345">
        <v>11</v>
      </c>
      <c r="C345">
        <v>37.395000000000003</v>
      </c>
      <c r="D345">
        <v>79.83</v>
      </c>
      <c r="E345">
        <v>0.98514999999999997</v>
      </c>
      <c r="F345">
        <v>0.62736000000000003</v>
      </c>
      <c r="G345">
        <v>4.7199999999999998E-4</v>
      </c>
      <c r="H345">
        <v>1.4710000000000001E-2</v>
      </c>
      <c r="I345">
        <v>1.5181999999999999E-2</v>
      </c>
    </row>
    <row r="346" spans="1:9" x14ac:dyDescent="0.3">
      <c r="A346">
        <v>19300</v>
      </c>
      <c r="B346">
        <v>11</v>
      </c>
      <c r="C346">
        <v>37.362000000000002</v>
      </c>
      <c r="D346">
        <v>79.831999999999994</v>
      </c>
      <c r="E346">
        <v>0.98517999999999994</v>
      </c>
      <c r="F346">
        <v>0.62736000000000003</v>
      </c>
      <c r="G346">
        <v>4.7100000000000001E-4</v>
      </c>
      <c r="H346">
        <v>1.4710000000000001E-2</v>
      </c>
      <c r="I346">
        <v>1.5181E-2</v>
      </c>
    </row>
    <row r="347" spans="1:9" x14ac:dyDescent="0.3">
      <c r="A347">
        <v>19400</v>
      </c>
      <c r="B347">
        <v>11</v>
      </c>
      <c r="C347">
        <v>37.357999999999997</v>
      </c>
      <c r="D347">
        <v>79.834999999999994</v>
      </c>
      <c r="E347">
        <v>0.98517999999999994</v>
      </c>
      <c r="F347">
        <v>0.62736000000000003</v>
      </c>
      <c r="G347">
        <v>4.7100000000000001E-4</v>
      </c>
      <c r="H347">
        <v>1.4710000000000001E-2</v>
      </c>
      <c r="I347">
        <v>1.5181E-2</v>
      </c>
    </row>
    <row r="348" spans="1:9" x14ac:dyDescent="0.3">
      <c r="A348">
        <v>9400</v>
      </c>
      <c r="B348">
        <v>10</v>
      </c>
      <c r="C348">
        <v>39.881</v>
      </c>
      <c r="D348">
        <v>78.373999999999995</v>
      </c>
      <c r="E348">
        <v>0.98141999999999996</v>
      </c>
      <c r="F348">
        <v>0.62341999999999997</v>
      </c>
      <c r="G348">
        <v>5.9100000000000005E-4</v>
      </c>
      <c r="H348">
        <v>1.4711E-2</v>
      </c>
      <c r="I348">
        <v>1.5301E-2</v>
      </c>
    </row>
    <row r="349" spans="1:9" x14ac:dyDescent="0.3">
      <c r="A349">
        <v>11200</v>
      </c>
      <c r="B349">
        <v>11</v>
      </c>
      <c r="C349">
        <v>37.811</v>
      </c>
      <c r="D349">
        <v>79.766000000000005</v>
      </c>
      <c r="E349">
        <v>0.98479000000000005</v>
      </c>
      <c r="F349">
        <v>0.62729999999999997</v>
      </c>
      <c r="G349">
        <v>4.84E-4</v>
      </c>
      <c r="H349">
        <v>1.4711E-2</v>
      </c>
      <c r="I349">
        <v>1.5193999999999999E-2</v>
      </c>
    </row>
    <row r="350" spans="1:9" x14ac:dyDescent="0.3">
      <c r="A350">
        <v>12500</v>
      </c>
      <c r="B350">
        <v>11</v>
      </c>
      <c r="C350">
        <v>37.725999999999999</v>
      </c>
      <c r="D350">
        <v>79.783000000000001</v>
      </c>
      <c r="E350">
        <v>0.98487000000000002</v>
      </c>
      <c r="F350">
        <v>0.62731000000000003</v>
      </c>
      <c r="G350">
        <v>4.8099999999999998E-4</v>
      </c>
      <c r="H350">
        <v>1.4711E-2</v>
      </c>
      <c r="I350">
        <v>1.5192000000000001E-2</v>
      </c>
    </row>
    <row r="351" spans="1:9" x14ac:dyDescent="0.3">
      <c r="A351">
        <v>13700</v>
      </c>
      <c r="B351">
        <v>11</v>
      </c>
      <c r="C351">
        <v>37.652999999999999</v>
      </c>
      <c r="D351">
        <v>79.796000000000006</v>
      </c>
      <c r="E351">
        <v>0.98494000000000004</v>
      </c>
      <c r="F351">
        <v>0.62731999999999999</v>
      </c>
      <c r="G351">
        <v>4.7899999999999999E-4</v>
      </c>
      <c r="H351">
        <v>1.4711E-2</v>
      </c>
      <c r="I351">
        <v>1.519E-2</v>
      </c>
    </row>
    <row r="352" spans="1:9" x14ac:dyDescent="0.3">
      <c r="A352">
        <v>14800</v>
      </c>
      <c r="B352">
        <v>11</v>
      </c>
      <c r="C352">
        <v>37.590000000000003</v>
      </c>
      <c r="D352">
        <v>79.805999999999997</v>
      </c>
      <c r="E352">
        <v>0.98499000000000003</v>
      </c>
      <c r="F352">
        <v>0.62733000000000005</v>
      </c>
      <c r="G352">
        <v>4.7699999999999999E-4</v>
      </c>
      <c r="H352">
        <v>1.4711E-2</v>
      </c>
      <c r="I352">
        <v>1.5188E-2</v>
      </c>
    </row>
    <row r="353" spans="1:9" x14ac:dyDescent="0.3">
      <c r="A353">
        <v>14900</v>
      </c>
      <c r="B353">
        <v>11</v>
      </c>
      <c r="C353">
        <v>37.585000000000001</v>
      </c>
      <c r="D353">
        <v>79.808999999999997</v>
      </c>
      <c r="E353">
        <v>0.98499999999999999</v>
      </c>
      <c r="F353">
        <v>0.62733000000000005</v>
      </c>
      <c r="G353">
        <v>4.7699999999999999E-4</v>
      </c>
      <c r="H353">
        <v>1.4711E-2</v>
      </c>
      <c r="I353">
        <v>1.5188E-2</v>
      </c>
    </row>
    <row r="354" spans="1:9" x14ac:dyDescent="0.3">
      <c r="A354">
        <v>15900</v>
      </c>
      <c r="B354">
        <v>11</v>
      </c>
      <c r="C354">
        <v>37.53</v>
      </c>
      <c r="D354">
        <v>79.816000000000003</v>
      </c>
      <c r="E354">
        <v>0.98504000000000003</v>
      </c>
      <c r="F354">
        <v>0.62733000000000005</v>
      </c>
      <c r="G354">
        <v>4.7600000000000002E-4</v>
      </c>
      <c r="H354">
        <v>1.4711E-2</v>
      </c>
      <c r="I354">
        <v>1.5186E-2</v>
      </c>
    </row>
    <row r="355" spans="1:9" x14ac:dyDescent="0.3">
      <c r="A355">
        <v>16900</v>
      </c>
      <c r="B355">
        <v>11</v>
      </c>
      <c r="C355">
        <v>37.478999999999999</v>
      </c>
      <c r="D355">
        <v>79.822000000000003</v>
      </c>
      <c r="E355">
        <v>0.98509000000000002</v>
      </c>
      <c r="F355">
        <v>0.62734000000000001</v>
      </c>
      <c r="G355">
        <v>4.7399999999999997E-4</v>
      </c>
      <c r="H355">
        <v>1.4711E-2</v>
      </c>
      <c r="I355">
        <v>1.5185000000000001E-2</v>
      </c>
    </row>
    <row r="356" spans="1:9" x14ac:dyDescent="0.3">
      <c r="A356">
        <v>17800</v>
      </c>
      <c r="B356">
        <v>11</v>
      </c>
      <c r="C356">
        <v>37.433999999999997</v>
      </c>
      <c r="D356">
        <v>79.826999999999998</v>
      </c>
      <c r="E356">
        <v>0.98512</v>
      </c>
      <c r="F356">
        <v>0.62734999999999996</v>
      </c>
      <c r="G356">
        <v>4.73E-4</v>
      </c>
      <c r="H356">
        <v>1.4711E-2</v>
      </c>
      <c r="I356">
        <v>1.5184E-2</v>
      </c>
    </row>
    <row r="357" spans="1:9" x14ac:dyDescent="0.3">
      <c r="A357">
        <v>17900</v>
      </c>
      <c r="B357">
        <v>11</v>
      </c>
      <c r="C357">
        <v>37.43</v>
      </c>
      <c r="D357">
        <v>79.83</v>
      </c>
      <c r="E357">
        <v>0.98512999999999995</v>
      </c>
      <c r="F357">
        <v>0.62734999999999996</v>
      </c>
      <c r="G357">
        <v>4.73E-4</v>
      </c>
      <c r="H357">
        <v>1.4711E-2</v>
      </c>
      <c r="I357">
        <v>1.5184E-2</v>
      </c>
    </row>
    <row r="358" spans="1:9" x14ac:dyDescent="0.3">
      <c r="A358">
        <v>18700</v>
      </c>
      <c r="B358">
        <v>11</v>
      </c>
      <c r="C358">
        <v>37.392000000000003</v>
      </c>
      <c r="D358">
        <v>79.832999999999998</v>
      </c>
      <c r="E358">
        <v>0.98516000000000004</v>
      </c>
      <c r="F358">
        <v>0.62734999999999996</v>
      </c>
      <c r="G358">
        <v>4.7199999999999998E-4</v>
      </c>
      <c r="H358">
        <v>1.4711E-2</v>
      </c>
      <c r="I358">
        <v>1.5183E-2</v>
      </c>
    </row>
    <row r="359" spans="1:9" x14ac:dyDescent="0.3">
      <c r="A359">
        <v>18800</v>
      </c>
      <c r="B359">
        <v>11</v>
      </c>
      <c r="C359">
        <v>37.387999999999998</v>
      </c>
      <c r="D359">
        <v>79.835999999999999</v>
      </c>
      <c r="E359">
        <v>0.98516000000000004</v>
      </c>
      <c r="F359">
        <v>0.62734999999999996</v>
      </c>
      <c r="G359">
        <v>4.7199999999999998E-4</v>
      </c>
      <c r="H359">
        <v>1.4711E-2</v>
      </c>
      <c r="I359">
        <v>1.5183E-2</v>
      </c>
    </row>
    <row r="360" spans="1:9" x14ac:dyDescent="0.3">
      <c r="A360">
        <v>19500</v>
      </c>
      <c r="B360">
        <v>11</v>
      </c>
      <c r="C360">
        <v>37.354999999999997</v>
      </c>
      <c r="D360">
        <v>79.837000000000003</v>
      </c>
      <c r="E360">
        <v>0.98517999999999994</v>
      </c>
      <c r="F360">
        <v>0.62736000000000003</v>
      </c>
      <c r="G360">
        <v>4.7100000000000001E-4</v>
      </c>
      <c r="H360">
        <v>1.4711E-2</v>
      </c>
      <c r="I360">
        <v>1.5181999999999999E-2</v>
      </c>
    </row>
    <row r="361" spans="1:9" x14ac:dyDescent="0.3">
      <c r="A361">
        <v>20000</v>
      </c>
      <c r="B361">
        <v>11</v>
      </c>
      <c r="C361">
        <v>37.331000000000003</v>
      </c>
      <c r="D361">
        <v>79.838999999999999</v>
      </c>
      <c r="E361">
        <v>0.98519999999999996</v>
      </c>
      <c r="F361">
        <v>0.62736000000000003</v>
      </c>
      <c r="G361">
        <v>4.7100000000000001E-4</v>
      </c>
      <c r="H361">
        <v>1.4711E-2</v>
      </c>
      <c r="I361">
        <v>1.5181E-2</v>
      </c>
    </row>
    <row r="362" spans="1:9" x14ac:dyDescent="0.3">
      <c r="A362">
        <v>19600</v>
      </c>
      <c r="B362">
        <v>11</v>
      </c>
      <c r="C362">
        <v>37.350999999999999</v>
      </c>
      <c r="D362">
        <v>79.84</v>
      </c>
      <c r="E362">
        <v>0.98519000000000001</v>
      </c>
      <c r="F362">
        <v>0.62736000000000003</v>
      </c>
      <c r="G362">
        <v>4.7100000000000001E-4</v>
      </c>
      <c r="H362">
        <v>1.4711E-2</v>
      </c>
      <c r="I362">
        <v>1.5181999999999999E-2</v>
      </c>
    </row>
    <row r="363" spans="1:9" x14ac:dyDescent="0.3">
      <c r="A363">
        <v>11000</v>
      </c>
      <c r="B363">
        <v>11</v>
      </c>
      <c r="C363">
        <v>37.82</v>
      </c>
      <c r="D363">
        <v>79.762</v>
      </c>
      <c r="E363">
        <v>0.98477999999999999</v>
      </c>
      <c r="F363">
        <v>0.62727999999999995</v>
      </c>
      <c r="G363">
        <v>4.84E-4</v>
      </c>
      <c r="H363">
        <v>1.4711999999999999E-2</v>
      </c>
      <c r="I363">
        <v>1.5195999999999999E-2</v>
      </c>
    </row>
    <row r="364" spans="1:9" x14ac:dyDescent="0.3">
      <c r="A364">
        <v>11300</v>
      </c>
      <c r="B364">
        <v>11</v>
      </c>
      <c r="C364">
        <v>37.805999999999997</v>
      </c>
      <c r="D364">
        <v>79.77</v>
      </c>
      <c r="E364">
        <v>0.98480000000000001</v>
      </c>
      <c r="F364">
        <v>0.62729999999999997</v>
      </c>
      <c r="G364">
        <v>4.84E-4</v>
      </c>
      <c r="H364">
        <v>1.4711999999999999E-2</v>
      </c>
      <c r="I364">
        <v>1.5195E-2</v>
      </c>
    </row>
    <row r="365" spans="1:9" x14ac:dyDescent="0.3">
      <c r="A365">
        <v>11400</v>
      </c>
      <c r="B365">
        <v>11</v>
      </c>
      <c r="C365">
        <v>37.801000000000002</v>
      </c>
      <c r="D365">
        <v>79.775000000000006</v>
      </c>
      <c r="E365">
        <v>0.98480000000000001</v>
      </c>
      <c r="F365">
        <v>0.62729000000000001</v>
      </c>
      <c r="G365">
        <v>4.8299999999999998E-4</v>
      </c>
      <c r="H365">
        <v>1.4711999999999999E-2</v>
      </c>
      <c r="I365">
        <v>1.5195999999999999E-2</v>
      </c>
    </row>
    <row r="366" spans="1:9" x14ac:dyDescent="0.3">
      <c r="A366">
        <v>12600</v>
      </c>
      <c r="B366">
        <v>11</v>
      </c>
      <c r="C366">
        <v>37.722000000000001</v>
      </c>
      <c r="D366">
        <v>79.787000000000006</v>
      </c>
      <c r="E366">
        <v>0.98487999999999998</v>
      </c>
      <c r="F366">
        <v>0.62731000000000003</v>
      </c>
      <c r="G366">
        <v>4.8099999999999998E-4</v>
      </c>
      <c r="H366">
        <v>1.4711999999999999E-2</v>
      </c>
      <c r="I366">
        <v>1.5192000000000001E-2</v>
      </c>
    </row>
    <row r="367" spans="1:9" x14ac:dyDescent="0.3">
      <c r="A367">
        <v>12700</v>
      </c>
      <c r="B367">
        <v>11</v>
      </c>
      <c r="C367">
        <v>37.716999999999999</v>
      </c>
      <c r="D367">
        <v>79.792000000000002</v>
      </c>
      <c r="E367">
        <v>0.98487999999999998</v>
      </c>
      <c r="F367">
        <v>0.62731000000000003</v>
      </c>
      <c r="G367">
        <v>4.8099999999999998E-4</v>
      </c>
      <c r="H367">
        <v>1.4711999999999999E-2</v>
      </c>
      <c r="I367">
        <v>1.5193E-2</v>
      </c>
    </row>
    <row r="368" spans="1:9" x14ac:dyDescent="0.3">
      <c r="A368">
        <v>13800</v>
      </c>
      <c r="B368">
        <v>11</v>
      </c>
      <c r="C368">
        <v>37.649000000000001</v>
      </c>
      <c r="D368">
        <v>79.8</v>
      </c>
      <c r="E368">
        <v>0.98494000000000004</v>
      </c>
      <c r="F368">
        <v>0.62731999999999999</v>
      </c>
      <c r="G368">
        <v>4.7899999999999999E-4</v>
      </c>
      <c r="H368">
        <v>1.4711999999999999E-2</v>
      </c>
      <c r="I368">
        <v>1.519E-2</v>
      </c>
    </row>
    <row r="369" spans="1:9" x14ac:dyDescent="0.3">
      <c r="A369">
        <v>13900</v>
      </c>
      <c r="B369">
        <v>11</v>
      </c>
      <c r="C369">
        <v>37.645000000000003</v>
      </c>
      <c r="D369">
        <v>79.804000000000002</v>
      </c>
      <c r="E369">
        <v>0.98494999999999999</v>
      </c>
      <c r="F369">
        <v>0.62731999999999999</v>
      </c>
      <c r="G369">
        <v>4.7899999999999999E-4</v>
      </c>
      <c r="H369">
        <v>1.4711999999999999E-2</v>
      </c>
      <c r="I369">
        <v>1.5191E-2</v>
      </c>
    </row>
    <row r="370" spans="1:9" x14ac:dyDescent="0.3">
      <c r="A370">
        <v>18900</v>
      </c>
      <c r="B370">
        <v>11</v>
      </c>
      <c r="C370">
        <v>37.384999999999998</v>
      </c>
      <c r="D370">
        <v>79.837999999999994</v>
      </c>
      <c r="E370">
        <v>0.98516000000000004</v>
      </c>
      <c r="F370">
        <v>0.62734999999999996</v>
      </c>
      <c r="G370">
        <v>4.7199999999999998E-4</v>
      </c>
      <c r="H370">
        <v>1.4711999999999999E-2</v>
      </c>
      <c r="I370">
        <v>1.5184E-2</v>
      </c>
    </row>
    <row r="371" spans="1:9" x14ac:dyDescent="0.3">
      <c r="A371">
        <v>19700</v>
      </c>
      <c r="B371">
        <v>11</v>
      </c>
      <c r="C371">
        <v>37.347999999999999</v>
      </c>
      <c r="D371">
        <v>79.841999999999999</v>
      </c>
      <c r="E371">
        <v>0.98519000000000001</v>
      </c>
      <c r="F371">
        <v>0.62736000000000003</v>
      </c>
      <c r="G371">
        <v>4.7100000000000001E-4</v>
      </c>
      <c r="H371">
        <v>1.4711999999999999E-2</v>
      </c>
      <c r="I371">
        <v>1.5183E-2</v>
      </c>
    </row>
    <row r="372" spans="1:9" x14ac:dyDescent="0.3">
      <c r="A372">
        <v>19800</v>
      </c>
      <c r="B372">
        <v>11</v>
      </c>
      <c r="C372">
        <v>37.344000000000001</v>
      </c>
      <c r="D372">
        <v>79.844999999999999</v>
      </c>
      <c r="E372">
        <v>0.98519000000000001</v>
      </c>
      <c r="F372">
        <v>0.62736000000000003</v>
      </c>
      <c r="G372">
        <v>4.7100000000000001E-4</v>
      </c>
      <c r="H372">
        <v>1.4711999999999999E-2</v>
      </c>
      <c r="I372">
        <v>1.5183E-2</v>
      </c>
    </row>
    <row r="373" spans="1:9" x14ac:dyDescent="0.3">
      <c r="A373">
        <v>11500</v>
      </c>
      <c r="B373">
        <v>11</v>
      </c>
      <c r="C373">
        <v>37.795999999999999</v>
      </c>
      <c r="D373">
        <v>79.78</v>
      </c>
      <c r="E373">
        <v>0.98480999999999996</v>
      </c>
      <c r="F373">
        <v>0.62729000000000001</v>
      </c>
      <c r="G373">
        <v>4.8299999999999998E-4</v>
      </c>
      <c r="H373">
        <v>1.4713E-2</v>
      </c>
      <c r="I373">
        <v>1.5195999999999999E-2</v>
      </c>
    </row>
    <row r="374" spans="1:9" x14ac:dyDescent="0.3">
      <c r="A374">
        <v>12800</v>
      </c>
      <c r="B374">
        <v>11</v>
      </c>
      <c r="C374">
        <v>37.713000000000001</v>
      </c>
      <c r="D374">
        <v>79.796000000000006</v>
      </c>
      <c r="E374">
        <v>0.98489000000000004</v>
      </c>
      <c r="F374">
        <v>0.62729999999999997</v>
      </c>
      <c r="G374">
        <v>4.8099999999999998E-4</v>
      </c>
      <c r="H374">
        <v>1.4713E-2</v>
      </c>
      <c r="I374">
        <v>1.5193999999999999E-2</v>
      </c>
    </row>
    <row r="375" spans="1:9" x14ac:dyDescent="0.3">
      <c r="A375">
        <v>19900</v>
      </c>
      <c r="B375">
        <v>11</v>
      </c>
      <c r="C375">
        <v>37.341000000000001</v>
      </c>
      <c r="D375">
        <v>79.847999999999999</v>
      </c>
      <c r="E375">
        <v>0.98519999999999996</v>
      </c>
      <c r="F375">
        <v>0.62736000000000003</v>
      </c>
      <c r="G375">
        <v>4.7100000000000001E-4</v>
      </c>
      <c r="H375">
        <v>1.4713E-2</v>
      </c>
      <c r="I375">
        <v>1.5184E-2</v>
      </c>
    </row>
    <row r="376" spans="1:9" x14ac:dyDescent="0.3">
      <c r="A376">
        <v>10100</v>
      </c>
      <c r="B376">
        <v>11</v>
      </c>
      <c r="C376">
        <v>37.893000000000001</v>
      </c>
      <c r="D376">
        <v>79.759</v>
      </c>
      <c r="E376">
        <v>0.98470999999999997</v>
      </c>
      <c r="F376">
        <v>0.62726999999999999</v>
      </c>
      <c r="G376">
        <v>4.86E-4</v>
      </c>
      <c r="H376">
        <v>1.4714E-2</v>
      </c>
      <c r="I376">
        <v>1.52E-2</v>
      </c>
    </row>
    <row r="377" spans="1:9" x14ac:dyDescent="0.3">
      <c r="A377">
        <v>11600</v>
      </c>
      <c r="B377">
        <v>11</v>
      </c>
      <c r="C377">
        <v>37.792000000000002</v>
      </c>
      <c r="D377">
        <v>79.784999999999997</v>
      </c>
      <c r="E377">
        <v>0.98482000000000003</v>
      </c>
      <c r="F377">
        <v>0.62729000000000001</v>
      </c>
      <c r="G377">
        <v>4.8299999999999998E-4</v>
      </c>
      <c r="H377">
        <v>1.4714E-2</v>
      </c>
      <c r="I377">
        <v>1.5197E-2</v>
      </c>
    </row>
    <row r="378" spans="1:9" x14ac:dyDescent="0.3">
      <c r="A378">
        <v>12900</v>
      </c>
      <c r="B378">
        <v>11</v>
      </c>
      <c r="C378">
        <v>37.709000000000003</v>
      </c>
      <c r="D378">
        <v>79.801000000000002</v>
      </c>
      <c r="E378">
        <v>0.98489000000000004</v>
      </c>
      <c r="F378">
        <v>0.62729999999999997</v>
      </c>
      <c r="G378">
        <v>4.8000000000000001E-4</v>
      </c>
      <c r="H378">
        <v>1.4714E-2</v>
      </c>
      <c r="I378">
        <v>1.5195E-2</v>
      </c>
    </row>
    <row r="379" spans="1:9" x14ac:dyDescent="0.3">
      <c r="A379">
        <v>10200</v>
      </c>
      <c r="B379">
        <v>11</v>
      </c>
      <c r="C379">
        <v>37.887999999999998</v>
      </c>
      <c r="D379">
        <v>79.763999999999996</v>
      </c>
      <c r="E379">
        <v>0.98472000000000004</v>
      </c>
      <c r="F379">
        <v>0.62726999999999999</v>
      </c>
      <c r="G379">
        <v>4.86E-4</v>
      </c>
      <c r="H379">
        <v>1.4715000000000001E-2</v>
      </c>
      <c r="I379">
        <v>1.5200999999999999E-2</v>
      </c>
    </row>
    <row r="380" spans="1:9" x14ac:dyDescent="0.3">
      <c r="A380">
        <v>10300</v>
      </c>
      <c r="B380">
        <v>11</v>
      </c>
      <c r="C380">
        <v>37.883000000000003</v>
      </c>
      <c r="D380">
        <v>79.769000000000005</v>
      </c>
      <c r="E380">
        <v>0.98472999999999999</v>
      </c>
      <c r="F380">
        <v>0.62726999999999999</v>
      </c>
      <c r="G380">
        <v>4.86E-4</v>
      </c>
      <c r="H380">
        <v>1.4715000000000001E-2</v>
      </c>
      <c r="I380">
        <v>1.5200999999999999E-2</v>
      </c>
    </row>
    <row r="381" spans="1:9" x14ac:dyDescent="0.3">
      <c r="A381">
        <v>11700</v>
      </c>
      <c r="B381">
        <v>11</v>
      </c>
      <c r="C381">
        <v>37.786999999999999</v>
      </c>
      <c r="D381">
        <v>79.790000000000006</v>
      </c>
      <c r="E381">
        <v>0.98482000000000003</v>
      </c>
      <c r="F381">
        <v>0.62729000000000001</v>
      </c>
      <c r="G381">
        <v>4.8299999999999998E-4</v>
      </c>
      <c r="H381">
        <v>1.4715000000000001E-2</v>
      </c>
      <c r="I381">
        <v>1.5198E-2</v>
      </c>
    </row>
    <row r="382" spans="1:9" x14ac:dyDescent="0.3">
      <c r="A382">
        <v>9300</v>
      </c>
      <c r="B382">
        <v>10</v>
      </c>
      <c r="C382">
        <v>39.883000000000003</v>
      </c>
      <c r="D382">
        <v>78.366</v>
      </c>
      <c r="E382">
        <v>0.98141</v>
      </c>
      <c r="F382">
        <v>0.62329000000000001</v>
      </c>
      <c r="G382">
        <v>5.9100000000000005E-4</v>
      </c>
      <c r="H382">
        <v>1.4716E-2</v>
      </c>
      <c r="I382">
        <v>1.5306999999999999E-2</v>
      </c>
    </row>
    <row r="383" spans="1:9" x14ac:dyDescent="0.3">
      <c r="A383">
        <v>10000</v>
      </c>
      <c r="B383">
        <v>11</v>
      </c>
      <c r="C383">
        <v>37.896999999999998</v>
      </c>
      <c r="D383">
        <v>79.759</v>
      </c>
      <c r="E383">
        <v>0.98470999999999997</v>
      </c>
      <c r="F383">
        <v>0.62724999999999997</v>
      </c>
      <c r="G383">
        <v>4.8700000000000002E-4</v>
      </c>
      <c r="H383">
        <v>1.4716E-2</v>
      </c>
      <c r="I383">
        <v>1.5202E-2</v>
      </c>
    </row>
    <row r="384" spans="1:9" x14ac:dyDescent="0.3">
      <c r="A384">
        <v>10400</v>
      </c>
      <c r="B384">
        <v>11</v>
      </c>
      <c r="C384">
        <v>37.878</v>
      </c>
      <c r="D384">
        <v>79.774000000000001</v>
      </c>
      <c r="E384">
        <v>0.98472999999999999</v>
      </c>
      <c r="F384">
        <v>0.62726999999999999</v>
      </c>
      <c r="G384">
        <v>4.86E-4</v>
      </c>
      <c r="H384">
        <v>1.4716E-2</v>
      </c>
      <c r="I384">
        <v>1.5202E-2</v>
      </c>
    </row>
    <row r="385" spans="1:9" x14ac:dyDescent="0.3">
      <c r="A385">
        <v>11800</v>
      </c>
      <c r="B385">
        <v>11</v>
      </c>
      <c r="C385">
        <v>37.783000000000001</v>
      </c>
      <c r="D385">
        <v>79.795000000000002</v>
      </c>
      <c r="E385">
        <v>0.98482999999999998</v>
      </c>
      <c r="F385">
        <v>0.62729000000000001</v>
      </c>
      <c r="G385">
        <v>4.8299999999999998E-4</v>
      </c>
      <c r="H385">
        <v>1.4716E-2</v>
      </c>
      <c r="I385">
        <v>1.5199000000000001E-2</v>
      </c>
    </row>
    <row r="386" spans="1:9" x14ac:dyDescent="0.3">
      <c r="A386">
        <v>10500</v>
      </c>
      <c r="B386">
        <v>11</v>
      </c>
      <c r="C386">
        <v>37.872999999999998</v>
      </c>
      <c r="D386">
        <v>79.78</v>
      </c>
      <c r="E386">
        <v>0.98473999999999995</v>
      </c>
      <c r="F386">
        <v>0.62726999999999999</v>
      </c>
      <c r="G386">
        <v>4.8500000000000003E-4</v>
      </c>
      <c r="H386">
        <v>1.4716999999999999E-2</v>
      </c>
      <c r="I386">
        <v>1.5203E-2</v>
      </c>
    </row>
    <row r="387" spans="1:9" x14ac:dyDescent="0.3">
      <c r="A387">
        <v>11900</v>
      </c>
      <c r="B387">
        <v>11</v>
      </c>
      <c r="C387">
        <v>37.777999999999999</v>
      </c>
      <c r="D387">
        <v>79.8</v>
      </c>
      <c r="E387">
        <v>0.98482999999999998</v>
      </c>
      <c r="F387">
        <v>0.62729000000000001</v>
      </c>
      <c r="G387">
        <v>4.8200000000000001E-4</v>
      </c>
      <c r="H387">
        <v>1.4716999999999999E-2</v>
      </c>
      <c r="I387">
        <v>1.5199000000000001E-2</v>
      </c>
    </row>
    <row r="388" spans="1:9" x14ac:dyDescent="0.3">
      <c r="A388">
        <v>10600</v>
      </c>
      <c r="B388">
        <v>11</v>
      </c>
      <c r="C388">
        <v>37.869</v>
      </c>
      <c r="D388">
        <v>79.784999999999997</v>
      </c>
      <c r="E388">
        <v>0.98475000000000001</v>
      </c>
      <c r="F388">
        <v>0.62726999999999999</v>
      </c>
      <c r="G388">
        <v>4.8500000000000003E-4</v>
      </c>
      <c r="H388">
        <v>1.4718E-2</v>
      </c>
      <c r="I388">
        <v>1.5204000000000001E-2</v>
      </c>
    </row>
    <row r="389" spans="1:9" x14ac:dyDescent="0.3">
      <c r="A389">
        <v>10700</v>
      </c>
      <c r="B389">
        <v>11</v>
      </c>
      <c r="C389">
        <v>37.863999999999997</v>
      </c>
      <c r="D389">
        <v>79.790999999999997</v>
      </c>
      <c r="E389">
        <v>0.98475000000000001</v>
      </c>
      <c r="F389">
        <v>0.62726999999999999</v>
      </c>
      <c r="G389">
        <v>4.8500000000000003E-4</v>
      </c>
      <c r="H389">
        <v>1.4718999999999999E-2</v>
      </c>
      <c r="I389">
        <v>1.5204000000000001E-2</v>
      </c>
    </row>
    <row r="390" spans="1:9" x14ac:dyDescent="0.3">
      <c r="A390">
        <v>9100</v>
      </c>
      <c r="B390">
        <v>11</v>
      </c>
      <c r="C390">
        <v>37.979999999999997</v>
      </c>
      <c r="D390">
        <v>79.760999999999996</v>
      </c>
      <c r="E390">
        <v>0.98463000000000001</v>
      </c>
      <c r="F390">
        <v>0.62724000000000002</v>
      </c>
      <c r="G390">
        <v>4.8899999999999996E-4</v>
      </c>
      <c r="H390">
        <v>1.472E-2</v>
      </c>
      <c r="I390">
        <v>1.5207999999999999E-2</v>
      </c>
    </row>
    <row r="391" spans="1:9" x14ac:dyDescent="0.3">
      <c r="A391">
        <v>9200</v>
      </c>
      <c r="B391">
        <v>11</v>
      </c>
      <c r="C391">
        <v>37.975000000000001</v>
      </c>
      <c r="D391">
        <v>79.766000000000005</v>
      </c>
      <c r="E391">
        <v>0.98463999999999996</v>
      </c>
      <c r="F391">
        <v>0.62724000000000002</v>
      </c>
      <c r="G391">
        <v>4.8899999999999996E-4</v>
      </c>
      <c r="H391">
        <v>1.472E-2</v>
      </c>
      <c r="I391">
        <v>1.5209E-2</v>
      </c>
    </row>
    <row r="392" spans="1:9" x14ac:dyDescent="0.3">
      <c r="A392">
        <v>10800</v>
      </c>
      <c r="B392">
        <v>11</v>
      </c>
      <c r="C392">
        <v>37.859000000000002</v>
      </c>
      <c r="D392">
        <v>79.796000000000006</v>
      </c>
      <c r="E392">
        <v>0.98475999999999997</v>
      </c>
      <c r="F392">
        <v>0.62726000000000004</v>
      </c>
      <c r="G392">
        <v>4.8500000000000003E-4</v>
      </c>
      <c r="H392">
        <v>1.472E-2</v>
      </c>
      <c r="I392">
        <v>1.5205E-2</v>
      </c>
    </row>
    <row r="393" spans="1:9" x14ac:dyDescent="0.3">
      <c r="A393">
        <v>9200</v>
      </c>
      <c r="B393">
        <v>10</v>
      </c>
      <c r="C393">
        <v>39.884</v>
      </c>
      <c r="D393">
        <v>78.358000000000004</v>
      </c>
      <c r="E393">
        <v>0.98140000000000005</v>
      </c>
      <c r="F393">
        <v>0.62316000000000005</v>
      </c>
      <c r="G393">
        <v>5.9100000000000005E-4</v>
      </c>
      <c r="H393">
        <v>1.4721E-2</v>
      </c>
      <c r="I393">
        <v>1.5311999999999999E-2</v>
      </c>
    </row>
    <row r="394" spans="1:9" x14ac:dyDescent="0.3">
      <c r="A394">
        <v>9300</v>
      </c>
      <c r="B394">
        <v>11</v>
      </c>
      <c r="C394">
        <v>37.969000000000001</v>
      </c>
      <c r="D394">
        <v>79.772000000000006</v>
      </c>
      <c r="E394">
        <v>0.98465000000000003</v>
      </c>
      <c r="F394">
        <v>0.62724000000000002</v>
      </c>
      <c r="G394">
        <v>4.8799999999999999E-4</v>
      </c>
      <c r="H394">
        <v>1.4721E-2</v>
      </c>
      <c r="I394">
        <v>1.521E-2</v>
      </c>
    </row>
    <row r="395" spans="1:9" x14ac:dyDescent="0.3">
      <c r="A395">
        <v>9000</v>
      </c>
      <c r="B395">
        <v>11</v>
      </c>
      <c r="C395">
        <v>37.984999999999999</v>
      </c>
      <c r="D395">
        <v>79.760999999999996</v>
      </c>
      <c r="E395">
        <v>0.98462000000000005</v>
      </c>
      <c r="F395">
        <v>0.62719999999999998</v>
      </c>
      <c r="G395">
        <v>4.8899999999999996E-4</v>
      </c>
      <c r="H395">
        <v>1.4722000000000001E-2</v>
      </c>
      <c r="I395">
        <v>1.5212E-2</v>
      </c>
    </row>
    <row r="396" spans="1:9" x14ac:dyDescent="0.3">
      <c r="A396">
        <v>10900</v>
      </c>
      <c r="B396">
        <v>11</v>
      </c>
      <c r="C396">
        <v>37.853999999999999</v>
      </c>
      <c r="D396">
        <v>79.802000000000007</v>
      </c>
      <c r="E396">
        <v>0.98477000000000003</v>
      </c>
      <c r="F396">
        <v>0.62726000000000004</v>
      </c>
      <c r="G396">
        <v>4.8500000000000003E-4</v>
      </c>
      <c r="H396">
        <v>1.4722000000000001E-2</v>
      </c>
      <c r="I396">
        <v>1.5206000000000001E-2</v>
      </c>
    </row>
    <row r="397" spans="1:9" x14ac:dyDescent="0.3">
      <c r="A397">
        <v>9400</v>
      </c>
      <c r="B397">
        <v>11</v>
      </c>
      <c r="C397">
        <v>37.963999999999999</v>
      </c>
      <c r="D397">
        <v>79.778000000000006</v>
      </c>
      <c r="E397">
        <v>0.98465000000000003</v>
      </c>
      <c r="F397">
        <v>0.62724000000000002</v>
      </c>
      <c r="G397">
        <v>4.8799999999999999E-4</v>
      </c>
      <c r="H397">
        <v>1.4723E-2</v>
      </c>
      <c r="I397">
        <v>1.5211000000000001E-2</v>
      </c>
    </row>
    <row r="398" spans="1:9" x14ac:dyDescent="0.3">
      <c r="A398">
        <v>9500</v>
      </c>
      <c r="B398">
        <v>11</v>
      </c>
      <c r="C398">
        <v>37.959000000000003</v>
      </c>
      <c r="D398">
        <v>79.784000000000006</v>
      </c>
      <c r="E398">
        <v>0.98465999999999998</v>
      </c>
      <c r="F398">
        <v>0.62724000000000002</v>
      </c>
      <c r="G398">
        <v>4.8799999999999999E-4</v>
      </c>
      <c r="H398">
        <v>1.4723999999999999E-2</v>
      </c>
      <c r="I398">
        <v>1.5212E-2</v>
      </c>
    </row>
    <row r="399" spans="1:9" x14ac:dyDescent="0.3">
      <c r="A399">
        <v>9600</v>
      </c>
      <c r="B399">
        <v>11</v>
      </c>
      <c r="C399">
        <v>37.954000000000001</v>
      </c>
      <c r="D399">
        <v>79.790999999999997</v>
      </c>
      <c r="E399">
        <v>0.98467000000000005</v>
      </c>
      <c r="F399">
        <v>0.62724000000000002</v>
      </c>
      <c r="G399">
        <v>4.8799999999999999E-4</v>
      </c>
      <c r="H399">
        <v>1.4725E-2</v>
      </c>
      <c r="I399">
        <v>1.5212E-2</v>
      </c>
    </row>
    <row r="400" spans="1:9" x14ac:dyDescent="0.3">
      <c r="A400">
        <v>9100</v>
      </c>
      <c r="B400">
        <v>10</v>
      </c>
      <c r="C400">
        <v>39.886000000000003</v>
      </c>
      <c r="D400">
        <v>78.349000000000004</v>
      </c>
      <c r="E400">
        <v>0.98138000000000003</v>
      </c>
      <c r="F400">
        <v>0.62302000000000002</v>
      </c>
      <c r="G400">
        <v>5.9199999999999997E-4</v>
      </c>
      <c r="H400">
        <v>1.4726E-2</v>
      </c>
      <c r="I400">
        <v>1.5318E-2</v>
      </c>
    </row>
    <row r="401" spans="1:9" x14ac:dyDescent="0.3">
      <c r="A401">
        <v>9700</v>
      </c>
      <c r="B401">
        <v>11</v>
      </c>
      <c r="C401">
        <v>37.948999999999998</v>
      </c>
      <c r="D401">
        <v>79.796999999999997</v>
      </c>
      <c r="E401">
        <v>0.98468</v>
      </c>
      <c r="F401">
        <v>0.62722999999999995</v>
      </c>
      <c r="G401">
        <v>4.8799999999999999E-4</v>
      </c>
      <c r="H401">
        <v>1.4726E-2</v>
      </c>
      <c r="I401">
        <v>1.5213000000000001E-2</v>
      </c>
    </row>
    <row r="402" spans="1:9" x14ac:dyDescent="0.3">
      <c r="A402">
        <v>9800</v>
      </c>
      <c r="B402">
        <v>11</v>
      </c>
      <c r="C402">
        <v>37.944000000000003</v>
      </c>
      <c r="D402">
        <v>79.802999999999997</v>
      </c>
      <c r="E402">
        <v>0.98468</v>
      </c>
      <c r="F402">
        <v>0.62722999999999995</v>
      </c>
      <c r="G402">
        <v>4.8700000000000002E-4</v>
      </c>
      <c r="H402">
        <v>1.4727000000000001E-2</v>
      </c>
      <c r="I402">
        <v>1.5214E-2</v>
      </c>
    </row>
    <row r="403" spans="1:9" x14ac:dyDescent="0.3">
      <c r="A403">
        <v>8100</v>
      </c>
      <c r="B403">
        <v>11</v>
      </c>
      <c r="C403">
        <v>38.085000000000001</v>
      </c>
      <c r="D403">
        <v>79.769000000000005</v>
      </c>
      <c r="E403">
        <v>0.98453999999999997</v>
      </c>
      <c r="F403">
        <v>0.62717999999999996</v>
      </c>
      <c r="G403">
        <v>4.9200000000000003E-4</v>
      </c>
      <c r="H403">
        <v>1.4728E-2</v>
      </c>
      <c r="I403">
        <v>1.5221E-2</v>
      </c>
    </row>
    <row r="404" spans="1:9" x14ac:dyDescent="0.3">
      <c r="A404">
        <v>9900</v>
      </c>
      <c r="B404">
        <v>11</v>
      </c>
      <c r="C404">
        <v>37.939</v>
      </c>
      <c r="D404">
        <v>79.808999999999997</v>
      </c>
      <c r="E404">
        <v>0.98468999999999995</v>
      </c>
      <c r="F404">
        <v>0.62722999999999995</v>
      </c>
      <c r="G404">
        <v>4.8700000000000002E-4</v>
      </c>
      <c r="H404">
        <v>1.4728E-2</v>
      </c>
      <c r="I404">
        <v>1.5214999999999999E-2</v>
      </c>
    </row>
    <row r="405" spans="1:9" x14ac:dyDescent="0.3">
      <c r="A405">
        <v>8200</v>
      </c>
      <c r="B405">
        <v>11</v>
      </c>
      <c r="C405">
        <v>38.079000000000001</v>
      </c>
      <c r="D405">
        <v>79.775999999999996</v>
      </c>
      <c r="E405">
        <v>0.98455000000000004</v>
      </c>
      <c r="F405">
        <v>0.62717999999999996</v>
      </c>
      <c r="G405">
        <v>4.9200000000000003E-4</v>
      </c>
      <c r="H405">
        <v>1.473E-2</v>
      </c>
      <c r="I405">
        <v>1.5221E-2</v>
      </c>
    </row>
    <row r="406" spans="1:9" x14ac:dyDescent="0.3">
      <c r="A406">
        <v>8300</v>
      </c>
      <c r="B406">
        <v>11</v>
      </c>
      <c r="C406">
        <v>38.073</v>
      </c>
      <c r="D406">
        <v>79.781999999999996</v>
      </c>
      <c r="E406">
        <v>0.98455000000000004</v>
      </c>
      <c r="F406">
        <v>0.62719000000000003</v>
      </c>
      <c r="G406">
        <v>4.9200000000000003E-4</v>
      </c>
      <c r="H406">
        <v>1.4730999999999999E-2</v>
      </c>
      <c r="I406">
        <v>1.5221999999999999E-2</v>
      </c>
    </row>
    <row r="407" spans="1:9" x14ac:dyDescent="0.3">
      <c r="A407">
        <v>8000</v>
      </c>
      <c r="B407">
        <v>11</v>
      </c>
      <c r="C407">
        <v>38.090000000000003</v>
      </c>
      <c r="D407">
        <v>79.769000000000005</v>
      </c>
      <c r="E407">
        <v>0.98451999999999995</v>
      </c>
      <c r="F407">
        <v>0.62714000000000003</v>
      </c>
      <c r="G407">
        <v>4.9200000000000003E-4</v>
      </c>
      <c r="H407">
        <v>1.4732E-2</v>
      </c>
      <c r="I407">
        <v>1.5224E-2</v>
      </c>
    </row>
    <row r="408" spans="1:9" x14ac:dyDescent="0.3">
      <c r="A408">
        <v>8400</v>
      </c>
      <c r="B408">
        <v>11</v>
      </c>
      <c r="C408">
        <v>38.067</v>
      </c>
      <c r="D408">
        <v>79.789000000000001</v>
      </c>
      <c r="E408">
        <v>0.98455999999999999</v>
      </c>
      <c r="F408">
        <v>0.62719000000000003</v>
      </c>
      <c r="G408">
        <v>4.9100000000000001E-4</v>
      </c>
      <c r="H408">
        <v>1.4732E-2</v>
      </c>
      <c r="I408">
        <v>1.5223E-2</v>
      </c>
    </row>
    <row r="409" spans="1:9" x14ac:dyDescent="0.3">
      <c r="A409">
        <v>8500</v>
      </c>
      <c r="B409">
        <v>11</v>
      </c>
      <c r="C409">
        <v>38.061</v>
      </c>
      <c r="D409">
        <v>79.796000000000006</v>
      </c>
      <c r="E409">
        <v>0.98456999999999995</v>
      </c>
      <c r="F409">
        <v>0.62719000000000003</v>
      </c>
      <c r="G409">
        <v>4.9100000000000001E-4</v>
      </c>
      <c r="H409">
        <v>1.4733E-2</v>
      </c>
      <c r="I409">
        <v>1.5224E-2</v>
      </c>
    </row>
    <row r="410" spans="1:9" x14ac:dyDescent="0.3">
      <c r="A410">
        <v>8600</v>
      </c>
      <c r="B410">
        <v>11</v>
      </c>
      <c r="C410">
        <v>38.055</v>
      </c>
      <c r="D410">
        <v>79.802999999999997</v>
      </c>
      <c r="E410">
        <v>0.98458000000000001</v>
      </c>
      <c r="F410">
        <v>0.62719000000000003</v>
      </c>
      <c r="G410">
        <v>4.9100000000000001E-4</v>
      </c>
      <c r="H410">
        <v>1.4734000000000001E-2</v>
      </c>
      <c r="I410">
        <v>1.5225000000000001E-2</v>
      </c>
    </row>
    <row r="411" spans="1:9" x14ac:dyDescent="0.3">
      <c r="A411">
        <v>8700</v>
      </c>
      <c r="B411">
        <v>11</v>
      </c>
      <c r="C411">
        <v>38.048999999999999</v>
      </c>
      <c r="D411">
        <v>79.81</v>
      </c>
      <c r="E411">
        <v>0.98458999999999997</v>
      </c>
      <c r="F411">
        <v>0.62717999999999996</v>
      </c>
      <c r="G411">
        <v>4.9100000000000001E-4</v>
      </c>
      <c r="H411">
        <v>1.4735E-2</v>
      </c>
      <c r="I411">
        <v>1.5226E-2</v>
      </c>
    </row>
    <row r="412" spans="1:9" x14ac:dyDescent="0.3">
      <c r="A412">
        <v>9000</v>
      </c>
      <c r="B412">
        <v>10</v>
      </c>
      <c r="C412">
        <v>39.89</v>
      </c>
      <c r="D412">
        <v>78.36</v>
      </c>
      <c r="E412">
        <v>0.98136000000000001</v>
      </c>
      <c r="F412">
        <v>0.62283999999999995</v>
      </c>
      <c r="G412">
        <v>5.9199999999999997E-4</v>
      </c>
      <c r="H412">
        <v>1.4737E-2</v>
      </c>
      <c r="I412">
        <v>1.5329000000000001E-2</v>
      </c>
    </row>
    <row r="413" spans="1:9" x14ac:dyDescent="0.3">
      <c r="A413">
        <v>8800</v>
      </c>
      <c r="B413">
        <v>11</v>
      </c>
      <c r="C413">
        <v>38.042999999999999</v>
      </c>
      <c r="D413">
        <v>79.816999999999993</v>
      </c>
      <c r="E413">
        <v>0.98458999999999997</v>
      </c>
      <c r="F413">
        <v>0.62717999999999996</v>
      </c>
      <c r="G413">
        <v>4.8999999999999998E-4</v>
      </c>
      <c r="H413">
        <v>1.4737E-2</v>
      </c>
      <c r="I413">
        <v>1.5226999999999999E-2</v>
      </c>
    </row>
    <row r="414" spans="1:9" x14ac:dyDescent="0.3">
      <c r="A414">
        <v>8900</v>
      </c>
      <c r="B414">
        <v>11</v>
      </c>
      <c r="C414">
        <v>38.036999999999999</v>
      </c>
      <c r="D414">
        <v>79.825000000000003</v>
      </c>
      <c r="E414">
        <v>0.98460000000000003</v>
      </c>
      <c r="F414">
        <v>0.62717999999999996</v>
      </c>
      <c r="G414">
        <v>4.8999999999999998E-4</v>
      </c>
      <c r="H414">
        <v>1.4737999999999999E-2</v>
      </c>
      <c r="I414">
        <v>1.5228E-2</v>
      </c>
    </row>
    <row r="415" spans="1:9" x14ac:dyDescent="0.3">
      <c r="A415">
        <v>7100</v>
      </c>
      <c r="B415">
        <v>11</v>
      </c>
      <c r="C415">
        <v>38.207000000000001</v>
      </c>
      <c r="D415">
        <v>79.787999999999997</v>
      </c>
      <c r="E415">
        <v>0.98441999999999996</v>
      </c>
      <c r="F415">
        <v>0.62709999999999999</v>
      </c>
      <c r="G415">
        <v>4.9600000000000002E-4</v>
      </c>
      <c r="H415">
        <v>1.4742E-2</v>
      </c>
      <c r="I415">
        <v>1.5238E-2</v>
      </c>
    </row>
    <row r="416" spans="1:9" x14ac:dyDescent="0.3">
      <c r="A416">
        <v>7200</v>
      </c>
      <c r="B416">
        <v>11</v>
      </c>
      <c r="C416">
        <v>38.200000000000003</v>
      </c>
      <c r="D416">
        <v>79.796000000000006</v>
      </c>
      <c r="E416">
        <v>0.98443000000000003</v>
      </c>
      <c r="F416">
        <v>0.62709999999999999</v>
      </c>
      <c r="G416">
        <v>4.9600000000000002E-4</v>
      </c>
      <c r="H416">
        <v>1.4742999999999999E-2</v>
      </c>
      <c r="I416">
        <v>1.5239000000000001E-2</v>
      </c>
    </row>
    <row r="417" spans="1:9" x14ac:dyDescent="0.3">
      <c r="A417">
        <v>7300</v>
      </c>
      <c r="B417">
        <v>11</v>
      </c>
      <c r="C417">
        <v>38.194000000000003</v>
      </c>
      <c r="D417">
        <v>79.804000000000002</v>
      </c>
      <c r="E417">
        <v>0.98443999999999998</v>
      </c>
      <c r="F417">
        <v>0.62709999999999999</v>
      </c>
      <c r="G417">
        <v>4.95E-4</v>
      </c>
      <c r="H417">
        <v>1.4744E-2</v>
      </c>
      <c r="I417">
        <v>1.524E-2</v>
      </c>
    </row>
    <row r="418" spans="1:9" x14ac:dyDescent="0.3">
      <c r="A418">
        <v>7400</v>
      </c>
      <c r="B418">
        <v>11</v>
      </c>
      <c r="C418">
        <v>38.188000000000002</v>
      </c>
      <c r="D418">
        <v>79.811999999999998</v>
      </c>
      <c r="E418">
        <v>0.98445000000000005</v>
      </c>
      <c r="F418">
        <v>0.62710999999999995</v>
      </c>
      <c r="G418">
        <v>4.95E-4</v>
      </c>
      <c r="H418">
        <v>1.4746E-2</v>
      </c>
      <c r="I418">
        <v>1.5240999999999999E-2</v>
      </c>
    </row>
    <row r="419" spans="1:9" x14ac:dyDescent="0.3">
      <c r="A419">
        <v>7000</v>
      </c>
      <c r="B419">
        <v>11</v>
      </c>
      <c r="C419">
        <v>38.21</v>
      </c>
      <c r="D419">
        <v>79.789000000000001</v>
      </c>
      <c r="E419">
        <v>0.98441000000000001</v>
      </c>
      <c r="F419">
        <v>0.62704000000000004</v>
      </c>
      <c r="G419">
        <v>4.9600000000000002E-4</v>
      </c>
      <c r="H419">
        <v>1.4747E-2</v>
      </c>
      <c r="I419">
        <v>1.5243E-2</v>
      </c>
    </row>
    <row r="420" spans="1:9" x14ac:dyDescent="0.3">
      <c r="A420">
        <v>7500</v>
      </c>
      <c r="B420">
        <v>11</v>
      </c>
      <c r="C420">
        <v>38.180999999999997</v>
      </c>
      <c r="D420">
        <v>79.819999999999993</v>
      </c>
      <c r="E420">
        <v>0.98446</v>
      </c>
      <c r="F420">
        <v>0.62710999999999995</v>
      </c>
      <c r="G420">
        <v>4.95E-4</v>
      </c>
      <c r="H420">
        <v>1.4747E-2</v>
      </c>
      <c r="I420">
        <v>1.5242E-2</v>
      </c>
    </row>
    <row r="421" spans="1:9" x14ac:dyDescent="0.3">
      <c r="A421">
        <v>7600</v>
      </c>
      <c r="B421">
        <v>11</v>
      </c>
      <c r="C421">
        <v>38.174999999999997</v>
      </c>
      <c r="D421">
        <v>79.828000000000003</v>
      </c>
      <c r="E421">
        <v>0.98446999999999996</v>
      </c>
      <c r="F421">
        <v>0.62710999999999995</v>
      </c>
      <c r="G421">
        <v>4.9399999999999997E-4</v>
      </c>
      <c r="H421">
        <v>1.4748000000000001E-2</v>
      </c>
      <c r="I421">
        <v>1.5242E-2</v>
      </c>
    </row>
    <row r="422" spans="1:9" x14ac:dyDescent="0.3">
      <c r="A422">
        <v>7700</v>
      </c>
      <c r="B422">
        <v>11</v>
      </c>
      <c r="C422">
        <v>38.168999999999997</v>
      </c>
      <c r="D422">
        <v>79.835999999999999</v>
      </c>
      <c r="E422">
        <v>0.98448000000000002</v>
      </c>
      <c r="F422">
        <v>0.62710999999999995</v>
      </c>
      <c r="G422">
        <v>4.9399999999999997E-4</v>
      </c>
      <c r="H422">
        <v>1.4749E-2</v>
      </c>
      <c r="I422">
        <v>1.5244000000000001E-2</v>
      </c>
    </row>
    <row r="423" spans="1:9" x14ac:dyDescent="0.3">
      <c r="A423">
        <v>7800</v>
      </c>
      <c r="B423">
        <v>11</v>
      </c>
      <c r="C423">
        <v>38.161999999999999</v>
      </c>
      <c r="D423">
        <v>79.843999999999994</v>
      </c>
      <c r="E423">
        <v>0.98448999999999998</v>
      </c>
      <c r="F423">
        <v>0.62710999999999995</v>
      </c>
      <c r="G423">
        <v>4.9399999999999997E-4</v>
      </c>
      <c r="H423">
        <v>1.4751E-2</v>
      </c>
      <c r="I423">
        <v>1.5245E-2</v>
      </c>
    </row>
    <row r="424" spans="1:9" x14ac:dyDescent="0.3">
      <c r="A424">
        <v>7900</v>
      </c>
      <c r="B424">
        <v>11</v>
      </c>
      <c r="C424">
        <v>38.155999999999999</v>
      </c>
      <c r="D424">
        <v>79.852999999999994</v>
      </c>
      <c r="E424">
        <v>0.98450000000000004</v>
      </c>
      <c r="F424">
        <v>0.62710999999999995</v>
      </c>
      <c r="G424">
        <v>4.9399999999999997E-4</v>
      </c>
      <c r="H424">
        <v>1.4751999999999999E-2</v>
      </c>
      <c r="I424">
        <v>1.5245999999999999E-2</v>
      </c>
    </row>
    <row r="425" spans="1:9" x14ac:dyDescent="0.3">
      <c r="A425">
        <v>8900</v>
      </c>
      <c r="B425">
        <v>10</v>
      </c>
      <c r="C425">
        <v>39.950000000000003</v>
      </c>
      <c r="D425">
        <v>78.447999999999993</v>
      </c>
      <c r="E425">
        <v>0.98133000000000004</v>
      </c>
      <c r="F425">
        <v>0.62268000000000001</v>
      </c>
      <c r="G425">
        <v>5.9400000000000002E-4</v>
      </c>
      <c r="H425">
        <v>1.4760000000000001E-2</v>
      </c>
      <c r="I425">
        <v>1.5353E-2</v>
      </c>
    </row>
    <row r="426" spans="1:9" x14ac:dyDescent="0.3">
      <c r="A426">
        <v>6100</v>
      </c>
      <c r="B426">
        <v>11</v>
      </c>
      <c r="C426">
        <v>38.35</v>
      </c>
      <c r="D426">
        <v>79.825000000000003</v>
      </c>
      <c r="E426">
        <v>0.98429</v>
      </c>
      <c r="F426">
        <v>0.62695000000000001</v>
      </c>
      <c r="G426">
        <v>5.0100000000000003E-4</v>
      </c>
      <c r="H426">
        <v>1.4763E-2</v>
      </c>
      <c r="I426">
        <v>1.5264E-2</v>
      </c>
    </row>
    <row r="427" spans="1:9" x14ac:dyDescent="0.3">
      <c r="A427">
        <v>8800</v>
      </c>
      <c r="B427">
        <v>10</v>
      </c>
      <c r="C427">
        <v>39.953000000000003</v>
      </c>
      <c r="D427">
        <v>78.438000000000002</v>
      </c>
      <c r="E427">
        <v>0.98131999999999997</v>
      </c>
      <c r="F427">
        <v>0.62253000000000003</v>
      </c>
      <c r="G427">
        <v>5.9400000000000002E-4</v>
      </c>
      <c r="H427">
        <v>1.4765E-2</v>
      </c>
      <c r="I427">
        <v>1.5358999999999999E-2</v>
      </c>
    </row>
    <row r="428" spans="1:9" x14ac:dyDescent="0.3">
      <c r="A428">
        <v>6200</v>
      </c>
      <c r="B428">
        <v>11</v>
      </c>
      <c r="C428">
        <v>38.343000000000004</v>
      </c>
      <c r="D428">
        <v>79.834000000000003</v>
      </c>
      <c r="E428">
        <v>0.98429999999999995</v>
      </c>
      <c r="F428">
        <v>0.62695999999999996</v>
      </c>
      <c r="G428">
        <v>5.0000000000000001E-4</v>
      </c>
      <c r="H428">
        <v>1.4765E-2</v>
      </c>
      <c r="I428">
        <v>1.5265000000000001E-2</v>
      </c>
    </row>
    <row r="429" spans="1:9" x14ac:dyDescent="0.3">
      <c r="A429">
        <v>6300</v>
      </c>
      <c r="B429">
        <v>11</v>
      </c>
      <c r="C429">
        <v>38.337000000000003</v>
      </c>
      <c r="D429">
        <v>79.843000000000004</v>
      </c>
      <c r="E429">
        <v>0.98431000000000002</v>
      </c>
      <c r="F429">
        <v>0.62697000000000003</v>
      </c>
      <c r="G429">
        <v>5.0000000000000001E-4</v>
      </c>
      <c r="H429">
        <v>1.4766E-2</v>
      </c>
      <c r="I429">
        <v>1.5266E-2</v>
      </c>
    </row>
    <row r="430" spans="1:9" x14ac:dyDescent="0.3">
      <c r="A430">
        <v>6400</v>
      </c>
      <c r="B430">
        <v>11</v>
      </c>
      <c r="C430">
        <v>38.331000000000003</v>
      </c>
      <c r="D430">
        <v>79.852999999999994</v>
      </c>
      <c r="E430">
        <v>0.98431999999999997</v>
      </c>
      <c r="F430">
        <v>0.62697999999999998</v>
      </c>
      <c r="G430">
        <v>5.0000000000000001E-4</v>
      </c>
      <c r="H430">
        <v>1.4767000000000001E-2</v>
      </c>
      <c r="I430">
        <v>1.5266999999999999E-2</v>
      </c>
    </row>
    <row r="431" spans="1:9" x14ac:dyDescent="0.3">
      <c r="A431">
        <v>6500</v>
      </c>
      <c r="B431">
        <v>11</v>
      </c>
      <c r="C431">
        <v>38.323999999999998</v>
      </c>
      <c r="D431">
        <v>79.861999999999995</v>
      </c>
      <c r="E431">
        <v>0.98433000000000004</v>
      </c>
      <c r="F431">
        <v>0.62697999999999998</v>
      </c>
      <c r="G431">
        <v>4.9899999999999999E-4</v>
      </c>
      <c r="H431">
        <v>1.4768E-2</v>
      </c>
      <c r="I431">
        <v>1.5266999999999999E-2</v>
      </c>
    </row>
    <row r="432" spans="1:9" x14ac:dyDescent="0.3">
      <c r="A432">
        <v>6000</v>
      </c>
      <c r="B432">
        <v>11</v>
      </c>
      <c r="C432">
        <v>38.353000000000002</v>
      </c>
      <c r="D432">
        <v>79.826999999999998</v>
      </c>
      <c r="E432">
        <v>0.98426999999999998</v>
      </c>
      <c r="F432">
        <v>0.62687000000000004</v>
      </c>
      <c r="G432">
        <v>5.0100000000000003E-4</v>
      </c>
      <c r="H432">
        <v>1.477E-2</v>
      </c>
      <c r="I432">
        <v>1.5271E-2</v>
      </c>
    </row>
    <row r="433" spans="1:9" x14ac:dyDescent="0.3">
      <c r="A433">
        <v>6600</v>
      </c>
      <c r="B433">
        <v>11</v>
      </c>
      <c r="C433">
        <v>38.317999999999998</v>
      </c>
      <c r="D433">
        <v>79.872</v>
      </c>
      <c r="E433">
        <v>0.98433999999999999</v>
      </c>
      <c r="F433">
        <v>0.62699000000000005</v>
      </c>
      <c r="G433">
        <v>4.9899999999999999E-4</v>
      </c>
      <c r="H433">
        <v>1.477E-2</v>
      </c>
      <c r="I433">
        <v>1.5268E-2</v>
      </c>
    </row>
    <row r="434" spans="1:9" x14ac:dyDescent="0.3">
      <c r="A434">
        <v>8700</v>
      </c>
      <c r="B434">
        <v>10</v>
      </c>
      <c r="C434">
        <v>39.957000000000001</v>
      </c>
      <c r="D434">
        <v>78.429000000000002</v>
      </c>
      <c r="E434">
        <v>0.98131000000000002</v>
      </c>
      <c r="F434">
        <v>0.62239</v>
      </c>
      <c r="G434">
        <v>5.9400000000000002E-4</v>
      </c>
      <c r="H434">
        <v>1.4770999999999999E-2</v>
      </c>
      <c r="I434">
        <v>1.5365E-2</v>
      </c>
    </row>
    <row r="435" spans="1:9" x14ac:dyDescent="0.3">
      <c r="A435">
        <v>6700</v>
      </c>
      <c r="B435">
        <v>11</v>
      </c>
      <c r="C435">
        <v>38.311</v>
      </c>
      <c r="D435">
        <v>79.881</v>
      </c>
      <c r="E435">
        <v>0.98436000000000001</v>
      </c>
      <c r="F435">
        <v>0.62699000000000005</v>
      </c>
      <c r="G435">
        <v>4.9899999999999999E-4</v>
      </c>
      <c r="H435">
        <v>1.4770999999999999E-2</v>
      </c>
      <c r="I435">
        <v>1.5270000000000001E-2</v>
      </c>
    </row>
    <row r="436" spans="1:9" x14ac:dyDescent="0.3">
      <c r="A436">
        <v>6800</v>
      </c>
      <c r="B436">
        <v>11</v>
      </c>
      <c r="C436">
        <v>38.305</v>
      </c>
      <c r="D436">
        <v>79.891000000000005</v>
      </c>
      <c r="E436">
        <v>0.98436999999999997</v>
      </c>
      <c r="F436">
        <v>0.62699000000000005</v>
      </c>
      <c r="G436">
        <v>4.9799999999999996E-4</v>
      </c>
      <c r="H436">
        <v>1.4773E-2</v>
      </c>
      <c r="I436">
        <v>1.5271E-2</v>
      </c>
    </row>
    <row r="437" spans="1:9" x14ac:dyDescent="0.3">
      <c r="A437">
        <v>6900</v>
      </c>
      <c r="B437">
        <v>11</v>
      </c>
      <c r="C437">
        <v>38.298000000000002</v>
      </c>
      <c r="D437">
        <v>79.900999999999996</v>
      </c>
      <c r="E437">
        <v>0.98438000000000003</v>
      </c>
      <c r="F437">
        <v>0.62699000000000005</v>
      </c>
      <c r="G437">
        <v>4.9799999999999996E-4</v>
      </c>
      <c r="H437">
        <v>1.4774000000000001E-2</v>
      </c>
      <c r="I437">
        <v>1.5272000000000001E-2</v>
      </c>
    </row>
    <row r="438" spans="1:9" x14ac:dyDescent="0.3">
      <c r="A438">
        <v>8600</v>
      </c>
      <c r="B438">
        <v>10</v>
      </c>
      <c r="C438">
        <v>39.96</v>
      </c>
      <c r="D438">
        <v>78.418999999999997</v>
      </c>
      <c r="E438">
        <v>0.98129999999999995</v>
      </c>
      <c r="F438">
        <v>0.62224999999999997</v>
      </c>
      <c r="G438">
        <v>5.9500000000000004E-4</v>
      </c>
      <c r="H438">
        <v>1.4775999999999999E-2</v>
      </c>
      <c r="I438">
        <v>1.5370999999999999E-2</v>
      </c>
    </row>
    <row r="439" spans="1:9" x14ac:dyDescent="0.3">
      <c r="A439">
        <v>8500</v>
      </c>
      <c r="B439">
        <v>10</v>
      </c>
      <c r="C439">
        <v>39.963000000000001</v>
      </c>
      <c r="D439">
        <v>78.41</v>
      </c>
      <c r="E439">
        <v>0.98128000000000004</v>
      </c>
      <c r="F439">
        <v>0.62209999999999999</v>
      </c>
      <c r="G439">
        <v>5.9500000000000004E-4</v>
      </c>
      <c r="H439">
        <v>1.4782E-2</v>
      </c>
      <c r="I439">
        <v>1.5377E-2</v>
      </c>
    </row>
    <row r="440" spans="1:9" x14ac:dyDescent="0.3">
      <c r="A440">
        <v>8400</v>
      </c>
      <c r="B440">
        <v>10</v>
      </c>
      <c r="C440">
        <v>39.966999999999999</v>
      </c>
      <c r="D440">
        <v>78.399000000000001</v>
      </c>
      <c r="E440">
        <v>0.98126999999999998</v>
      </c>
      <c r="F440">
        <v>0.62195999999999996</v>
      </c>
      <c r="G440">
        <v>5.9599999999999996E-4</v>
      </c>
      <c r="H440">
        <v>1.4787E-2</v>
      </c>
      <c r="I440">
        <v>1.5383000000000001E-2</v>
      </c>
    </row>
    <row r="441" spans="1:9" x14ac:dyDescent="0.3">
      <c r="A441">
        <v>8300</v>
      </c>
      <c r="B441">
        <v>10</v>
      </c>
      <c r="C441">
        <v>39.97</v>
      </c>
      <c r="D441">
        <v>78.388999999999996</v>
      </c>
      <c r="E441">
        <v>0.98126000000000002</v>
      </c>
      <c r="F441">
        <v>0.62180999999999997</v>
      </c>
      <c r="G441">
        <v>5.9599999999999996E-4</v>
      </c>
      <c r="H441">
        <v>1.4793000000000001E-2</v>
      </c>
      <c r="I441">
        <v>1.5389E-2</v>
      </c>
    </row>
    <row r="442" spans="1:9" x14ac:dyDescent="0.3">
      <c r="A442">
        <v>5100</v>
      </c>
      <c r="B442">
        <v>11</v>
      </c>
      <c r="C442">
        <v>38.533999999999999</v>
      </c>
      <c r="D442">
        <v>79.891999999999996</v>
      </c>
      <c r="E442">
        <v>0.98411000000000004</v>
      </c>
      <c r="F442">
        <v>0.62670000000000003</v>
      </c>
      <c r="G442">
        <v>5.0699999999999996E-4</v>
      </c>
      <c r="H442">
        <v>1.4798E-2</v>
      </c>
      <c r="I442">
        <v>1.5304E-2</v>
      </c>
    </row>
    <row r="443" spans="1:9" x14ac:dyDescent="0.3">
      <c r="A443">
        <v>8200</v>
      </c>
      <c r="B443">
        <v>10</v>
      </c>
      <c r="C443">
        <v>39.972999999999999</v>
      </c>
      <c r="D443">
        <v>78.379000000000005</v>
      </c>
      <c r="E443">
        <v>0.98124</v>
      </c>
      <c r="F443">
        <v>0.62165999999999999</v>
      </c>
      <c r="G443">
        <v>5.9699999999999998E-4</v>
      </c>
      <c r="H443">
        <v>1.4799E-2</v>
      </c>
      <c r="I443">
        <v>1.5395000000000001E-2</v>
      </c>
    </row>
    <row r="444" spans="1:9" x14ac:dyDescent="0.3">
      <c r="A444">
        <v>5200</v>
      </c>
      <c r="B444">
        <v>11</v>
      </c>
      <c r="C444">
        <v>38.526000000000003</v>
      </c>
      <c r="D444">
        <v>79.903999999999996</v>
      </c>
      <c r="E444">
        <v>0.98412999999999995</v>
      </c>
      <c r="F444">
        <v>0.62672000000000005</v>
      </c>
      <c r="G444">
        <v>5.0600000000000005E-4</v>
      </c>
      <c r="H444">
        <v>1.4799E-2</v>
      </c>
      <c r="I444">
        <v>1.5304999999999999E-2</v>
      </c>
    </row>
    <row r="445" spans="1:9" x14ac:dyDescent="0.3">
      <c r="A445">
        <v>5300</v>
      </c>
      <c r="B445">
        <v>11</v>
      </c>
      <c r="C445">
        <v>38.518000000000001</v>
      </c>
      <c r="D445">
        <v>79.915999999999997</v>
      </c>
      <c r="E445">
        <v>0.98414000000000001</v>
      </c>
      <c r="F445">
        <v>0.62673999999999996</v>
      </c>
      <c r="G445">
        <v>5.0600000000000005E-4</v>
      </c>
      <c r="H445">
        <v>1.4800000000000001E-2</v>
      </c>
      <c r="I445">
        <v>1.5306E-2</v>
      </c>
    </row>
    <row r="446" spans="1:9" x14ac:dyDescent="0.3">
      <c r="A446">
        <v>5400</v>
      </c>
      <c r="B446">
        <v>11</v>
      </c>
      <c r="C446">
        <v>38.51</v>
      </c>
      <c r="D446">
        <v>79.927000000000007</v>
      </c>
      <c r="E446">
        <v>0.98416000000000003</v>
      </c>
      <c r="F446">
        <v>0.62675999999999998</v>
      </c>
      <c r="G446">
        <v>5.0600000000000005E-4</v>
      </c>
      <c r="H446">
        <v>1.4801E-2</v>
      </c>
      <c r="I446">
        <v>1.5306999999999999E-2</v>
      </c>
    </row>
    <row r="447" spans="1:9" x14ac:dyDescent="0.3">
      <c r="A447">
        <v>5500</v>
      </c>
      <c r="B447">
        <v>11</v>
      </c>
      <c r="C447">
        <v>38.503999999999998</v>
      </c>
      <c r="D447">
        <v>79.938999999999993</v>
      </c>
      <c r="E447">
        <v>0.98416999999999999</v>
      </c>
      <c r="F447">
        <v>0.62677000000000005</v>
      </c>
      <c r="G447">
        <v>5.0500000000000002E-4</v>
      </c>
      <c r="H447">
        <v>1.4801999999999999E-2</v>
      </c>
      <c r="I447">
        <v>1.5306999999999999E-2</v>
      </c>
    </row>
    <row r="448" spans="1:9" x14ac:dyDescent="0.3">
      <c r="A448">
        <v>5600</v>
      </c>
      <c r="B448">
        <v>11</v>
      </c>
      <c r="C448">
        <v>38.497999999999998</v>
      </c>
      <c r="D448">
        <v>79.95</v>
      </c>
      <c r="E448">
        <v>0.98418000000000005</v>
      </c>
      <c r="F448">
        <v>0.62678999999999996</v>
      </c>
      <c r="G448">
        <v>5.0500000000000002E-4</v>
      </c>
      <c r="H448">
        <v>1.4803E-2</v>
      </c>
      <c r="I448">
        <v>1.5308E-2</v>
      </c>
    </row>
    <row r="449" spans="1:9" x14ac:dyDescent="0.3">
      <c r="A449">
        <v>8100</v>
      </c>
      <c r="B449">
        <v>10</v>
      </c>
      <c r="C449">
        <v>39.976999999999997</v>
      </c>
      <c r="D449">
        <v>78.369</v>
      </c>
      <c r="E449">
        <v>0.98123000000000005</v>
      </c>
      <c r="F449">
        <v>0.62151000000000001</v>
      </c>
      <c r="G449">
        <v>5.9699999999999998E-4</v>
      </c>
      <c r="H449">
        <v>1.4805E-2</v>
      </c>
      <c r="I449">
        <v>1.5402000000000001E-2</v>
      </c>
    </row>
    <row r="450" spans="1:9" x14ac:dyDescent="0.3">
      <c r="A450">
        <v>5700</v>
      </c>
      <c r="B450">
        <v>11</v>
      </c>
      <c r="C450">
        <v>38.491</v>
      </c>
      <c r="D450">
        <v>79.960999999999999</v>
      </c>
      <c r="E450">
        <v>0.98419999999999996</v>
      </c>
      <c r="F450">
        <v>0.62678999999999996</v>
      </c>
      <c r="G450">
        <v>5.04E-4</v>
      </c>
      <c r="H450">
        <v>1.4805E-2</v>
      </c>
      <c r="I450">
        <v>1.5309E-2</v>
      </c>
    </row>
    <row r="451" spans="1:9" x14ac:dyDescent="0.3">
      <c r="A451">
        <v>5000</v>
      </c>
      <c r="B451">
        <v>11</v>
      </c>
      <c r="C451">
        <v>38.537999999999997</v>
      </c>
      <c r="D451">
        <v>79.900999999999996</v>
      </c>
      <c r="E451">
        <v>0.98407999999999995</v>
      </c>
      <c r="F451">
        <v>0.62658000000000003</v>
      </c>
      <c r="G451">
        <v>5.0799999999999999E-4</v>
      </c>
      <c r="H451">
        <v>1.4807000000000001E-2</v>
      </c>
      <c r="I451">
        <v>1.5315E-2</v>
      </c>
    </row>
    <row r="452" spans="1:9" x14ac:dyDescent="0.3">
      <c r="A452">
        <v>5800</v>
      </c>
      <c r="B452">
        <v>11</v>
      </c>
      <c r="C452">
        <v>38.484000000000002</v>
      </c>
      <c r="D452">
        <v>79.972999999999999</v>
      </c>
      <c r="E452">
        <v>0.98421000000000003</v>
      </c>
      <c r="F452">
        <v>0.62680000000000002</v>
      </c>
      <c r="G452">
        <v>5.04E-4</v>
      </c>
      <c r="H452">
        <v>1.4807000000000001E-2</v>
      </c>
      <c r="I452">
        <v>1.5311E-2</v>
      </c>
    </row>
    <row r="453" spans="1:9" x14ac:dyDescent="0.3">
      <c r="A453">
        <v>5900</v>
      </c>
      <c r="B453">
        <v>11</v>
      </c>
      <c r="C453">
        <v>38.476999999999997</v>
      </c>
      <c r="D453">
        <v>79.984999999999999</v>
      </c>
      <c r="E453">
        <v>0.98421999999999998</v>
      </c>
      <c r="F453">
        <v>0.62680000000000002</v>
      </c>
      <c r="G453">
        <v>5.0299999999999997E-4</v>
      </c>
      <c r="H453">
        <v>1.4808E-2</v>
      </c>
      <c r="I453">
        <v>1.5311999999999999E-2</v>
      </c>
    </row>
    <row r="454" spans="1:9" x14ac:dyDescent="0.3">
      <c r="A454">
        <v>8000</v>
      </c>
      <c r="B454">
        <v>10</v>
      </c>
      <c r="C454">
        <v>39.984000000000002</v>
      </c>
      <c r="D454">
        <v>78.385999999999996</v>
      </c>
      <c r="E454">
        <v>0.98119999999999996</v>
      </c>
      <c r="F454">
        <v>0.62129000000000001</v>
      </c>
      <c r="G454">
        <v>5.9800000000000001E-4</v>
      </c>
      <c r="H454">
        <v>1.4818E-2</v>
      </c>
      <c r="I454">
        <v>1.5415999999999999E-2</v>
      </c>
    </row>
    <row r="455" spans="1:9" x14ac:dyDescent="0.3">
      <c r="A455">
        <v>7900</v>
      </c>
      <c r="B455">
        <v>10</v>
      </c>
      <c r="C455">
        <v>40.064999999999998</v>
      </c>
      <c r="D455">
        <v>78.507000000000005</v>
      </c>
      <c r="E455">
        <v>0.98116999999999999</v>
      </c>
      <c r="F455">
        <v>0.62109999999999999</v>
      </c>
      <c r="G455">
        <v>5.9900000000000003E-4</v>
      </c>
      <c r="H455">
        <v>1.4847000000000001E-2</v>
      </c>
      <c r="I455">
        <v>1.5446E-2</v>
      </c>
    </row>
    <row r="456" spans="1:9" x14ac:dyDescent="0.3">
      <c r="A456">
        <v>7800</v>
      </c>
      <c r="B456">
        <v>10</v>
      </c>
      <c r="C456">
        <v>40.07</v>
      </c>
      <c r="D456">
        <v>78.497</v>
      </c>
      <c r="E456">
        <v>0.98114999999999997</v>
      </c>
      <c r="F456">
        <v>0.62094000000000005</v>
      </c>
      <c r="G456">
        <v>5.9999999999999995E-4</v>
      </c>
      <c r="H456">
        <v>1.4853E-2</v>
      </c>
      <c r="I456">
        <v>1.5453E-2</v>
      </c>
    </row>
    <row r="457" spans="1:9" x14ac:dyDescent="0.3">
      <c r="A457">
        <v>4100</v>
      </c>
      <c r="B457">
        <v>11</v>
      </c>
      <c r="C457">
        <v>38.801000000000002</v>
      </c>
      <c r="D457">
        <v>80.018000000000001</v>
      </c>
      <c r="E457">
        <v>0.98387000000000002</v>
      </c>
      <c r="F457">
        <v>0.62624999999999997</v>
      </c>
      <c r="G457">
        <v>5.1599999999999997E-4</v>
      </c>
      <c r="H457">
        <v>1.4855999999999999E-2</v>
      </c>
      <c r="I457">
        <v>1.5372E-2</v>
      </c>
    </row>
    <row r="458" spans="1:9" x14ac:dyDescent="0.3">
      <c r="A458">
        <v>4200</v>
      </c>
      <c r="B458">
        <v>11</v>
      </c>
      <c r="C458">
        <v>38.790999999999997</v>
      </c>
      <c r="D458">
        <v>80.034000000000006</v>
      </c>
      <c r="E458">
        <v>0.98389000000000004</v>
      </c>
      <c r="F458">
        <v>0.62627999999999995</v>
      </c>
      <c r="G458">
        <v>5.1500000000000005E-4</v>
      </c>
      <c r="H458">
        <v>1.4857E-2</v>
      </c>
      <c r="I458">
        <v>1.5372E-2</v>
      </c>
    </row>
    <row r="459" spans="1:9" x14ac:dyDescent="0.3">
      <c r="A459">
        <v>4300</v>
      </c>
      <c r="B459">
        <v>11</v>
      </c>
      <c r="C459">
        <v>38.781999999999996</v>
      </c>
      <c r="D459">
        <v>80.05</v>
      </c>
      <c r="E459">
        <v>0.98390999999999995</v>
      </c>
      <c r="F459">
        <v>0.62631999999999999</v>
      </c>
      <c r="G459">
        <v>5.1500000000000005E-4</v>
      </c>
      <c r="H459">
        <v>1.4858E-2</v>
      </c>
      <c r="I459">
        <v>1.5372E-2</v>
      </c>
    </row>
    <row r="460" spans="1:9" x14ac:dyDescent="0.3">
      <c r="A460">
        <v>4400</v>
      </c>
      <c r="B460">
        <v>11</v>
      </c>
      <c r="C460">
        <v>38.771000000000001</v>
      </c>
      <c r="D460">
        <v>80.063999999999993</v>
      </c>
      <c r="E460">
        <v>0.98392999999999997</v>
      </c>
      <c r="F460">
        <v>0.62636000000000003</v>
      </c>
      <c r="G460">
        <v>5.1400000000000003E-4</v>
      </c>
      <c r="H460">
        <v>1.4858E-2</v>
      </c>
      <c r="I460">
        <v>1.5372E-2</v>
      </c>
    </row>
    <row r="461" spans="1:9" x14ac:dyDescent="0.3">
      <c r="A461">
        <v>4500</v>
      </c>
      <c r="B461">
        <v>11</v>
      </c>
      <c r="C461">
        <v>38.76</v>
      </c>
      <c r="D461">
        <v>80.078000000000003</v>
      </c>
      <c r="E461">
        <v>0.98394999999999999</v>
      </c>
      <c r="F461">
        <v>0.62639999999999996</v>
      </c>
      <c r="G461">
        <v>5.1400000000000003E-4</v>
      </c>
      <c r="H461">
        <v>1.4859000000000001E-2</v>
      </c>
      <c r="I461">
        <v>1.5373E-2</v>
      </c>
    </row>
    <row r="462" spans="1:9" x14ac:dyDescent="0.3">
      <c r="A462">
        <v>7700</v>
      </c>
      <c r="B462">
        <v>10</v>
      </c>
      <c r="C462">
        <v>40.073999999999998</v>
      </c>
      <c r="D462">
        <v>78.486999999999995</v>
      </c>
      <c r="E462">
        <v>0.98114000000000001</v>
      </c>
      <c r="F462">
        <v>0.62078</v>
      </c>
      <c r="G462">
        <v>5.9999999999999995E-4</v>
      </c>
      <c r="H462">
        <v>1.486E-2</v>
      </c>
      <c r="I462">
        <v>1.546E-2</v>
      </c>
    </row>
    <row r="463" spans="1:9" x14ac:dyDescent="0.3">
      <c r="A463">
        <v>4600</v>
      </c>
      <c r="B463">
        <v>11</v>
      </c>
      <c r="C463">
        <v>38.749000000000002</v>
      </c>
      <c r="D463">
        <v>80.091999999999999</v>
      </c>
      <c r="E463">
        <v>0.98397000000000001</v>
      </c>
      <c r="F463">
        <v>0.62643000000000004</v>
      </c>
      <c r="G463">
        <v>5.13E-4</v>
      </c>
      <c r="H463">
        <v>1.486E-2</v>
      </c>
      <c r="I463">
        <v>1.5373E-2</v>
      </c>
    </row>
    <row r="464" spans="1:9" x14ac:dyDescent="0.3">
      <c r="A464">
        <v>4700</v>
      </c>
      <c r="B464">
        <v>11</v>
      </c>
      <c r="C464">
        <v>38.737000000000002</v>
      </c>
      <c r="D464">
        <v>80.105999999999995</v>
      </c>
      <c r="E464">
        <v>0.98397999999999997</v>
      </c>
      <c r="F464">
        <v>0.62644999999999995</v>
      </c>
      <c r="G464">
        <v>5.1199999999999998E-4</v>
      </c>
      <c r="H464">
        <v>1.4862E-2</v>
      </c>
      <c r="I464">
        <v>1.5374000000000001E-2</v>
      </c>
    </row>
    <row r="465" spans="1:9" x14ac:dyDescent="0.3">
      <c r="A465">
        <v>4800</v>
      </c>
      <c r="B465">
        <v>11</v>
      </c>
      <c r="C465">
        <v>38.725999999999999</v>
      </c>
      <c r="D465">
        <v>80.12</v>
      </c>
      <c r="E465">
        <v>0.98399999999999999</v>
      </c>
      <c r="F465">
        <v>0.62646000000000002</v>
      </c>
      <c r="G465">
        <v>5.1199999999999998E-4</v>
      </c>
      <c r="H465">
        <v>1.4862999999999999E-2</v>
      </c>
      <c r="I465">
        <v>1.5375E-2</v>
      </c>
    </row>
    <row r="466" spans="1:9" x14ac:dyDescent="0.3">
      <c r="A466">
        <v>4900</v>
      </c>
      <c r="B466">
        <v>11</v>
      </c>
      <c r="C466">
        <v>38.716999999999999</v>
      </c>
      <c r="D466">
        <v>80.135000000000005</v>
      </c>
      <c r="E466">
        <v>0.98402000000000001</v>
      </c>
      <c r="F466">
        <v>0.62646999999999997</v>
      </c>
      <c r="G466">
        <v>5.1099999999999995E-4</v>
      </c>
      <c r="H466">
        <v>1.4865E-2</v>
      </c>
      <c r="I466">
        <v>1.5377E-2</v>
      </c>
    </row>
    <row r="467" spans="1:9" x14ac:dyDescent="0.3">
      <c r="A467">
        <v>7600</v>
      </c>
      <c r="B467">
        <v>10</v>
      </c>
      <c r="C467">
        <v>40.078000000000003</v>
      </c>
      <c r="D467">
        <v>78.477000000000004</v>
      </c>
      <c r="E467">
        <v>0.98111999999999999</v>
      </c>
      <c r="F467">
        <v>0.62060999999999999</v>
      </c>
      <c r="G467">
        <v>6.0099999999999997E-4</v>
      </c>
      <c r="H467">
        <v>1.4866000000000001E-2</v>
      </c>
      <c r="I467">
        <v>1.5467E-2</v>
      </c>
    </row>
    <row r="468" spans="1:9" x14ac:dyDescent="0.3">
      <c r="A468">
        <v>7500</v>
      </c>
      <c r="B468">
        <v>10</v>
      </c>
      <c r="C468">
        <v>40.081000000000003</v>
      </c>
      <c r="D468">
        <v>78.465999999999994</v>
      </c>
      <c r="E468">
        <v>0.98111000000000004</v>
      </c>
      <c r="F468">
        <v>0.62044999999999995</v>
      </c>
      <c r="G468">
        <v>6.0099999999999997E-4</v>
      </c>
      <c r="H468">
        <v>1.4873000000000001E-2</v>
      </c>
      <c r="I468">
        <v>1.5474E-2</v>
      </c>
    </row>
    <row r="469" spans="1:9" x14ac:dyDescent="0.3">
      <c r="A469">
        <v>4000</v>
      </c>
      <c r="B469">
        <v>11</v>
      </c>
      <c r="C469">
        <v>38.808999999999997</v>
      </c>
      <c r="D469">
        <v>80.043000000000006</v>
      </c>
      <c r="E469">
        <v>0.98382000000000003</v>
      </c>
      <c r="F469">
        <v>0.62604000000000004</v>
      </c>
      <c r="G469">
        <v>5.1699999999999999E-4</v>
      </c>
      <c r="H469">
        <v>1.4873000000000001E-2</v>
      </c>
      <c r="I469">
        <v>1.5389999999999999E-2</v>
      </c>
    </row>
    <row r="470" spans="1:9" x14ac:dyDescent="0.3">
      <c r="A470">
        <v>7400</v>
      </c>
      <c r="B470">
        <v>10</v>
      </c>
      <c r="C470">
        <v>40.085000000000001</v>
      </c>
      <c r="D470">
        <v>78.453999999999994</v>
      </c>
      <c r="E470">
        <v>0.98109000000000002</v>
      </c>
      <c r="F470">
        <v>0.62028000000000005</v>
      </c>
      <c r="G470">
        <v>6.02E-4</v>
      </c>
      <c r="H470">
        <v>1.4879E-2</v>
      </c>
      <c r="I470">
        <v>1.5481E-2</v>
      </c>
    </row>
    <row r="471" spans="1:9" x14ac:dyDescent="0.3">
      <c r="A471">
        <v>7300</v>
      </c>
      <c r="B471">
        <v>10</v>
      </c>
      <c r="C471">
        <v>40.088000000000001</v>
      </c>
      <c r="D471">
        <v>78.442999999999998</v>
      </c>
      <c r="E471">
        <v>0.98107999999999995</v>
      </c>
      <c r="F471">
        <v>0.62011000000000005</v>
      </c>
      <c r="G471">
        <v>6.02E-4</v>
      </c>
      <c r="H471">
        <v>1.4886E-2</v>
      </c>
      <c r="I471">
        <v>1.5488E-2</v>
      </c>
    </row>
    <row r="472" spans="1:9" x14ac:dyDescent="0.3">
      <c r="A472">
        <v>7200</v>
      </c>
      <c r="B472">
        <v>10</v>
      </c>
      <c r="C472">
        <v>40.091000000000001</v>
      </c>
      <c r="D472">
        <v>78.430999999999997</v>
      </c>
      <c r="E472">
        <v>0.98106000000000004</v>
      </c>
      <c r="F472">
        <v>0.61994000000000005</v>
      </c>
      <c r="G472">
        <v>6.0300000000000002E-4</v>
      </c>
      <c r="H472">
        <v>1.4893E-2</v>
      </c>
      <c r="I472">
        <v>1.5495E-2</v>
      </c>
    </row>
    <row r="473" spans="1:9" x14ac:dyDescent="0.3">
      <c r="A473">
        <v>7100</v>
      </c>
      <c r="B473">
        <v>10</v>
      </c>
      <c r="C473">
        <v>40.094999999999999</v>
      </c>
      <c r="D473">
        <v>78.421000000000006</v>
      </c>
      <c r="E473">
        <v>0.98104999999999998</v>
      </c>
      <c r="F473">
        <v>0.61975999999999998</v>
      </c>
      <c r="G473">
        <v>6.0300000000000002E-4</v>
      </c>
      <c r="H473">
        <v>1.49E-2</v>
      </c>
      <c r="I473">
        <v>1.5502999999999999E-2</v>
      </c>
    </row>
    <row r="474" spans="1:9" x14ac:dyDescent="0.3">
      <c r="A474">
        <v>7000</v>
      </c>
      <c r="B474">
        <v>10</v>
      </c>
      <c r="C474">
        <v>40.106000000000002</v>
      </c>
      <c r="D474">
        <v>78.447999999999993</v>
      </c>
      <c r="E474">
        <v>0.98101000000000005</v>
      </c>
      <c r="F474">
        <v>0.61948999999999999</v>
      </c>
      <c r="G474">
        <v>6.0400000000000004E-4</v>
      </c>
      <c r="H474">
        <v>1.4917E-2</v>
      </c>
      <c r="I474">
        <v>1.5521E-2</v>
      </c>
    </row>
    <row r="475" spans="1:9" x14ac:dyDescent="0.3">
      <c r="A475">
        <v>6900</v>
      </c>
      <c r="B475">
        <v>10</v>
      </c>
      <c r="C475">
        <v>40.212000000000003</v>
      </c>
      <c r="D475">
        <v>78.606999999999999</v>
      </c>
      <c r="E475">
        <v>0.98096000000000005</v>
      </c>
      <c r="F475">
        <v>0.61928000000000005</v>
      </c>
      <c r="G475">
        <v>6.0599999999999998E-4</v>
      </c>
      <c r="H475">
        <v>1.4954E-2</v>
      </c>
      <c r="I475">
        <v>1.5559999999999999E-2</v>
      </c>
    </row>
    <row r="476" spans="1:9" x14ac:dyDescent="0.3">
      <c r="A476">
        <v>6800</v>
      </c>
      <c r="B476">
        <v>10</v>
      </c>
      <c r="C476">
        <v>40.216999999999999</v>
      </c>
      <c r="D476">
        <v>78.593999999999994</v>
      </c>
      <c r="E476">
        <v>0.98094999999999999</v>
      </c>
      <c r="F476">
        <v>0.61909000000000003</v>
      </c>
      <c r="G476">
        <v>6.0700000000000001E-4</v>
      </c>
      <c r="H476">
        <v>1.4961E-2</v>
      </c>
      <c r="I476">
        <v>1.5568E-2</v>
      </c>
    </row>
    <row r="477" spans="1:9" x14ac:dyDescent="0.3">
      <c r="A477">
        <v>3600</v>
      </c>
      <c r="B477">
        <v>11</v>
      </c>
      <c r="C477">
        <v>39.156999999999996</v>
      </c>
      <c r="D477">
        <v>80.385999999999996</v>
      </c>
      <c r="E477">
        <v>0.98363999999999996</v>
      </c>
      <c r="F477">
        <v>0.62573999999999996</v>
      </c>
      <c r="G477">
        <v>5.2599999999999999E-4</v>
      </c>
      <c r="H477">
        <v>1.4963000000000001E-2</v>
      </c>
      <c r="I477">
        <v>1.549E-2</v>
      </c>
    </row>
    <row r="478" spans="1:9" x14ac:dyDescent="0.3">
      <c r="A478">
        <v>3400</v>
      </c>
      <c r="B478">
        <v>11</v>
      </c>
      <c r="C478">
        <v>39.179000000000002</v>
      </c>
      <c r="D478">
        <v>80.353999999999999</v>
      </c>
      <c r="E478">
        <v>0.98358999999999996</v>
      </c>
      <c r="F478">
        <v>0.62560000000000004</v>
      </c>
      <c r="G478">
        <v>5.2800000000000004E-4</v>
      </c>
      <c r="H478">
        <v>1.4964E-2</v>
      </c>
      <c r="I478">
        <v>1.5492000000000001E-2</v>
      </c>
    </row>
    <row r="479" spans="1:9" x14ac:dyDescent="0.3">
      <c r="A479">
        <v>3500</v>
      </c>
      <c r="B479">
        <v>11</v>
      </c>
      <c r="C479">
        <v>39.168999999999997</v>
      </c>
      <c r="D479">
        <v>80.370999999999995</v>
      </c>
      <c r="E479">
        <v>0.98362000000000005</v>
      </c>
      <c r="F479">
        <v>0.62568000000000001</v>
      </c>
      <c r="G479">
        <v>5.2700000000000002E-4</v>
      </c>
      <c r="H479">
        <v>1.4964E-2</v>
      </c>
      <c r="I479">
        <v>1.549E-2</v>
      </c>
    </row>
    <row r="480" spans="1:9" x14ac:dyDescent="0.3">
      <c r="A480">
        <v>3700</v>
      </c>
      <c r="B480">
        <v>11</v>
      </c>
      <c r="C480">
        <v>39.143999999999998</v>
      </c>
      <c r="D480">
        <v>80.400999999999996</v>
      </c>
      <c r="E480">
        <v>0.98367000000000004</v>
      </c>
      <c r="F480">
        <v>0.62578999999999996</v>
      </c>
      <c r="G480">
        <v>5.2599999999999999E-4</v>
      </c>
      <c r="H480">
        <v>1.4964E-2</v>
      </c>
      <c r="I480">
        <v>1.549E-2</v>
      </c>
    </row>
    <row r="481" spans="1:9" x14ac:dyDescent="0.3">
      <c r="A481">
        <v>3800</v>
      </c>
      <c r="B481">
        <v>11</v>
      </c>
      <c r="C481">
        <v>39.131999999999998</v>
      </c>
      <c r="D481">
        <v>80.417000000000002</v>
      </c>
      <c r="E481">
        <v>0.98368999999999995</v>
      </c>
      <c r="F481">
        <v>0.62583</v>
      </c>
      <c r="G481">
        <v>5.2499999999999997E-4</v>
      </c>
      <c r="H481">
        <v>1.4964999999999999E-2</v>
      </c>
      <c r="I481">
        <v>1.549E-2</v>
      </c>
    </row>
    <row r="482" spans="1:9" x14ac:dyDescent="0.3">
      <c r="A482">
        <v>3100</v>
      </c>
      <c r="B482">
        <v>11</v>
      </c>
      <c r="C482">
        <v>39.198</v>
      </c>
      <c r="D482">
        <v>80.286000000000001</v>
      </c>
      <c r="E482">
        <v>0.98350000000000004</v>
      </c>
      <c r="F482">
        <v>0.62534000000000001</v>
      </c>
      <c r="G482">
        <v>5.2999999999999998E-4</v>
      </c>
      <c r="H482">
        <v>1.4966E-2</v>
      </c>
      <c r="I482">
        <v>1.5495999999999999E-2</v>
      </c>
    </row>
    <row r="483" spans="1:9" x14ac:dyDescent="0.3">
      <c r="A483">
        <v>3300</v>
      </c>
      <c r="B483">
        <v>11</v>
      </c>
      <c r="C483">
        <v>39.186</v>
      </c>
      <c r="D483">
        <v>80.334999999999994</v>
      </c>
      <c r="E483">
        <v>0.98355999999999999</v>
      </c>
      <c r="F483">
        <v>0.62551000000000001</v>
      </c>
      <c r="G483">
        <v>5.2800000000000004E-4</v>
      </c>
      <c r="H483">
        <v>1.4966E-2</v>
      </c>
      <c r="I483">
        <v>1.5494000000000001E-2</v>
      </c>
    </row>
    <row r="484" spans="1:9" x14ac:dyDescent="0.3">
      <c r="A484">
        <v>3200</v>
      </c>
      <c r="B484">
        <v>11</v>
      </c>
      <c r="C484">
        <v>39.191000000000003</v>
      </c>
      <c r="D484">
        <v>80.311999999999998</v>
      </c>
      <c r="E484">
        <v>0.98353999999999997</v>
      </c>
      <c r="F484">
        <v>0.62541000000000002</v>
      </c>
      <c r="G484">
        <v>5.2899999999999996E-4</v>
      </c>
      <c r="H484">
        <v>1.4966999999999999E-2</v>
      </c>
      <c r="I484">
        <v>1.5495999999999999E-2</v>
      </c>
    </row>
    <row r="485" spans="1:9" x14ac:dyDescent="0.3">
      <c r="A485">
        <v>3900</v>
      </c>
      <c r="B485">
        <v>11</v>
      </c>
      <c r="C485">
        <v>39.119</v>
      </c>
      <c r="D485">
        <v>80.433999999999997</v>
      </c>
      <c r="E485">
        <v>0.98370999999999997</v>
      </c>
      <c r="F485">
        <v>0.62585000000000002</v>
      </c>
      <c r="G485">
        <v>5.2400000000000005E-4</v>
      </c>
      <c r="H485">
        <v>1.4966999999999999E-2</v>
      </c>
      <c r="I485">
        <v>1.5491E-2</v>
      </c>
    </row>
    <row r="486" spans="1:9" x14ac:dyDescent="0.3">
      <c r="A486">
        <v>6700</v>
      </c>
      <c r="B486">
        <v>10</v>
      </c>
      <c r="C486">
        <v>40.222000000000001</v>
      </c>
      <c r="D486">
        <v>78.581000000000003</v>
      </c>
      <c r="E486">
        <v>0.98092999999999997</v>
      </c>
      <c r="F486">
        <v>0.61890000000000001</v>
      </c>
      <c r="G486">
        <v>6.0800000000000003E-4</v>
      </c>
      <c r="H486">
        <v>1.4969E-2</v>
      </c>
      <c r="I486">
        <v>1.5576E-2</v>
      </c>
    </row>
    <row r="487" spans="1:9" x14ac:dyDescent="0.3">
      <c r="A487">
        <v>6600</v>
      </c>
      <c r="B487">
        <v>10</v>
      </c>
      <c r="C487">
        <v>40.225999999999999</v>
      </c>
      <c r="D487">
        <v>78.567999999999998</v>
      </c>
      <c r="E487">
        <v>0.98090999999999995</v>
      </c>
      <c r="F487">
        <v>0.61870999999999998</v>
      </c>
      <c r="G487">
        <v>6.0800000000000003E-4</v>
      </c>
      <c r="H487">
        <v>1.4977000000000001E-2</v>
      </c>
      <c r="I487">
        <v>1.5585E-2</v>
      </c>
    </row>
    <row r="488" spans="1:9" x14ac:dyDescent="0.3">
      <c r="A488">
        <v>6500</v>
      </c>
      <c r="B488">
        <v>10</v>
      </c>
      <c r="C488">
        <v>40.229999999999997</v>
      </c>
      <c r="D488">
        <v>78.554000000000002</v>
      </c>
      <c r="E488">
        <v>0.98089000000000004</v>
      </c>
      <c r="F488">
        <v>0.61851999999999996</v>
      </c>
      <c r="G488">
        <v>6.0899999999999995E-4</v>
      </c>
      <c r="H488">
        <v>1.4984000000000001E-2</v>
      </c>
      <c r="I488">
        <v>1.5592999999999999E-2</v>
      </c>
    </row>
    <row r="489" spans="1:9" x14ac:dyDescent="0.3">
      <c r="A489">
        <v>6400</v>
      </c>
      <c r="B489">
        <v>10</v>
      </c>
      <c r="C489">
        <v>40.232999999999997</v>
      </c>
      <c r="D489">
        <v>78.539000000000001</v>
      </c>
      <c r="E489">
        <v>0.98087999999999997</v>
      </c>
      <c r="F489">
        <v>0.61831999999999998</v>
      </c>
      <c r="G489">
        <v>6.0899999999999995E-4</v>
      </c>
      <c r="H489">
        <v>1.4992E-2</v>
      </c>
      <c r="I489">
        <v>1.5601E-2</v>
      </c>
    </row>
    <row r="490" spans="1:9" x14ac:dyDescent="0.3">
      <c r="A490">
        <v>6300</v>
      </c>
      <c r="B490">
        <v>10</v>
      </c>
      <c r="C490">
        <v>40.235999999999997</v>
      </c>
      <c r="D490">
        <v>78.524000000000001</v>
      </c>
      <c r="E490">
        <v>0.98085999999999995</v>
      </c>
      <c r="F490">
        <v>0.61812999999999996</v>
      </c>
      <c r="G490">
        <v>6.0999999999999997E-4</v>
      </c>
      <c r="H490">
        <v>1.4999999999999999E-2</v>
      </c>
      <c r="I490">
        <v>1.5610000000000001E-2</v>
      </c>
    </row>
    <row r="491" spans="1:9" x14ac:dyDescent="0.3">
      <c r="A491">
        <v>3000</v>
      </c>
      <c r="B491">
        <v>11</v>
      </c>
      <c r="C491">
        <v>39.24</v>
      </c>
      <c r="D491">
        <v>80.367999999999995</v>
      </c>
      <c r="E491">
        <v>0.98338999999999999</v>
      </c>
      <c r="F491">
        <v>0.62494000000000005</v>
      </c>
      <c r="G491">
        <v>5.3300000000000005E-4</v>
      </c>
      <c r="H491">
        <v>1.4999999999999999E-2</v>
      </c>
      <c r="I491">
        <v>1.5533E-2</v>
      </c>
    </row>
    <row r="492" spans="1:9" x14ac:dyDescent="0.3">
      <c r="A492">
        <v>6200</v>
      </c>
      <c r="B492">
        <v>10</v>
      </c>
      <c r="C492">
        <v>40.238999999999997</v>
      </c>
      <c r="D492">
        <v>78.516999999999996</v>
      </c>
      <c r="E492">
        <v>0.98084000000000005</v>
      </c>
      <c r="F492">
        <v>0.61792999999999998</v>
      </c>
      <c r="G492">
        <v>6.0999999999999997E-4</v>
      </c>
      <c r="H492">
        <v>1.5008000000000001E-2</v>
      </c>
      <c r="I492">
        <v>1.5618E-2</v>
      </c>
    </row>
    <row r="493" spans="1:9" x14ac:dyDescent="0.3">
      <c r="A493">
        <v>6100</v>
      </c>
      <c r="B493">
        <v>10</v>
      </c>
      <c r="C493">
        <v>40.243000000000002</v>
      </c>
      <c r="D493">
        <v>78.518000000000001</v>
      </c>
      <c r="E493">
        <v>0.98082000000000003</v>
      </c>
      <c r="F493">
        <v>0.61773</v>
      </c>
      <c r="G493">
        <v>6.11E-4</v>
      </c>
      <c r="H493">
        <v>1.5017000000000001E-2</v>
      </c>
      <c r="I493">
        <v>1.5628E-2</v>
      </c>
    </row>
    <row r="494" spans="1:9" x14ac:dyDescent="0.3">
      <c r="A494">
        <v>6000</v>
      </c>
      <c r="B494">
        <v>10</v>
      </c>
      <c r="C494">
        <v>40.261000000000003</v>
      </c>
      <c r="D494">
        <v>78.575999999999993</v>
      </c>
      <c r="E494">
        <v>0.98077000000000003</v>
      </c>
      <c r="F494">
        <v>0.61738999999999999</v>
      </c>
      <c r="G494">
        <v>6.1200000000000002E-4</v>
      </c>
      <c r="H494">
        <v>1.5037999999999999E-2</v>
      </c>
      <c r="I494">
        <v>1.5651000000000002E-2</v>
      </c>
    </row>
    <row r="495" spans="1:9" x14ac:dyDescent="0.3">
      <c r="A495">
        <v>5900</v>
      </c>
      <c r="B495">
        <v>10</v>
      </c>
      <c r="C495">
        <v>40.408999999999999</v>
      </c>
      <c r="D495">
        <v>78.813999999999993</v>
      </c>
      <c r="E495">
        <v>0.98070999999999997</v>
      </c>
      <c r="F495">
        <v>0.61712999999999996</v>
      </c>
      <c r="G495">
        <v>6.1600000000000001E-4</v>
      </c>
      <c r="H495">
        <v>1.5088000000000001E-2</v>
      </c>
      <c r="I495">
        <v>1.5703999999999999E-2</v>
      </c>
    </row>
    <row r="496" spans="1:9" x14ac:dyDescent="0.3">
      <c r="A496">
        <v>5800</v>
      </c>
      <c r="B496">
        <v>10</v>
      </c>
      <c r="C496">
        <v>40.414999999999999</v>
      </c>
      <c r="D496">
        <v>78.816000000000003</v>
      </c>
      <c r="E496">
        <v>0.98068999999999995</v>
      </c>
      <c r="F496">
        <v>0.61690999999999996</v>
      </c>
      <c r="G496">
        <v>6.1600000000000001E-4</v>
      </c>
      <c r="H496">
        <v>1.5096999999999999E-2</v>
      </c>
      <c r="I496">
        <v>1.5713000000000001E-2</v>
      </c>
    </row>
    <row r="497" spans="1:9" x14ac:dyDescent="0.3">
      <c r="A497">
        <v>5700</v>
      </c>
      <c r="B497">
        <v>10</v>
      </c>
      <c r="C497">
        <v>40.42</v>
      </c>
      <c r="D497">
        <v>78.817999999999998</v>
      </c>
      <c r="E497">
        <v>0.98067000000000004</v>
      </c>
      <c r="F497">
        <v>0.61668999999999996</v>
      </c>
      <c r="G497">
        <v>6.1700000000000004E-4</v>
      </c>
      <c r="H497">
        <v>1.5106E-2</v>
      </c>
      <c r="I497">
        <v>1.5723000000000001E-2</v>
      </c>
    </row>
    <row r="498" spans="1:9" x14ac:dyDescent="0.3">
      <c r="A498">
        <v>5600</v>
      </c>
      <c r="B498">
        <v>10</v>
      </c>
      <c r="C498">
        <v>40.423999999999999</v>
      </c>
      <c r="D498">
        <v>78.819000000000003</v>
      </c>
      <c r="E498">
        <v>0.98065000000000002</v>
      </c>
      <c r="F498">
        <v>0.61646999999999996</v>
      </c>
      <c r="G498">
        <v>6.1799999999999995E-4</v>
      </c>
      <c r="H498">
        <v>1.5115E-2</v>
      </c>
      <c r="I498">
        <v>1.5733E-2</v>
      </c>
    </row>
    <row r="499" spans="1:9" x14ac:dyDescent="0.3">
      <c r="A499">
        <v>5500</v>
      </c>
      <c r="B499">
        <v>10</v>
      </c>
      <c r="C499">
        <v>40.427</v>
      </c>
      <c r="D499">
        <v>78.819000000000003</v>
      </c>
      <c r="E499">
        <v>0.98063</v>
      </c>
      <c r="F499">
        <v>0.61624000000000001</v>
      </c>
      <c r="G499">
        <v>6.1799999999999995E-4</v>
      </c>
      <c r="H499">
        <v>1.5125E-2</v>
      </c>
      <c r="I499">
        <v>1.5743E-2</v>
      </c>
    </row>
    <row r="500" spans="1:9" x14ac:dyDescent="0.3">
      <c r="A500">
        <v>5400</v>
      </c>
      <c r="B500">
        <v>10</v>
      </c>
      <c r="C500">
        <v>40.429000000000002</v>
      </c>
      <c r="D500">
        <v>78.817999999999998</v>
      </c>
      <c r="E500">
        <v>0.98060000000000003</v>
      </c>
      <c r="F500">
        <v>0.61602000000000001</v>
      </c>
      <c r="G500">
        <v>6.1899999999999998E-4</v>
      </c>
      <c r="H500">
        <v>1.5134E-2</v>
      </c>
      <c r="I500">
        <v>1.5753E-2</v>
      </c>
    </row>
    <row r="501" spans="1:9" x14ac:dyDescent="0.3">
      <c r="A501">
        <v>5300</v>
      </c>
      <c r="B501">
        <v>10</v>
      </c>
      <c r="C501">
        <v>40.43</v>
      </c>
      <c r="D501">
        <v>78.816999999999993</v>
      </c>
      <c r="E501">
        <v>0.98058000000000001</v>
      </c>
      <c r="F501">
        <v>0.61578999999999995</v>
      </c>
      <c r="G501">
        <v>6.2E-4</v>
      </c>
      <c r="H501">
        <v>1.5143E-2</v>
      </c>
      <c r="I501">
        <v>1.5762999999999999E-2</v>
      </c>
    </row>
    <row r="502" spans="1:9" x14ac:dyDescent="0.3">
      <c r="A502">
        <v>5200</v>
      </c>
      <c r="B502">
        <v>10</v>
      </c>
      <c r="C502">
        <v>40.432000000000002</v>
      </c>
      <c r="D502">
        <v>78.816000000000003</v>
      </c>
      <c r="E502">
        <v>0.98055999999999999</v>
      </c>
      <c r="F502">
        <v>0.61556999999999995</v>
      </c>
      <c r="G502">
        <v>6.2E-4</v>
      </c>
      <c r="H502">
        <v>1.5153E-2</v>
      </c>
      <c r="I502">
        <v>1.5772999999999999E-2</v>
      </c>
    </row>
    <row r="503" spans="1:9" x14ac:dyDescent="0.3">
      <c r="A503">
        <v>5100</v>
      </c>
      <c r="B503">
        <v>10</v>
      </c>
      <c r="C503">
        <v>40.436999999999998</v>
      </c>
      <c r="D503">
        <v>78.817999999999998</v>
      </c>
      <c r="E503">
        <v>0.98053999999999997</v>
      </c>
      <c r="F503">
        <v>0.61533000000000004</v>
      </c>
      <c r="G503">
        <v>6.2100000000000002E-4</v>
      </c>
      <c r="H503">
        <v>1.5162999999999999E-2</v>
      </c>
      <c r="I503">
        <v>1.5783999999999999E-2</v>
      </c>
    </row>
    <row r="504" spans="1:9" x14ac:dyDescent="0.3">
      <c r="A504">
        <v>2800</v>
      </c>
      <c r="B504">
        <v>11</v>
      </c>
      <c r="C504">
        <v>39.854999999999997</v>
      </c>
      <c r="D504">
        <v>81.081999999999994</v>
      </c>
      <c r="E504">
        <v>0.98312999999999995</v>
      </c>
      <c r="F504">
        <v>0.62451999999999996</v>
      </c>
      <c r="G504">
        <v>5.5099999999999995E-4</v>
      </c>
      <c r="H504">
        <v>1.5177E-2</v>
      </c>
      <c r="I504">
        <v>1.5727999999999999E-2</v>
      </c>
    </row>
    <row r="505" spans="1:9" x14ac:dyDescent="0.3">
      <c r="A505">
        <v>2700</v>
      </c>
      <c r="B505">
        <v>11</v>
      </c>
      <c r="C505">
        <v>39.863999999999997</v>
      </c>
      <c r="D505">
        <v>81.061999999999998</v>
      </c>
      <c r="E505">
        <v>0.98309999999999997</v>
      </c>
      <c r="F505">
        <v>0.62444999999999995</v>
      </c>
      <c r="G505">
        <v>5.5199999999999997E-4</v>
      </c>
      <c r="H505">
        <v>1.5178000000000001E-2</v>
      </c>
      <c r="I505">
        <v>1.5730000000000001E-2</v>
      </c>
    </row>
    <row r="506" spans="1:9" x14ac:dyDescent="0.3">
      <c r="A506">
        <v>2900</v>
      </c>
      <c r="B506">
        <v>11</v>
      </c>
      <c r="C506">
        <v>39.843000000000004</v>
      </c>
      <c r="D506">
        <v>81.102999999999994</v>
      </c>
      <c r="E506">
        <v>0.98316999999999999</v>
      </c>
      <c r="F506">
        <v>0.62456999999999996</v>
      </c>
      <c r="G506">
        <v>5.5000000000000003E-4</v>
      </c>
      <c r="H506">
        <v>1.5178000000000001E-2</v>
      </c>
      <c r="I506">
        <v>1.5727999999999999E-2</v>
      </c>
    </row>
    <row r="507" spans="1:9" x14ac:dyDescent="0.3">
      <c r="A507">
        <v>2600</v>
      </c>
      <c r="B507">
        <v>11</v>
      </c>
      <c r="C507">
        <v>39.871000000000002</v>
      </c>
      <c r="D507">
        <v>81.049000000000007</v>
      </c>
      <c r="E507">
        <v>0.98306000000000004</v>
      </c>
      <c r="F507">
        <v>0.62433000000000005</v>
      </c>
      <c r="G507">
        <v>5.53E-4</v>
      </c>
      <c r="H507">
        <v>1.5180000000000001E-2</v>
      </c>
      <c r="I507">
        <v>1.5733E-2</v>
      </c>
    </row>
    <row r="508" spans="1:9" x14ac:dyDescent="0.3">
      <c r="A508">
        <v>2500</v>
      </c>
      <c r="B508">
        <v>11</v>
      </c>
      <c r="C508">
        <v>39.874000000000002</v>
      </c>
      <c r="D508">
        <v>81.042000000000002</v>
      </c>
      <c r="E508">
        <v>0.98301000000000005</v>
      </c>
      <c r="F508">
        <v>0.62419000000000002</v>
      </c>
      <c r="G508">
        <v>5.5400000000000002E-4</v>
      </c>
      <c r="H508">
        <v>1.5184E-2</v>
      </c>
      <c r="I508">
        <v>1.5737999999999999E-2</v>
      </c>
    </row>
    <row r="509" spans="1:9" x14ac:dyDescent="0.3">
      <c r="A509">
        <v>2400</v>
      </c>
      <c r="B509">
        <v>11</v>
      </c>
      <c r="C509">
        <v>39.871000000000002</v>
      </c>
      <c r="D509">
        <v>81.031999999999996</v>
      </c>
      <c r="E509">
        <v>0.98297000000000001</v>
      </c>
      <c r="F509">
        <v>0.624</v>
      </c>
      <c r="G509">
        <v>5.5500000000000005E-4</v>
      </c>
      <c r="H509">
        <v>1.5191E-2</v>
      </c>
      <c r="I509">
        <v>1.5744999999999999E-2</v>
      </c>
    </row>
    <row r="510" spans="1:9" x14ac:dyDescent="0.3">
      <c r="A510">
        <v>5000</v>
      </c>
      <c r="B510">
        <v>10</v>
      </c>
      <c r="C510">
        <v>40.472999999999999</v>
      </c>
      <c r="D510">
        <v>78.914000000000001</v>
      </c>
      <c r="E510">
        <v>0.98046</v>
      </c>
      <c r="F510">
        <v>0.6149</v>
      </c>
      <c r="G510">
        <v>6.2299999999999996E-4</v>
      </c>
      <c r="H510">
        <v>1.5193999999999999E-2</v>
      </c>
      <c r="I510">
        <v>1.5817000000000001E-2</v>
      </c>
    </row>
    <row r="511" spans="1:9" x14ac:dyDescent="0.3">
      <c r="A511">
        <v>2300</v>
      </c>
      <c r="B511">
        <v>11</v>
      </c>
      <c r="C511">
        <v>39.857999999999997</v>
      </c>
      <c r="D511">
        <v>81.015000000000001</v>
      </c>
      <c r="E511">
        <v>0.98292000000000002</v>
      </c>
      <c r="F511">
        <v>0.62378999999999996</v>
      </c>
      <c r="G511">
        <v>5.5599999999999996E-4</v>
      </c>
      <c r="H511">
        <v>1.5199000000000001E-2</v>
      </c>
      <c r="I511">
        <v>1.5754000000000001E-2</v>
      </c>
    </row>
    <row r="512" spans="1:9" x14ac:dyDescent="0.3">
      <c r="A512">
        <v>2200</v>
      </c>
      <c r="B512">
        <v>11</v>
      </c>
      <c r="C512">
        <v>39.837000000000003</v>
      </c>
      <c r="D512">
        <v>80.983000000000004</v>
      </c>
      <c r="E512">
        <v>0.98287000000000002</v>
      </c>
      <c r="F512">
        <v>0.62356</v>
      </c>
      <c r="G512">
        <v>5.5699999999999999E-4</v>
      </c>
      <c r="H512">
        <v>1.5207E-2</v>
      </c>
      <c r="I512">
        <v>1.5764E-2</v>
      </c>
    </row>
    <row r="513" spans="1:9" x14ac:dyDescent="0.3">
      <c r="A513">
        <v>2100</v>
      </c>
      <c r="B513">
        <v>11</v>
      </c>
      <c r="C513">
        <v>39.825000000000003</v>
      </c>
      <c r="D513">
        <v>80.94</v>
      </c>
      <c r="E513">
        <v>0.98279000000000005</v>
      </c>
      <c r="F513">
        <v>0.62341000000000002</v>
      </c>
      <c r="G513">
        <v>5.5900000000000004E-4</v>
      </c>
      <c r="H513">
        <v>1.5211000000000001E-2</v>
      </c>
      <c r="I513">
        <v>1.5769999999999999E-2</v>
      </c>
    </row>
    <row r="514" spans="1:9" x14ac:dyDescent="0.3">
      <c r="A514">
        <v>4900</v>
      </c>
      <c r="B514">
        <v>10</v>
      </c>
      <c r="C514">
        <v>40.695</v>
      </c>
      <c r="D514">
        <v>79.254000000000005</v>
      </c>
      <c r="E514">
        <v>0.98036999999999996</v>
      </c>
      <c r="F514">
        <v>0.61458000000000002</v>
      </c>
      <c r="G514">
        <v>6.29E-4</v>
      </c>
      <c r="H514">
        <v>1.5263000000000001E-2</v>
      </c>
      <c r="I514">
        <v>1.5892E-2</v>
      </c>
    </row>
    <row r="515" spans="1:9" x14ac:dyDescent="0.3">
      <c r="A515">
        <v>4800</v>
      </c>
      <c r="B515">
        <v>10</v>
      </c>
      <c r="C515">
        <v>40.701000000000001</v>
      </c>
      <c r="D515">
        <v>79.254999999999995</v>
      </c>
      <c r="E515">
        <v>0.98033999999999999</v>
      </c>
      <c r="F515">
        <v>0.61431999999999998</v>
      </c>
      <c r="G515">
        <v>6.29E-4</v>
      </c>
      <c r="H515">
        <v>1.5273999999999999E-2</v>
      </c>
      <c r="I515">
        <v>1.5903E-2</v>
      </c>
    </row>
    <row r="516" spans="1:9" x14ac:dyDescent="0.3">
      <c r="A516">
        <v>4700</v>
      </c>
      <c r="B516">
        <v>10</v>
      </c>
      <c r="C516">
        <v>40.706000000000003</v>
      </c>
      <c r="D516">
        <v>79.254999999999995</v>
      </c>
      <c r="E516">
        <v>0.98031999999999997</v>
      </c>
      <c r="F516">
        <v>0.61406000000000005</v>
      </c>
      <c r="G516">
        <v>6.3000000000000003E-4</v>
      </c>
      <c r="H516">
        <v>1.5285E-2</v>
      </c>
      <c r="I516">
        <v>1.5914999999999999E-2</v>
      </c>
    </row>
    <row r="517" spans="1:9" x14ac:dyDescent="0.3">
      <c r="A517">
        <v>4600</v>
      </c>
      <c r="B517">
        <v>10</v>
      </c>
      <c r="C517">
        <v>40.712000000000003</v>
      </c>
      <c r="D517">
        <v>79.254000000000005</v>
      </c>
      <c r="E517">
        <v>0.98028999999999999</v>
      </c>
      <c r="F517">
        <v>0.61380000000000001</v>
      </c>
      <c r="G517">
        <v>6.3100000000000005E-4</v>
      </c>
      <c r="H517">
        <v>1.5296000000000001E-2</v>
      </c>
      <c r="I517">
        <v>1.5927E-2</v>
      </c>
    </row>
    <row r="518" spans="1:9" x14ac:dyDescent="0.3">
      <c r="A518">
        <v>2000</v>
      </c>
      <c r="B518">
        <v>11</v>
      </c>
      <c r="C518">
        <v>40.122</v>
      </c>
      <c r="D518">
        <v>81.340999999999994</v>
      </c>
      <c r="E518">
        <v>0.98238999999999999</v>
      </c>
      <c r="F518">
        <v>0.62248000000000003</v>
      </c>
      <c r="G518">
        <v>5.71E-4</v>
      </c>
      <c r="H518">
        <v>1.5304E-2</v>
      </c>
      <c r="I518">
        <v>1.5876000000000001E-2</v>
      </c>
    </row>
    <row r="519" spans="1:9" x14ac:dyDescent="0.3">
      <c r="A519">
        <v>4500</v>
      </c>
      <c r="B519">
        <v>10</v>
      </c>
      <c r="C519">
        <v>40.718000000000004</v>
      </c>
      <c r="D519">
        <v>79.251999999999995</v>
      </c>
      <c r="E519">
        <v>0.98026999999999997</v>
      </c>
      <c r="F519">
        <v>0.61353999999999997</v>
      </c>
      <c r="G519">
        <v>6.3199999999999997E-4</v>
      </c>
      <c r="H519">
        <v>1.5306999999999999E-2</v>
      </c>
      <c r="I519">
        <v>1.5938999999999998E-2</v>
      </c>
    </row>
    <row r="520" spans="1:9" x14ac:dyDescent="0.3">
      <c r="A520">
        <v>4400</v>
      </c>
      <c r="B520">
        <v>10</v>
      </c>
      <c r="C520">
        <v>40.720999999999997</v>
      </c>
      <c r="D520">
        <v>79.248999999999995</v>
      </c>
      <c r="E520">
        <v>0.98024</v>
      </c>
      <c r="F520">
        <v>0.61328000000000005</v>
      </c>
      <c r="G520">
        <v>6.3199999999999997E-4</v>
      </c>
      <c r="H520">
        <v>1.5318E-2</v>
      </c>
      <c r="I520">
        <v>1.5951E-2</v>
      </c>
    </row>
    <row r="521" spans="1:9" x14ac:dyDescent="0.3">
      <c r="A521">
        <v>4300</v>
      </c>
      <c r="B521">
        <v>10</v>
      </c>
      <c r="C521">
        <v>40.722000000000001</v>
      </c>
      <c r="D521">
        <v>79.244</v>
      </c>
      <c r="E521">
        <v>0.98021000000000003</v>
      </c>
      <c r="F521">
        <v>0.61301000000000005</v>
      </c>
      <c r="G521">
        <v>6.3299999999999999E-4</v>
      </c>
      <c r="H521">
        <v>1.533E-2</v>
      </c>
      <c r="I521">
        <v>1.5963000000000001E-2</v>
      </c>
    </row>
    <row r="522" spans="1:9" x14ac:dyDescent="0.3">
      <c r="A522">
        <v>4200</v>
      </c>
      <c r="B522">
        <v>10</v>
      </c>
      <c r="C522">
        <v>40.722000000000001</v>
      </c>
      <c r="D522">
        <v>79.239000000000004</v>
      </c>
      <c r="E522">
        <v>0.98019000000000001</v>
      </c>
      <c r="F522">
        <v>0.61275000000000002</v>
      </c>
      <c r="G522">
        <v>6.3400000000000001E-4</v>
      </c>
      <c r="H522">
        <v>1.5341E-2</v>
      </c>
      <c r="I522">
        <v>1.5975E-2</v>
      </c>
    </row>
    <row r="523" spans="1:9" x14ac:dyDescent="0.3">
      <c r="A523">
        <v>4100</v>
      </c>
      <c r="B523">
        <v>10</v>
      </c>
      <c r="C523">
        <v>40.728999999999999</v>
      </c>
      <c r="D523">
        <v>79.244</v>
      </c>
      <c r="E523">
        <v>0.98014999999999997</v>
      </c>
      <c r="F523">
        <v>0.61248000000000002</v>
      </c>
      <c r="G523">
        <v>6.3500000000000004E-4</v>
      </c>
      <c r="H523">
        <v>1.5353E-2</v>
      </c>
      <c r="I523">
        <v>1.5987999999999999E-2</v>
      </c>
    </row>
    <row r="524" spans="1:9" x14ac:dyDescent="0.3">
      <c r="A524">
        <v>4000</v>
      </c>
      <c r="B524">
        <v>10</v>
      </c>
      <c r="C524">
        <v>40.817</v>
      </c>
      <c r="D524">
        <v>79.424000000000007</v>
      </c>
      <c r="E524">
        <v>0.98002999999999996</v>
      </c>
      <c r="F524">
        <v>0.61189000000000004</v>
      </c>
      <c r="G524">
        <v>6.3900000000000003E-4</v>
      </c>
      <c r="H524">
        <v>1.5398999999999999E-2</v>
      </c>
      <c r="I524">
        <v>1.6038E-2</v>
      </c>
    </row>
    <row r="525" spans="1:9" x14ac:dyDescent="0.3">
      <c r="A525">
        <v>19100</v>
      </c>
      <c r="B525">
        <v>12</v>
      </c>
      <c r="C525">
        <v>33.984000000000002</v>
      </c>
      <c r="D525">
        <v>81.481999999999999</v>
      </c>
      <c r="E525">
        <v>0.98731000000000002</v>
      </c>
      <c r="F525">
        <v>0.62092999999999998</v>
      </c>
      <c r="G525">
        <v>4.0299999999999998E-4</v>
      </c>
      <c r="H525">
        <v>1.5480000000000001E-2</v>
      </c>
      <c r="I525">
        <v>1.5883999999999999E-2</v>
      </c>
    </row>
    <row r="526" spans="1:9" x14ac:dyDescent="0.3">
      <c r="A526">
        <v>17100</v>
      </c>
      <c r="B526">
        <v>12</v>
      </c>
      <c r="C526">
        <v>34.036999999999999</v>
      </c>
      <c r="D526">
        <v>81.471000000000004</v>
      </c>
      <c r="E526">
        <v>0.98726000000000003</v>
      </c>
      <c r="F526">
        <v>0.62077000000000004</v>
      </c>
      <c r="G526">
        <v>4.0499999999999998E-4</v>
      </c>
      <c r="H526">
        <v>1.5481E-2</v>
      </c>
      <c r="I526">
        <v>1.5886000000000001E-2</v>
      </c>
    </row>
    <row r="527" spans="1:9" x14ac:dyDescent="0.3">
      <c r="A527">
        <v>18100</v>
      </c>
      <c r="B527">
        <v>12</v>
      </c>
      <c r="C527">
        <v>34.009</v>
      </c>
      <c r="D527">
        <v>81.474000000000004</v>
      </c>
      <c r="E527">
        <v>0.98729</v>
      </c>
      <c r="F527">
        <v>0.62085000000000001</v>
      </c>
      <c r="G527">
        <v>4.0400000000000001E-4</v>
      </c>
      <c r="H527">
        <v>1.5481E-2</v>
      </c>
      <c r="I527">
        <v>1.5885E-2</v>
      </c>
    </row>
    <row r="528" spans="1:9" x14ac:dyDescent="0.3">
      <c r="A528">
        <v>18200</v>
      </c>
      <c r="B528">
        <v>12</v>
      </c>
      <c r="C528">
        <v>34.006999999999998</v>
      </c>
      <c r="D528">
        <v>81.475999999999999</v>
      </c>
      <c r="E528">
        <v>0.98729</v>
      </c>
      <c r="F528">
        <v>0.62085999999999997</v>
      </c>
      <c r="G528">
        <v>4.0400000000000001E-4</v>
      </c>
      <c r="H528">
        <v>1.5481E-2</v>
      </c>
      <c r="I528">
        <v>1.5885E-2</v>
      </c>
    </row>
    <row r="529" spans="1:9" x14ac:dyDescent="0.3">
      <c r="A529">
        <v>18000</v>
      </c>
      <c r="B529">
        <v>12</v>
      </c>
      <c r="C529">
        <v>34.012999999999998</v>
      </c>
      <c r="D529">
        <v>81.475999999999999</v>
      </c>
      <c r="E529">
        <v>0.98728000000000005</v>
      </c>
      <c r="F529">
        <v>0.62083999999999995</v>
      </c>
      <c r="G529">
        <v>4.0400000000000001E-4</v>
      </c>
      <c r="H529">
        <v>1.5481E-2</v>
      </c>
      <c r="I529">
        <v>1.5886000000000001E-2</v>
      </c>
    </row>
    <row r="530" spans="1:9" x14ac:dyDescent="0.3">
      <c r="A530">
        <v>18300</v>
      </c>
      <c r="B530">
        <v>12</v>
      </c>
      <c r="C530">
        <v>34.005000000000003</v>
      </c>
      <c r="D530">
        <v>81.477999999999994</v>
      </c>
      <c r="E530">
        <v>0.98729</v>
      </c>
      <c r="F530">
        <v>0.62087000000000003</v>
      </c>
      <c r="G530">
        <v>4.0400000000000001E-4</v>
      </c>
      <c r="H530">
        <v>1.5481E-2</v>
      </c>
      <c r="I530">
        <v>1.5885E-2</v>
      </c>
    </row>
    <row r="531" spans="1:9" x14ac:dyDescent="0.3">
      <c r="A531">
        <v>19000</v>
      </c>
      <c r="B531">
        <v>12</v>
      </c>
      <c r="C531">
        <v>33.987000000000002</v>
      </c>
      <c r="D531">
        <v>81.483000000000004</v>
      </c>
      <c r="E531">
        <v>0.98731000000000002</v>
      </c>
      <c r="F531">
        <v>0.62092000000000003</v>
      </c>
      <c r="G531">
        <v>4.0299999999999998E-4</v>
      </c>
      <c r="H531">
        <v>1.5481E-2</v>
      </c>
      <c r="I531">
        <v>1.5885E-2</v>
      </c>
    </row>
    <row r="532" spans="1:9" x14ac:dyDescent="0.3">
      <c r="A532">
        <v>19200</v>
      </c>
      <c r="B532">
        <v>12</v>
      </c>
      <c r="C532">
        <v>33.981999999999999</v>
      </c>
      <c r="D532">
        <v>81.483999999999995</v>
      </c>
      <c r="E532">
        <v>0.98731000000000002</v>
      </c>
      <c r="F532">
        <v>0.62094000000000005</v>
      </c>
      <c r="G532">
        <v>4.0299999999999998E-4</v>
      </c>
      <c r="H532">
        <v>1.5481E-2</v>
      </c>
      <c r="I532">
        <v>1.5883999999999999E-2</v>
      </c>
    </row>
    <row r="533" spans="1:9" x14ac:dyDescent="0.3">
      <c r="A533">
        <v>19300</v>
      </c>
      <c r="B533">
        <v>12</v>
      </c>
      <c r="C533">
        <v>33.979999999999997</v>
      </c>
      <c r="D533">
        <v>81.486999999999995</v>
      </c>
      <c r="E533">
        <v>0.98731000000000002</v>
      </c>
      <c r="F533">
        <v>0.62094000000000005</v>
      </c>
      <c r="G533">
        <v>4.0299999999999998E-4</v>
      </c>
      <c r="H533">
        <v>1.5481E-2</v>
      </c>
      <c r="I533">
        <v>1.5883999999999999E-2</v>
      </c>
    </row>
    <row r="534" spans="1:9" x14ac:dyDescent="0.3">
      <c r="A534">
        <v>19400</v>
      </c>
      <c r="B534">
        <v>12</v>
      </c>
      <c r="C534">
        <v>33.978999999999999</v>
      </c>
      <c r="D534">
        <v>81.489000000000004</v>
      </c>
      <c r="E534">
        <v>0.98731000000000002</v>
      </c>
      <c r="F534">
        <v>0.62095</v>
      </c>
      <c r="G534">
        <v>4.0299999999999998E-4</v>
      </c>
      <c r="H534">
        <v>1.5481E-2</v>
      </c>
      <c r="I534">
        <v>1.5885E-2</v>
      </c>
    </row>
    <row r="535" spans="1:9" x14ac:dyDescent="0.3">
      <c r="A535">
        <v>20000</v>
      </c>
      <c r="B535">
        <v>12</v>
      </c>
      <c r="C535">
        <v>33.963000000000001</v>
      </c>
      <c r="D535">
        <v>81.492000000000004</v>
      </c>
      <c r="E535">
        <v>0.98733000000000004</v>
      </c>
      <c r="F535">
        <v>0.62099000000000004</v>
      </c>
      <c r="G535">
        <v>4.0299999999999998E-4</v>
      </c>
      <c r="H535">
        <v>1.5481E-2</v>
      </c>
      <c r="I535">
        <v>1.5883999999999999E-2</v>
      </c>
    </row>
    <row r="536" spans="1:9" x14ac:dyDescent="0.3">
      <c r="A536">
        <v>16100</v>
      </c>
      <c r="B536">
        <v>12</v>
      </c>
      <c r="C536">
        <v>34.067</v>
      </c>
      <c r="D536">
        <v>81.468999999999994</v>
      </c>
      <c r="E536">
        <v>0.98723000000000005</v>
      </c>
      <c r="F536">
        <v>0.62068000000000001</v>
      </c>
      <c r="G536">
        <v>4.06E-4</v>
      </c>
      <c r="H536">
        <v>1.5481999999999999E-2</v>
      </c>
      <c r="I536">
        <v>1.5887999999999999E-2</v>
      </c>
    </row>
    <row r="537" spans="1:9" x14ac:dyDescent="0.3">
      <c r="A537">
        <v>17200</v>
      </c>
      <c r="B537">
        <v>12</v>
      </c>
      <c r="C537">
        <v>34.034999999999997</v>
      </c>
      <c r="D537">
        <v>81.472999999999999</v>
      </c>
      <c r="E537">
        <v>0.98726000000000003</v>
      </c>
      <c r="F537">
        <v>0.62077000000000004</v>
      </c>
      <c r="G537">
        <v>4.0499999999999998E-4</v>
      </c>
      <c r="H537">
        <v>1.5481999999999999E-2</v>
      </c>
      <c r="I537">
        <v>1.5886999999999998E-2</v>
      </c>
    </row>
    <row r="538" spans="1:9" x14ac:dyDescent="0.3">
      <c r="A538">
        <v>17000</v>
      </c>
      <c r="B538">
        <v>12</v>
      </c>
      <c r="C538">
        <v>34.04</v>
      </c>
      <c r="D538">
        <v>81.472999999999999</v>
      </c>
      <c r="E538">
        <v>0.98726000000000003</v>
      </c>
      <c r="F538">
        <v>0.62075999999999998</v>
      </c>
      <c r="G538">
        <v>4.0499999999999998E-4</v>
      </c>
      <c r="H538">
        <v>1.5481999999999999E-2</v>
      </c>
      <c r="I538">
        <v>1.5886999999999998E-2</v>
      </c>
    </row>
    <row r="539" spans="1:9" x14ac:dyDescent="0.3">
      <c r="A539">
        <v>17300</v>
      </c>
      <c r="B539">
        <v>12</v>
      </c>
      <c r="C539">
        <v>34.031999999999996</v>
      </c>
      <c r="D539">
        <v>81.474999999999994</v>
      </c>
      <c r="E539">
        <v>0.98726999999999998</v>
      </c>
      <c r="F539">
        <v>0.62078</v>
      </c>
      <c r="G539">
        <v>4.0499999999999998E-4</v>
      </c>
      <c r="H539">
        <v>1.5481999999999999E-2</v>
      </c>
      <c r="I539">
        <v>1.5886999999999998E-2</v>
      </c>
    </row>
    <row r="540" spans="1:9" x14ac:dyDescent="0.3">
      <c r="A540">
        <v>17400</v>
      </c>
      <c r="B540">
        <v>12</v>
      </c>
      <c r="C540">
        <v>34.03</v>
      </c>
      <c r="D540">
        <v>81.477000000000004</v>
      </c>
      <c r="E540">
        <v>0.98726999999999998</v>
      </c>
      <c r="F540">
        <v>0.62078999999999995</v>
      </c>
      <c r="G540">
        <v>4.0499999999999998E-4</v>
      </c>
      <c r="H540">
        <v>1.5481999999999999E-2</v>
      </c>
      <c r="I540">
        <v>1.5886999999999998E-2</v>
      </c>
    </row>
    <row r="541" spans="1:9" x14ac:dyDescent="0.3">
      <c r="A541">
        <v>18400</v>
      </c>
      <c r="B541">
        <v>12</v>
      </c>
      <c r="C541">
        <v>34.003</v>
      </c>
      <c r="D541">
        <v>81.48</v>
      </c>
      <c r="E541">
        <v>0.98729</v>
      </c>
      <c r="F541">
        <v>0.62087000000000003</v>
      </c>
      <c r="G541">
        <v>4.0400000000000001E-4</v>
      </c>
      <c r="H541">
        <v>1.5481999999999999E-2</v>
      </c>
      <c r="I541">
        <v>1.5886000000000001E-2</v>
      </c>
    </row>
    <row r="542" spans="1:9" x14ac:dyDescent="0.3">
      <c r="A542">
        <v>18500</v>
      </c>
      <c r="B542">
        <v>12</v>
      </c>
      <c r="C542">
        <v>34.002000000000002</v>
      </c>
      <c r="D542">
        <v>81.483000000000004</v>
      </c>
      <c r="E542">
        <v>0.98729</v>
      </c>
      <c r="F542">
        <v>0.62087999999999999</v>
      </c>
      <c r="G542">
        <v>4.0400000000000001E-4</v>
      </c>
      <c r="H542">
        <v>1.5481999999999999E-2</v>
      </c>
      <c r="I542">
        <v>1.5886000000000001E-2</v>
      </c>
    </row>
    <row r="543" spans="1:9" x14ac:dyDescent="0.3">
      <c r="A543">
        <v>19500</v>
      </c>
      <c r="B543">
        <v>12</v>
      </c>
      <c r="C543">
        <v>33.976999999999997</v>
      </c>
      <c r="D543">
        <v>81.491</v>
      </c>
      <c r="E543">
        <v>0.98731999999999998</v>
      </c>
      <c r="F543">
        <v>0.62095999999999996</v>
      </c>
      <c r="G543">
        <v>4.0299999999999998E-4</v>
      </c>
      <c r="H543">
        <v>1.5481999999999999E-2</v>
      </c>
      <c r="I543">
        <v>1.5885E-2</v>
      </c>
    </row>
    <row r="544" spans="1:9" x14ac:dyDescent="0.3">
      <c r="A544">
        <v>19600</v>
      </c>
      <c r="B544">
        <v>12</v>
      </c>
      <c r="C544">
        <v>33.975000000000001</v>
      </c>
      <c r="D544">
        <v>81.492999999999995</v>
      </c>
      <c r="E544">
        <v>0.98731999999999998</v>
      </c>
      <c r="F544">
        <v>0.62095999999999996</v>
      </c>
      <c r="G544">
        <v>4.0299999999999998E-4</v>
      </c>
      <c r="H544">
        <v>1.5481999999999999E-2</v>
      </c>
      <c r="I544">
        <v>1.5885E-2</v>
      </c>
    </row>
    <row r="545" spans="1:9" x14ac:dyDescent="0.3">
      <c r="A545">
        <v>15100</v>
      </c>
      <c r="B545">
        <v>12</v>
      </c>
      <c r="C545">
        <v>34.1</v>
      </c>
      <c r="D545">
        <v>81.465999999999994</v>
      </c>
      <c r="E545">
        <v>0.98719999999999997</v>
      </c>
      <c r="F545">
        <v>0.62058000000000002</v>
      </c>
      <c r="G545">
        <v>4.0700000000000003E-4</v>
      </c>
      <c r="H545">
        <v>1.5483E-2</v>
      </c>
      <c r="I545">
        <v>1.5890000000000001E-2</v>
      </c>
    </row>
    <row r="546" spans="1:9" x14ac:dyDescent="0.3">
      <c r="A546">
        <v>16200</v>
      </c>
      <c r="B546">
        <v>12</v>
      </c>
      <c r="C546">
        <v>34.064999999999998</v>
      </c>
      <c r="D546">
        <v>81.47</v>
      </c>
      <c r="E546">
        <v>0.98724000000000001</v>
      </c>
      <c r="F546">
        <v>0.62068000000000001</v>
      </c>
      <c r="G546">
        <v>4.06E-4</v>
      </c>
      <c r="H546">
        <v>1.5483E-2</v>
      </c>
      <c r="I546">
        <v>1.5887999999999999E-2</v>
      </c>
    </row>
    <row r="547" spans="1:9" x14ac:dyDescent="0.3">
      <c r="A547">
        <v>16000</v>
      </c>
      <c r="B547">
        <v>12</v>
      </c>
      <c r="C547">
        <v>34.070999999999998</v>
      </c>
      <c r="D547">
        <v>81.47</v>
      </c>
      <c r="E547">
        <v>0.98723000000000005</v>
      </c>
      <c r="F547">
        <v>0.62065999999999999</v>
      </c>
      <c r="G547">
        <v>4.06E-4</v>
      </c>
      <c r="H547">
        <v>1.5483E-2</v>
      </c>
      <c r="I547">
        <v>1.5889E-2</v>
      </c>
    </row>
    <row r="548" spans="1:9" x14ac:dyDescent="0.3">
      <c r="A548">
        <v>16300</v>
      </c>
      <c r="B548">
        <v>12</v>
      </c>
      <c r="C548">
        <v>34.061999999999998</v>
      </c>
      <c r="D548">
        <v>81.471999999999994</v>
      </c>
      <c r="E548">
        <v>0.98724000000000001</v>
      </c>
      <c r="F548">
        <v>0.62068999999999996</v>
      </c>
      <c r="G548">
        <v>4.06E-4</v>
      </c>
      <c r="H548">
        <v>1.5483E-2</v>
      </c>
      <c r="I548">
        <v>1.5889E-2</v>
      </c>
    </row>
    <row r="549" spans="1:9" x14ac:dyDescent="0.3">
      <c r="A549">
        <v>16400</v>
      </c>
      <c r="B549">
        <v>12</v>
      </c>
      <c r="C549">
        <v>34.06</v>
      </c>
      <c r="D549">
        <v>81.474000000000004</v>
      </c>
      <c r="E549">
        <v>0.98724000000000001</v>
      </c>
      <c r="F549">
        <v>0.62070000000000003</v>
      </c>
      <c r="G549">
        <v>4.06E-4</v>
      </c>
      <c r="H549">
        <v>1.5483E-2</v>
      </c>
      <c r="I549">
        <v>1.5889E-2</v>
      </c>
    </row>
    <row r="550" spans="1:9" x14ac:dyDescent="0.3">
      <c r="A550">
        <v>17500</v>
      </c>
      <c r="B550">
        <v>12</v>
      </c>
      <c r="C550">
        <v>34.027999999999999</v>
      </c>
      <c r="D550">
        <v>81.478999999999999</v>
      </c>
      <c r="E550">
        <v>0.98726999999999998</v>
      </c>
      <c r="F550">
        <v>0.62080000000000002</v>
      </c>
      <c r="G550">
        <v>4.0499999999999998E-4</v>
      </c>
      <c r="H550">
        <v>1.5483E-2</v>
      </c>
      <c r="I550">
        <v>1.5886999999999998E-2</v>
      </c>
    </row>
    <row r="551" spans="1:9" x14ac:dyDescent="0.3">
      <c r="A551">
        <v>17600</v>
      </c>
      <c r="B551">
        <v>12</v>
      </c>
      <c r="C551">
        <v>34.027000000000001</v>
      </c>
      <c r="D551">
        <v>81.480999999999995</v>
      </c>
      <c r="E551">
        <v>0.98726999999999998</v>
      </c>
      <c r="F551">
        <v>0.62080999999999997</v>
      </c>
      <c r="G551">
        <v>4.0499999999999998E-4</v>
      </c>
      <c r="H551">
        <v>1.5483E-2</v>
      </c>
      <c r="I551">
        <v>1.5887999999999999E-2</v>
      </c>
    </row>
    <row r="552" spans="1:9" x14ac:dyDescent="0.3">
      <c r="A552">
        <v>18600</v>
      </c>
      <c r="B552">
        <v>12</v>
      </c>
      <c r="C552">
        <v>34</v>
      </c>
      <c r="D552">
        <v>81.484999999999999</v>
      </c>
      <c r="E552">
        <v>0.98729999999999996</v>
      </c>
      <c r="F552">
        <v>0.62089000000000005</v>
      </c>
      <c r="G552">
        <v>4.0400000000000001E-4</v>
      </c>
      <c r="H552">
        <v>1.5483E-2</v>
      </c>
      <c r="I552">
        <v>1.5886000000000001E-2</v>
      </c>
    </row>
    <row r="553" spans="1:9" x14ac:dyDescent="0.3">
      <c r="A553">
        <v>18700</v>
      </c>
      <c r="B553">
        <v>12</v>
      </c>
      <c r="C553">
        <v>33.997999999999998</v>
      </c>
      <c r="D553">
        <v>81.488</v>
      </c>
      <c r="E553">
        <v>0.98729999999999996</v>
      </c>
      <c r="F553">
        <v>0.62089000000000005</v>
      </c>
      <c r="G553">
        <v>4.0400000000000001E-4</v>
      </c>
      <c r="H553">
        <v>1.5483E-2</v>
      </c>
      <c r="I553">
        <v>1.5886999999999998E-2</v>
      </c>
    </row>
    <row r="554" spans="1:9" x14ac:dyDescent="0.3">
      <c r="A554">
        <v>18800</v>
      </c>
      <c r="B554">
        <v>12</v>
      </c>
      <c r="C554">
        <v>33.997</v>
      </c>
      <c r="D554">
        <v>81.489999999999995</v>
      </c>
      <c r="E554">
        <v>0.98729999999999996</v>
      </c>
      <c r="F554">
        <v>0.62090000000000001</v>
      </c>
      <c r="G554">
        <v>4.0400000000000001E-4</v>
      </c>
      <c r="H554">
        <v>1.5483E-2</v>
      </c>
      <c r="I554">
        <v>1.5886999999999998E-2</v>
      </c>
    </row>
    <row r="555" spans="1:9" x14ac:dyDescent="0.3">
      <c r="A555">
        <v>19700</v>
      </c>
      <c r="B555">
        <v>12</v>
      </c>
      <c r="C555">
        <v>33.973999999999997</v>
      </c>
      <c r="D555">
        <v>81.495999999999995</v>
      </c>
      <c r="E555">
        <v>0.98731999999999998</v>
      </c>
      <c r="F555">
        <v>0.62097000000000002</v>
      </c>
      <c r="G555">
        <v>4.0299999999999998E-4</v>
      </c>
      <c r="H555">
        <v>1.5483E-2</v>
      </c>
      <c r="I555">
        <v>1.5886000000000001E-2</v>
      </c>
    </row>
    <row r="556" spans="1:9" x14ac:dyDescent="0.3">
      <c r="A556">
        <v>19800</v>
      </c>
      <c r="B556">
        <v>12</v>
      </c>
      <c r="C556">
        <v>33.972000000000001</v>
      </c>
      <c r="D556">
        <v>81.498000000000005</v>
      </c>
      <c r="E556">
        <v>0.98731999999999998</v>
      </c>
      <c r="F556">
        <v>0.62097999999999998</v>
      </c>
      <c r="G556">
        <v>4.0299999999999998E-4</v>
      </c>
      <c r="H556">
        <v>1.5483E-2</v>
      </c>
      <c r="I556">
        <v>1.5886000000000001E-2</v>
      </c>
    </row>
    <row r="557" spans="1:9" x14ac:dyDescent="0.3">
      <c r="A557">
        <v>19900</v>
      </c>
      <c r="B557">
        <v>12</v>
      </c>
      <c r="C557">
        <v>33.97</v>
      </c>
      <c r="D557">
        <v>81.5</v>
      </c>
      <c r="E557">
        <v>0.98731999999999998</v>
      </c>
      <c r="F557">
        <v>0.62097999999999998</v>
      </c>
      <c r="G557">
        <v>4.0299999999999998E-4</v>
      </c>
      <c r="H557">
        <v>1.5483E-2</v>
      </c>
      <c r="I557">
        <v>1.5886000000000001E-2</v>
      </c>
    </row>
    <row r="558" spans="1:9" x14ac:dyDescent="0.3">
      <c r="A558">
        <v>15000</v>
      </c>
      <c r="B558">
        <v>12</v>
      </c>
      <c r="C558">
        <v>34.103999999999999</v>
      </c>
      <c r="D558">
        <v>81.466999999999999</v>
      </c>
      <c r="E558">
        <v>0.98719999999999997</v>
      </c>
      <c r="F558">
        <v>0.62056</v>
      </c>
      <c r="G558">
        <v>4.0700000000000003E-4</v>
      </c>
      <c r="H558">
        <v>1.5484E-2</v>
      </c>
      <c r="I558">
        <v>1.5890999999999999E-2</v>
      </c>
    </row>
    <row r="559" spans="1:9" x14ac:dyDescent="0.3">
      <c r="A559">
        <v>15200</v>
      </c>
      <c r="B559">
        <v>12</v>
      </c>
      <c r="C559">
        <v>34.097000000000001</v>
      </c>
      <c r="D559">
        <v>81.468000000000004</v>
      </c>
      <c r="E559">
        <v>0.98721000000000003</v>
      </c>
      <c r="F559">
        <v>0.62058999999999997</v>
      </c>
      <c r="G559">
        <v>4.0700000000000003E-4</v>
      </c>
      <c r="H559">
        <v>1.5484E-2</v>
      </c>
      <c r="I559">
        <v>1.5890000000000001E-2</v>
      </c>
    </row>
    <row r="560" spans="1:9" x14ac:dyDescent="0.3">
      <c r="A560">
        <v>15300</v>
      </c>
      <c r="B560">
        <v>12</v>
      </c>
      <c r="C560">
        <v>34.094999999999999</v>
      </c>
      <c r="D560">
        <v>81.47</v>
      </c>
      <c r="E560">
        <v>0.98721000000000003</v>
      </c>
      <c r="F560">
        <v>0.62058999999999997</v>
      </c>
      <c r="G560">
        <v>4.0700000000000003E-4</v>
      </c>
      <c r="H560">
        <v>1.5484E-2</v>
      </c>
      <c r="I560">
        <v>1.5890999999999999E-2</v>
      </c>
    </row>
    <row r="561" spans="1:9" x14ac:dyDescent="0.3">
      <c r="A561">
        <v>16500</v>
      </c>
      <c r="B561">
        <v>12</v>
      </c>
      <c r="C561">
        <v>34.058</v>
      </c>
      <c r="D561">
        <v>81.475999999999999</v>
      </c>
      <c r="E561">
        <v>0.98724000000000001</v>
      </c>
      <c r="F561">
        <v>0.62070999999999998</v>
      </c>
      <c r="G561">
        <v>4.0499999999999998E-4</v>
      </c>
      <c r="H561">
        <v>1.5484E-2</v>
      </c>
      <c r="I561">
        <v>1.5889E-2</v>
      </c>
    </row>
    <row r="562" spans="1:9" x14ac:dyDescent="0.3">
      <c r="A562">
        <v>16600</v>
      </c>
      <c r="B562">
        <v>12</v>
      </c>
      <c r="C562">
        <v>34.055999999999997</v>
      </c>
      <c r="D562">
        <v>81.478999999999999</v>
      </c>
      <c r="E562">
        <v>0.98724999999999996</v>
      </c>
      <c r="F562">
        <v>0.62072000000000005</v>
      </c>
      <c r="G562">
        <v>4.0499999999999998E-4</v>
      </c>
      <c r="H562">
        <v>1.5484E-2</v>
      </c>
      <c r="I562">
        <v>1.5890000000000001E-2</v>
      </c>
    </row>
    <row r="563" spans="1:9" x14ac:dyDescent="0.3">
      <c r="A563">
        <v>17700</v>
      </c>
      <c r="B563">
        <v>12</v>
      </c>
      <c r="C563">
        <v>34.024999999999999</v>
      </c>
      <c r="D563">
        <v>81.483000000000004</v>
      </c>
      <c r="E563">
        <v>0.98726999999999998</v>
      </c>
      <c r="F563">
        <v>0.62080999999999997</v>
      </c>
      <c r="G563">
        <v>4.0400000000000001E-4</v>
      </c>
      <c r="H563">
        <v>1.5484E-2</v>
      </c>
      <c r="I563">
        <v>1.5887999999999999E-2</v>
      </c>
    </row>
    <row r="564" spans="1:9" x14ac:dyDescent="0.3">
      <c r="A564">
        <v>17800</v>
      </c>
      <c r="B564">
        <v>12</v>
      </c>
      <c r="C564">
        <v>34.023000000000003</v>
      </c>
      <c r="D564">
        <v>81.484999999999999</v>
      </c>
      <c r="E564">
        <v>0.98728000000000005</v>
      </c>
      <c r="F564">
        <v>0.62082000000000004</v>
      </c>
      <c r="G564">
        <v>4.0400000000000001E-4</v>
      </c>
      <c r="H564">
        <v>1.5484E-2</v>
      </c>
      <c r="I564">
        <v>1.5887999999999999E-2</v>
      </c>
    </row>
    <row r="565" spans="1:9" x14ac:dyDescent="0.3">
      <c r="A565">
        <v>18900</v>
      </c>
      <c r="B565">
        <v>12</v>
      </c>
      <c r="C565">
        <v>33.994999999999997</v>
      </c>
      <c r="D565">
        <v>81.492999999999995</v>
      </c>
      <c r="E565">
        <v>0.98729999999999996</v>
      </c>
      <c r="F565">
        <v>0.62090999999999996</v>
      </c>
      <c r="G565">
        <v>4.0400000000000001E-4</v>
      </c>
      <c r="H565">
        <v>1.5484E-2</v>
      </c>
      <c r="I565">
        <v>1.5886999999999998E-2</v>
      </c>
    </row>
    <row r="566" spans="1:9" x14ac:dyDescent="0.3">
      <c r="A566">
        <v>14100</v>
      </c>
      <c r="B566">
        <v>12</v>
      </c>
      <c r="C566">
        <v>34.136000000000003</v>
      </c>
      <c r="D566">
        <v>81.463999999999999</v>
      </c>
      <c r="E566">
        <v>0.98716999999999999</v>
      </c>
      <c r="F566">
        <v>0.62046999999999997</v>
      </c>
      <c r="G566">
        <v>4.08E-4</v>
      </c>
      <c r="H566">
        <v>1.5485000000000001E-2</v>
      </c>
      <c r="I566">
        <v>1.5892E-2</v>
      </c>
    </row>
    <row r="567" spans="1:9" x14ac:dyDescent="0.3">
      <c r="A567">
        <v>14200</v>
      </c>
      <c r="B567">
        <v>12</v>
      </c>
      <c r="C567">
        <v>34.133000000000003</v>
      </c>
      <c r="D567">
        <v>81.465999999999994</v>
      </c>
      <c r="E567">
        <v>0.98717999999999995</v>
      </c>
      <c r="F567">
        <v>0.62048000000000003</v>
      </c>
      <c r="G567">
        <v>4.08E-4</v>
      </c>
      <c r="H567">
        <v>1.5485000000000001E-2</v>
      </c>
      <c r="I567">
        <v>1.5893000000000001E-2</v>
      </c>
    </row>
    <row r="568" spans="1:9" x14ac:dyDescent="0.3">
      <c r="A568">
        <v>15400</v>
      </c>
      <c r="B568">
        <v>12</v>
      </c>
      <c r="C568">
        <v>34.093000000000004</v>
      </c>
      <c r="D568">
        <v>81.471999999999994</v>
      </c>
      <c r="E568">
        <v>0.98721000000000003</v>
      </c>
      <c r="F568">
        <v>0.62060000000000004</v>
      </c>
      <c r="G568">
        <v>4.06E-4</v>
      </c>
      <c r="H568">
        <v>1.5485000000000001E-2</v>
      </c>
      <c r="I568">
        <v>1.5890999999999999E-2</v>
      </c>
    </row>
    <row r="569" spans="1:9" x14ac:dyDescent="0.3">
      <c r="A569">
        <v>15500</v>
      </c>
      <c r="B569">
        <v>12</v>
      </c>
      <c r="C569">
        <v>34.090000000000003</v>
      </c>
      <c r="D569">
        <v>81.474999999999994</v>
      </c>
      <c r="E569">
        <v>0.98721999999999999</v>
      </c>
      <c r="F569">
        <v>0.62060999999999999</v>
      </c>
      <c r="G569">
        <v>4.06E-4</v>
      </c>
      <c r="H569">
        <v>1.5485000000000001E-2</v>
      </c>
      <c r="I569">
        <v>1.5890999999999999E-2</v>
      </c>
    </row>
    <row r="570" spans="1:9" x14ac:dyDescent="0.3">
      <c r="A570">
        <v>16700</v>
      </c>
      <c r="B570">
        <v>12</v>
      </c>
      <c r="C570">
        <v>34.054000000000002</v>
      </c>
      <c r="D570">
        <v>81.480999999999995</v>
      </c>
      <c r="E570">
        <v>0.98724999999999996</v>
      </c>
      <c r="F570">
        <v>0.62073</v>
      </c>
      <c r="G570">
        <v>4.0499999999999998E-4</v>
      </c>
      <c r="H570">
        <v>1.5485000000000001E-2</v>
      </c>
      <c r="I570">
        <v>1.5890000000000001E-2</v>
      </c>
    </row>
    <row r="571" spans="1:9" x14ac:dyDescent="0.3">
      <c r="A571">
        <v>16800</v>
      </c>
      <c r="B571">
        <v>12</v>
      </c>
      <c r="C571">
        <v>34.052</v>
      </c>
      <c r="D571">
        <v>81.483000000000004</v>
      </c>
      <c r="E571">
        <v>0.98724999999999996</v>
      </c>
      <c r="F571">
        <v>0.62073</v>
      </c>
      <c r="G571">
        <v>4.0499999999999998E-4</v>
      </c>
      <c r="H571">
        <v>1.5485000000000001E-2</v>
      </c>
      <c r="I571">
        <v>1.5890000000000001E-2</v>
      </c>
    </row>
    <row r="572" spans="1:9" x14ac:dyDescent="0.3">
      <c r="A572">
        <v>17900</v>
      </c>
      <c r="B572">
        <v>12</v>
      </c>
      <c r="C572">
        <v>34.021000000000001</v>
      </c>
      <c r="D572">
        <v>81.486999999999995</v>
      </c>
      <c r="E572">
        <v>0.98728000000000005</v>
      </c>
      <c r="F572">
        <v>0.62082999999999999</v>
      </c>
      <c r="G572">
        <v>4.0400000000000001E-4</v>
      </c>
      <c r="H572">
        <v>1.5485000000000001E-2</v>
      </c>
      <c r="I572">
        <v>1.5889E-2</v>
      </c>
    </row>
    <row r="573" spans="1:9" x14ac:dyDescent="0.3">
      <c r="A573">
        <v>14000</v>
      </c>
      <c r="B573">
        <v>12</v>
      </c>
      <c r="C573">
        <v>34.14</v>
      </c>
      <c r="D573">
        <v>81.465000000000003</v>
      </c>
      <c r="E573">
        <v>0.98716999999999999</v>
      </c>
      <c r="F573">
        <v>0.62044999999999995</v>
      </c>
      <c r="G573">
        <v>4.08E-4</v>
      </c>
      <c r="H573">
        <v>1.5486E-2</v>
      </c>
      <c r="I573">
        <v>1.5893000000000001E-2</v>
      </c>
    </row>
    <row r="574" spans="1:9" x14ac:dyDescent="0.3">
      <c r="A574">
        <v>14300</v>
      </c>
      <c r="B574">
        <v>12</v>
      </c>
      <c r="C574">
        <v>34.130000000000003</v>
      </c>
      <c r="D574">
        <v>81.468000000000004</v>
      </c>
      <c r="E574">
        <v>0.98717999999999995</v>
      </c>
      <c r="F574">
        <v>0.62048999999999999</v>
      </c>
      <c r="G574">
        <v>4.0700000000000003E-4</v>
      </c>
      <c r="H574">
        <v>1.5486E-2</v>
      </c>
      <c r="I574">
        <v>1.5893000000000001E-2</v>
      </c>
    </row>
    <row r="575" spans="1:9" x14ac:dyDescent="0.3">
      <c r="A575">
        <v>14400</v>
      </c>
      <c r="B575">
        <v>12</v>
      </c>
      <c r="C575">
        <v>34.128</v>
      </c>
      <c r="D575">
        <v>81.471000000000004</v>
      </c>
      <c r="E575">
        <v>0.98717999999999995</v>
      </c>
      <c r="F575">
        <v>0.62050000000000005</v>
      </c>
      <c r="G575">
        <v>4.0700000000000003E-4</v>
      </c>
      <c r="H575">
        <v>1.5486E-2</v>
      </c>
      <c r="I575">
        <v>1.5893999999999998E-2</v>
      </c>
    </row>
    <row r="576" spans="1:9" x14ac:dyDescent="0.3">
      <c r="A576">
        <v>15600</v>
      </c>
      <c r="B576">
        <v>12</v>
      </c>
      <c r="C576">
        <v>34.088000000000001</v>
      </c>
      <c r="D576">
        <v>81.477000000000004</v>
      </c>
      <c r="E576">
        <v>0.98721999999999999</v>
      </c>
      <c r="F576">
        <v>0.62061999999999995</v>
      </c>
      <c r="G576">
        <v>4.06E-4</v>
      </c>
      <c r="H576">
        <v>1.5486E-2</v>
      </c>
      <c r="I576">
        <v>1.5892E-2</v>
      </c>
    </row>
    <row r="577" spans="1:9" x14ac:dyDescent="0.3">
      <c r="A577">
        <v>15700</v>
      </c>
      <c r="B577">
        <v>12</v>
      </c>
      <c r="C577">
        <v>34.085999999999999</v>
      </c>
      <c r="D577">
        <v>81.478999999999999</v>
      </c>
      <c r="E577">
        <v>0.98721999999999999</v>
      </c>
      <c r="F577">
        <v>0.62063000000000001</v>
      </c>
      <c r="G577">
        <v>4.06E-4</v>
      </c>
      <c r="H577">
        <v>1.5486E-2</v>
      </c>
      <c r="I577">
        <v>1.5892E-2</v>
      </c>
    </row>
    <row r="578" spans="1:9" x14ac:dyDescent="0.3">
      <c r="A578">
        <v>15800</v>
      </c>
      <c r="B578">
        <v>12</v>
      </c>
      <c r="C578">
        <v>34.084000000000003</v>
      </c>
      <c r="D578">
        <v>81.481999999999999</v>
      </c>
      <c r="E578">
        <v>0.98721999999999999</v>
      </c>
      <c r="F578">
        <v>0.62063999999999997</v>
      </c>
      <c r="G578">
        <v>4.06E-4</v>
      </c>
      <c r="H578">
        <v>1.5486E-2</v>
      </c>
      <c r="I578">
        <v>1.5893000000000001E-2</v>
      </c>
    </row>
    <row r="579" spans="1:9" x14ac:dyDescent="0.3">
      <c r="A579">
        <v>16900</v>
      </c>
      <c r="B579">
        <v>12</v>
      </c>
      <c r="C579">
        <v>34.049999999999997</v>
      </c>
      <c r="D579">
        <v>81.484999999999999</v>
      </c>
      <c r="E579">
        <v>0.98724999999999996</v>
      </c>
      <c r="F579">
        <v>0.62073999999999996</v>
      </c>
      <c r="G579">
        <v>4.0499999999999998E-4</v>
      </c>
      <c r="H579">
        <v>1.5486E-2</v>
      </c>
      <c r="I579">
        <v>1.5890999999999999E-2</v>
      </c>
    </row>
    <row r="580" spans="1:9" x14ac:dyDescent="0.3">
      <c r="A580">
        <v>13100</v>
      </c>
      <c r="B580">
        <v>12</v>
      </c>
      <c r="C580">
        <v>34.174999999999997</v>
      </c>
      <c r="D580">
        <v>81.462000000000003</v>
      </c>
      <c r="E580">
        <v>0.98714000000000002</v>
      </c>
      <c r="F580">
        <v>0.62034999999999996</v>
      </c>
      <c r="G580">
        <v>4.0900000000000002E-4</v>
      </c>
      <c r="H580">
        <v>1.5487000000000001E-2</v>
      </c>
      <c r="I580">
        <v>1.5896E-2</v>
      </c>
    </row>
    <row r="581" spans="1:9" x14ac:dyDescent="0.3">
      <c r="A581">
        <v>13200</v>
      </c>
      <c r="B581">
        <v>12</v>
      </c>
      <c r="C581">
        <v>34.171999999999997</v>
      </c>
      <c r="D581">
        <v>81.463999999999999</v>
      </c>
      <c r="E581">
        <v>0.98714000000000002</v>
      </c>
      <c r="F581">
        <v>0.62036000000000002</v>
      </c>
      <c r="G581">
        <v>4.0900000000000002E-4</v>
      </c>
      <c r="H581">
        <v>1.5487000000000001E-2</v>
      </c>
      <c r="I581">
        <v>1.5896E-2</v>
      </c>
    </row>
    <row r="582" spans="1:9" x14ac:dyDescent="0.3">
      <c r="A582">
        <v>14500</v>
      </c>
      <c r="B582">
        <v>12</v>
      </c>
      <c r="C582">
        <v>34.125999999999998</v>
      </c>
      <c r="D582">
        <v>81.472999999999999</v>
      </c>
      <c r="E582">
        <v>0.98719000000000001</v>
      </c>
      <c r="F582">
        <v>0.62051000000000001</v>
      </c>
      <c r="G582">
        <v>4.0700000000000003E-4</v>
      </c>
      <c r="H582">
        <v>1.5487000000000001E-2</v>
      </c>
      <c r="I582">
        <v>1.5893999999999998E-2</v>
      </c>
    </row>
    <row r="583" spans="1:9" x14ac:dyDescent="0.3">
      <c r="A583">
        <v>14600</v>
      </c>
      <c r="B583">
        <v>12</v>
      </c>
      <c r="C583">
        <v>34.122999999999998</v>
      </c>
      <c r="D583">
        <v>81.475999999999999</v>
      </c>
      <c r="E583">
        <v>0.98719000000000001</v>
      </c>
      <c r="F583">
        <v>0.62051999999999996</v>
      </c>
      <c r="G583">
        <v>4.0700000000000003E-4</v>
      </c>
      <c r="H583">
        <v>1.5487000000000001E-2</v>
      </c>
      <c r="I583">
        <v>1.5893999999999998E-2</v>
      </c>
    </row>
    <row r="584" spans="1:9" x14ac:dyDescent="0.3">
      <c r="A584">
        <v>15900</v>
      </c>
      <c r="B584">
        <v>12</v>
      </c>
      <c r="C584">
        <v>34.082000000000001</v>
      </c>
      <c r="D584">
        <v>81.484999999999999</v>
      </c>
      <c r="E584">
        <v>0.98723000000000005</v>
      </c>
      <c r="F584">
        <v>0.62065000000000003</v>
      </c>
      <c r="G584">
        <v>4.06E-4</v>
      </c>
      <c r="H584">
        <v>1.5487000000000001E-2</v>
      </c>
      <c r="I584">
        <v>1.5893000000000001E-2</v>
      </c>
    </row>
    <row r="585" spans="1:9" x14ac:dyDescent="0.3">
      <c r="A585">
        <v>13000</v>
      </c>
      <c r="B585">
        <v>12</v>
      </c>
      <c r="C585">
        <v>34.179000000000002</v>
      </c>
      <c r="D585">
        <v>81.462999999999994</v>
      </c>
      <c r="E585">
        <v>0.98714000000000002</v>
      </c>
      <c r="F585">
        <v>0.62033000000000005</v>
      </c>
      <c r="G585">
        <v>4.0900000000000002E-4</v>
      </c>
      <c r="H585">
        <v>1.5488E-2</v>
      </c>
      <c r="I585">
        <v>1.5897000000000001E-2</v>
      </c>
    </row>
    <row r="586" spans="1:9" x14ac:dyDescent="0.3">
      <c r="A586">
        <v>13300</v>
      </c>
      <c r="B586">
        <v>12</v>
      </c>
      <c r="C586">
        <v>34.168999999999997</v>
      </c>
      <c r="D586">
        <v>81.466999999999999</v>
      </c>
      <c r="E586">
        <v>0.98714999999999997</v>
      </c>
      <c r="F586">
        <v>0.62036999999999998</v>
      </c>
      <c r="G586">
        <v>4.0900000000000002E-4</v>
      </c>
      <c r="H586">
        <v>1.5488E-2</v>
      </c>
      <c r="I586">
        <v>1.5896E-2</v>
      </c>
    </row>
    <row r="587" spans="1:9" x14ac:dyDescent="0.3">
      <c r="A587">
        <v>13400</v>
      </c>
      <c r="B587">
        <v>12</v>
      </c>
      <c r="C587">
        <v>34.165999999999997</v>
      </c>
      <c r="D587">
        <v>81.47</v>
      </c>
      <c r="E587">
        <v>0.98714999999999997</v>
      </c>
      <c r="F587">
        <v>0.62038000000000004</v>
      </c>
      <c r="G587">
        <v>4.08E-4</v>
      </c>
      <c r="H587">
        <v>1.5488E-2</v>
      </c>
      <c r="I587">
        <v>1.5897000000000001E-2</v>
      </c>
    </row>
    <row r="588" spans="1:9" x14ac:dyDescent="0.3">
      <c r="A588">
        <v>14700</v>
      </c>
      <c r="B588">
        <v>12</v>
      </c>
      <c r="C588">
        <v>34.121000000000002</v>
      </c>
      <c r="D588">
        <v>81.478999999999999</v>
      </c>
      <c r="E588">
        <v>0.98719000000000001</v>
      </c>
      <c r="F588">
        <v>0.62053000000000003</v>
      </c>
      <c r="G588">
        <v>4.0700000000000003E-4</v>
      </c>
      <c r="H588">
        <v>1.5488E-2</v>
      </c>
      <c r="I588">
        <v>1.5894999999999999E-2</v>
      </c>
    </row>
    <row r="589" spans="1:9" x14ac:dyDescent="0.3">
      <c r="A589">
        <v>14800</v>
      </c>
      <c r="B589">
        <v>12</v>
      </c>
      <c r="C589">
        <v>34.119</v>
      </c>
      <c r="D589">
        <v>81.480999999999995</v>
      </c>
      <c r="E589">
        <v>0.98719000000000001</v>
      </c>
      <c r="F589">
        <v>0.62053999999999998</v>
      </c>
      <c r="G589">
        <v>4.0700000000000003E-4</v>
      </c>
      <c r="H589">
        <v>1.5488E-2</v>
      </c>
      <c r="I589">
        <v>1.5894999999999999E-2</v>
      </c>
    </row>
    <row r="590" spans="1:9" x14ac:dyDescent="0.3">
      <c r="A590">
        <v>13500</v>
      </c>
      <c r="B590">
        <v>12</v>
      </c>
      <c r="C590">
        <v>34.164000000000001</v>
      </c>
      <c r="D590">
        <v>81.472999999999999</v>
      </c>
      <c r="E590">
        <v>0.98714999999999997</v>
      </c>
      <c r="F590">
        <v>0.62039</v>
      </c>
      <c r="G590">
        <v>4.08E-4</v>
      </c>
      <c r="H590">
        <v>1.5488999999999999E-2</v>
      </c>
      <c r="I590">
        <v>1.5897000000000001E-2</v>
      </c>
    </row>
    <row r="591" spans="1:9" x14ac:dyDescent="0.3">
      <c r="A591">
        <v>14900</v>
      </c>
      <c r="B591">
        <v>12</v>
      </c>
      <c r="C591">
        <v>34.116999999999997</v>
      </c>
      <c r="D591">
        <v>81.483999999999995</v>
      </c>
      <c r="E591">
        <v>0.98719999999999997</v>
      </c>
      <c r="F591">
        <v>0.62055000000000005</v>
      </c>
      <c r="G591">
        <v>4.0700000000000003E-4</v>
      </c>
      <c r="H591">
        <v>1.5488999999999999E-2</v>
      </c>
      <c r="I591">
        <v>1.5896E-2</v>
      </c>
    </row>
    <row r="592" spans="1:9" x14ac:dyDescent="0.3">
      <c r="A592">
        <v>12100</v>
      </c>
      <c r="B592">
        <v>12</v>
      </c>
      <c r="C592">
        <v>34.219000000000001</v>
      </c>
      <c r="D592">
        <v>81.460999999999999</v>
      </c>
      <c r="E592">
        <v>0.98709999999999998</v>
      </c>
      <c r="F592">
        <v>0.62021999999999999</v>
      </c>
      <c r="G592">
        <v>4.0999999999999999E-4</v>
      </c>
      <c r="H592">
        <v>1.549E-2</v>
      </c>
      <c r="I592">
        <v>1.5900000000000001E-2</v>
      </c>
    </row>
    <row r="593" spans="1:9" x14ac:dyDescent="0.3">
      <c r="A593">
        <v>12000</v>
      </c>
      <c r="B593">
        <v>12</v>
      </c>
      <c r="C593">
        <v>34.222999999999999</v>
      </c>
      <c r="D593">
        <v>81.460999999999999</v>
      </c>
      <c r="E593">
        <v>0.98709999999999998</v>
      </c>
      <c r="F593">
        <v>0.62019999999999997</v>
      </c>
      <c r="G593">
        <v>4.0999999999999999E-4</v>
      </c>
      <c r="H593">
        <v>1.549E-2</v>
      </c>
      <c r="I593">
        <v>1.5900999999999998E-2</v>
      </c>
    </row>
    <row r="594" spans="1:9" x14ac:dyDescent="0.3">
      <c r="A594">
        <v>12200</v>
      </c>
      <c r="B594">
        <v>12</v>
      </c>
      <c r="C594">
        <v>34.215000000000003</v>
      </c>
      <c r="D594">
        <v>81.463999999999999</v>
      </c>
      <c r="E594">
        <v>0.98709999999999998</v>
      </c>
      <c r="F594">
        <v>0.62022999999999995</v>
      </c>
      <c r="G594">
        <v>4.0999999999999999E-4</v>
      </c>
      <c r="H594">
        <v>1.549E-2</v>
      </c>
      <c r="I594">
        <v>1.5900000000000001E-2</v>
      </c>
    </row>
    <row r="595" spans="1:9" x14ac:dyDescent="0.3">
      <c r="A595">
        <v>13600</v>
      </c>
      <c r="B595">
        <v>12</v>
      </c>
      <c r="C595">
        <v>34.161999999999999</v>
      </c>
      <c r="D595">
        <v>81.475999999999999</v>
      </c>
      <c r="E595">
        <v>0.98714999999999997</v>
      </c>
      <c r="F595">
        <v>0.62039999999999995</v>
      </c>
      <c r="G595">
        <v>4.08E-4</v>
      </c>
      <c r="H595">
        <v>1.549E-2</v>
      </c>
      <c r="I595">
        <v>1.5897999999999999E-2</v>
      </c>
    </row>
    <row r="596" spans="1:9" x14ac:dyDescent="0.3">
      <c r="A596">
        <v>13700</v>
      </c>
      <c r="B596">
        <v>12</v>
      </c>
      <c r="C596">
        <v>34.158999999999999</v>
      </c>
      <c r="D596">
        <v>81.478999999999999</v>
      </c>
      <c r="E596">
        <v>0.98716000000000004</v>
      </c>
      <c r="F596">
        <v>0.62041000000000002</v>
      </c>
      <c r="G596">
        <v>4.08E-4</v>
      </c>
      <c r="H596">
        <v>1.549E-2</v>
      </c>
      <c r="I596">
        <v>1.5897999999999999E-2</v>
      </c>
    </row>
    <row r="597" spans="1:9" x14ac:dyDescent="0.3">
      <c r="A597">
        <v>12300</v>
      </c>
      <c r="B597">
        <v>12</v>
      </c>
      <c r="C597">
        <v>34.212000000000003</v>
      </c>
      <c r="D597">
        <v>81.466999999999999</v>
      </c>
      <c r="E597">
        <v>0.98711000000000004</v>
      </c>
      <c r="F597">
        <v>0.62024000000000001</v>
      </c>
      <c r="G597">
        <v>4.0999999999999999E-4</v>
      </c>
      <c r="H597">
        <v>1.5491E-2</v>
      </c>
      <c r="I597">
        <v>1.5900000000000001E-2</v>
      </c>
    </row>
    <row r="598" spans="1:9" x14ac:dyDescent="0.3">
      <c r="A598">
        <v>12400</v>
      </c>
      <c r="B598">
        <v>12</v>
      </c>
      <c r="C598">
        <v>34.209000000000003</v>
      </c>
      <c r="D598">
        <v>81.47</v>
      </c>
      <c r="E598">
        <v>0.98711000000000004</v>
      </c>
      <c r="F598">
        <v>0.62024999999999997</v>
      </c>
      <c r="G598">
        <v>4.0999999999999999E-4</v>
      </c>
      <c r="H598">
        <v>1.5491E-2</v>
      </c>
      <c r="I598">
        <v>1.5900999999999998E-2</v>
      </c>
    </row>
    <row r="599" spans="1:9" x14ac:dyDescent="0.3">
      <c r="A599">
        <v>13800</v>
      </c>
      <c r="B599">
        <v>12</v>
      </c>
      <c r="C599">
        <v>34.156999999999996</v>
      </c>
      <c r="D599">
        <v>81.481999999999999</v>
      </c>
      <c r="E599">
        <v>0.98716000000000004</v>
      </c>
      <c r="F599">
        <v>0.62041999999999997</v>
      </c>
      <c r="G599">
        <v>4.08E-4</v>
      </c>
      <c r="H599">
        <v>1.5491E-2</v>
      </c>
      <c r="I599">
        <v>1.5899E-2</v>
      </c>
    </row>
    <row r="600" spans="1:9" x14ac:dyDescent="0.3">
      <c r="A600">
        <v>13900</v>
      </c>
      <c r="B600">
        <v>12</v>
      </c>
      <c r="C600">
        <v>34.155000000000001</v>
      </c>
      <c r="D600">
        <v>81.484999999999999</v>
      </c>
      <c r="E600">
        <v>0.98716000000000004</v>
      </c>
      <c r="F600">
        <v>0.62043000000000004</v>
      </c>
      <c r="G600">
        <v>4.08E-4</v>
      </c>
      <c r="H600">
        <v>1.5491E-2</v>
      </c>
      <c r="I600">
        <v>1.5899E-2</v>
      </c>
    </row>
    <row r="601" spans="1:9" x14ac:dyDescent="0.3">
      <c r="A601">
        <v>12500</v>
      </c>
      <c r="B601">
        <v>12</v>
      </c>
      <c r="C601">
        <v>34.207000000000001</v>
      </c>
      <c r="D601">
        <v>81.472999999999999</v>
      </c>
      <c r="E601">
        <v>0.98711000000000004</v>
      </c>
      <c r="F601">
        <v>0.62026000000000003</v>
      </c>
      <c r="G601">
        <v>4.0999999999999999E-4</v>
      </c>
      <c r="H601">
        <v>1.5492000000000001E-2</v>
      </c>
      <c r="I601">
        <v>1.5900999999999998E-2</v>
      </c>
    </row>
    <row r="602" spans="1:9" x14ac:dyDescent="0.3">
      <c r="A602">
        <v>12600</v>
      </c>
      <c r="B602">
        <v>12</v>
      </c>
      <c r="C602">
        <v>34.204000000000001</v>
      </c>
      <c r="D602">
        <v>81.475999999999999</v>
      </c>
      <c r="E602">
        <v>0.98712</v>
      </c>
      <c r="F602">
        <v>0.62028000000000005</v>
      </c>
      <c r="G602">
        <v>4.0900000000000002E-4</v>
      </c>
      <c r="H602">
        <v>1.5492000000000001E-2</v>
      </c>
      <c r="I602">
        <v>1.5901999999999999E-2</v>
      </c>
    </row>
    <row r="603" spans="1:9" x14ac:dyDescent="0.3">
      <c r="A603">
        <v>11100</v>
      </c>
      <c r="B603">
        <v>12</v>
      </c>
      <c r="C603">
        <v>34.268000000000001</v>
      </c>
      <c r="D603">
        <v>81.462000000000003</v>
      </c>
      <c r="E603">
        <v>0.98706000000000005</v>
      </c>
      <c r="F603">
        <v>0.62005999999999994</v>
      </c>
      <c r="G603">
        <v>4.1100000000000002E-4</v>
      </c>
      <c r="H603">
        <v>1.5493E-2</v>
      </c>
      <c r="I603">
        <v>1.5904999999999999E-2</v>
      </c>
    </row>
    <row r="604" spans="1:9" x14ac:dyDescent="0.3">
      <c r="A604">
        <v>12700</v>
      </c>
      <c r="B604">
        <v>12</v>
      </c>
      <c r="C604">
        <v>34.201999999999998</v>
      </c>
      <c r="D604">
        <v>81.48</v>
      </c>
      <c r="E604">
        <v>0.98712</v>
      </c>
      <c r="F604">
        <v>0.62029000000000001</v>
      </c>
      <c r="G604">
        <v>4.0900000000000002E-4</v>
      </c>
      <c r="H604">
        <v>1.5493E-2</v>
      </c>
      <c r="I604">
        <v>1.5901999999999999E-2</v>
      </c>
    </row>
    <row r="605" spans="1:9" x14ac:dyDescent="0.3">
      <c r="A605">
        <v>11000</v>
      </c>
      <c r="B605">
        <v>12</v>
      </c>
      <c r="C605">
        <v>34.271999999999998</v>
      </c>
      <c r="D605">
        <v>81.460999999999999</v>
      </c>
      <c r="E605">
        <v>0.98704999999999998</v>
      </c>
      <c r="F605">
        <v>0.62004000000000004</v>
      </c>
      <c r="G605">
        <v>4.1199999999999999E-4</v>
      </c>
      <c r="H605">
        <v>1.5494000000000001E-2</v>
      </c>
      <c r="I605">
        <v>1.5906E-2</v>
      </c>
    </row>
    <row r="606" spans="1:9" x14ac:dyDescent="0.3">
      <c r="A606">
        <v>11200</v>
      </c>
      <c r="B606">
        <v>12</v>
      </c>
      <c r="C606">
        <v>34.264000000000003</v>
      </c>
      <c r="D606">
        <v>81.465000000000003</v>
      </c>
      <c r="E606">
        <v>0.98706000000000005</v>
      </c>
      <c r="F606">
        <v>0.62007999999999996</v>
      </c>
      <c r="G606">
        <v>4.1100000000000002E-4</v>
      </c>
      <c r="H606">
        <v>1.5494000000000001E-2</v>
      </c>
      <c r="I606">
        <v>1.5904999999999999E-2</v>
      </c>
    </row>
    <row r="607" spans="1:9" x14ac:dyDescent="0.3">
      <c r="A607">
        <v>11300</v>
      </c>
      <c r="B607">
        <v>12</v>
      </c>
      <c r="C607">
        <v>34.261000000000003</v>
      </c>
      <c r="D607">
        <v>81.468000000000004</v>
      </c>
      <c r="E607">
        <v>0.98707</v>
      </c>
      <c r="F607">
        <v>0.62009000000000003</v>
      </c>
      <c r="G607">
        <v>4.1100000000000002E-4</v>
      </c>
      <c r="H607">
        <v>1.5494000000000001E-2</v>
      </c>
      <c r="I607">
        <v>1.5906E-2</v>
      </c>
    </row>
    <row r="608" spans="1:9" x14ac:dyDescent="0.3">
      <c r="A608">
        <v>12800</v>
      </c>
      <c r="B608">
        <v>12</v>
      </c>
      <c r="C608">
        <v>34.198999999999998</v>
      </c>
      <c r="D608">
        <v>81.483000000000004</v>
      </c>
      <c r="E608">
        <v>0.98712</v>
      </c>
      <c r="F608">
        <v>0.62029999999999996</v>
      </c>
      <c r="G608">
        <v>4.0900000000000002E-4</v>
      </c>
      <c r="H608">
        <v>1.5494000000000001E-2</v>
      </c>
      <c r="I608">
        <v>1.5903E-2</v>
      </c>
    </row>
    <row r="609" spans="1:9" x14ac:dyDescent="0.3">
      <c r="A609">
        <v>12900</v>
      </c>
      <c r="B609">
        <v>12</v>
      </c>
      <c r="C609">
        <v>34.197000000000003</v>
      </c>
      <c r="D609">
        <v>81.486999999999995</v>
      </c>
      <c r="E609">
        <v>0.98712999999999995</v>
      </c>
      <c r="F609">
        <v>0.62031000000000003</v>
      </c>
      <c r="G609">
        <v>4.0900000000000002E-4</v>
      </c>
      <c r="H609">
        <v>1.5494000000000001E-2</v>
      </c>
      <c r="I609">
        <v>1.5904000000000001E-2</v>
      </c>
    </row>
    <row r="610" spans="1:9" x14ac:dyDescent="0.3">
      <c r="A610">
        <v>11400</v>
      </c>
      <c r="B610">
        <v>12</v>
      </c>
      <c r="C610">
        <v>34.258000000000003</v>
      </c>
      <c r="D610">
        <v>81.471000000000004</v>
      </c>
      <c r="E610">
        <v>0.98707</v>
      </c>
      <c r="F610">
        <v>0.62011000000000005</v>
      </c>
      <c r="G610">
        <v>4.1100000000000002E-4</v>
      </c>
      <c r="H610">
        <v>1.5495E-2</v>
      </c>
      <c r="I610">
        <v>1.5906E-2</v>
      </c>
    </row>
    <row r="611" spans="1:9" x14ac:dyDescent="0.3">
      <c r="A611">
        <v>11500</v>
      </c>
      <c r="B611">
        <v>12</v>
      </c>
      <c r="C611">
        <v>34.255000000000003</v>
      </c>
      <c r="D611">
        <v>81.474999999999994</v>
      </c>
      <c r="E611">
        <v>0.98707</v>
      </c>
      <c r="F611">
        <v>0.62012</v>
      </c>
      <c r="G611">
        <v>4.1100000000000002E-4</v>
      </c>
      <c r="H611">
        <v>1.5495999999999999E-2</v>
      </c>
      <c r="I611">
        <v>1.5907000000000001E-2</v>
      </c>
    </row>
    <row r="612" spans="1:9" x14ac:dyDescent="0.3">
      <c r="A612">
        <v>11600</v>
      </c>
      <c r="B612">
        <v>12</v>
      </c>
      <c r="C612">
        <v>34.252000000000002</v>
      </c>
      <c r="D612">
        <v>81.478999999999999</v>
      </c>
      <c r="E612">
        <v>0.98707999999999996</v>
      </c>
      <c r="F612">
        <v>0.62012999999999996</v>
      </c>
      <c r="G612">
        <v>4.1100000000000002E-4</v>
      </c>
      <c r="H612">
        <v>1.5495999999999999E-2</v>
      </c>
      <c r="I612">
        <v>1.5907000000000001E-2</v>
      </c>
    </row>
    <row r="613" spans="1:9" x14ac:dyDescent="0.3">
      <c r="A613">
        <v>11700</v>
      </c>
      <c r="B613">
        <v>12</v>
      </c>
      <c r="C613">
        <v>34.249000000000002</v>
      </c>
      <c r="D613">
        <v>81.483000000000004</v>
      </c>
      <c r="E613">
        <v>0.98707999999999996</v>
      </c>
      <c r="F613">
        <v>0.62014999999999998</v>
      </c>
      <c r="G613">
        <v>4.1100000000000002E-4</v>
      </c>
      <c r="H613">
        <v>1.5497E-2</v>
      </c>
      <c r="I613">
        <v>1.5907999999999999E-2</v>
      </c>
    </row>
    <row r="614" spans="1:9" x14ac:dyDescent="0.3">
      <c r="A614">
        <v>10100</v>
      </c>
      <c r="B614">
        <v>12</v>
      </c>
      <c r="C614">
        <v>34.323</v>
      </c>
      <c r="D614">
        <v>81.465000000000003</v>
      </c>
      <c r="E614">
        <v>0.98701000000000005</v>
      </c>
      <c r="F614">
        <v>0.61989000000000005</v>
      </c>
      <c r="G614">
        <v>4.1300000000000001E-4</v>
      </c>
      <c r="H614">
        <v>1.5498E-2</v>
      </c>
      <c r="I614">
        <v>1.5911000000000002E-2</v>
      </c>
    </row>
    <row r="615" spans="1:9" x14ac:dyDescent="0.3">
      <c r="A615">
        <v>11800</v>
      </c>
      <c r="B615">
        <v>12</v>
      </c>
      <c r="C615">
        <v>34.247</v>
      </c>
      <c r="D615">
        <v>81.486999999999995</v>
      </c>
      <c r="E615">
        <v>0.98707999999999996</v>
      </c>
      <c r="F615">
        <v>0.62016000000000004</v>
      </c>
      <c r="G615">
        <v>4.1100000000000002E-4</v>
      </c>
      <c r="H615">
        <v>1.5498E-2</v>
      </c>
      <c r="I615">
        <v>1.5907999999999999E-2</v>
      </c>
    </row>
    <row r="616" spans="1:9" x14ac:dyDescent="0.3">
      <c r="A616">
        <v>10000</v>
      </c>
      <c r="B616">
        <v>12</v>
      </c>
      <c r="C616">
        <v>34.328000000000003</v>
      </c>
      <c r="D616">
        <v>81.462999999999994</v>
      </c>
      <c r="E616">
        <v>0.98699999999999999</v>
      </c>
      <c r="F616">
        <v>0.61987000000000003</v>
      </c>
      <c r="G616">
        <v>4.1300000000000001E-4</v>
      </c>
      <c r="H616">
        <v>1.5499000000000001E-2</v>
      </c>
      <c r="I616">
        <v>1.5911999999999999E-2</v>
      </c>
    </row>
    <row r="617" spans="1:9" x14ac:dyDescent="0.3">
      <c r="A617">
        <v>10200</v>
      </c>
      <c r="B617">
        <v>12</v>
      </c>
      <c r="C617">
        <v>34.319000000000003</v>
      </c>
      <c r="D617">
        <v>81.468000000000004</v>
      </c>
      <c r="E617">
        <v>0.98701000000000005</v>
      </c>
      <c r="F617">
        <v>0.61990999999999996</v>
      </c>
      <c r="G617">
        <v>4.1300000000000001E-4</v>
      </c>
      <c r="H617">
        <v>1.5499000000000001E-2</v>
      </c>
      <c r="I617">
        <v>1.5911999999999999E-2</v>
      </c>
    </row>
    <row r="618" spans="1:9" x14ac:dyDescent="0.3">
      <c r="A618">
        <v>10300</v>
      </c>
      <c r="B618">
        <v>12</v>
      </c>
      <c r="C618">
        <v>34.314999999999998</v>
      </c>
      <c r="D618">
        <v>81.471000000000004</v>
      </c>
      <c r="E618">
        <v>0.98702000000000001</v>
      </c>
      <c r="F618">
        <v>0.61992000000000003</v>
      </c>
      <c r="G618">
        <v>4.1300000000000001E-4</v>
      </c>
      <c r="H618">
        <v>1.5499000000000001E-2</v>
      </c>
      <c r="I618">
        <v>1.5911999999999999E-2</v>
      </c>
    </row>
    <row r="619" spans="1:9" x14ac:dyDescent="0.3">
      <c r="A619">
        <v>11900</v>
      </c>
      <c r="B619">
        <v>12</v>
      </c>
      <c r="C619">
        <v>34.244</v>
      </c>
      <c r="D619">
        <v>81.491</v>
      </c>
      <c r="E619">
        <v>0.98709000000000002</v>
      </c>
      <c r="F619">
        <v>0.62017</v>
      </c>
      <c r="G619">
        <v>4.0999999999999999E-4</v>
      </c>
      <c r="H619">
        <v>1.5499000000000001E-2</v>
      </c>
      <c r="I619">
        <v>1.5909E-2</v>
      </c>
    </row>
    <row r="620" spans="1:9" x14ac:dyDescent="0.3">
      <c r="A620">
        <v>10400</v>
      </c>
      <c r="B620">
        <v>12</v>
      </c>
      <c r="C620">
        <v>34.311999999999998</v>
      </c>
      <c r="D620">
        <v>81.474999999999994</v>
      </c>
      <c r="E620">
        <v>0.98702000000000001</v>
      </c>
      <c r="F620">
        <v>0.61994000000000005</v>
      </c>
      <c r="G620">
        <v>4.1300000000000001E-4</v>
      </c>
      <c r="H620">
        <v>1.55E-2</v>
      </c>
      <c r="I620">
        <v>1.5913E-2</v>
      </c>
    </row>
    <row r="621" spans="1:9" x14ac:dyDescent="0.3">
      <c r="A621">
        <v>10500</v>
      </c>
      <c r="B621">
        <v>12</v>
      </c>
      <c r="C621">
        <v>34.308999999999997</v>
      </c>
      <c r="D621">
        <v>81.478999999999999</v>
      </c>
      <c r="E621">
        <v>0.98702999999999996</v>
      </c>
      <c r="F621">
        <v>0.61995999999999996</v>
      </c>
      <c r="G621">
        <v>4.1199999999999999E-4</v>
      </c>
      <c r="H621">
        <v>1.5500999999999999E-2</v>
      </c>
      <c r="I621">
        <v>1.5913E-2</v>
      </c>
    </row>
    <row r="622" spans="1:9" x14ac:dyDescent="0.3">
      <c r="A622">
        <v>10600</v>
      </c>
      <c r="B622">
        <v>12</v>
      </c>
      <c r="C622">
        <v>34.305999999999997</v>
      </c>
      <c r="D622">
        <v>81.483999999999995</v>
      </c>
      <c r="E622">
        <v>0.98702999999999996</v>
      </c>
      <c r="F622">
        <v>0.61997000000000002</v>
      </c>
      <c r="G622">
        <v>4.1199999999999999E-4</v>
      </c>
      <c r="H622">
        <v>1.5502E-2</v>
      </c>
      <c r="I622">
        <v>1.5914000000000001E-2</v>
      </c>
    </row>
    <row r="623" spans="1:9" x14ac:dyDescent="0.3">
      <c r="A623">
        <v>10700</v>
      </c>
      <c r="B623">
        <v>12</v>
      </c>
      <c r="C623">
        <v>34.302999999999997</v>
      </c>
      <c r="D623">
        <v>81.488</v>
      </c>
      <c r="E623">
        <v>0.98704000000000003</v>
      </c>
      <c r="F623">
        <v>0.61999000000000004</v>
      </c>
      <c r="G623">
        <v>4.1199999999999999E-4</v>
      </c>
      <c r="H623">
        <v>1.5502E-2</v>
      </c>
      <c r="I623">
        <v>1.5914999999999999E-2</v>
      </c>
    </row>
    <row r="624" spans="1:9" x14ac:dyDescent="0.3">
      <c r="A624">
        <v>10800</v>
      </c>
      <c r="B624">
        <v>12</v>
      </c>
      <c r="C624">
        <v>34.299999999999997</v>
      </c>
      <c r="D624">
        <v>81.492999999999995</v>
      </c>
      <c r="E624">
        <v>0.98704000000000003</v>
      </c>
      <c r="F624">
        <v>0.62</v>
      </c>
      <c r="G624">
        <v>4.1199999999999999E-4</v>
      </c>
      <c r="H624">
        <v>1.5502999999999999E-2</v>
      </c>
      <c r="I624">
        <v>1.5914999999999999E-2</v>
      </c>
    </row>
    <row r="625" spans="1:9" x14ac:dyDescent="0.3">
      <c r="A625">
        <v>10900</v>
      </c>
      <c r="B625">
        <v>12</v>
      </c>
      <c r="C625">
        <v>34.298000000000002</v>
      </c>
      <c r="D625">
        <v>81.498000000000005</v>
      </c>
      <c r="E625">
        <v>0.98704000000000003</v>
      </c>
      <c r="F625">
        <v>0.62002000000000002</v>
      </c>
      <c r="G625">
        <v>4.1199999999999999E-4</v>
      </c>
      <c r="H625">
        <v>1.5504E-2</v>
      </c>
      <c r="I625">
        <v>1.5916E-2</v>
      </c>
    </row>
    <row r="626" spans="1:9" x14ac:dyDescent="0.3">
      <c r="A626">
        <v>3900</v>
      </c>
      <c r="B626">
        <v>10</v>
      </c>
      <c r="C626">
        <v>41.198</v>
      </c>
      <c r="D626">
        <v>79.953000000000003</v>
      </c>
      <c r="E626">
        <v>0.97987000000000002</v>
      </c>
      <c r="F626">
        <v>0.61150000000000004</v>
      </c>
      <c r="G626">
        <v>6.4899999999999995E-4</v>
      </c>
      <c r="H626">
        <v>1.5505E-2</v>
      </c>
      <c r="I626">
        <v>1.6154000000000002E-2</v>
      </c>
    </row>
    <row r="627" spans="1:9" x14ac:dyDescent="0.3">
      <c r="A627">
        <v>9100</v>
      </c>
      <c r="B627">
        <v>12</v>
      </c>
      <c r="C627">
        <v>34.39</v>
      </c>
      <c r="D627">
        <v>81.47</v>
      </c>
      <c r="E627">
        <v>0.98694999999999999</v>
      </c>
      <c r="F627">
        <v>0.61968999999999996</v>
      </c>
      <c r="G627">
        <v>4.15E-4</v>
      </c>
      <c r="H627">
        <v>1.5505E-2</v>
      </c>
      <c r="I627">
        <v>1.5918999999999999E-2</v>
      </c>
    </row>
    <row r="628" spans="1:9" x14ac:dyDescent="0.3">
      <c r="A628">
        <v>9200</v>
      </c>
      <c r="B628">
        <v>12</v>
      </c>
      <c r="C628">
        <v>34.384999999999998</v>
      </c>
      <c r="D628">
        <v>81.474000000000004</v>
      </c>
      <c r="E628">
        <v>0.98695999999999995</v>
      </c>
      <c r="F628">
        <v>0.61970999999999998</v>
      </c>
      <c r="G628">
        <v>4.15E-4</v>
      </c>
      <c r="H628">
        <v>1.5505E-2</v>
      </c>
      <c r="I628">
        <v>1.592E-2</v>
      </c>
    </row>
    <row r="629" spans="1:9" x14ac:dyDescent="0.3">
      <c r="A629">
        <v>9000</v>
      </c>
      <c r="B629">
        <v>12</v>
      </c>
      <c r="C629">
        <v>34.393999999999998</v>
      </c>
      <c r="D629">
        <v>81.468000000000004</v>
      </c>
      <c r="E629">
        <v>0.98694999999999999</v>
      </c>
      <c r="F629">
        <v>0.61965999999999999</v>
      </c>
      <c r="G629">
        <v>4.15E-4</v>
      </c>
      <c r="H629">
        <v>1.5506000000000001E-2</v>
      </c>
      <c r="I629">
        <v>1.5921000000000001E-2</v>
      </c>
    </row>
    <row r="630" spans="1:9" x14ac:dyDescent="0.3">
      <c r="A630">
        <v>9300</v>
      </c>
      <c r="B630">
        <v>12</v>
      </c>
      <c r="C630">
        <v>34.381</v>
      </c>
      <c r="D630">
        <v>81.477999999999994</v>
      </c>
      <c r="E630">
        <v>0.98695999999999995</v>
      </c>
      <c r="F630">
        <v>0.61973</v>
      </c>
      <c r="G630">
        <v>4.1399999999999998E-4</v>
      </c>
      <c r="H630">
        <v>1.5506000000000001E-2</v>
      </c>
      <c r="I630">
        <v>1.5921000000000001E-2</v>
      </c>
    </row>
    <row r="631" spans="1:9" x14ac:dyDescent="0.3">
      <c r="A631">
        <v>9400</v>
      </c>
      <c r="B631">
        <v>12</v>
      </c>
      <c r="C631">
        <v>34.377000000000002</v>
      </c>
      <c r="D631">
        <v>81.481999999999999</v>
      </c>
      <c r="E631">
        <v>0.98697000000000001</v>
      </c>
      <c r="F631">
        <v>0.61975000000000002</v>
      </c>
      <c r="G631">
        <v>4.1399999999999998E-4</v>
      </c>
      <c r="H631">
        <v>1.5507E-2</v>
      </c>
      <c r="I631">
        <v>1.5921000000000001E-2</v>
      </c>
    </row>
    <row r="632" spans="1:9" x14ac:dyDescent="0.3">
      <c r="A632">
        <v>9500</v>
      </c>
      <c r="B632">
        <v>12</v>
      </c>
      <c r="C632">
        <v>34.372999999999998</v>
      </c>
      <c r="D632">
        <v>81.486999999999995</v>
      </c>
      <c r="E632">
        <v>0.98697000000000001</v>
      </c>
      <c r="F632">
        <v>0.61975999999999998</v>
      </c>
      <c r="G632">
        <v>4.1399999999999998E-4</v>
      </c>
      <c r="H632">
        <v>1.5507999999999999E-2</v>
      </c>
      <c r="I632">
        <v>1.5921999999999999E-2</v>
      </c>
    </row>
    <row r="633" spans="1:9" x14ac:dyDescent="0.3">
      <c r="A633">
        <v>9600</v>
      </c>
      <c r="B633">
        <v>12</v>
      </c>
      <c r="C633">
        <v>34.369999999999997</v>
      </c>
      <c r="D633">
        <v>81.492000000000004</v>
      </c>
      <c r="E633">
        <v>0.98697999999999997</v>
      </c>
      <c r="F633">
        <v>0.61978</v>
      </c>
      <c r="G633">
        <v>4.1399999999999998E-4</v>
      </c>
      <c r="H633">
        <v>1.5509E-2</v>
      </c>
      <c r="I633">
        <v>1.5923E-2</v>
      </c>
    </row>
    <row r="634" spans="1:9" x14ac:dyDescent="0.3">
      <c r="A634">
        <v>9700</v>
      </c>
      <c r="B634">
        <v>12</v>
      </c>
      <c r="C634">
        <v>34.366999999999997</v>
      </c>
      <c r="D634">
        <v>81.498000000000005</v>
      </c>
      <c r="E634">
        <v>0.98697999999999997</v>
      </c>
      <c r="F634">
        <v>0.61980000000000002</v>
      </c>
      <c r="G634">
        <v>4.1399999999999998E-4</v>
      </c>
      <c r="H634">
        <v>1.5509999999999999E-2</v>
      </c>
      <c r="I634">
        <v>1.5924000000000001E-2</v>
      </c>
    </row>
    <row r="635" spans="1:9" x14ac:dyDescent="0.3">
      <c r="A635">
        <v>9800</v>
      </c>
      <c r="B635">
        <v>12</v>
      </c>
      <c r="C635">
        <v>34.363</v>
      </c>
      <c r="D635">
        <v>81.503</v>
      </c>
      <c r="E635">
        <v>0.98699000000000003</v>
      </c>
      <c r="F635">
        <v>0.61982000000000004</v>
      </c>
      <c r="G635">
        <v>4.1399999999999998E-4</v>
      </c>
      <c r="H635">
        <v>1.5511E-2</v>
      </c>
      <c r="I635">
        <v>1.5924000000000001E-2</v>
      </c>
    </row>
    <row r="636" spans="1:9" x14ac:dyDescent="0.3">
      <c r="A636">
        <v>9900</v>
      </c>
      <c r="B636">
        <v>12</v>
      </c>
      <c r="C636">
        <v>34.36</v>
      </c>
      <c r="D636">
        <v>81.509</v>
      </c>
      <c r="E636">
        <v>0.98699000000000003</v>
      </c>
      <c r="F636">
        <v>0.61983999999999995</v>
      </c>
      <c r="G636">
        <v>4.1399999999999998E-4</v>
      </c>
      <c r="H636">
        <v>1.5511E-2</v>
      </c>
      <c r="I636">
        <v>1.5925000000000002E-2</v>
      </c>
    </row>
    <row r="637" spans="1:9" x14ac:dyDescent="0.3">
      <c r="A637">
        <v>8100</v>
      </c>
      <c r="B637">
        <v>12</v>
      </c>
      <c r="C637">
        <v>34.468000000000004</v>
      </c>
      <c r="D637">
        <v>81.480999999999995</v>
      </c>
      <c r="E637">
        <v>0.98689000000000004</v>
      </c>
      <c r="F637">
        <v>0.61944999999999995</v>
      </c>
      <c r="G637">
        <v>4.17E-4</v>
      </c>
      <c r="H637">
        <v>1.5514E-2</v>
      </c>
      <c r="I637">
        <v>1.5931000000000001E-2</v>
      </c>
    </row>
    <row r="638" spans="1:9" x14ac:dyDescent="0.3">
      <c r="A638">
        <v>8000</v>
      </c>
      <c r="B638">
        <v>12</v>
      </c>
      <c r="C638">
        <v>34.472000000000001</v>
      </c>
      <c r="D638">
        <v>81.475999999999999</v>
      </c>
      <c r="E638">
        <v>0.98687999999999998</v>
      </c>
      <c r="F638">
        <v>0.61941999999999997</v>
      </c>
      <c r="G638">
        <v>4.17E-4</v>
      </c>
      <c r="H638">
        <v>1.5514999999999999E-2</v>
      </c>
      <c r="I638">
        <v>1.5932000000000002E-2</v>
      </c>
    </row>
    <row r="639" spans="1:9" x14ac:dyDescent="0.3">
      <c r="A639">
        <v>8200</v>
      </c>
      <c r="B639">
        <v>12</v>
      </c>
      <c r="C639">
        <v>34.462000000000003</v>
      </c>
      <c r="D639">
        <v>81.484999999999999</v>
      </c>
      <c r="E639">
        <v>0.9869</v>
      </c>
      <c r="F639">
        <v>0.61946999999999997</v>
      </c>
      <c r="G639">
        <v>4.17E-4</v>
      </c>
      <c r="H639">
        <v>1.5514999999999999E-2</v>
      </c>
      <c r="I639">
        <v>1.5931000000000001E-2</v>
      </c>
    </row>
    <row r="640" spans="1:9" x14ac:dyDescent="0.3">
      <c r="A640">
        <v>8300</v>
      </c>
      <c r="B640">
        <v>12</v>
      </c>
      <c r="C640">
        <v>34.457000000000001</v>
      </c>
      <c r="D640">
        <v>81.489000000000004</v>
      </c>
      <c r="E640">
        <v>0.9869</v>
      </c>
      <c r="F640">
        <v>0.61948999999999999</v>
      </c>
      <c r="G640">
        <v>4.17E-4</v>
      </c>
      <c r="H640">
        <v>1.5516E-2</v>
      </c>
      <c r="I640">
        <v>1.5932000000000002E-2</v>
      </c>
    </row>
    <row r="641" spans="1:9" x14ac:dyDescent="0.3">
      <c r="A641">
        <v>8400</v>
      </c>
      <c r="B641">
        <v>12</v>
      </c>
      <c r="C641">
        <v>34.453000000000003</v>
      </c>
      <c r="D641">
        <v>81.495000000000005</v>
      </c>
      <c r="E641">
        <v>0.98690999999999995</v>
      </c>
      <c r="F641">
        <v>0.61951999999999996</v>
      </c>
      <c r="G641">
        <v>4.1599999999999997E-4</v>
      </c>
      <c r="H641">
        <v>1.5516E-2</v>
      </c>
      <c r="I641">
        <v>1.5932999999999999E-2</v>
      </c>
    </row>
    <row r="642" spans="1:9" x14ac:dyDescent="0.3">
      <c r="A642">
        <v>8500</v>
      </c>
      <c r="B642">
        <v>12</v>
      </c>
      <c r="C642">
        <v>34.448999999999998</v>
      </c>
      <c r="D642">
        <v>81.501000000000005</v>
      </c>
      <c r="E642">
        <v>0.98690999999999995</v>
      </c>
      <c r="F642">
        <v>0.61953999999999998</v>
      </c>
      <c r="G642">
        <v>4.1599999999999997E-4</v>
      </c>
      <c r="H642">
        <v>1.5517E-2</v>
      </c>
      <c r="I642">
        <v>1.5934E-2</v>
      </c>
    </row>
    <row r="643" spans="1:9" x14ac:dyDescent="0.3">
      <c r="A643">
        <v>3800</v>
      </c>
      <c r="B643">
        <v>10</v>
      </c>
      <c r="C643">
        <v>41.209000000000003</v>
      </c>
      <c r="D643">
        <v>79.954999999999998</v>
      </c>
      <c r="E643">
        <v>0.97982999999999998</v>
      </c>
      <c r="F643">
        <v>0.61119000000000001</v>
      </c>
      <c r="G643">
        <v>6.4999999999999997E-4</v>
      </c>
      <c r="H643">
        <v>1.5518000000000001E-2</v>
      </c>
      <c r="I643">
        <v>1.6167999999999998E-2</v>
      </c>
    </row>
    <row r="644" spans="1:9" x14ac:dyDescent="0.3">
      <c r="A644">
        <v>8600</v>
      </c>
      <c r="B644">
        <v>12</v>
      </c>
      <c r="C644">
        <v>34.445</v>
      </c>
      <c r="D644">
        <v>81.507000000000005</v>
      </c>
      <c r="E644">
        <v>0.98692000000000002</v>
      </c>
      <c r="F644">
        <v>0.61956</v>
      </c>
      <c r="G644">
        <v>4.1599999999999997E-4</v>
      </c>
      <c r="H644">
        <v>1.5518000000000001E-2</v>
      </c>
      <c r="I644">
        <v>1.5934E-2</v>
      </c>
    </row>
    <row r="645" spans="1:9" x14ac:dyDescent="0.3">
      <c r="A645">
        <v>8700</v>
      </c>
      <c r="B645">
        <v>12</v>
      </c>
      <c r="C645">
        <v>34.442</v>
      </c>
      <c r="D645">
        <v>81.513000000000005</v>
      </c>
      <c r="E645">
        <v>0.98692000000000002</v>
      </c>
      <c r="F645">
        <v>0.61958000000000002</v>
      </c>
      <c r="G645">
        <v>4.1599999999999997E-4</v>
      </c>
      <c r="H645">
        <v>1.5519E-2</v>
      </c>
      <c r="I645">
        <v>1.5935000000000001E-2</v>
      </c>
    </row>
    <row r="646" spans="1:9" x14ac:dyDescent="0.3">
      <c r="A646">
        <v>8800</v>
      </c>
      <c r="B646">
        <v>12</v>
      </c>
      <c r="C646">
        <v>34.438000000000002</v>
      </c>
      <c r="D646">
        <v>81.519000000000005</v>
      </c>
      <c r="E646">
        <v>0.98692999999999997</v>
      </c>
      <c r="F646">
        <v>0.61960000000000004</v>
      </c>
      <c r="G646">
        <v>4.1599999999999997E-4</v>
      </c>
      <c r="H646">
        <v>1.5520000000000001E-2</v>
      </c>
      <c r="I646">
        <v>1.5935999999999999E-2</v>
      </c>
    </row>
    <row r="647" spans="1:9" x14ac:dyDescent="0.3">
      <c r="A647">
        <v>8900</v>
      </c>
      <c r="B647">
        <v>12</v>
      </c>
      <c r="C647">
        <v>34.435000000000002</v>
      </c>
      <c r="D647">
        <v>81.525999999999996</v>
      </c>
      <c r="E647">
        <v>0.98692999999999997</v>
      </c>
      <c r="F647">
        <v>0.61961999999999995</v>
      </c>
      <c r="G647">
        <v>4.1599999999999997E-4</v>
      </c>
      <c r="H647">
        <v>1.5521999999999999E-2</v>
      </c>
      <c r="I647">
        <v>1.5937E-2</v>
      </c>
    </row>
    <row r="648" spans="1:9" x14ac:dyDescent="0.3">
      <c r="A648">
        <v>7100</v>
      </c>
      <c r="B648">
        <v>12</v>
      </c>
      <c r="C648">
        <v>34.561</v>
      </c>
      <c r="D648">
        <v>81.498999999999995</v>
      </c>
      <c r="E648">
        <v>0.98680999999999996</v>
      </c>
      <c r="F648">
        <v>0.61914999999999998</v>
      </c>
      <c r="G648">
        <v>4.2000000000000002E-4</v>
      </c>
      <c r="H648">
        <v>1.5526999999999999E-2</v>
      </c>
      <c r="I648">
        <v>1.5945999999999998E-2</v>
      </c>
    </row>
    <row r="649" spans="1:9" x14ac:dyDescent="0.3">
      <c r="A649">
        <v>7000</v>
      </c>
      <c r="B649">
        <v>12</v>
      </c>
      <c r="C649">
        <v>34.564999999999998</v>
      </c>
      <c r="D649">
        <v>81.492000000000004</v>
      </c>
      <c r="E649">
        <v>0.98680000000000001</v>
      </c>
      <c r="F649">
        <v>0.61911000000000005</v>
      </c>
      <c r="G649">
        <v>4.2000000000000002E-4</v>
      </c>
      <c r="H649">
        <v>1.5528E-2</v>
      </c>
      <c r="I649">
        <v>1.5948E-2</v>
      </c>
    </row>
    <row r="650" spans="1:9" x14ac:dyDescent="0.3">
      <c r="A650">
        <v>7200</v>
      </c>
      <c r="B650">
        <v>12</v>
      </c>
      <c r="C650">
        <v>34.555</v>
      </c>
      <c r="D650">
        <v>81.503</v>
      </c>
      <c r="E650">
        <v>0.98682000000000003</v>
      </c>
      <c r="F650">
        <v>0.61917999999999995</v>
      </c>
      <c r="G650">
        <v>4.1899999999999999E-4</v>
      </c>
      <c r="H650">
        <v>1.5528E-2</v>
      </c>
      <c r="I650">
        <v>1.5946999999999999E-2</v>
      </c>
    </row>
    <row r="651" spans="1:9" x14ac:dyDescent="0.3">
      <c r="A651">
        <v>7300</v>
      </c>
      <c r="B651">
        <v>12</v>
      </c>
      <c r="C651">
        <v>34.548999999999999</v>
      </c>
      <c r="D651">
        <v>81.509</v>
      </c>
      <c r="E651">
        <v>0.98682999999999998</v>
      </c>
      <c r="F651">
        <v>0.61921000000000004</v>
      </c>
      <c r="G651">
        <v>4.1899999999999999E-4</v>
      </c>
      <c r="H651">
        <v>1.5528999999999999E-2</v>
      </c>
      <c r="I651">
        <v>1.5948E-2</v>
      </c>
    </row>
    <row r="652" spans="1:9" x14ac:dyDescent="0.3">
      <c r="A652">
        <v>7400</v>
      </c>
      <c r="B652">
        <v>12</v>
      </c>
      <c r="C652">
        <v>34.545000000000002</v>
      </c>
      <c r="D652">
        <v>81.515000000000001</v>
      </c>
      <c r="E652">
        <v>0.98682999999999998</v>
      </c>
      <c r="F652">
        <v>0.61924000000000001</v>
      </c>
      <c r="G652">
        <v>4.1899999999999999E-4</v>
      </c>
      <c r="H652">
        <v>1.553E-2</v>
      </c>
      <c r="I652">
        <v>1.5949000000000001E-2</v>
      </c>
    </row>
    <row r="653" spans="1:9" x14ac:dyDescent="0.3">
      <c r="A653">
        <v>3700</v>
      </c>
      <c r="B653">
        <v>10</v>
      </c>
      <c r="C653">
        <v>41.219000000000001</v>
      </c>
      <c r="D653">
        <v>79.956000000000003</v>
      </c>
      <c r="E653">
        <v>0.9798</v>
      </c>
      <c r="F653">
        <v>0.61089000000000004</v>
      </c>
      <c r="G653">
        <v>6.5099999999999999E-4</v>
      </c>
      <c r="H653">
        <v>1.5531E-2</v>
      </c>
      <c r="I653">
        <v>1.6181999999999998E-2</v>
      </c>
    </row>
    <row r="654" spans="1:9" x14ac:dyDescent="0.3">
      <c r="A654">
        <v>7500</v>
      </c>
      <c r="B654">
        <v>12</v>
      </c>
      <c r="C654">
        <v>34.54</v>
      </c>
      <c r="D654">
        <v>81.522000000000006</v>
      </c>
      <c r="E654">
        <v>0.98684000000000005</v>
      </c>
      <c r="F654">
        <v>0.61926000000000003</v>
      </c>
      <c r="G654">
        <v>4.1899999999999999E-4</v>
      </c>
      <c r="H654">
        <v>1.5531E-2</v>
      </c>
      <c r="I654">
        <v>1.5949000000000001E-2</v>
      </c>
    </row>
    <row r="655" spans="1:9" x14ac:dyDescent="0.3">
      <c r="A655">
        <v>7600</v>
      </c>
      <c r="B655">
        <v>12</v>
      </c>
      <c r="C655">
        <v>34.536000000000001</v>
      </c>
      <c r="D655">
        <v>81.528999999999996</v>
      </c>
      <c r="E655">
        <v>0.98685</v>
      </c>
      <c r="F655">
        <v>0.61929000000000001</v>
      </c>
      <c r="G655">
        <v>4.1899999999999999E-4</v>
      </c>
      <c r="H655">
        <v>1.5532000000000001E-2</v>
      </c>
      <c r="I655">
        <v>1.5949999999999999E-2</v>
      </c>
    </row>
    <row r="656" spans="1:9" x14ac:dyDescent="0.3">
      <c r="A656">
        <v>7700</v>
      </c>
      <c r="B656">
        <v>12</v>
      </c>
      <c r="C656">
        <v>34.531999999999996</v>
      </c>
      <c r="D656">
        <v>81.537000000000006</v>
      </c>
      <c r="E656">
        <v>0.98685</v>
      </c>
      <c r="F656">
        <v>0.61931999999999998</v>
      </c>
      <c r="G656">
        <v>4.1800000000000002E-4</v>
      </c>
      <c r="H656">
        <v>1.5533E-2</v>
      </c>
      <c r="I656">
        <v>1.5951E-2</v>
      </c>
    </row>
    <row r="657" spans="1:9" x14ac:dyDescent="0.3">
      <c r="A657">
        <v>7800</v>
      </c>
      <c r="B657">
        <v>12</v>
      </c>
      <c r="C657">
        <v>34.527999999999999</v>
      </c>
      <c r="D657">
        <v>81.545000000000002</v>
      </c>
      <c r="E657">
        <v>0.98685999999999996</v>
      </c>
      <c r="F657">
        <v>0.61934</v>
      </c>
      <c r="G657">
        <v>4.1800000000000002E-4</v>
      </c>
      <c r="H657">
        <v>1.5533999999999999E-2</v>
      </c>
      <c r="I657">
        <v>1.5952000000000001E-2</v>
      </c>
    </row>
    <row r="658" spans="1:9" x14ac:dyDescent="0.3">
      <c r="A658">
        <v>7900</v>
      </c>
      <c r="B658">
        <v>12</v>
      </c>
      <c r="C658">
        <v>34.524000000000001</v>
      </c>
      <c r="D658">
        <v>81.552999999999997</v>
      </c>
      <c r="E658">
        <v>0.98685999999999996</v>
      </c>
      <c r="F658">
        <v>0.61936999999999998</v>
      </c>
      <c r="G658">
        <v>4.1800000000000002E-4</v>
      </c>
      <c r="H658">
        <v>1.5535999999999999E-2</v>
      </c>
      <c r="I658">
        <v>1.5952999999999998E-2</v>
      </c>
    </row>
    <row r="659" spans="1:9" x14ac:dyDescent="0.3">
      <c r="A659">
        <v>3600</v>
      </c>
      <c r="B659">
        <v>10</v>
      </c>
      <c r="C659">
        <v>41.225999999999999</v>
      </c>
      <c r="D659">
        <v>79.954999999999998</v>
      </c>
      <c r="E659">
        <v>0.97977000000000003</v>
      </c>
      <c r="F659">
        <v>0.61058000000000001</v>
      </c>
      <c r="G659">
        <v>6.5200000000000002E-4</v>
      </c>
      <c r="H659">
        <v>1.5544000000000001E-2</v>
      </c>
      <c r="I659">
        <v>1.6195999999999999E-2</v>
      </c>
    </row>
    <row r="660" spans="1:9" x14ac:dyDescent="0.3">
      <c r="A660">
        <v>6100</v>
      </c>
      <c r="B660">
        <v>12</v>
      </c>
      <c r="C660">
        <v>34.677999999999997</v>
      </c>
      <c r="D660">
        <v>81.528999999999996</v>
      </c>
      <c r="E660">
        <v>0.98672000000000004</v>
      </c>
      <c r="F660">
        <v>0.61875999999999998</v>
      </c>
      <c r="G660">
        <v>4.2299999999999998E-4</v>
      </c>
      <c r="H660">
        <v>1.5545E-2</v>
      </c>
      <c r="I660">
        <v>1.5968E-2</v>
      </c>
    </row>
    <row r="661" spans="1:9" x14ac:dyDescent="0.3">
      <c r="A661">
        <v>6200</v>
      </c>
      <c r="B661">
        <v>12</v>
      </c>
      <c r="C661">
        <v>34.67</v>
      </c>
      <c r="D661">
        <v>81.534000000000006</v>
      </c>
      <c r="E661">
        <v>0.98673</v>
      </c>
      <c r="F661">
        <v>0.61880000000000002</v>
      </c>
      <c r="G661">
        <v>4.2299999999999998E-4</v>
      </c>
      <c r="H661">
        <v>1.5546000000000001E-2</v>
      </c>
      <c r="I661">
        <v>1.5969000000000001E-2</v>
      </c>
    </row>
    <row r="662" spans="1:9" x14ac:dyDescent="0.3">
      <c r="A662">
        <v>6000</v>
      </c>
      <c r="B662">
        <v>12</v>
      </c>
      <c r="C662">
        <v>34.680999999999997</v>
      </c>
      <c r="D662">
        <v>81.518000000000001</v>
      </c>
      <c r="E662">
        <v>0.98670999999999998</v>
      </c>
      <c r="F662">
        <v>0.61870999999999998</v>
      </c>
      <c r="G662">
        <v>4.2299999999999998E-4</v>
      </c>
      <c r="H662">
        <v>1.5547E-2</v>
      </c>
      <c r="I662">
        <v>1.5970000000000002E-2</v>
      </c>
    </row>
    <row r="663" spans="1:9" x14ac:dyDescent="0.3">
      <c r="A663">
        <v>6300</v>
      </c>
      <c r="B663">
        <v>12</v>
      </c>
      <c r="C663">
        <v>34.664000000000001</v>
      </c>
      <c r="D663">
        <v>81.540999999999997</v>
      </c>
      <c r="E663">
        <v>0.98673</v>
      </c>
      <c r="F663">
        <v>0.61883999999999995</v>
      </c>
      <c r="G663">
        <v>4.2200000000000001E-4</v>
      </c>
      <c r="H663">
        <v>1.5547999999999999E-2</v>
      </c>
      <c r="I663">
        <v>1.5970000000000002E-2</v>
      </c>
    </row>
    <row r="664" spans="1:9" x14ac:dyDescent="0.3">
      <c r="A664">
        <v>6400</v>
      </c>
      <c r="B664">
        <v>12</v>
      </c>
      <c r="C664">
        <v>34.658000000000001</v>
      </c>
      <c r="D664">
        <v>81.549000000000007</v>
      </c>
      <c r="E664">
        <v>0.98673999999999995</v>
      </c>
      <c r="F664">
        <v>0.61887999999999999</v>
      </c>
      <c r="G664">
        <v>4.2200000000000001E-4</v>
      </c>
      <c r="H664">
        <v>1.5549E-2</v>
      </c>
      <c r="I664">
        <v>1.5970999999999999E-2</v>
      </c>
    </row>
    <row r="665" spans="1:9" x14ac:dyDescent="0.3">
      <c r="A665">
        <v>6500</v>
      </c>
      <c r="B665">
        <v>12</v>
      </c>
      <c r="C665">
        <v>34.652999999999999</v>
      </c>
      <c r="D665">
        <v>81.557000000000002</v>
      </c>
      <c r="E665">
        <v>0.98675000000000002</v>
      </c>
      <c r="F665">
        <v>0.61890999999999996</v>
      </c>
      <c r="G665">
        <v>4.2200000000000001E-4</v>
      </c>
      <c r="H665">
        <v>1.555E-2</v>
      </c>
      <c r="I665">
        <v>1.5972E-2</v>
      </c>
    </row>
    <row r="666" spans="1:9" x14ac:dyDescent="0.3">
      <c r="A666">
        <v>6600</v>
      </c>
      <c r="B666">
        <v>12</v>
      </c>
      <c r="C666">
        <v>34.649000000000001</v>
      </c>
      <c r="D666">
        <v>81.566000000000003</v>
      </c>
      <c r="E666">
        <v>0.98675999999999997</v>
      </c>
      <c r="F666">
        <v>0.61895</v>
      </c>
      <c r="G666">
        <v>4.2200000000000001E-4</v>
      </c>
      <c r="H666">
        <v>1.5551000000000001E-2</v>
      </c>
      <c r="I666">
        <v>1.5973000000000001E-2</v>
      </c>
    </row>
    <row r="667" spans="1:9" x14ac:dyDescent="0.3">
      <c r="A667">
        <v>6700</v>
      </c>
      <c r="B667">
        <v>12</v>
      </c>
      <c r="C667">
        <v>34.643999999999998</v>
      </c>
      <c r="D667">
        <v>81.575000000000003</v>
      </c>
      <c r="E667">
        <v>0.98677000000000004</v>
      </c>
      <c r="F667">
        <v>0.61897999999999997</v>
      </c>
      <c r="G667">
        <v>4.2099999999999999E-4</v>
      </c>
      <c r="H667">
        <v>1.5553000000000001E-2</v>
      </c>
      <c r="I667">
        <v>1.5973999999999999E-2</v>
      </c>
    </row>
    <row r="668" spans="1:9" x14ac:dyDescent="0.3">
      <c r="A668">
        <v>6800</v>
      </c>
      <c r="B668">
        <v>12</v>
      </c>
      <c r="C668">
        <v>34.64</v>
      </c>
      <c r="D668">
        <v>81.584999999999994</v>
      </c>
      <c r="E668">
        <v>0.98677000000000004</v>
      </c>
      <c r="F668">
        <v>0.61902000000000001</v>
      </c>
      <c r="G668">
        <v>4.2099999999999999E-4</v>
      </c>
      <c r="H668">
        <v>1.5554E-2</v>
      </c>
      <c r="I668">
        <v>1.5975E-2</v>
      </c>
    </row>
    <row r="669" spans="1:9" x14ac:dyDescent="0.3">
      <c r="A669">
        <v>6900</v>
      </c>
      <c r="B669">
        <v>12</v>
      </c>
      <c r="C669">
        <v>34.636000000000003</v>
      </c>
      <c r="D669">
        <v>81.594999999999999</v>
      </c>
      <c r="E669">
        <v>0.98677999999999999</v>
      </c>
      <c r="F669">
        <v>0.61904999999999999</v>
      </c>
      <c r="G669">
        <v>4.2099999999999999E-4</v>
      </c>
      <c r="H669">
        <v>1.5556E-2</v>
      </c>
      <c r="I669">
        <v>1.5977000000000002E-2</v>
      </c>
    </row>
    <row r="670" spans="1:9" x14ac:dyDescent="0.3">
      <c r="A670">
        <v>3500</v>
      </c>
      <c r="B670">
        <v>10</v>
      </c>
      <c r="C670">
        <v>41.23</v>
      </c>
      <c r="D670">
        <v>79.951999999999998</v>
      </c>
      <c r="E670">
        <v>0.97974000000000006</v>
      </c>
      <c r="F670">
        <v>0.61028000000000004</v>
      </c>
      <c r="G670">
        <v>6.5300000000000004E-4</v>
      </c>
      <c r="H670">
        <v>1.5557E-2</v>
      </c>
      <c r="I670">
        <v>1.6209999999999999E-2</v>
      </c>
    </row>
    <row r="671" spans="1:9" x14ac:dyDescent="0.3">
      <c r="A671">
        <v>3400</v>
      </c>
      <c r="B671">
        <v>10</v>
      </c>
      <c r="C671">
        <v>41.23</v>
      </c>
      <c r="D671">
        <v>79.947000000000003</v>
      </c>
      <c r="E671">
        <v>0.97970000000000002</v>
      </c>
      <c r="F671">
        <v>0.60997999999999997</v>
      </c>
      <c r="G671">
        <v>6.5399999999999996E-4</v>
      </c>
      <c r="H671">
        <v>1.5570000000000001E-2</v>
      </c>
      <c r="I671">
        <v>1.6223999999999999E-2</v>
      </c>
    </row>
    <row r="672" spans="1:9" x14ac:dyDescent="0.3">
      <c r="A672">
        <v>5100</v>
      </c>
      <c r="B672">
        <v>12</v>
      </c>
      <c r="C672">
        <v>34.832999999999998</v>
      </c>
      <c r="D672">
        <v>81.581999999999994</v>
      </c>
      <c r="E672">
        <v>0.98658999999999997</v>
      </c>
      <c r="F672">
        <v>0.61821999999999999</v>
      </c>
      <c r="G672">
        <v>4.2700000000000002E-4</v>
      </c>
      <c r="H672">
        <v>1.5573999999999999E-2</v>
      </c>
      <c r="I672">
        <v>1.6001000000000001E-2</v>
      </c>
    </row>
    <row r="673" spans="1:9" x14ac:dyDescent="0.3">
      <c r="A673">
        <v>5200</v>
      </c>
      <c r="B673">
        <v>12</v>
      </c>
      <c r="C673">
        <v>34.823</v>
      </c>
      <c r="D673">
        <v>81.588999999999999</v>
      </c>
      <c r="E673">
        <v>0.98660000000000003</v>
      </c>
      <c r="F673">
        <v>0.61828000000000005</v>
      </c>
      <c r="G673">
        <v>4.2700000000000002E-4</v>
      </c>
      <c r="H673">
        <v>1.5575E-2</v>
      </c>
      <c r="I673">
        <v>1.6001999999999999E-2</v>
      </c>
    </row>
    <row r="674" spans="1:9" x14ac:dyDescent="0.3">
      <c r="A674">
        <v>5000</v>
      </c>
      <c r="B674">
        <v>12</v>
      </c>
      <c r="C674">
        <v>34.835000000000001</v>
      </c>
      <c r="D674">
        <v>81.566000000000003</v>
      </c>
      <c r="E674">
        <v>0.98658000000000001</v>
      </c>
      <c r="F674">
        <v>0.61816000000000004</v>
      </c>
      <c r="G674">
        <v>4.28E-4</v>
      </c>
      <c r="H674">
        <v>1.5576E-2</v>
      </c>
      <c r="I674">
        <v>1.6003E-2</v>
      </c>
    </row>
    <row r="675" spans="1:9" x14ac:dyDescent="0.3">
      <c r="A675">
        <v>5300</v>
      </c>
      <c r="B675">
        <v>12</v>
      </c>
      <c r="C675">
        <v>34.816000000000003</v>
      </c>
      <c r="D675">
        <v>81.597999999999999</v>
      </c>
      <c r="E675">
        <v>0.98660999999999999</v>
      </c>
      <c r="F675">
        <v>0.61834</v>
      </c>
      <c r="G675">
        <v>4.2700000000000002E-4</v>
      </c>
      <c r="H675">
        <v>1.5576E-2</v>
      </c>
      <c r="I675">
        <v>1.6003E-2</v>
      </c>
    </row>
    <row r="676" spans="1:9" x14ac:dyDescent="0.3">
      <c r="A676">
        <v>5400</v>
      </c>
      <c r="B676">
        <v>12</v>
      </c>
      <c r="C676">
        <v>34.808999999999997</v>
      </c>
      <c r="D676">
        <v>81.606999999999999</v>
      </c>
      <c r="E676">
        <v>0.98663000000000001</v>
      </c>
      <c r="F676">
        <v>0.61839</v>
      </c>
      <c r="G676">
        <v>4.26E-4</v>
      </c>
      <c r="H676">
        <v>1.5578E-2</v>
      </c>
      <c r="I676">
        <v>1.6004000000000001E-2</v>
      </c>
    </row>
    <row r="677" spans="1:9" x14ac:dyDescent="0.3">
      <c r="A677">
        <v>5500</v>
      </c>
      <c r="B677">
        <v>12</v>
      </c>
      <c r="C677">
        <v>34.802999999999997</v>
      </c>
      <c r="D677">
        <v>81.617999999999995</v>
      </c>
      <c r="E677">
        <v>0.98663999999999996</v>
      </c>
      <c r="F677">
        <v>0.61845000000000006</v>
      </c>
      <c r="G677">
        <v>4.26E-4</v>
      </c>
      <c r="H677">
        <v>1.5579000000000001E-2</v>
      </c>
      <c r="I677">
        <v>1.6004999999999998E-2</v>
      </c>
    </row>
    <row r="678" spans="1:9" x14ac:dyDescent="0.3">
      <c r="A678">
        <v>5600</v>
      </c>
      <c r="B678">
        <v>12</v>
      </c>
      <c r="C678">
        <v>34.798000000000002</v>
      </c>
      <c r="D678">
        <v>81.629000000000005</v>
      </c>
      <c r="E678">
        <v>0.98665000000000003</v>
      </c>
      <c r="F678">
        <v>0.61848999999999998</v>
      </c>
      <c r="G678">
        <v>4.26E-4</v>
      </c>
      <c r="H678">
        <v>1.5580999999999999E-2</v>
      </c>
      <c r="I678">
        <v>1.6007E-2</v>
      </c>
    </row>
    <row r="679" spans="1:9" x14ac:dyDescent="0.3">
      <c r="A679">
        <v>5700</v>
      </c>
      <c r="B679">
        <v>12</v>
      </c>
      <c r="C679">
        <v>34.792999999999999</v>
      </c>
      <c r="D679">
        <v>81.641000000000005</v>
      </c>
      <c r="E679">
        <v>0.98665000000000003</v>
      </c>
      <c r="F679">
        <v>0.61853999999999998</v>
      </c>
      <c r="G679">
        <v>4.2499999999999998E-4</v>
      </c>
      <c r="H679">
        <v>1.5582E-2</v>
      </c>
      <c r="I679">
        <v>1.6008000000000001E-2</v>
      </c>
    </row>
    <row r="680" spans="1:9" x14ac:dyDescent="0.3">
      <c r="A680">
        <v>3300</v>
      </c>
      <c r="B680">
        <v>10</v>
      </c>
      <c r="C680">
        <v>41.223999999999997</v>
      </c>
      <c r="D680">
        <v>79.938000000000002</v>
      </c>
      <c r="E680">
        <v>0.97967000000000004</v>
      </c>
      <c r="F680">
        <v>0.60968</v>
      </c>
      <c r="G680">
        <v>6.5499999999999998E-4</v>
      </c>
      <c r="H680">
        <v>1.5583E-2</v>
      </c>
      <c r="I680">
        <v>1.6237999999999999E-2</v>
      </c>
    </row>
    <row r="681" spans="1:9" x14ac:dyDescent="0.3">
      <c r="A681">
        <v>5800</v>
      </c>
      <c r="B681">
        <v>12</v>
      </c>
      <c r="C681">
        <v>34.786999999999999</v>
      </c>
      <c r="D681">
        <v>81.653000000000006</v>
      </c>
      <c r="E681">
        <v>0.98665999999999998</v>
      </c>
      <c r="F681">
        <v>0.61858000000000002</v>
      </c>
      <c r="G681">
        <v>4.2499999999999998E-4</v>
      </c>
      <c r="H681">
        <v>1.5584000000000001E-2</v>
      </c>
      <c r="I681">
        <v>1.6008999999999999E-2</v>
      </c>
    </row>
    <row r="682" spans="1:9" x14ac:dyDescent="0.3">
      <c r="A682">
        <v>5900</v>
      </c>
      <c r="B682">
        <v>12</v>
      </c>
      <c r="C682">
        <v>34.781999999999996</v>
      </c>
      <c r="D682">
        <v>81.665000000000006</v>
      </c>
      <c r="E682">
        <v>0.98667000000000005</v>
      </c>
      <c r="F682">
        <v>0.61861999999999995</v>
      </c>
      <c r="G682">
        <v>4.2499999999999998E-4</v>
      </c>
      <c r="H682">
        <v>1.5585999999999999E-2</v>
      </c>
      <c r="I682">
        <v>1.6011000000000001E-2</v>
      </c>
    </row>
    <row r="683" spans="1:9" x14ac:dyDescent="0.3">
      <c r="A683">
        <v>3200</v>
      </c>
      <c r="B683">
        <v>10</v>
      </c>
      <c r="C683">
        <v>41.216000000000001</v>
      </c>
      <c r="D683">
        <v>79.930999999999997</v>
      </c>
      <c r="E683">
        <v>0.97963</v>
      </c>
      <c r="F683">
        <v>0.60938999999999999</v>
      </c>
      <c r="G683">
        <v>6.5600000000000001E-4</v>
      </c>
      <c r="H683">
        <v>1.5596E-2</v>
      </c>
      <c r="I683">
        <v>1.6251999999999999E-2</v>
      </c>
    </row>
    <row r="684" spans="1:9" x14ac:dyDescent="0.3">
      <c r="A684">
        <v>3100</v>
      </c>
      <c r="B684">
        <v>10</v>
      </c>
      <c r="C684">
        <v>41.222999999999999</v>
      </c>
      <c r="D684">
        <v>79.944999999999993</v>
      </c>
      <c r="E684">
        <v>0.97957000000000005</v>
      </c>
      <c r="F684">
        <v>0.60911000000000004</v>
      </c>
      <c r="G684">
        <v>6.5700000000000003E-4</v>
      </c>
      <c r="H684">
        <v>1.5610000000000001E-2</v>
      </c>
      <c r="I684">
        <v>1.6267E-2</v>
      </c>
    </row>
    <row r="685" spans="1:9" x14ac:dyDescent="0.3">
      <c r="A685">
        <v>4100</v>
      </c>
      <c r="B685">
        <v>12</v>
      </c>
      <c r="C685">
        <v>35.045999999999999</v>
      </c>
      <c r="D685">
        <v>81.677999999999997</v>
      </c>
      <c r="E685">
        <v>0.98641999999999996</v>
      </c>
      <c r="F685">
        <v>0.61741000000000001</v>
      </c>
      <c r="G685">
        <v>4.3399999999999998E-4</v>
      </c>
      <c r="H685">
        <v>1.5620999999999999E-2</v>
      </c>
      <c r="I685">
        <v>1.6053999999999999E-2</v>
      </c>
    </row>
    <row r="686" spans="1:9" x14ac:dyDescent="0.3">
      <c r="A686">
        <v>4200</v>
      </c>
      <c r="B686">
        <v>12</v>
      </c>
      <c r="C686">
        <v>35.034999999999997</v>
      </c>
      <c r="D686">
        <v>81.688000000000002</v>
      </c>
      <c r="E686">
        <v>0.98643999999999998</v>
      </c>
      <c r="F686">
        <v>0.61750000000000005</v>
      </c>
      <c r="G686">
        <v>4.3300000000000001E-4</v>
      </c>
      <c r="H686">
        <v>1.5622E-2</v>
      </c>
      <c r="I686">
        <v>1.6055E-2</v>
      </c>
    </row>
    <row r="687" spans="1:9" x14ac:dyDescent="0.3">
      <c r="A687">
        <v>4000</v>
      </c>
      <c r="B687">
        <v>12</v>
      </c>
      <c r="C687">
        <v>35.045999999999999</v>
      </c>
      <c r="D687">
        <v>81.656000000000006</v>
      </c>
      <c r="E687">
        <v>0.98640000000000005</v>
      </c>
      <c r="F687">
        <v>0.61731000000000003</v>
      </c>
      <c r="G687">
        <v>4.3399999999999998E-4</v>
      </c>
      <c r="H687">
        <v>1.5624000000000001E-2</v>
      </c>
      <c r="I687">
        <v>1.6057999999999999E-2</v>
      </c>
    </row>
    <row r="688" spans="1:9" x14ac:dyDescent="0.3">
      <c r="A688">
        <v>4300</v>
      </c>
      <c r="B688">
        <v>12</v>
      </c>
      <c r="C688">
        <v>35.027000000000001</v>
      </c>
      <c r="D688">
        <v>81.700999999999993</v>
      </c>
      <c r="E688">
        <v>0.98645000000000005</v>
      </c>
      <c r="F688">
        <v>0.61760000000000004</v>
      </c>
      <c r="G688">
        <v>4.3300000000000001E-4</v>
      </c>
      <c r="H688">
        <v>1.5624000000000001E-2</v>
      </c>
      <c r="I688">
        <v>1.6056000000000001E-2</v>
      </c>
    </row>
    <row r="689" spans="1:9" x14ac:dyDescent="0.3">
      <c r="A689">
        <v>4400</v>
      </c>
      <c r="B689">
        <v>12</v>
      </c>
      <c r="C689">
        <v>35.020000000000003</v>
      </c>
      <c r="D689">
        <v>81.715000000000003</v>
      </c>
      <c r="E689">
        <v>0.98646999999999996</v>
      </c>
      <c r="F689">
        <v>0.61768999999999996</v>
      </c>
      <c r="G689">
        <v>4.3199999999999998E-4</v>
      </c>
      <c r="H689">
        <v>1.5625E-2</v>
      </c>
      <c r="I689">
        <v>1.6056999999999998E-2</v>
      </c>
    </row>
    <row r="690" spans="1:9" x14ac:dyDescent="0.3">
      <c r="A690">
        <v>4500</v>
      </c>
      <c r="B690">
        <v>12</v>
      </c>
      <c r="C690">
        <v>35.012999999999998</v>
      </c>
      <c r="D690">
        <v>81.728999999999999</v>
      </c>
      <c r="E690">
        <v>0.98648000000000002</v>
      </c>
      <c r="F690">
        <v>0.61777000000000004</v>
      </c>
      <c r="G690">
        <v>4.3199999999999998E-4</v>
      </c>
      <c r="H690">
        <v>1.5626999999999999E-2</v>
      </c>
      <c r="I690">
        <v>1.6059E-2</v>
      </c>
    </row>
    <row r="691" spans="1:9" x14ac:dyDescent="0.3">
      <c r="A691">
        <v>4600</v>
      </c>
      <c r="B691">
        <v>12</v>
      </c>
      <c r="C691">
        <v>35.006999999999998</v>
      </c>
      <c r="D691">
        <v>81.744</v>
      </c>
      <c r="E691">
        <v>0.98648999999999998</v>
      </c>
      <c r="F691">
        <v>0.61783999999999994</v>
      </c>
      <c r="G691">
        <v>4.3199999999999998E-4</v>
      </c>
      <c r="H691">
        <v>1.5628E-2</v>
      </c>
      <c r="I691">
        <v>1.6060000000000001E-2</v>
      </c>
    </row>
    <row r="692" spans="1:9" x14ac:dyDescent="0.3">
      <c r="A692">
        <v>4700</v>
      </c>
      <c r="B692">
        <v>12</v>
      </c>
      <c r="C692">
        <v>35</v>
      </c>
      <c r="D692">
        <v>81.760000000000005</v>
      </c>
      <c r="E692">
        <v>0.98651</v>
      </c>
      <c r="F692">
        <v>0.61790999999999996</v>
      </c>
      <c r="G692">
        <v>4.3100000000000001E-4</v>
      </c>
      <c r="H692">
        <v>1.5630000000000002E-2</v>
      </c>
      <c r="I692">
        <v>1.6062E-2</v>
      </c>
    </row>
    <row r="693" spans="1:9" x14ac:dyDescent="0.3">
      <c r="A693">
        <v>4800</v>
      </c>
      <c r="B693">
        <v>12</v>
      </c>
      <c r="C693">
        <v>34.994</v>
      </c>
      <c r="D693">
        <v>81.775999999999996</v>
      </c>
      <c r="E693">
        <v>0.98651999999999995</v>
      </c>
      <c r="F693">
        <v>0.61797000000000002</v>
      </c>
      <c r="G693">
        <v>4.3100000000000001E-4</v>
      </c>
      <c r="H693">
        <v>1.5632E-2</v>
      </c>
      <c r="I693">
        <v>1.6063000000000001E-2</v>
      </c>
    </row>
    <row r="694" spans="1:9" x14ac:dyDescent="0.3">
      <c r="A694">
        <v>4900</v>
      </c>
      <c r="B694">
        <v>12</v>
      </c>
      <c r="C694">
        <v>34.988</v>
      </c>
      <c r="D694">
        <v>81.793000000000006</v>
      </c>
      <c r="E694">
        <v>0.98653000000000002</v>
      </c>
      <c r="F694">
        <v>0.61802999999999997</v>
      </c>
      <c r="G694">
        <v>4.3100000000000001E-4</v>
      </c>
      <c r="H694">
        <v>1.5635E-2</v>
      </c>
      <c r="I694">
        <v>1.6064999999999999E-2</v>
      </c>
    </row>
    <row r="695" spans="1:9" x14ac:dyDescent="0.3">
      <c r="A695">
        <v>3000</v>
      </c>
      <c r="B695">
        <v>10</v>
      </c>
      <c r="C695">
        <v>41.451000000000001</v>
      </c>
      <c r="D695">
        <v>80.346999999999994</v>
      </c>
      <c r="E695">
        <v>0.97931000000000001</v>
      </c>
      <c r="F695">
        <v>0.60819000000000001</v>
      </c>
      <c r="G695">
        <v>6.6600000000000003E-4</v>
      </c>
      <c r="H695">
        <v>1.5687E-2</v>
      </c>
      <c r="I695">
        <v>1.6352999999999999E-2</v>
      </c>
    </row>
    <row r="696" spans="1:9" x14ac:dyDescent="0.3">
      <c r="A696">
        <v>3100</v>
      </c>
      <c r="B696">
        <v>12</v>
      </c>
      <c r="C696">
        <v>35.363999999999997</v>
      </c>
      <c r="D696">
        <v>81.846000000000004</v>
      </c>
      <c r="E696">
        <v>0.98616000000000004</v>
      </c>
      <c r="F696">
        <v>0.61604000000000003</v>
      </c>
      <c r="G696">
        <v>4.44E-4</v>
      </c>
      <c r="H696">
        <v>1.5706999999999999E-2</v>
      </c>
      <c r="I696">
        <v>1.6150000000000001E-2</v>
      </c>
    </row>
    <row r="697" spans="1:9" x14ac:dyDescent="0.3">
      <c r="A697">
        <v>3200</v>
      </c>
      <c r="B697">
        <v>12</v>
      </c>
      <c r="C697">
        <v>35.356999999999999</v>
      </c>
      <c r="D697">
        <v>81.867000000000004</v>
      </c>
      <c r="E697">
        <v>0.98619000000000001</v>
      </c>
      <c r="F697">
        <v>0.61619999999999997</v>
      </c>
      <c r="G697">
        <v>4.4299999999999998E-4</v>
      </c>
      <c r="H697">
        <v>1.5708E-2</v>
      </c>
      <c r="I697">
        <v>1.6150999999999999E-2</v>
      </c>
    </row>
    <row r="698" spans="1:9" x14ac:dyDescent="0.3">
      <c r="A698">
        <v>3300</v>
      </c>
      <c r="B698">
        <v>12</v>
      </c>
      <c r="C698">
        <v>35.350999999999999</v>
      </c>
      <c r="D698">
        <v>81.888999999999996</v>
      </c>
      <c r="E698">
        <v>0.98621000000000003</v>
      </c>
      <c r="F698">
        <v>0.61638000000000004</v>
      </c>
      <c r="G698">
        <v>4.4299999999999998E-4</v>
      </c>
      <c r="H698">
        <v>1.5709000000000001E-2</v>
      </c>
      <c r="I698">
        <v>1.6150999999999999E-2</v>
      </c>
    </row>
    <row r="699" spans="1:9" x14ac:dyDescent="0.3">
      <c r="A699">
        <v>3400</v>
      </c>
      <c r="B699">
        <v>12</v>
      </c>
      <c r="C699">
        <v>35.344000000000001</v>
      </c>
      <c r="D699">
        <v>81.911000000000001</v>
      </c>
      <c r="E699">
        <v>0.98623000000000005</v>
      </c>
      <c r="F699">
        <v>0.61653999999999998</v>
      </c>
      <c r="G699">
        <v>4.4200000000000001E-4</v>
      </c>
      <c r="H699">
        <v>1.5709999999999998E-2</v>
      </c>
      <c r="I699">
        <v>1.6152E-2</v>
      </c>
    </row>
    <row r="700" spans="1:9" x14ac:dyDescent="0.3">
      <c r="A700">
        <v>3500</v>
      </c>
      <c r="B700">
        <v>12</v>
      </c>
      <c r="C700">
        <v>35.335999999999999</v>
      </c>
      <c r="D700">
        <v>81.933000000000007</v>
      </c>
      <c r="E700">
        <v>0.98624999999999996</v>
      </c>
      <c r="F700">
        <v>0.61668000000000001</v>
      </c>
      <c r="G700">
        <v>4.4200000000000001E-4</v>
      </c>
      <c r="H700">
        <v>1.5710999999999999E-2</v>
      </c>
      <c r="I700">
        <v>1.6152E-2</v>
      </c>
    </row>
    <row r="701" spans="1:9" x14ac:dyDescent="0.3">
      <c r="A701">
        <v>3600</v>
      </c>
      <c r="B701">
        <v>12</v>
      </c>
      <c r="C701">
        <v>35.328000000000003</v>
      </c>
      <c r="D701">
        <v>81.954999999999998</v>
      </c>
      <c r="E701">
        <v>0.98626999999999998</v>
      </c>
      <c r="F701">
        <v>0.61680000000000001</v>
      </c>
      <c r="G701">
        <v>4.4099999999999999E-4</v>
      </c>
      <c r="H701">
        <v>1.5713000000000001E-2</v>
      </c>
      <c r="I701">
        <v>1.6154000000000002E-2</v>
      </c>
    </row>
    <row r="702" spans="1:9" x14ac:dyDescent="0.3">
      <c r="A702">
        <v>3700</v>
      </c>
      <c r="B702">
        <v>12</v>
      </c>
      <c r="C702">
        <v>35.32</v>
      </c>
      <c r="D702">
        <v>81.978999999999999</v>
      </c>
      <c r="E702">
        <v>0.98629</v>
      </c>
      <c r="F702">
        <v>0.61692000000000002</v>
      </c>
      <c r="G702">
        <v>4.4000000000000002E-4</v>
      </c>
      <c r="H702">
        <v>1.5715E-2</v>
      </c>
      <c r="I702">
        <v>1.6156E-2</v>
      </c>
    </row>
    <row r="703" spans="1:9" x14ac:dyDescent="0.3">
      <c r="A703">
        <v>3000</v>
      </c>
      <c r="B703">
        <v>12</v>
      </c>
      <c r="C703">
        <v>35.372</v>
      </c>
      <c r="D703">
        <v>81.831999999999994</v>
      </c>
      <c r="E703">
        <v>0.98609999999999998</v>
      </c>
      <c r="F703">
        <v>0.61584000000000005</v>
      </c>
      <c r="G703">
        <v>4.4499999999999997E-4</v>
      </c>
      <c r="H703">
        <v>1.5716000000000001E-2</v>
      </c>
      <c r="I703">
        <v>1.6160999999999998E-2</v>
      </c>
    </row>
    <row r="704" spans="1:9" x14ac:dyDescent="0.3">
      <c r="A704">
        <v>3800</v>
      </c>
      <c r="B704">
        <v>12</v>
      </c>
      <c r="C704">
        <v>35.311999999999998</v>
      </c>
      <c r="D704">
        <v>82.003</v>
      </c>
      <c r="E704">
        <v>0.98629999999999995</v>
      </c>
      <c r="F704">
        <v>0.61700999999999995</v>
      </c>
      <c r="G704">
        <v>4.4000000000000002E-4</v>
      </c>
      <c r="H704">
        <v>1.5717999999999999E-2</v>
      </c>
      <c r="I704">
        <v>1.6157999999999999E-2</v>
      </c>
    </row>
    <row r="705" spans="1:9" x14ac:dyDescent="0.3">
      <c r="A705">
        <v>3900</v>
      </c>
      <c r="B705">
        <v>12</v>
      </c>
      <c r="C705">
        <v>35.302999999999997</v>
      </c>
      <c r="D705">
        <v>82.027000000000001</v>
      </c>
      <c r="E705">
        <v>0.98631999999999997</v>
      </c>
      <c r="F705">
        <v>0.61709999999999998</v>
      </c>
      <c r="G705">
        <v>4.4000000000000002E-4</v>
      </c>
      <c r="H705">
        <v>1.5720999999999999E-2</v>
      </c>
      <c r="I705">
        <v>1.6160000000000001E-2</v>
      </c>
    </row>
    <row r="706" spans="1:9" x14ac:dyDescent="0.3">
      <c r="A706">
        <v>1900</v>
      </c>
      <c r="B706">
        <v>11</v>
      </c>
      <c r="C706">
        <v>41.686999999999998</v>
      </c>
      <c r="D706">
        <v>83.262</v>
      </c>
      <c r="E706">
        <v>0.98175999999999997</v>
      </c>
      <c r="F706">
        <v>0.62163999999999997</v>
      </c>
      <c r="G706">
        <v>6.3400000000000001E-4</v>
      </c>
      <c r="H706">
        <v>1.5754000000000001E-2</v>
      </c>
      <c r="I706">
        <v>1.6388E-2</v>
      </c>
    </row>
    <row r="707" spans="1:9" x14ac:dyDescent="0.3">
      <c r="A707">
        <v>1800</v>
      </c>
      <c r="B707">
        <v>11</v>
      </c>
      <c r="C707">
        <v>41.710999999999999</v>
      </c>
      <c r="D707">
        <v>83.271000000000001</v>
      </c>
      <c r="E707">
        <v>0.98168</v>
      </c>
      <c r="F707">
        <v>0.62163000000000002</v>
      </c>
      <c r="G707">
        <v>6.3699999999999998E-4</v>
      </c>
      <c r="H707">
        <v>1.5758999999999999E-2</v>
      </c>
      <c r="I707">
        <v>1.6396000000000001E-2</v>
      </c>
    </row>
    <row r="708" spans="1:9" x14ac:dyDescent="0.3">
      <c r="A708">
        <v>1700</v>
      </c>
      <c r="B708">
        <v>11</v>
      </c>
      <c r="C708">
        <v>41.719000000000001</v>
      </c>
      <c r="D708">
        <v>83.281999999999996</v>
      </c>
      <c r="E708">
        <v>0.98158999999999996</v>
      </c>
      <c r="F708">
        <v>0.62156999999999996</v>
      </c>
      <c r="G708">
        <v>6.3900000000000003E-4</v>
      </c>
      <c r="H708">
        <v>1.5768999999999998E-2</v>
      </c>
      <c r="I708">
        <v>1.6407999999999999E-2</v>
      </c>
    </row>
    <row r="709" spans="1:9" x14ac:dyDescent="0.3">
      <c r="A709">
        <v>1600</v>
      </c>
      <c r="B709">
        <v>11</v>
      </c>
      <c r="C709">
        <v>41.712000000000003</v>
      </c>
      <c r="D709">
        <v>83.295000000000002</v>
      </c>
      <c r="E709">
        <v>0.98148999999999997</v>
      </c>
      <c r="F709">
        <v>0.62148000000000003</v>
      </c>
      <c r="G709">
        <v>6.4199999999999999E-4</v>
      </c>
      <c r="H709">
        <v>1.5782999999999998E-2</v>
      </c>
      <c r="I709">
        <v>1.6424999999999999E-2</v>
      </c>
    </row>
    <row r="710" spans="1:9" x14ac:dyDescent="0.3">
      <c r="A710">
        <v>1500</v>
      </c>
      <c r="B710">
        <v>11</v>
      </c>
      <c r="C710">
        <v>41.686</v>
      </c>
      <c r="D710">
        <v>83.305999999999997</v>
      </c>
      <c r="E710">
        <v>0.98138999999999998</v>
      </c>
      <c r="F710">
        <v>0.62134999999999996</v>
      </c>
      <c r="G710">
        <v>6.4499999999999996E-4</v>
      </c>
      <c r="H710">
        <v>1.5803000000000001E-2</v>
      </c>
      <c r="I710">
        <v>1.6448000000000001E-2</v>
      </c>
    </row>
    <row r="711" spans="1:9" x14ac:dyDescent="0.3">
      <c r="A711">
        <v>1400</v>
      </c>
      <c r="B711">
        <v>11</v>
      </c>
      <c r="C711">
        <v>41.631999999999998</v>
      </c>
      <c r="D711">
        <v>83.31</v>
      </c>
      <c r="E711">
        <v>0.98126999999999998</v>
      </c>
      <c r="F711">
        <v>0.62121999999999999</v>
      </c>
      <c r="G711">
        <v>6.4899999999999995E-4</v>
      </c>
      <c r="H711">
        <v>1.5828999999999999E-2</v>
      </c>
      <c r="I711">
        <v>1.6478E-2</v>
      </c>
    </row>
    <row r="712" spans="1:9" x14ac:dyDescent="0.3">
      <c r="A712">
        <v>1300</v>
      </c>
      <c r="B712">
        <v>11</v>
      </c>
      <c r="C712">
        <v>41.548999999999999</v>
      </c>
      <c r="D712">
        <v>83.305000000000007</v>
      </c>
      <c r="E712">
        <v>0.98111000000000004</v>
      </c>
      <c r="F712">
        <v>0.62114999999999998</v>
      </c>
      <c r="G712">
        <v>6.5399999999999996E-4</v>
      </c>
      <c r="H712">
        <v>1.5862000000000001E-2</v>
      </c>
      <c r="I712">
        <v>1.6515999999999999E-2</v>
      </c>
    </row>
    <row r="713" spans="1:9" x14ac:dyDescent="0.3">
      <c r="A713">
        <v>2900</v>
      </c>
      <c r="B713">
        <v>10</v>
      </c>
      <c r="C713">
        <v>42.148000000000003</v>
      </c>
      <c r="D713">
        <v>81.338999999999999</v>
      </c>
      <c r="E713">
        <v>0.97899999999999998</v>
      </c>
      <c r="F713">
        <v>0.60768999999999995</v>
      </c>
      <c r="G713">
        <v>6.8999999999999997E-4</v>
      </c>
      <c r="H713">
        <v>1.5876000000000001E-2</v>
      </c>
      <c r="I713">
        <v>1.6566000000000001E-2</v>
      </c>
    </row>
    <row r="714" spans="1:9" x14ac:dyDescent="0.3">
      <c r="A714">
        <v>2400</v>
      </c>
      <c r="B714">
        <v>12</v>
      </c>
      <c r="C714">
        <v>35.938000000000002</v>
      </c>
      <c r="D714">
        <v>82.325999999999993</v>
      </c>
      <c r="E714">
        <v>0.98580000000000001</v>
      </c>
      <c r="F714">
        <v>0.61441999999999997</v>
      </c>
      <c r="G714">
        <v>4.6099999999999998E-4</v>
      </c>
      <c r="H714">
        <v>1.5887999999999999E-2</v>
      </c>
      <c r="I714">
        <v>1.635E-2</v>
      </c>
    </row>
    <row r="715" spans="1:9" x14ac:dyDescent="0.3">
      <c r="A715">
        <v>2500</v>
      </c>
      <c r="B715">
        <v>12</v>
      </c>
      <c r="C715">
        <v>35.927999999999997</v>
      </c>
      <c r="D715">
        <v>82.367000000000004</v>
      </c>
      <c r="E715">
        <v>0.98584000000000005</v>
      </c>
      <c r="F715">
        <v>0.61470000000000002</v>
      </c>
      <c r="G715">
        <v>4.6000000000000001E-4</v>
      </c>
      <c r="H715">
        <v>1.5887999999999999E-2</v>
      </c>
      <c r="I715">
        <v>1.6348000000000001E-2</v>
      </c>
    </row>
    <row r="716" spans="1:9" x14ac:dyDescent="0.3">
      <c r="A716">
        <v>2600</v>
      </c>
      <c r="B716">
        <v>12</v>
      </c>
      <c r="C716">
        <v>35.915999999999997</v>
      </c>
      <c r="D716">
        <v>82.406999999999996</v>
      </c>
      <c r="E716">
        <v>0.98587000000000002</v>
      </c>
      <c r="F716">
        <v>0.61494000000000004</v>
      </c>
      <c r="G716">
        <v>4.6000000000000001E-4</v>
      </c>
      <c r="H716">
        <v>1.5887999999999999E-2</v>
      </c>
      <c r="I716">
        <v>1.6348000000000001E-2</v>
      </c>
    </row>
    <row r="717" spans="1:9" x14ac:dyDescent="0.3">
      <c r="A717">
        <v>2800</v>
      </c>
      <c r="B717">
        <v>10</v>
      </c>
      <c r="C717">
        <v>42.162999999999997</v>
      </c>
      <c r="D717">
        <v>81.350999999999999</v>
      </c>
      <c r="E717">
        <v>0.97894999999999999</v>
      </c>
      <c r="F717">
        <v>0.60733000000000004</v>
      </c>
      <c r="G717">
        <v>6.9099999999999999E-4</v>
      </c>
      <c r="H717">
        <v>1.5890000000000001E-2</v>
      </c>
      <c r="I717">
        <v>1.6580999999999999E-2</v>
      </c>
    </row>
    <row r="718" spans="1:9" x14ac:dyDescent="0.3">
      <c r="A718">
        <v>2700</v>
      </c>
      <c r="B718">
        <v>12</v>
      </c>
      <c r="C718">
        <v>35.904000000000003</v>
      </c>
      <c r="D718">
        <v>82.447000000000003</v>
      </c>
      <c r="E718">
        <v>0.9859</v>
      </c>
      <c r="F718">
        <v>0.61514999999999997</v>
      </c>
      <c r="G718">
        <v>4.5899999999999999E-4</v>
      </c>
      <c r="H718">
        <v>1.5890000000000001E-2</v>
      </c>
      <c r="I718">
        <v>1.6348999999999999E-2</v>
      </c>
    </row>
    <row r="719" spans="1:9" x14ac:dyDescent="0.3">
      <c r="A719">
        <v>2300</v>
      </c>
      <c r="B719">
        <v>12</v>
      </c>
      <c r="C719">
        <v>35.942</v>
      </c>
      <c r="D719">
        <v>82.283000000000001</v>
      </c>
      <c r="E719">
        <v>0.98575999999999997</v>
      </c>
      <c r="F719">
        <v>0.61411000000000004</v>
      </c>
      <c r="G719">
        <v>4.6200000000000001E-4</v>
      </c>
      <c r="H719">
        <v>1.5890999999999999E-2</v>
      </c>
      <c r="I719">
        <v>1.6352999999999999E-2</v>
      </c>
    </row>
    <row r="720" spans="1:9" x14ac:dyDescent="0.3">
      <c r="A720">
        <v>2800</v>
      </c>
      <c r="B720">
        <v>12</v>
      </c>
      <c r="C720">
        <v>35.890999999999998</v>
      </c>
      <c r="D720">
        <v>82.486999999999995</v>
      </c>
      <c r="E720">
        <v>0.98592999999999997</v>
      </c>
      <c r="F720">
        <v>0.61531999999999998</v>
      </c>
      <c r="G720">
        <v>4.5800000000000002E-4</v>
      </c>
      <c r="H720">
        <v>1.5893000000000001E-2</v>
      </c>
      <c r="I720">
        <v>1.6351000000000001E-2</v>
      </c>
    </row>
    <row r="721" spans="1:9" x14ac:dyDescent="0.3">
      <c r="A721">
        <v>2200</v>
      </c>
      <c r="B721">
        <v>12</v>
      </c>
      <c r="C721">
        <v>35.938000000000002</v>
      </c>
      <c r="D721">
        <v>82.233000000000004</v>
      </c>
      <c r="E721">
        <v>0.98572000000000004</v>
      </c>
      <c r="F721">
        <v>0.61375000000000002</v>
      </c>
      <c r="G721">
        <v>4.6299999999999998E-4</v>
      </c>
      <c r="H721">
        <v>1.5893999999999998E-2</v>
      </c>
      <c r="I721">
        <v>1.6357E-2</v>
      </c>
    </row>
    <row r="722" spans="1:9" x14ac:dyDescent="0.3">
      <c r="A722">
        <v>2100</v>
      </c>
      <c r="B722">
        <v>12</v>
      </c>
      <c r="C722">
        <v>35.935000000000002</v>
      </c>
      <c r="D722">
        <v>82.177000000000007</v>
      </c>
      <c r="E722">
        <v>0.98565999999999998</v>
      </c>
      <c r="F722">
        <v>0.61343999999999999</v>
      </c>
      <c r="G722">
        <v>4.6500000000000003E-4</v>
      </c>
      <c r="H722">
        <v>1.5894999999999999E-2</v>
      </c>
      <c r="I722">
        <v>1.636E-2</v>
      </c>
    </row>
    <row r="723" spans="1:9" x14ac:dyDescent="0.3">
      <c r="A723">
        <v>2900</v>
      </c>
      <c r="B723">
        <v>12</v>
      </c>
      <c r="C723">
        <v>35.878</v>
      </c>
      <c r="D723">
        <v>82.527000000000001</v>
      </c>
      <c r="E723">
        <v>0.98594999999999999</v>
      </c>
      <c r="F723">
        <v>0.61546999999999996</v>
      </c>
      <c r="G723">
        <v>4.5800000000000002E-4</v>
      </c>
      <c r="H723">
        <v>1.5897000000000001E-2</v>
      </c>
      <c r="I723">
        <v>1.6354E-2</v>
      </c>
    </row>
    <row r="724" spans="1:9" x14ac:dyDescent="0.3">
      <c r="A724">
        <v>1200</v>
      </c>
      <c r="B724">
        <v>11</v>
      </c>
      <c r="C724">
        <v>41.481000000000002</v>
      </c>
      <c r="D724">
        <v>83.31</v>
      </c>
      <c r="E724">
        <v>0.98089000000000004</v>
      </c>
      <c r="F724">
        <v>0.62126000000000003</v>
      </c>
      <c r="G724">
        <v>6.6200000000000005E-4</v>
      </c>
      <c r="H724">
        <v>1.5900000000000001E-2</v>
      </c>
      <c r="I724">
        <v>1.6563000000000001E-2</v>
      </c>
    </row>
    <row r="725" spans="1:9" x14ac:dyDescent="0.3">
      <c r="A725">
        <v>2700</v>
      </c>
      <c r="B725">
        <v>10</v>
      </c>
      <c r="C725">
        <v>42.174999999999997</v>
      </c>
      <c r="D725">
        <v>81.361000000000004</v>
      </c>
      <c r="E725">
        <v>0.97889999999999999</v>
      </c>
      <c r="F725">
        <v>0.60699000000000003</v>
      </c>
      <c r="G725">
        <v>6.9200000000000002E-4</v>
      </c>
      <c r="H725">
        <v>1.5904000000000001E-2</v>
      </c>
      <c r="I725">
        <v>1.6596E-2</v>
      </c>
    </row>
    <row r="726" spans="1:9" x14ac:dyDescent="0.3">
      <c r="A726">
        <v>2600</v>
      </c>
      <c r="B726">
        <v>10</v>
      </c>
      <c r="C726">
        <v>42.183</v>
      </c>
      <c r="D726">
        <v>81.367999999999995</v>
      </c>
      <c r="E726">
        <v>0.97885</v>
      </c>
      <c r="F726">
        <v>0.60665000000000002</v>
      </c>
      <c r="G726">
        <v>6.9399999999999996E-4</v>
      </c>
      <c r="H726">
        <v>1.5918000000000002E-2</v>
      </c>
      <c r="I726">
        <v>1.6611999999999998E-2</v>
      </c>
    </row>
    <row r="727" spans="1:9" x14ac:dyDescent="0.3">
      <c r="A727">
        <v>2500</v>
      </c>
      <c r="B727">
        <v>10</v>
      </c>
      <c r="C727">
        <v>42.183999999999997</v>
      </c>
      <c r="D727">
        <v>81.37</v>
      </c>
      <c r="E727">
        <v>0.9788</v>
      </c>
      <c r="F727">
        <v>0.60633000000000004</v>
      </c>
      <c r="G727">
        <v>6.9499999999999998E-4</v>
      </c>
      <c r="H727">
        <v>1.5932000000000002E-2</v>
      </c>
      <c r="I727">
        <v>1.6626999999999999E-2</v>
      </c>
    </row>
    <row r="728" spans="1:9" x14ac:dyDescent="0.3">
      <c r="A728">
        <v>1100</v>
      </c>
      <c r="B728">
        <v>11</v>
      </c>
      <c r="C728">
        <v>41.631</v>
      </c>
      <c r="D728">
        <v>83.492999999999995</v>
      </c>
      <c r="E728">
        <v>0.98046999999999995</v>
      </c>
      <c r="F728">
        <v>0.62192999999999998</v>
      </c>
      <c r="G728">
        <v>6.8099999999999996E-4</v>
      </c>
      <c r="H728">
        <v>1.5935000000000001E-2</v>
      </c>
      <c r="I728">
        <v>1.6617E-2</v>
      </c>
    </row>
    <row r="729" spans="1:9" x14ac:dyDescent="0.3">
      <c r="A729">
        <v>2000</v>
      </c>
      <c r="B729">
        <v>12</v>
      </c>
      <c r="C729">
        <v>36.075000000000003</v>
      </c>
      <c r="D729">
        <v>82.361999999999995</v>
      </c>
      <c r="E729">
        <v>0.98541999999999996</v>
      </c>
      <c r="F729">
        <v>0.61295999999999995</v>
      </c>
      <c r="G729">
        <v>4.7199999999999998E-4</v>
      </c>
      <c r="H729">
        <v>1.5942000000000001E-2</v>
      </c>
      <c r="I729">
        <v>1.6414000000000002E-2</v>
      </c>
    </row>
    <row r="730" spans="1:9" x14ac:dyDescent="0.3">
      <c r="A730">
        <v>2400</v>
      </c>
      <c r="B730">
        <v>10</v>
      </c>
      <c r="C730">
        <v>42.176000000000002</v>
      </c>
      <c r="D730">
        <v>81.367000000000004</v>
      </c>
      <c r="E730">
        <v>0.97874000000000005</v>
      </c>
      <c r="F730">
        <v>0.60602</v>
      </c>
      <c r="G730">
        <v>6.96E-4</v>
      </c>
      <c r="H730">
        <v>1.5945000000000001E-2</v>
      </c>
      <c r="I730">
        <v>1.6642000000000001E-2</v>
      </c>
    </row>
    <row r="731" spans="1:9" x14ac:dyDescent="0.3">
      <c r="A731">
        <v>10100</v>
      </c>
      <c r="B731">
        <v>6</v>
      </c>
      <c r="C731">
        <v>44.99</v>
      </c>
      <c r="D731">
        <v>74.948999999999998</v>
      </c>
      <c r="E731">
        <v>0.96738999999999997</v>
      </c>
      <c r="F731">
        <v>0.61375000000000002</v>
      </c>
      <c r="G731">
        <v>1.0369999999999999E-3</v>
      </c>
      <c r="H731">
        <v>1.5956999999999999E-2</v>
      </c>
      <c r="I731">
        <v>1.6995E-2</v>
      </c>
    </row>
    <row r="732" spans="1:9" x14ac:dyDescent="0.3">
      <c r="A732">
        <v>9100</v>
      </c>
      <c r="B732">
        <v>6</v>
      </c>
      <c r="C732">
        <v>44.981000000000002</v>
      </c>
      <c r="D732">
        <v>74.968000000000004</v>
      </c>
      <c r="E732">
        <v>0.96723999999999999</v>
      </c>
      <c r="F732">
        <v>0.61458000000000002</v>
      </c>
      <c r="G732">
        <v>1.0430000000000001E-3</v>
      </c>
      <c r="H732">
        <v>1.5956999999999999E-2</v>
      </c>
      <c r="I732">
        <v>1.7000000000000001E-2</v>
      </c>
    </row>
    <row r="733" spans="1:9" x14ac:dyDescent="0.3">
      <c r="A733">
        <v>10000</v>
      </c>
      <c r="B733">
        <v>6</v>
      </c>
      <c r="C733">
        <v>44.997</v>
      </c>
      <c r="D733">
        <v>74.975999999999999</v>
      </c>
      <c r="E733">
        <v>0.96736999999999995</v>
      </c>
      <c r="F733">
        <v>0.61382000000000003</v>
      </c>
      <c r="G733">
        <v>1.0380000000000001E-3</v>
      </c>
      <c r="H733">
        <v>1.5958E-2</v>
      </c>
      <c r="I733">
        <v>1.6996000000000001E-2</v>
      </c>
    </row>
    <row r="734" spans="1:9" x14ac:dyDescent="0.3">
      <c r="A734">
        <v>9000</v>
      </c>
      <c r="B734">
        <v>6</v>
      </c>
      <c r="C734">
        <v>44.985999999999997</v>
      </c>
      <c r="D734">
        <v>74.995999999999995</v>
      </c>
      <c r="E734">
        <v>0.96721000000000001</v>
      </c>
      <c r="F734">
        <v>0.61467000000000005</v>
      </c>
      <c r="G734">
        <v>1.044E-3</v>
      </c>
      <c r="H734">
        <v>1.5958E-2</v>
      </c>
      <c r="I734">
        <v>1.7002E-2</v>
      </c>
    </row>
    <row r="735" spans="1:9" x14ac:dyDescent="0.3">
      <c r="A735">
        <v>2300</v>
      </c>
      <c r="B735">
        <v>10</v>
      </c>
      <c r="C735">
        <v>42.156999999999996</v>
      </c>
      <c r="D735">
        <v>81.355999999999995</v>
      </c>
      <c r="E735">
        <v>0.97867999999999999</v>
      </c>
      <c r="F735">
        <v>0.60572999999999999</v>
      </c>
      <c r="G735">
        <v>6.9800000000000005E-4</v>
      </c>
      <c r="H735">
        <v>1.5958E-2</v>
      </c>
      <c r="I735">
        <v>1.6656000000000001E-2</v>
      </c>
    </row>
    <row r="736" spans="1:9" x14ac:dyDescent="0.3">
      <c r="A736">
        <v>10200</v>
      </c>
      <c r="B736">
        <v>6</v>
      </c>
      <c r="C736">
        <v>45.005000000000003</v>
      </c>
      <c r="D736">
        <v>74.968000000000004</v>
      </c>
      <c r="E736">
        <v>0.96740000000000004</v>
      </c>
      <c r="F736">
        <v>0.61367000000000005</v>
      </c>
      <c r="G736">
        <v>1.0369999999999999E-3</v>
      </c>
      <c r="H736">
        <v>1.5959999999999998E-2</v>
      </c>
      <c r="I736">
        <v>1.6997000000000002E-2</v>
      </c>
    </row>
    <row r="737" spans="1:9" x14ac:dyDescent="0.3">
      <c r="A737">
        <v>9200</v>
      </c>
      <c r="B737">
        <v>6</v>
      </c>
      <c r="C737">
        <v>44.997</v>
      </c>
      <c r="D737">
        <v>74.989999999999995</v>
      </c>
      <c r="E737">
        <v>0.96725000000000005</v>
      </c>
      <c r="F737">
        <v>0.61450000000000005</v>
      </c>
      <c r="G737">
        <v>1.0430000000000001E-3</v>
      </c>
      <c r="H737">
        <v>1.5959999999999998E-2</v>
      </c>
      <c r="I737">
        <v>1.7003000000000001E-2</v>
      </c>
    </row>
    <row r="738" spans="1:9" x14ac:dyDescent="0.3">
      <c r="A738">
        <v>11100</v>
      </c>
      <c r="B738">
        <v>6</v>
      </c>
      <c r="C738">
        <v>45.003</v>
      </c>
      <c r="D738">
        <v>74.938999999999993</v>
      </c>
      <c r="E738">
        <v>0.96752000000000005</v>
      </c>
      <c r="F738">
        <v>0.61297000000000001</v>
      </c>
      <c r="G738">
        <v>1.0330000000000001E-3</v>
      </c>
      <c r="H738">
        <v>1.5960999999999999E-2</v>
      </c>
      <c r="I738">
        <v>1.6993999999999999E-2</v>
      </c>
    </row>
    <row r="739" spans="1:9" x14ac:dyDescent="0.3">
      <c r="A739">
        <v>11000</v>
      </c>
      <c r="B739">
        <v>6</v>
      </c>
      <c r="C739">
        <v>45.01</v>
      </c>
      <c r="D739">
        <v>74.962999999999994</v>
      </c>
      <c r="E739">
        <v>0.96750000000000003</v>
      </c>
      <c r="F739">
        <v>0.61304000000000003</v>
      </c>
      <c r="G739">
        <v>1.0330000000000001E-3</v>
      </c>
      <c r="H739">
        <v>1.5962E-2</v>
      </c>
      <c r="I739">
        <v>1.6996000000000001E-2</v>
      </c>
    </row>
    <row r="740" spans="1:9" x14ac:dyDescent="0.3">
      <c r="A740">
        <v>8100</v>
      </c>
      <c r="B740">
        <v>6</v>
      </c>
      <c r="C740">
        <v>44.978000000000002</v>
      </c>
      <c r="D740">
        <v>74.998999999999995</v>
      </c>
      <c r="E740">
        <v>0.96706000000000003</v>
      </c>
      <c r="F740">
        <v>0.61550000000000005</v>
      </c>
      <c r="G740">
        <v>1.0499999999999999E-3</v>
      </c>
      <c r="H740">
        <v>1.5962E-2</v>
      </c>
      <c r="I740">
        <v>1.7013E-2</v>
      </c>
    </row>
    <row r="741" spans="1:9" x14ac:dyDescent="0.3">
      <c r="A741">
        <v>17100</v>
      </c>
      <c r="B741">
        <v>13</v>
      </c>
      <c r="C741">
        <v>32.761000000000003</v>
      </c>
      <c r="D741">
        <v>83.516999999999996</v>
      </c>
      <c r="E741">
        <v>0.98843999999999999</v>
      </c>
      <c r="F741">
        <v>0.61917</v>
      </c>
      <c r="G741">
        <v>3.6699999999999998E-4</v>
      </c>
      <c r="H741">
        <v>1.5962E-2</v>
      </c>
      <c r="I741">
        <v>1.6329E-2</v>
      </c>
    </row>
    <row r="742" spans="1:9" x14ac:dyDescent="0.3">
      <c r="A742">
        <v>18100</v>
      </c>
      <c r="B742">
        <v>13</v>
      </c>
      <c r="C742">
        <v>32.738999999999997</v>
      </c>
      <c r="D742">
        <v>83.525999999999996</v>
      </c>
      <c r="E742">
        <v>0.98846000000000001</v>
      </c>
      <c r="F742">
        <v>0.61919999999999997</v>
      </c>
      <c r="G742">
        <v>3.6600000000000001E-4</v>
      </c>
      <c r="H742">
        <v>1.5962E-2</v>
      </c>
      <c r="I742">
        <v>1.6327999999999999E-2</v>
      </c>
    </row>
    <row r="743" spans="1:9" x14ac:dyDescent="0.3">
      <c r="A743">
        <v>18200</v>
      </c>
      <c r="B743">
        <v>13</v>
      </c>
      <c r="C743">
        <v>32.738</v>
      </c>
      <c r="D743">
        <v>83.528000000000006</v>
      </c>
      <c r="E743">
        <v>0.98846000000000001</v>
      </c>
      <c r="F743">
        <v>0.61919999999999997</v>
      </c>
      <c r="G743">
        <v>3.6600000000000001E-4</v>
      </c>
      <c r="H743">
        <v>1.5962E-2</v>
      </c>
      <c r="I743">
        <v>1.6327999999999999E-2</v>
      </c>
    </row>
    <row r="744" spans="1:9" x14ac:dyDescent="0.3">
      <c r="A744">
        <v>18000</v>
      </c>
      <c r="B744">
        <v>13</v>
      </c>
      <c r="C744">
        <v>32.743000000000002</v>
      </c>
      <c r="D744">
        <v>83.528000000000006</v>
      </c>
      <c r="E744">
        <v>0.98846000000000001</v>
      </c>
      <c r="F744">
        <v>0.61919000000000002</v>
      </c>
      <c r="G744">
        <v>3.6600000000000001E-4</v>
      </c>
      <c r="H744">
        <v>1.5962E-2</v>
      </c>
      <c r="I744">
        <v>1.6329E-2</v>
      </c>
    </row>
    <row r="745" spans="1:9" x14ac:dyDescent="0.3">
      <c r="A745">
        <v>19100</v>
      </c>
      <c r="B745">
        <v>13</v>
      </c>
      <c r="C745">
        <v>32.72</v>
      </c>
      <c r="D745">
        <v>83.534999999999997</v>
      </c>
      <c r="E745">
        <v>0.98848000000000003</v>
      </c>
      <c r="F745">
        <v>0.61921999999999999</v>
      </c>
      <c r="G745">
        <v>3.6600000000000001E-4</v>
      </c>
      <c r="H745">
        <v>1.5962E-2</v>
      </c>
      <c r="I745">
        <v>1.6327000000000001E-2</v>
      </c>
    </row>
    <row r="746" spans="1:9" x14ac:dyDescent="0.3">
      <c r="A746">
        <v>19000</v>
      </c>
      <c r="B746">
        <v>13</v>
      </c>
      <c r="C746">
        <v>32.722999999999999</v>
      </c>
      <c r="D746">
        <v>83.537000000000006</v>
      </c>
      <c r="E746">
        <v>0.98846999999999996</v>
      </c>
      <c r="F746">
        <v>0.61921999999999999</v>
      </c>
      <c r="G746">
        <v>3.6600000000000001E-4</v>
      </c>
      <c r="H746">
        <v>1.5962E-2</v>
      </c>
      <c r="I746">
        <v>1.6327999999999999E-2</v>
      </c>
    </row>
    <row r="747" spans="1:9" x14ac:dyDescent="0.3">
      <c r="A747">
        <v>19200</v>
      </c>
      <c r="B747">
        <v>13</v>
      </c>
      <c r="C747">
        <v>32.718000000000004</v>
      </c>
      <c r="D747">
        <v>83.537000000000006</v>
      </c>
      <c r="E747">
        <v>0.98848000000000003</v>
      </c>
      <c r="F747">
        <v>0.61921999999999999</v>
      </c>
      <c r="G747">
        <v>3.6600000000000001E-4</v>
      </c>
      <c r="H747">
        <v>1.5962E-2</v>
      </c>
      <c r="I747">
        <v>1.6327000000000001E-2</v>
      </c>
    </row>
    <row r="748" spans="1:9" x14ac:dyDescent="0.3">
      <c r="A748">
        <v>19300</v>
      </c>
      <c r="B748">
        <v>13</v>
      </c>
      <c r="C748">
        <v>32.716999999999999</v>
      </c>
      <c r="D748">
        <v>83.539000000000001</v>
      </c>
      <c r="E748">
        <v>0.98848000000000003</v>
      </c>
      <c r="F748">
        <v>0.61921999999999999</v>
      </c>
      <c r="G748">
        <v>3.6600000000000001E-4</v>
      </c>
      <c r="H748">
        <v>1.5962E-2</v>
      </c>
      <c r="I748">
        <v>1.6327999999999999E-2</v>
      </c>
    </row>
    <row r="749" spans="1:9" x14ac:dyDescent="0.3">
      <c r="A749">
        <v>20000</v>
      </c>
      <c r="B749">
        <v>13</v>
      </c>
      <c r="C749">
        <v>32.704999999999998</v>
      </c>
      <c r="D749">
        <v>83.546000000000006</v>
      </c>
      <c r="E749">
        <v>0.98848999999999998</v>
      </c>
      <c r="F749">
        <v>0.61924000000000001</v>
      </c>
      <c r="G749">
        <v>3.6499999999999998E-4</v>
      </c>
      <c r="H749">
        <v>1.5962E-2</v>
      </c>
      <c r="I749">
        <v>1.6327000000000001E-2</v>
      </c>
    </row>
    <row r="750" spans="1:9" x14ac:dyDescent="0.3">
      <c r="A750">
        <v>10300</v>
      </c>
      <c r="B750">
        <v>6</v>
      </c>
      <c r="C750">
        <v>45.015999999999998</v>
      </c>
      <c r="D750">
        <v>74.983000000000004</v>
      </c>
      <c r="E750">
        <v>0.96740999999999999</v>
      </c>
      <c r="F750">
        <v>0.61358999999999997</v>
      </c>
      <c r="G750">
        <v>1.0369999999999999E-3</v>
      </c>
      <c r="H750">
        <v>1.5963000000000001E-2</v>
      </c>
      <c r="I750">
        <v>1.6999E-2</v>
      </c>
    </row>
    <row r="751" spans="1:9" x14ac:dyDescent="0.3">
      <c r="A751">
        <v>9300</v>
      </c>
      <c r="B751">
        <v>6</v>
      </c>
      <c r="C751">
        <v>45.01</v>
      </c>
      <c r="D751">
        <v>75.007999999999996</v>
      </c>
      <c r="E751">
        <v>0.96726999999999996</v>
      </c>
      <c r="F751">
        <v>0.61441999999999997</v>
      </c>
      <c r="G751">
        <v>1.042E-3</v>
      </c>
      <c r="H751">
        <v>1.5963000000000001E-2</v>
      </c>
      <c r="I751">
        <v>1.7004999999999999E-2</v>
      </c>
    </row>
    <row r="752" spans="1:9" x14ac:dyDescent="0.3">
      <c r="A752">
        <v>8000</v>
      </c>
      <c r="B752">
        <v>6</v>
      </c>
      <c r="C752">
        <v>44.981000000000002</v>
      </c>
      <c r="D752">
        <v>75.028999999999996</v>
      </c>
      <c r="E752">
        <v>0.96701999999999999</v>
      </c>
      <c r="F752">
        <v>0.61558999999999997</v>
      </c>
      <c r="G752">
        <v>1.052E-3</v>
      </c>
      <c r="H752">
        <v>1.5963000000000001E-2</v>
      </c>
      <c r="I752">
        <v>1.7014999999999999E-2</v>
      </c>
    </row>
    <row r="753" spans="1:9" x14ac:dyDescent="0.3">
      <c r="A753">
        <v>16100</v>
      </c>
      <c r="B753">
        <v>13</v>
      </c>
      <c r="C753">
        <v>32.783999999999999</v>
      </c>
      <c r="D753">
        <v>83.507999999999996</v>
      </c>
      <c r="E753">
        <v>0.98841999999999997</v>
      </c>
      <c r="F753">
        <v>0.61914000000000002</v>
      </c>
      <c r="G753">
        <v>3.6699999999999998E-4</v>
      </c>
      <c r="H753">
        <v>1.5963000000000001E-2</v>
      </c>
      <c r="I753">
        <v>1.6330000000000001E-2</v>
      </c>
    </row>
    <row r="754" spans="1:9" x14ac:dyDescent="0.3">
      <c r="A754">
        <v>16200</v>
      </c>
      <c r="B754">
        <v>13</v>
      </c>
      <c r="C754">
        <v>32.781999999999996</v>
      </c>
      <c r="D754">
        <v>83.510999999999996</v>
      </c>
      <c r="E754">
        <v>0.98841999999999997</v>
      </c>
      <c r="F754">
        <v>0.61914000000000002</v>
      </c>
      <c r="G754">
        <v>3.6699999999999998E-4</v>
      </c>
      <c r="H754">
        <v>1.5963000000000001E-2</v>
      </c>
      <c r="I754">
        <v>1.6330999999999998E-2</v>
      </c>
    </row>
    <row r="755" spans="1:9" x14ac:dyDescent="0.3">
      <c r="A755">
        <v>17200</v>
      </c>
      <c r="B755">
        <v>13</v>
      </c>
      <c r="C755">
        <v>32.759</v>
      </c>
      <c r="D755">
        <v>83.519000000000005</v>
      </c>
      <c r="E755">
        <v>0.98843999999999999</v>
      </c>
      <c r="F755">
        <v>0.61917</v>
      </c>
      <c r="G755">
        <v>3.6699999999999998E-4</v>
      </c>
      <c r="H755">
        <v>1.5963000000000001E-2</v>
      </c>
      <c r="I755">
        <v>1.6329E-2</v>
      </c>
    </row>
    <row r="756" spans="1:9" x14ac:dyDescent="0.3">
      <c r="A756">
        <v>17000</v>
      </c>
      <c r="B756">
        <v>13</v>
      </c>
      <c r="C756">
        <v>32.765000000000001</v>
      </c>
      <c r="D756">
        <v>83.519000000000005</v>
      </c>
      <c r="E756">
        <v>0.98843999999999999</v>
      </c>
      <c r="F756">
        <v>0.61916000000000004</v>
      </c>
      <c r="G756">
        <v>3.6699999999999998E-4</v>
      </c>
      <c r="H756">
        <v>1.5963000000000001E-2</v>
      </c>
      <c r="I756">
        <v>1.6330000000000001E-2</v>
      </c>
    </row>
    <row r="757" spans="1:9" x14ac:dyDescent="0.3">
      <c r="A757">
        <v>17300</v>
      </c>
      <c r="B757">
        <v>13</v>
      </c>
      <c r="C757">
        <v>32.758000000000003</v>
      </c>
      <c r="D757">
        <v>83.522000000000006</v>
      </c>
      <c r="E757">
        <v>0.98843999999999999</v>
      </c>
      <c r="F757">
        <v>0.61917</v>
      </c>
      <c r="G757">
        <v>3.6699999999999998E-4</v>
      </c>
      <c r="H757">
        <v>1.5963000000000001E-2</v>
      </c>
      <c r="I757">
        <v>1.6330000000000001E-2</v>
      </c>
    </row>
    <row r="758" spans="1:9" x14ac:dyDescent="0.3">
      <c r="A758">
        <v>17400</v>
      </c>
      <c r="B758">
        <v>13</v>
      </c>
      <c r="C758">
        <v>32.756999999999998</v>
      </c>
      <c r="D758">
        <v>83.525000000000006</v>
      </c>
      <c r="E758">
        <v>0.98845000000000005</v>
      </c>
      <c r="F758">
        <v>0.61917</v>
      </c>
      <c r="G758">
        <v>3.6699999999999998E-4</v>
      </c>
      <c r="H758">
        <v>1.5963000000000001E-2</v>
      </c>
      <c r="I758">
        <v>1.6330000000000001E-2</v>
      </c>
    </row>
    <row r="759" spans="1:9" x14ac:dyDescent="0.3">
      <c r="A759">
        <v>18300</v>
      </c>
      <c r="B759">
        <v>13</v>
      </c>
      <c r="C759">
        <v>32.737000000000002</v>
      </c>
      <c r="D759">
        <v>83.53</v>
      </c>
      <c r="E759">
        <v>0.98846000000000001</v>
      </c>
      <c r="F759">
        <v>0.61919999999999997</v>
      </c>
      <c r="G759">
        <v>3.6600000000000001E-4</v>
      </c>
      <c r="H759">
        <v>1.5963000000000001E-2</v>
      </c>
      <c r="I759">
        <v>1.6329E-2</v>
      </c>
    </row>
    <row r="760" spans="1:9" x14ac:dyDescent="0.3">
      <c r="A760">
        <v>18400</v>
      </c>
      <c r="B760">
        <v>13</v>
      </c>
      <c r="C760">
        <v>32.735999999999997</v>
      </c>
      <c r="D760">
        <v>83.533000000000001</v>
      </c>
      <c r="E760">
        <v>0.98846000000000001</v>
      </c>
      <c r="F760">
        <v>0.61919999999999997</v>
      </c>
      <c r="G760">
        <v>3.6600000000000001E-4</v>
      </c>
      <c r="H760">
        <v>1.5963000000000001E-2</v>
      </c>
      <c r="I760">
        <v>1.6329E-2</v>
      </c>
    </row>
    <row r="761" spans="1:9" x14ac:dyDescent="0.3">
      <c r="A761">
        <v>18500</v>
      </c>
      <c r="B761">
        <v>13</v>
      </c>
      <c r="C761">
        <v>32.734999999999999</v>
      </c>
      <c r="D761">
        <v>83.536000000000001</v>
      </c>
      <c r="E761">
        <v>0.98846000000000001</v>
      </c>
      <c r="F761">
        <v>0.61919999999999997</v>
      </c>
      <c r="G761">
        <v>3.6600000000000001E-4</v>
      </c>
      <c r="H761">
        <v>1.5963000000000001E-2</v>
      </c>
      <c r="I761">
        <v>1.6329E-2</v>
      </c>
    </row>
    <row r="762" spans="1:9" x14ac:dyDescent="0.3">
      <c r="A762">
        <v>19400</v>
      </c>
      <c r="B762">
        <v>13</v>
      </c>
      <c r="C762">
        <v>32.716000000000001</v>
      </c>
      <c r="D762">
        <v>83.542000000000002</v>
      </c>
      <c r="E762">
        <v>0.98848000000000003</v>
      </c>
      <c r="F762">
        <v>0.61922999999999995</v>
      </c>
      <c r="G762">
        <v>3.6499999999999998E-4</v>
      </c>
      <c r="H762">
        <v>1.5963000000000001E-2</v>
      </c>
      <c r="I762">
        <v>1.6327999999999999E-2</v>
      </c>
    </row>
    <row r="763" spans="1:9" x14ac:dyDescent="0.3">
      <c r="A763">
        <v>19500</v>
      </c>
      <c r="B763">
        <v>13</v>
      </c>
      <c r="C763">
        <v>32.715000000000003</v>
      </c>
      <c r="D763">
        <v>83.543999999999997</v>
      </c>
      <c r="E763">
        <v>0.98848000000000003</v>
      </c>
      <c r="F763">
        <v>0.61922999999999995</v>
      </c>
      <c r="G763">
        <v>3.6499999999999998E-4</v>
      </c>
      <c r="H763">
        <v>1.5963000000000001E-2</v>
      </c>
      <c r="I763">
        <v>1.6329E-2</v>
      </c>
    </row>
    <row r="764" spans="1:9" x14ac:dyDescent="0.3">
      <c r="A764">
        <v>19600</v>
      </c>
      <c r="B764">
        <v>13</v>
      </c>
      <c r="C764">
        <v>32.713999999999999</v>
      </c>
      <c r="D764">
        <v>83.546999999999997</v>
      </c>
      <c r="E764">
        <v>0.98848000000000003</v>
      </c>
      <c r="F764">
        <v>0.61922999999999995</v>
      </c>
      <c r="G764">
        <v>3.6499999999999998E-4</v>
      </c>
      <c r="H764">
        <v>1.5963000000000001E-2</v>
      </c>
      <c r="I764">
        <v>1.6329E-2</v>
      </c>
    </row>
    <row r="765" spans="1:9" x14ac:dyDescent="0.3">
      <c r="A765">
        <v>11200</v>
      </c>
      <c r="B765">
        <v>6</v>
      </c>
      <c r="C765">
        <v>45.015000000000001</v>
      </c>
      <c r="D765">
        <v>74.954999999999998</v>
      </c>
      <c r="E765">
        <v>0.96753</v>
      </c>
      <c r="F765">
        <v>0.61289000000000005</v>
      </c>
      <c r="G765">
        <v>1.0319999999999999E-3</v>
      </c>
      <c r="H765">
        <v>1.5963999999999999E-2</v>
      </c>
      <c r="I765">
        <v>1.6996000000000001E-2</v>
      </c>
    </row>
    <row r="766" spans="1:9" x14ac:dyDescent="0.3">
      <c r="A766">
        <v>15100</v>
      </c>
      <c r="B766">
        <v>13</v>
      </c>
      <c r="C766">
        <v>32.808999999999997</v>
      </c>
      <c r="D766">
        <v>83.5</v>
      </c>
      <c r="E766">
        <v>0.98839999999999995</v>
      </c>
      <c r="F766">
        <v>0.61911000000000005</v>
      </c>
      <c r="G766">
        <v>3.68E-4</v>
      </c>
      <c r="H766">
        <v>1.5963999999999999E-2</v>
      </c>
      <c r="I766">
        <v>1.6331999999999999E-2</v>
      </c>
    </row>
    <row r="767" spans="1:9" x14ac:dyDescent="0.3">
      <c r="A767">
        <v>16000</v>
      </c>
      <c r="B767">
        <v>13</v>
      </c>
      <c r="C767">
        <v>32.787999999999997</v>
      </c>
      <c r="D767">
        <v>83.510999999999996</v>
      </c>
      <c r="E767">
        <v>0.98841999999999997</v>
      </c>
      <c r="F767">
        <v>0.61912999999999996</v>
      </c>
      <c r="G767">
        <v>3.6699999999999998E-4</v>
      </c>
      <c r="H767">
        <v>1.5963999999999999E-2</v>
      </c>
      <c r="I767">
        <v>1.6330999999999998E-2</v>
      </c>
    </row>
    <row r="768" spans="1:9" x14ac:dyDescent="0.3">
      <c r="A768">
        <v>16300</v>
      </c>
      <c r="B768">
        <v>13</v>
      </c>
      <c r="C768">
        <v>32.780999999999999</v>
      </c>
      <c r="D768">
        <v>83.513000000000005</v>
      </c>
      <c r="E768">
        <v>0.98841999999999997</v>
      </c>
      <c r="F768">
        <v>0.61914000000000002</v>
      </c>
      <c r="G768">
        <v>3.6699999999999998E-4</v>
      </c>
      <c r="H768">
        <v>1.5963999999999999E-2</v>
      </c>
      <c r="I768">
        <v>1.6330999999999998E-2</v>
      </c>
    </row>
    <row r="769" spans="1:9" x14ac:dyDescent="0.3">
      <c r="A769">
        <v>16400</v>
      </c>
      <c r="B769">
        <v>13</v>
      </c>
      <c r="C769">
        <v>32.779000000000003</v>
      </c>
      <c r="D769">
        <v>83.516999999999996</v>
      </c>
      <c r="E769">
        <v>0.98843000000000003</v>
      </c>
      <c r="F769">
        <v>0.61914000000000002</v>
      </c>
      <c r="G769">
        <v>3.6699999999999998E-4</v>
      </c>
      <c r="H769">
        <v>1.5963999999999999E-2</v>
      </c>
      <c r="I769">
        <v>1.6331999999999999E-2</v>
      </c>
    </row>
    <row r="770" spans="1:9" x14ac:dyDescent="0.3">
      <c r="A770">
        <v>17500</v>
      </c>
      <c r="B770">
        <v>13</v>
      </c>
      <c r="C770">
        <v>32.756</v>
      </c>
      <c r="D770">
        <v>83.528000000000006</v>
      </c>
      <c r="E770">
        <v>0.98845000000000005</v>
      </c>
      <c r="F770">
        <v>0.61917999999999995</v>
      </c>
      <c r="G770">
        <v>3.6699999999999998E-4</v>
      </c>
      <c r="H770">
        <v>1.5963999999999999E-2</v>
      </c>
      <c r="I770">
        <v>1.6330000000000001E-2</v>
      </c>
    </row>
    <row r="771" spans="1:9" x14ac:dyDescent="0.3">
      <c r="A771">
        <v>17600</v>
      </c>
      <c r="B771">
        <v>13</v>
      </c>
      <c r="C771">
        <v>32.755000000000003</v>
      </c>
      <c r="D771">
        <v>83.531000000000006</v>
      </c>
      <c r="E771">
        <v>0.98845000000000005</v>
      </c>
      <c r="F771">
        <v>0.61917999999999995</v>
      </c>
      <c r="G771">
        <v>3.6600000000000001E-4</v>
      </c>
      <c r="H771">
        <v>1.5963999999999999E-2</v>
      </c>
      <c r="I771">
        <v>1.6330999999999998E-2</v>
      </c>
    </row>
    <row r="772" spans="1:9" x14ac:dyDescent="0.3">
      <c r="A772">
        <v>18600</v>
      </c>
      <c r="B772">
        <v>13</v>
      </c>
      <c r="C772">
        <v>32.734000000000002</v>
      </c>
      <c r="D772">
        <v>83.539000000000001</v>
      </c>
      <c r="E772">
        <v>0.98846999999999996</v>
      </c>
      <c r="F772">
        <v>0.61919999999999997</v>
      </c>
      <c r="G772">
        <v>3.6600000000000001E-4</v>
      </c>
      <c r="H772">
        <v>1.5963999999999999E-2</v>
      </c>
      <c r="I772">
        <v>1.6330000000000001E-2</v>
      </c>
    </row>
    <row r="773" spans="1:9" x14ac:dyDescent="0.3">
      <c r="A773">
        <v>18700</v>
      </c>
      <c r="B773">
        <v>13</v>
      </c>
      <c r="C773">
        <v>32.732999999999997</v>
      </c>
      <c r="D773">
        <v>83.542000000000002</v>
      </c>
      <c r="E773">
        <v>0.98846999999999996</v>
      </c>
      <c r="F773">
        <v>0.61921000000000004</v>
      </c>
      <c r="G773">
        <v>3.6600000000000001E-4</v>
      </c>
      <c r="H773">
        <v>1.5963999999999999E-2</v>
      </c>
      <c r="I773">
        <v>1.6330000000000001E-2</v>
      </c>
    </row>
    <row r="774" spans="1:9" x14ac:dyDescent="0.3">
      <c r="A774">
        <v>19700</v>
      </c>
      <c r="B774">
        <v>13</v>
      </c>
      <c r="C774">
        <v>32.713000000000001</v>
      </c>
      <c r="D774">
        <v>83.55</v>
      </c>
      <c r="E774">
        <v>0.98848000000000003</v>
      </c>
      <c r="F774">
        <v>0.61922999999999995</v>
      </c>
      <c r="G774">
        <v>3.6499999999999998E-4</v>
      </c>
      <c r="H774">
        <v>1.5963999999999999E-2</v>
      </c>
      <c r="I774">
        <v>1.6329E-2</v>
      </c>
    </row>
    <row r="775" spans="1:9" x14ac:dyDescent="0.3">
      <c r="A775">
        <v>19800</v>
      </c>
      <c r="B775">
        <v>13</v>
      </c>
      <c r="C775">
        <v>32.713000000000001</v>
      </c>
      <c r="D775">
        <v>83.552000000000007</v>
      </c>
      <c r="E775">
        <v>0.98848999999999998</v>
      </c>
      <c r="F775">
        <v>0.61922999999999995</v>
      </c>
      <c r="G775">
        <v>3.6499999999999998E-4</v>
      </c>
      <c r="H775">
        <v>1.5963999999999999E-2</v>
      </c>
      <c r="I775">
        <v>1.6330000000000001E-2</v>
      </c>
    </row>
    <row r="776" spans="1:9" x14ac:dyDescent="0.3">
      <c r="A776">
        <v>10400</v>
      </c>
      <c r="B776">
        <v>6</v>
      </c>
      <c r="C776">
        <v>45.026000000000003</v>
      </c>
      <c r="D776">
        <v>74.998000000000005</v>
      </c>
      <c r="E776">
        <v>0.96741999999999995</v>
      </c>
      <c r="F776">
        <v>0.61351999999999995</v>
      </c>
      <c r="G776">
        <v>1.036E-3</v>
      </c>
      <c r="H776">
        <v>1.5965E-2</v>
      </c>
      <c r="I776">
        <v>1.7000999999999999E-2</v>
      </c>
    </row>
    <row r="777" spans="1:9" x14ac:dyDescent="0.3">
      <c r="A777">
        <v>9400</v>
      </c>
      <c r="B777">
        <v>6</v>
      </c>
      <c r="C777">
        <v>45.021999999999998</v>
      </c>
      <c r="D777">
        <v>75.025000000000006</v>
      </c>
      <c r="E777">
        <v>0.96728000000000003</v>
      </c>
      <c r="F777">
        <v>0.61434</v>
      </c>
      <c r="G777">
        <v>1.042E-3</v>
      </c>
      <c r="H777">
        <v>1.5965E-2</v>
      </c>
      <c r="I777">
        <v>1.7007000000000001E-2</v>
      </c>
    </row>
    <row r="778" spans="1:9" x14ac:dyDescent="0.3">
      <c r="A778">
        <v>8200</v>
      </c>
      <c r="B778">
        <v>6</v>
      </c>
      <c r="C778">
        <v>44.997</v>
      </c>
      <c r="D778">
        <v>75.025999999999996</v>
      </c>
      <c r="E778">
        <v>0.96706999999999999</v>
      </c>
      <c r="F778">
        <v>0.61541000000000001</v>
      </c>
      <c r="G778">
        <v>1.0499999999999999E-3</v>
      </c>
      <c r="H778">
        <v>1.5965E-2</v>
      </c>
      <c r="I778">
        <v>1.7014999999999999E-2</v>
      </c>
    </row>
    <row r="779" spans="1:9" x14ac:dyDescent="0.3">
      <c r="A779">
        <v>15200</v>
      </c>
      <c r="B779">
        <v>13</v>
      </c>
      <c r="C779">
        <v>32.807000000000002</v>
      </c>
      <c r="D779">
        <v>83.503</v>
      </c>
      <c r="E779">
        <v>0.98839999999999995</v>
      </c>
      <c r="F779">
        <v>0.61911000000000005</v>
      </c>
      <c r="G779">
        <v>3.68E-4</v>
      </c>
      <c r="H779">
        <v>1.5965E-2</v>
      </c>
      <c r="I779">
        <v>1.6333E-2</v>
      </c>
    </row>
    <row r="780" spans="1:9" x14ac:dyDescent="0.3">
      <c r="A780">
        <v>15000</v>
      </c>
      <c r="B780">
        <v>13</v>
      </c>
      <c r="C780">
        <v>32.814</v>
      </c>
      <c r="D780">
        <v>83.503</v>
      </c>
      <c r="E780">
        <v>0.98839999999999995</v>
      </c>
      <c r="F780">
        <v>0.61909999999999998</v>
      </c>
      <c r="G780">
        <v>3.68E-4</v>
      </c>
      <c r="H780">
        <v>1.5965E-2</v>
      </c>
      <c r="I780">
        <v>1.6333E-2</v>
      </c>
    </row>
    <row r="781" spans="1:9" x14ac:dyDescent="0.3">
      <c r="A781">
        <v>15300</v>
      </c>
      <c r="B781">
        <v>13</v>
      </c>
      <c r="C781">
        <v>32.805999999999997</v>
      </c>
      <c r="D781">
        <v>83.506</v>
      </c>
      <c r="E781">
        <v>0.98839999999999995</v>
      </c>
      <c r="F781">
        <v>0.61911000000000005</v>
      </c>
      <c r="G781">
        <v>3.68E-4</v>
      </c>
      <c r="H781">
        <v>1.5965E-2</v>
      </c>
      <c r="I781">
        <v>1.6333E-2</v>
      </c>
    </row>
    <row r="782" spans="1:9" x14ac:dyDescent="0.3">
      <c r="A782">
        <v>16500</v>
      </c>
      <c r="B782">
        <v>13</v>
      </c>
      <c r="C782">
        <v>32.777999999999999</v>
      </c>
      <c r="D782">
        <v>83.52</v>
      </c>
      <c r="E782">
        <v>0.98843000000000003</v>
      </c>
      <c r="F782">
        <v>0.61914999999999998</v>
      </c>
      <c r="G782">
        <v>3.6699999999999998E-4</v>
      </c>
      <c r="H782">
        <v>1.5965E-2</v>
      </c>
      <c r="I782">
        <v>1.6331999999999999E-2</v>
      </c>
    </row>
    <row r="783" spans="1:9" x14ac:dyDescent="0.3">
      <c r="A783">
        <v>16600</v>
      </c>
      <c r="B783">
        <v>13</v>
      </c>
      <c r="C783">
        <v>32.777000000000001</v>
      </c>
      <c r="D783">
        <v>83.522999999999996</v>
      </c>
      <c r="E783">
        <v>0.98843000000000003</v>
      </c>
      <c r="F783">
        <v>0.61914999999999998</v>
      </c>
      <c r="G783">
        <v>3.6699999999999998E-4</v>
      </c>
      <c r="H783">
        <v>1.5965E-2</v>
      </c>
      <c r="I783">
        <v>1.6331999999999999E-2</v>
      </c>
    </row>
    <row r="784" spans="1:9" x14ac:dyDescent="0.3">
      <c r="A784">
        <v>17700</v>
      </c>
      <c r="B784">
        <v>13</v>
      </c>
      <c r="C784">
        <v>32.753999999999998</v>
      </c>
      <c r="D784">
        <v>83.534000000000006</v>
      </c>
      <c r="E784">
        <v>0.98845000000000005</v>
      </c>
      <c r="F784">
        <v>0.61917999999999995</v>
      </c>
      <c r="G784">
        <v>3.6600000000000001E-4</v>
      </c>
      <c r="H784">
        <v>1.5965E-2</v>
      </c>
      <c r="I784">
        <v>1.6330999999999998E-2</v>
      </c>
    </row>
    <row r="785" spans="1:9" x14ac:dyDescent="0.3">
      <c r="A785">
        <v>17800</v>
      </c>
      <c r="B785">
        <v>13</v>
      </c>
      <c r="C785">
        <v>32.753</v>
      </c>
      <c r="D785">
        <v>83.537000000000006</v>
      </c>
      <c r="E785">
        <v>0.98845000000000005</v>
      </c>
      <c r="F785">
        <v>0.61917999999999995</v>
      </c>
      <c r="G785">
        <v>3.6600000000000001E-4</v>
      </c>
      <c r="H785">
        <v>1.5965E-2</v>
      </c>
      <c r="I785">
        <v>1.6331999999999999E-2</v>
      </c>
    </row>
    <row r="786" spans="1:9" x14ac:dyDescent="0.3">
      <c r="A786">
        <v>18800</v>
      </c>
      <c r="B786">
        <v>13</v>
      </c>
      <c r="C786">
        <v>32.731999999999999</v>
      </c>
      <c r="D786">
        <v>83.545000000000002</v>
      </c>
      <c r="E786">
        <v>0.98846999999999996</v>
      </c>
      <c r="F786">
        <v>0.61921000000000004</v>
      </c>
      <c r="G786">
        <v>3.6600000000000001E-4</v>
      </c>
      <c r="H786">
        <v>1.5965E-2</v>
      </c>
      <c r="I786">
        <v>1.6330000000000001E-2</v>
      </c>
    </row>
    <row r="787" spans="1:9" x14ac:dyDescent="0.3">
      <c r="A787">
        <v>18900</v>
      </c>
      <c r="B787">
        <v>13</v>
      </c>
      <c r="C787">
        <v>32.731000000000002</v>
      </c>
      <c r="D787">
        <v>83.546999999999997</v>
      </c>
      <c r="E787">
        <v>0.98846999999999996</v>
      </c>
      <c r="F787">
        <v>0.61921000000000004</v>
      </c>
      <c r="G787">
        <v>3.6600000000000001E-4</v>
      </c>
      <c r="H787">
        <v>1.5965E-2</v>
      </c>
      <c r="I787">
        <v>1.6330999999999998E-2</v>
      </c>
    </row>
    <row r="788" spans="1:9" x14ac:dyDescent="0.3">
      <c r="A788">
        <v>19900</v>
      </c>
      <c r="B788">
        <v>13</v>
      </c>
      <c r="C788">
        <v>32.712000000000003</v>
      </c>
      <c r="D788">
        <v>83.555000000000007</v>
      </c>
      <c r="E788">
        <v>0.98848999999999998</v>
      </c>
      <c r="F788">
        <v>0.61922999999999995</v>
      </c>
      <c r="G788">
        <v>3.6499999999999998E-4</v>
      </c>
      <c r="H788">
        <v>1.5965E-2</v>
      </c>
      <c r="I788">
        <v>1.6330000000000001E-2</v>
      </c>
    </row>
    <row r="789" spans="1:9" x14ac:dyDescent="0.3">
      <c r="A789">
        <v>14100</v>
      </c>
      <c r="B789">
        <v>13</v>
      </c>
      <c r="C789">
        <v>32.837000000000003</v>
      </c>
      <c r="D789">
        <v>83.492999999999995</v>
      </c>
      <c r="E789">
        <v>0.98838000000000004</v>
      </c>
      <c r="F789">
        <v>0.61907000000000001</v>
      </c>
      <c r="G789">
        <v>3.6900000000000002E-4</v>
      </c>
      <c r="H789">
        <v>1.5966000000000001E-2</v>
      </c>
      <c r="I789">
        <v>1.6334999999999999E-2</v>
      </c>
    </row>
    <row r="790" spans="1:9" x14ac:dyDescent="0.3">
      <c r="A790">
        <v>14200</v>
      </c>
      <c r="B790">
        <v>13</v>
      </c>
      <c r="C790">
        <v>32.835000000000001</v>
      </c>
      <c r="D790">
        <v>83.495999999999995</v>
      </c>
      <c r="E790">
        <v>0.98838000000000004</v>
      </c>
      <c r="F790">
        <v>0.61907000000000001</v>
      </c>
      <c r="G790">
        <v>3.6900000000000002E-4</v>
      </c>
      <c r="H790">
        <v>1.5966000000000001E-2</v>
      </c>
      <c r="I790">
        <v>1.6334999999999999E-2</v>
      </c>
    </row>
    <row r="791" spans="1:9" x14ac:dyDescent="0.3">
      <c r="A791">
        <v>15400</v>
      </c>
      <c r="B791">
        <v>13</v>
      </c>
      <c r="C791">
        <v>32.804000000000002</v>
      </c>
      <c r="D791">
        <v>83.509</v>
      </c>
      <c r="E791">
        <v>0.98841000000000001</v>
      </c>
      <c r="F791">
        <v>0.61911000000000005</v>
      </c>
      <c r="G791">
        <v>3.68E-4</v>
      </c>
      <c r="H791">
        <v>1.5966000000000001E-2</v>
      </c>
      <c r="I791">
        <v>1.6334000000000001E-2</v>
      </c>
    </row>
    <row r="792" spans="1:9" x14ac:dyDescent="0.3">
      <c r="A792">
        <v>15500</v>
      </c>
      <c r="B792">
        <v>13</v>
      </c>
      <c r="C792">
        <v>32.802999999999997</v>
      </c>
      <c r="D792">
        <v>83.513000000000005</v>
      </c>
      <c r="E792">
        <v>0.98841000000000001</v>
      </c>
      <c r="F792">
        <v>0.61911000000000005</v>
      </c>
      <c r="G792">
        <v>3.68E-4</v>
      </c>
      <c r="H792">
        <v>1.5966000000000001E-2</v>
      </c>
      <c r="I792">
        <v>1.6334000000000001E-2</v>
      </c>
    </row>
    <row r="793" spans="1:9" x14ac:dyDescent="0.3">
      <c r="A793">
        <v>16700</v>
      </c>
      <c r="B793">
        <v>13</v>
      </c>
      <c r="C793">
        <v>32.777000000000001</v>
      </c>
      <c r="D793">
        <v>83.525999999999996</v>
      </c>
      <c r="E793">
        <v>0.98843000000000003</v>
      </c>
      <c r="F793">
        <v>0.61914999999999998</v>
      </c>
      <c r="G793">
        <v>3.6699999999999998E-4</v>
      </c>
      <c r="H793">
        <v>1.5966000000000001E-2</v>
      </c>
      <c r="I793">
        <v>1.6333E-2</v>
      </c>
    </row>
    <row r="794" spans="1:9" x14ac:dyDescent="0.3">
      <c r="A794">
        <v>16800</v>
      </c>
      <c r="B794">
        <v>13</v>
      </c>
      <c r="C794">
        <v>32.776000000000003</v>
      </c>
      <c r="D794">
        <v>83.53</v>
      </c>
      <c r="E794">
        <v>0.98843000000000003</v>
      </c>
      <c r="F794">
        <v>0.61914999999999998</v>
      </c>
      <c r="G794">
        <v>3.6699999999999998E-4</v>
      </c>
      <c r="H794">
        <v>1.5966000000000001E-2</v>
      </c>
      <c r="I794">
        <v>1.6333E-2</v>
      </c>
    </row>
    <row r="795" spans="1:9" x14ac:dyDescent="0.3">
      <c r="A795">
        <v>17900</v>
      </c>
      <c r="B795">
        <v>13</v>
      </c>
      <c r="C795">
        <v>32.752000000000002</v>
      </c>
      <c r="D795">
        <v>83.54</v>
      </c>
      <c r="E795">
        <v>0.98845000000000005</v>
      </c>
      <c r="F795">
        <v>0.61917999999999995</v>
      </c>
      <c r="G795">
        <v>3.6600000000000001E-4</v>
      </c>
      <c r="H795">
        <v>1.5966000000000001E-2</v>
      </c>
      <c r="I795">
        <v>1.6331999999999999E-2</v>
      </c>
    </row>
    <row r="796" spans="1:9" x14ac:dyDescent="0.3">
      <c r="A796">
        <v>11300</v>
      </c>
      <c r="B796">
        <v>6</v>
      </c>
      <c r="C796">
        <v>45.024000000000001</v>
      </c>
      <c r="D796">
        <v>74.97</v>
      </c>
      <c r="E796">
        <v>0.96753999999999996</v>
      </c>
      <c r="F796">
        <v>0.61282999999999999</v>
      </c>
      <c r="G796">
        <v>1.0319999999999999E-3</v>
      </c>
      <c r="H796">
        <v>1.5966999999999999E-2</v>
      </c>
      <c r="I796">
        <v>1.6999E-2</v>
      </c>
    </row>
    <row r="797" spans="1:9" x14ac:dyDescent="0.3">
      <c r="A797">
        <v>14000</v>
      </c>
      <c r="B797">
        <v>13</v>
      </c>
      <c r="C797">
        <v>32.843000000000004</v>
      </c>
      <c r="D797">
        <v>83.495999999999995</v>
      </c>
      <c r="E797">
        <v>0.98836999999999997</v>
      </c>
      <c r="F797">
        <v>0.61906000000000005</v>
      </c>
      <c r="G797">
        <v>3.6900000000000002E-4</v>
      </c>
      <c r="H797">
        <v>1.5966999999999999E-2</v>
      </c>
      <c r="I797">
        <v>1.6336E-2</v>
      </c>
    </row>
    <row r="798" spans="1:9" x14ac:dyDescent="0.3">
      <c r="A798">
        <v>14300</v>
      </c>
      <c r="B798">
        <v>13</v>
      </c>
      <c r="C798">
        <v>32.832999999999998</v>
      </c>
      <c r="D798">
        <v>83.498999999999995</v>
      </c>
      <c r="E798">
        <v>0.98838000000000004</v>
      </c>
      <c r="F798">
        <v>0.61907000000000001</v>
      </c>
      <c r="G798">
        <v>3.6900000000000002E-4</v>
      </c>
      <c r="H798">
        <v>1.5966999999999999E-2</v>
      </c>
      <c r="I798">
        <v>1.6336E-2</v>
      </c>
    </row>
    <row r="799" spans="1:9" x14ac:dyDescent="0.3">
      <c r="A799">
        <v>14400</v>
      </c>
      <c r="B799">
        <v>13</v>
      </c>
      <c r="C799">
        <v>32.832000000000001</v>
      </c>
      <c r="D799">
        <v>83.501999999999995</v>
      </c>
      <c r="E799">
        <v>0.98838000000000004</v>
      </c>
      <c r="F799">
        <v>0.61907000000000001</v>
      </c>
      <c r="G799">
        <v>3.6900000000000002E-4</v>
      </c>
      <c r="H799">
        <v>1.5966999999999999E-2</v>
      </c>
      <c r="I799">
        <v>1.6336E-2</v>
      </c>
    </row>
    <row r="800" spans="1:9" x14ac:dyDescent="0.3">
      <c r="A800">
        <v>15600</v>
      </c>
      <c r="B800">
        <v>13</v>
      </c>
      <c r="C800">
        <v>32.802</v>
      </c>
      <c r="D800">
        <v>83.516000000000005</v>
      </c>
      <c r="E800">
        <v>0.98841000000000001</v>
      </c>
      <c r="F800">
        <v>0.61911000000000005</v>
      </c>
      <c r="G800">
        <v>3.68E-4</v>
      </c>
      <c r="H800">
        <v>1.5966999999999999E-2</v>
      </c>
      <c r="I800">
        <v>1.6334000000000001E-2</v>
      </c>
    </row>
    <row r="801" spans="1:9" x14ac:dyDescent="0.3">
      <c r="A801">
        <v>15700</v>
      </c>
      <c r="B801">
        <v>13</v>
      </c>
      <c r="C801">
        <v>32.802</v>
      </c>
      <c r="D801">
        <v>83.52</v>
      </c>
      <c r="E801">
        <v>0.98841000000000001</v>
      </c>
      <c r="F801">
        <v>0.61912</v>
      </c>
      <c r="G801">
        <v>3.68E-4</v>
      </c>
      <c r="H801">
        <v>1.5966999999999999E-2</v>
      </c>
      <c r="I801">
        <v>1.6334999999999999E-2</v>
      </c>
    </row>
    <row r="802" spans="1:9" x14ac:dyDescent="0.3">
      <c r="A802">
        <v>16900</v>
      </c>
      <c r="B802">
        <v>13</v>
      </c>
      <c r="C802">
        <v>32.774999999999999</v>
      </c>
      <c r="D802">
        <v>83.533000000000001</v>
      </c>
      <c r="E802">
        <v>0.98843000000000003</v>
      </c>
      <c r="F802">
        <v>0.61914999999999998</v>
      </c>
      <c r="G802">
        <v>3.6699999999999998E-4</v>
      </c>
      <c r="H802">
        <v>1.5966999999999999E-2</v>
      </c>
      <c r="I802">
        <v>1.6334000000000001E-2</v>
      </c>
    </row>
    <row r="803" spans="1:9" x14ac:dyDescent="0.3">
      <c r="A803">
        <v>12100</v>
      </c>
      <c r="B803">
        <v>6</v>
      </c>
      <c r="C803">
        <v>45.018000000000001</v>
      </c>
      <c r="D803">
        <v>74.945999999999998</v>
      </c>
      <c r="E803">
        <v>0.96762999999999999</v>
      </c>
      <c r="F803">
        <v>0.61224999999999996</v>
      </c>
      <c r="G803">
        <v>1.0280000000000001E-3</v>
      </c>
      <c r="H803">
        <v>1.5968E-2</v>
      </c>
      <c r="I803">
        <v>1.6997000000000002E-2</v>
      </c>
    </row>
    <row r="804" spans="1:9" x14ac:dyDescent="0.3">
      <c r="A804">
        <v>10500</v>
      </c>
      <c r="B804">
        <v>6</v>
      </c>
      <c r="C804">
        <v>45.034999999999997</v>
      </c>
      <c r="D804">
        <v>75.010999999999996</v>
      </c>
      <c r="E804">
        <v>0.96743000000000001</v>
      </c>
      <c r="F804">
        <v>0.61345000000000005</v>
      </c>
      <c r="G804">
        <v>1.036E-3</v>
      </c>
      <c r="H804">
        <v>1.5968E-2</v>
      </c>
      <c r="I804">
        <v>1.7003999999999998E-2</v>
      </c>
    </row>
    <row r="805" spans="1:9" x14ac:dyDescent="0.3">
      <c r="A805">
        <v>9500</v>
      </c>
      <c r="B805">
        <v>6</v>
      </c>
      <c r="C805">
        <v>45.033000000000001</v>
      </c>
      <c r="D805">
        <v>75.040999999999997</v>
      </c>
      <c r="E805">
        <v>0.96728999999999998</v>
      </c>
      <c r="F805">
        <v>0.61426999999999998</v>
      </c>
      <c r="G805">
        <v>1.042E-3</v>
      </c>
      <c r="H805">
        <v>1.5968E-2</v>
      </c>
      <c r="I805">
        <v>1.7009E-2</v>
      </c>
    </row>
    <row r="806" spans="1:9" x14ac:dyDescent="0.3">
      <c r="A806">
        <v>8300</v>
      </c>
      <c r="B806">
        <v>6</v>
      </c>
      <c r="C806">
        <v>45.012</v>
      </c>
      <c r="D806">
        <v>75.046999999999997</v>
      </c>
      <c r="E806">
        <v>0.96709000000000001</v>
      </c>
      <c r="F806">
        <v>0.61531999999999998</v>
      </c>
      <c r="G806">
        <v>1.049E-3</v>
      </c>
      <c r="H806">
        <v>1.5968E-2</v>
      </c>
      <c r="I806">
        <v>1.7017000000000001E-2</v>
      </c>
    </row>
    <row r="807" spans="1:9" x14ac:dyDescent="0.3">
      <c r="A807">
        <v>13100</v>
      </c>
      <c r="B807">
        <v>13</v>
      </c>
      <c r="C807">
        <v>32.871000000000002</v>
      </c>
      <c r="D807">
        <v>83.486000000000004</v>
      </c>
      <c r="E807">
        <v>0.98834999999999995</v>
      </c>
      <c r="F807">
        <v>0.61902999999999997</v>
      </c>
      <c r="G807">
        <v>3.6999999999999999E-4</v>
      </c>
      <c r="H807">
        <v>1.5968E-2</v>
      </c>
      <c r="I807">
        <v>1.6337999999999998E-2</v>
      </c>
    </row>
    <row r="808" spans="1:9" x14ac:dyDescent="0.3">
      <c r="A808">
        <v>14500</v>
      </c>
      <c r="B808">
        <v>13</v>
      </c>
      <c r="C808">
        <v>32.831000000000003</v>
      </c>
      <c r="D808">
        <v>83.506</v>
      </c>
      <c r="E808">
        <v>0.98838000000000004</v>
      </c>
      <c r="F808">
        <v>0.61907999999999996</v>
      </c>
      <c r="G808">
        <v>3.68E-4</v>
      </c>
      <c r="H808">
        <v>1.5968E-2</v>
      </c>
      <c r="I808">
        <v>1.6336E-2</v>
      </c>
    </row>
    <row r="809" spans="1:9" x14ac:dyDescent="0.3">
      <c r="A809">
        <v>15800</v>
      </c>
      <c r="B809">
        <v>13</v>
      </c>
      <c r="C809">
        <v>32.801000000000002</v>
      </c>
      <c r="D809">
        <v>83.522999999999996</v>
      </c>
      <c r="E809">
        <v>0.98841000000000001</v>
      </c>
      <c r="F809">
        <v>0.61912</v>
      </c>
      <c r="G809">
        <v>3.68E-4</v>
      </c>
      <c r="H809">
        <v>1.5968E-2</v>
      </c>
      <c r="I809">
        <v>1.6334999999999999E-2</v>
      </c>
    </row>
    <row r="810" spans="1:9" x14ac:dyDescent="0.3">
      <c r="A810">
        <v>15900</v>
      </c>
      <c r="B810">
        <v>13</v>
      </c>
      <c r="C810">
        <v>32.799999999999997</v>
      </c>
      <c r="D810">
        <v>83.527000000000001</v>
      </c>
      <c r="E810">
        <v>0.98841000000000001</v>
      </c>
      <c r="F810">
        <v>0.61912</v>
      </c>
      <c r="G810">
        <v>3.68E-4</v>
      </c>
      <c r="H810">
        <v>1.5968E-2</v>
      </c>
      <c r="I810">
        <v>1.6336E-2</v>
      </c>
    </row>
    <row r="811" spans="1:9" x14ac:dyDescent="0.3">
      <c r="A811">
        <v>12000</v>
      </c>
      <c r="B811">
        <v>6</v>
      </c>
      <c r="C811">
        <v>45.026000000000003</v>
      </c>
      <c r="D811">
        <v>74.966999999999999</v>
      </c>
      <c r="E811">
        <v>0.96760999999999997</v>
      </c>
      <c r="F811">
        <v>0.61231000000000002</v>
      </c>
      <c r="G811">
        <v>1.029E-3</v>
      </c>
      <c r="H811">
        <v>1.5969000000000001E-2</v>
      </c>
      <c r="I811">
        <v>1.6997999999999999E-2</v>
      </c>
    </row>
    <row r="812" spans="1:9" x14ac:dyDescent="0.3">
      <c r="A812">
        <v>11400</v>
      </c>
      <c r="B812">
        <v>6</v>
      </c>
      <c r="C812">
        <v>45.033000000000001</v>
      </c>
      <c r="D812">
        <v>74.983000000000004</v>
      </c>
      <c r="E812">
        <v>0.96755000000000002</v>
      </c>
      <c r="F812">
        <v>0.61275999999999997</v>
      </c>
      <c r="G812">
        <v>1.0319999999999999E-3</v>
      </c>
      <c r="H812">
        <v>1.5969000000000001E-2</v>
      </c>
      <c r="I812">
        <v>1.7000999999999999E-2</v>
      </c>
    </row>
    <row r="813" spans="1:9" x14ac:dyDescent="0.3">
      <c r="A813">
        <v>2200</v>
      </c>
      <c r="B813">
        <v>10</v>
      </c>
      <c r="C813">
        <v>42.128999999999998</v>
      </c>
      <c r="D813">
        <v>81.343999999999994</v>
      </c>
      <c r="E813">
        <v>0.97860999999999998</v>
      </c>
      <c r="F813">
        <v>0.60548999999999997</v>
      </c>
      <c r="G813">
        <v>6.9899999999999997E-4</v>
      </c>
      <c r="H813">
        <v>1.5969000000000001E-2</v>
      </c>
      <c r="I813">
        <v>1.6667999999999999E-2</v>
      </c>
    </row>
    <row r="814" spans="1:9" x14ac:dyDescent="0.3">
      <c r="A814">
        <v>13200</v>
      </c>
      <c r="B814">
        <v>13</v>
      </c>
      <c r="C814">
        <v>32.868000000000002</v>
      </c>
      <c r="D814">
        <v>83.489000000000004</v>
      </c>
      <c r="E814">
        <v>0.98834999999999995</v>
      </c>
      <c r="F814">
        <v>0.61902999999999997</v>
      </c>
      <c r="G814">
        <v>3.6900000000000002E-4</v>
      </c>
      <c r="H814">
        <v>1.5969000000000001E-2</v>
      </c>
      <c r="I814">
        <v>1.6337999999999998E-2</v>
      </c>
    </row>
    <row r="815" spans="1:9" x14ac:dyDescent="0.3">
      <c r="A815">
        <v>13000</v>
      </c>
      <c r="B815">
        <v>13</v>
      </c>
      <c r="C815">
        <v>32.875999999999998</v>
      </c>
      <c r="D815">
        <v>83.49</v>
      </c>
      <c r="E815">
        <v>0.98834999999999995</v>
      </c>
      <c r="F815">
        <v>0.61900999999999995</v>
      </c>
      <c r="G815">
        <v>3.6999999999999999E-4</v>
      </c>
      <c r="H815">
        <v>1.5969000000000001E-2</v>
      </c>
      <c r="I815">
        <v>1.6338999999999999E-2</v>
      </c>
    </row>
    <row r="816" spans="1:9" x14ac:dyDescent="0.3">
      <c r="A816">
        <v>13300</v>
      </c>
      <c r="B816">
        <v>13</v>
      </c>
      <c r="C816">
        <v>32.866</v>
      </c>
      <c r="D816">
        <v>83.492999999999995</v>
      </c>
      <c r="E816">
        <v>0.98836000000000002</v>
      </c>
      <c r="F816">
        <v>0.61902999999999997</v>
      </c>
      <c r="G816">
        <v>3.6900000000000002E-4</v>
      </c>
      <c r="H816">
        <v>1.5969000000000001E-2</v>
      </c>
      <c r="I816">
        <v>1.6338999999999999E-2</v>
      </c>
    </row>
    <row r="817" spans="1:9" x14ac:dyDescent="0.3">
      <c r="A817">
        <v>14600</v>
      </c>
      <c r="B817">
        <v>13</v>
      </c>
      <c r="C817">
        <v>32.83</v>
      </c>
      <c r="D817">
        <v>83.51</v>
      </c>
      <c r="E817">
        <v>0.98838999999999999</v>
      </c>
      <c r="F817">
        <v>0.61907999999999996</v>
      </c>
      <c r="G817">
        <v>3.68E-4</v>
      </c>
      <c r="H817">
        <v>1.5969000000000001E-2</v>
      </c>
      <c r="I817">
        <v>1.6337000000000001E-2</v>
      </c>
    </row>
    <row r="818" spans="1:9" x14ac:dyDescent="0.3">
      <c r="A818">
        <v>14700</v>
      </c>
      <c r="B818">
        <v>13</v>
      </c>
      <c r="C818">
        <v>32.829000000000001</v>
      </c>
      <c r="D818">
        <v>83.513999999999996</v>
      </c>
      <c r="E818">
        <v>0.98838999999999999</v>
      </c>
      <c r="F818">
        <v>0.61907999999999996</v>
      </c>
      <c r="G818">
        <v>3.68E-4</v>
      </c>
      <c r="H818">
        <v>1.5969000000000001E-2</v>
      </c>
      <c r="I818">
        <v>1.6337000000000001E-2</v>
      </c>
    </row>
    <row r="819" spans="1:9" x14ac:dyDescent="0.3">
      <c r="A819">
        <v>10600</v>
      </c>
      <c r="B819">
        <v>6</v>
      </c>
      <c r="C819">
        <v>45.043999999999997</v>
      </c>
      <c r="D819">
        <v>75.025000000000006</v>
      </c>
      <c r="E819">
        <v>0.96743999999999997</v>
      </c>
      <c r="F819">
        <v>0.61338000000000004</v>
      </c>
      <c r="G819">
        <v>1.036E-3</v>
      </c>
      <c r="H819">
        <v>1.5970000000000002E-2</v>
      </c>
      <c r="I819">
        <v>1.7006E-2</v>
      </c>
    </row>
    <row r="820" spans="1:9" x14ac:dyDescent="0.3">
      <c r="A820">
        <v>9600</v>
      </c>
      <c r="B820">
        <v>6</v>
      </c>
      <c r="C820">
        <v>45.042999999999999</v>
      </c>
      <c r="D820">
        <v>75.057000000000002</v>
      </c>
      <c r="E820">
        <v>0.96730000000000005</v>
      </c>
      <c r="F820">
        <v>0.61419000000000001</v>
      </c>
      <c r="G820">
        <v>1.041E-3</v>
      </c>
      <c r="H820">
        <v>1.5970000000000002E-2</v>
      </c>
      <c r="I820">
        <v>1.7010999999999998E-2</v>
      </c>
    </row>
    <row r="821" spans="1:9" x14ac:dyDescent="0.3">
      <c r="A821">
        <v>13400</v>
      </c>
      <c r="B821">
        <v>13</v>
      </c>
      <c r="C821">
        <v>32.865000000000002</v>
      </c>
      <c r="D821">
        <v>83.497</v>
      </c>
      <c r="E821">
        <v>0.98836000000000002</v>
      </c>
      <c r="F821">
        <v>0.61902999999999997</v>
      </c>
      <c r="G821">
        <v>3.6900000000000002E-4</v>
      </c>
      <c r="H821">
        <v>1.5970000000000002E-2</v>
      </c>
      <c r="I821">
        <v>1.6338999999999999E-2</v>
      </c>
    </row>
    <row r="822" spans="1:9" x14ac:dyDescent="0.3">
      <c r="A822">
        <v>13500</v>
      </c>
      <c r="B822">
        <v>13</v>
      </c>
      <c r="C822">
        <v>32.863</v>
      </c>
      <c r="D822">
        <v>83.501000000000005</v>
      </c>
      <c r="E822">
        <v>0.98836000000000002</v>
      </c>
      <c r="F822">
        <v>0.61902999999999997</v>
      </c>
      <c r="G822">
        <v>3.6900000000000002E-4</v>
      </c>
      <c r="H822">
        <v>1.5970000000000002E-2</v>
      </c>
      <c r="I822">
        <v>1.634E-2</v>
      </c>
    </row>
    <row r="823" spans="1:9" x14ac:dyDescent="0.3">
      <c r="A823">
        <v>14800</v>
      </c>
      <c r="B823">
        <v>13</v>
      </c>
      <c r="C823">
        <v>32.828000000000003</v>
      </c>
      <c r="D823">
        <v>83.518000000000001</v>
      </c>
      <c r="E823">
        <v>0.98838999999999999</v>
      </c>
      <c r="F823">
        <v>0.61907999999999996</v>
      </c>
      <c r="G823">
        <v>3.68E-4</v>
      </c>
      <c r="H823">
        <v>1.5970000000000002E-2</v>
      </c>
      <c r="I823">
        <v>1.6337999999999998E-2</v>
      </c>
    </row>
    <row r="824" spans="1:9" x14ac:dyDescent="0.3">
      <c r="A824">
        <v>14900</v>
      </c>
      <c r="B824">
        <v>13</v>
      </c>
      <c r="C824">
        <v>32.828000000000003</v>
      </c>
      <c r="D824">
        <v>83.522000000000006</v>
      </c>
      <c r="E824">
        <v>0.98838999999999999</v>
      </c>
      <c r="F824">
        <v>0.61909000000000003</v>
      </c>
      <c r="G824">
        <v>3.68E-4</v>
      </c>
      <c r="H824">
        <v>1.5970000000000002E-2</v>
      </c>
      <c r="I824">
        <v>1.6337999999999998E-2</v>
      </c>
    </row>
    <row r="825" spans="1:9" x14ac:dyDescent="0.3">
      <c r="A825">
        <v>12200</v>
      </c>
      <c r="B825">
        <v>6</v>
      </c>
      <c r="C825">
        <v>45.027999999999999</v>
      </c>
      <c r="D825">
        <v>74.960999999999999</v>
      </c>
      <c r="E825">
        <v>0.96763999999999994</v>
      </c>
      <c r="F825">
        <v>0.61217999999999995</v>
      </c>
      <c r="G825">
        <v>1.0280000000000001E-3</v>
      </c>
      <c r="H825">
        <v>1.5970999999999999E-2</v>
      </c>
      <c r="I825">
        <v>1.6999E-2</v>
      </c>
    </row>
    <row r="826" spans="1:9" x14ac:dyDescent="0.3">
      <c r="A826">
        <v>11500</v>
      </c>
      <c r="B826">
        <v>6</v>
      </c>
      <c r="C826">
        <v>45.040999999999997</v>
      </c>
      <c r="D826">
        <v>74.995000000000005</v>
      </c>
      <c r="E826">
        <v>0.96755999999999998</v>
      </c>
      <c r="F826">
        <v>0.61268999999999996</v>
      </c>
      <c r="G826">
        <v>1.031E-3</v>
      </c>
      <c r="H826">
        <v>1.5970999999999999E-2</v>
      </c>
      <c r="I826">
        <v>1.7003000000000001E-2</v>
      </c>
    </row>
    <row r="827" spans="1:9" x14ac:dyDescent="0.3">
      <c r="A827">
        <v>8400</v>
      </c>
      <c r="B827">
        <v>6</v>
      </c>
      <c r="C827">
        <v>45.026000000000003</v>
      </c>
      <c r="D827">
        <v>75.066999999999993</v>
      </c>
      <c r="E827">
        <v>0.96709999999999996</v>
      </c>
      <c r="F827">
        <v>0.61524000000000001</v>
      </c>
      <c r="G827">
        <v>1.049E-3</v>
      </c>
      <c r="H827">
        <v>1.5970999999999999E-2</v>
      </c>
      <c r="I827">
        <v>1.702E-2</v>
      </c>
    </row>
    <row r="828" spans="1:9" x14ac:dyDescent="0.3">
      <c r="A828">
        <v>12100</v>
      </c>
      <c r="B828">
        <v>13</v>
      </c>
      <c r="C828">
        <v>32.906999999999996</v>
      </c>
      <c r="D828">
        <v>83.481999999999999</v>
      </c>
      <c r="E828">
        <v>0.98831999999999998</v>
      </c>
      <c r="F828">
        <v>0.61897999999999997</v>
      </c>
      <c r="G828">
        <v>3.6999999999999999E-4</v>
      </c>
      <c r="H828">
        <v>1.5970999999999999E-2</v>
      </c>
      <c r="I828">
        <v>1.6341999999999999E-2</v>
      </c>
    </row>
    <row r="829" spans="1:9" x14ac:dyDescent="0.3">
      <c r="A829">
        <v>13600</v>
      </c>
      <c r="B829">
        <v>13</v>
      </c>
      <c r="C829">
        <v>32.862000000000002</v>
      </c>
      <c r="D829">
        <v>83.504999999999995</v>
      </c>
      <c r="E829">
        <v>0.98836000000000002</v>
      </c>
      <c r="F829">
        <v>0.61904000000000003</v>
      </c>
      <c r="G829">
        <v>3.6900000000000002E-4</v>
      </c>
      <c r="H829">
        <v>1.5970999999999999E-2</v>
      </c>
      <c r="I829">
        <v>1.634E-2</v>
      </c>
    </row>
    <row r="830" spans="1:9" x14ac:dyDescent="0.3">
      <c r="A830">
        <v>12200</v>
      </c>
      <c r="B830">
        <v>13</v>
      </c>
      <c r="C830">
        <v>32.905000000000001</v>
      </c>
      <c r="D830">
        <v>83.484999999999999</v>
      </c>
      <c r="E830">
        <v>0.98833000000000004</v>
      </c>
      <c r="F830">
        <v>0.61897999999999997</v>
      </c>
      <c r="G830">
        <v>3.6999999999999999E-4</v>
      </c>
      <c r="H830">
        <v>1.5972E-2</v>
      </c>
      <c r="I830">
        <v>1.6341999999999999E-2</v>
      </c>
    </row>
    <row r="831" spans="1:9" x14ac:dyDescent="0.3">
      <c r="A831">
        <v>12000</v>
      </c>
      <c r="B831">
        <v>13</v>
      </c>
      <c r="C831">
        <v>32.914000000000001</v>
      </c>
      <c r="D831">
        <v>83.484999999999999</v>
      </c>
      <c r="E831">
        <v>0.98831999999999998</v>
      </c>
      <c r="F831">
        <v>0.61895999999999995</v>
      </c>
      <c r="G831">
        <v>3.7100000000000002E-4</v>
      </c>
      <c r="H831">
        <v>1.5972E-2</v>
      </c>
      <c r="I831">
        <v>1.6343E-2</v>
      </c>
    </row>
    <row r="832" spans="1:9" x14ac:dyDescent="0.3">
      <c r="A832">
        <v>13700</v>
      </c>
      <c r="B832">
        <v>13</v>
      </c>
      <c r="C832">
        <v>32.860999999999997</v>
      </c>
      <c r="D832">
        <v>83.51</v>
      </c>
      <c r="E832">
        <v>0.98836000000000002</v>
      </c>
      <c r="F832">
        <v>0.61904000000000003</v>
      </c>
      <c r="G832">
        <v>3.6900000000000002E-4</v>
      </c>
      <c r="H832">
        <v>1.5972E-2</v>
      </c>
      <c r="I832">
        <v>1.6341000000000001E-2</v>
      </c>
    </row>
    <row r="833" spans="1:9" x14ac:dyDescent="0.3">
      <c r="A833">
        <v>13800</v>
      </c>
      <c r="B833">
        <v>13</v>
      </c>
      <c r="C833">
        <v>32.86</v>
      </c>
      <c r="D833">
        <v>83.513999999999996</v>
      </c>
      <c r="E833">
        <v>0.98836999999999997</v>
      </c>
      <c r="F833">
        <v>0.61904000000000003</v>
      </c>
      <c r="G833">
        <v>3.6900000000000002E-4</v>
      </c>
      <c r="H833">
        <v>1.5972E-2</v>
      </c>
      <c r="I833">
        <v>1.6341000000000001E-2</v>
      </c>
    </row>
    <row r="834" spans="1:9" x14ac:dyDescent="0.3">
      <c r="A834">
        <v>12300</v>
      </c>
      <c r="B834">
        <v>6</v>
      </c>
      <c r="C834">
        <v>45.036000000000001</v>
      </c>
      <c r="D834">
        <v>74.972999999999999</v>
      </c>
      <c r="E834">
        <v>0.96765000000000001</v>
      </c>
      <c r="F834">
        <v>0.61211000000000004</v>
      </c>
      <c r="G834">
        <v>1.0280000000000001E-3</v>
      </c>
      <c r="H834">
        <v>1.5973000000000001E-2</v>
      </c>
      <c r="I834">
        <v>1.7000999999999999E-2</v>
      </c>
    </row>
    <row r="835" spans="1:9" x14ac:dyDescent="0.3">
      <c r="A835">
        <v>10700</v>
      </c>
      <c r="B835">
        <v>6</v>
      </c>
      <c r="C835">
        <v>45.054000000000002</v>
      </c>
      <c r="D835">
        <v>75.037999999999997</v>
      </c>
      <c r="E835">
        <v>0.96745000000000003</v>
      </c>
      <c r="F835">
        <v>0.61329999999999996</v>
      </c>
      <c r="G835">
        <v>1.0349999999999999E-3</v>
      </c>
      <c r="H835">
        <v>1.5973000000000001E-2</v>
      </c>
      <c r="I835">
        <v>1.7007999999999999E-2</v>
      </c>
    </row>
    <row r="836" spans="1:9" x14ac:dyDescent="0.3">
      <c r="A836">
        <v>9700</v>
      </c>
      <c r="B836">
        <v>6</v>
      </c>
      <c r="C836">
        <v>45.054000000000002</v>
      </c>
      <c r="D836">
        <v>75.072999999999993</v>
      </c>
      <c r="E836">
        <v>0.96731</v>
      </c>
      <c r="F836">
        <v>0.61411000000000004</v>
      </c>
      <c r="G836">
        <v>1.041E-3</v>
      </c>
      <c r="H836">
        <v>1.5973000000000001E-2</v>
      </c>
      <c r="I836">
        <v>1.7014000000000001E-2</v>
      </c>
    </row>
    <row r="837" spans="1:9" x14ac:dyDescent="0.3">
      <c r="A837">
        <v>8500</v>
      </c>
      <c r="B837">
        <v>6</v>
      </c>
      <c r="C837">
        <v>45.04</v>
      </c>
      <c r="D837">
        <v>75.087000000000003</v>
      </c>
      <c r="E837">
        <v>0.96711999999999998</v>
      </c>
      <c r="F837">
        <v>0.61516000000000004</v>
      </c>
      <c r="G837">
        <v>1.0480000000000001E-3</v>
      </c>
      <c r="H837">
        <v>1.5973000000000001E-2</v>
      </c>
      <c r="I837">
        <v>1.7021999999999999E-2</v>
      </c>
    </row>
    <row r="838" spans="1:9" x14ac:dyDescent="0.3">
      <c r="A838">
        <v>12300</v>
      </c>
      <c r="B838">
        <v>13</v>
      </c>
      <c r="C838">
        <v>32.902999999999999</v>
      </c>
      <c r="D838">
        <v>83.489000000000004</v>
      </c>
      <c r="E838">
        <v>0.98833000000000004</v>
      </c>
      <c r="F838">
        <v>0.61897999999999997</v>
      </c>
      <c r="G838">
        <v>3.6999999999999999E-4</v>
      </c>
      <c r="H838">
        <v>1.5973000000000001E-2</v>
      </c>
      <c r="I838">
        <v>1.6343E-2</v>
      </c>
    </row>
    <row r="839" spans="1:9" x14ac:dyDescent="0.3">
      <c r="A839">
        <v>12400</v>
      </c>
      <c r="B839">
        <v>13</v>
      </c>
      <c r="C839">
        <v>32.901000000000003</v>
      </c>
      <c r="D839">
        <v>83.492999999999995</v>
      </c>
      <c r="E839">
        <v>0.98833000000000004</v>
      </c>
      <c r="F839">
        <v>0.61897999999999997</v>
      </c>
      <c r="G839">
        <v>3.6999999999999999E-4</v>
      </c>
      <c r="H839">
        <v>1.5973000000000001E-2</v>
      </c>
      <c r="I839">
        <v>1.6343E-2</v>
      </c>
    </row>
    <row r="840" spans="1:9" x14ac:dyDescent="0.3">
      <c r="A840">
        <v>13900</v>
      </c>
      <c r="B840">
        <v>13</v>
      </c>
      <c r="C840">
        <v>32.859000000000002</v>
      </c>
      <c r="D840">
        <v>83.518000000000001</v>
      </c>
      <c r="E840">
        <v>0.98836999999999997</v>
      </c>
      <c r="F840">
        <v>0.61904999999999999</v>
      </c>
      <c r="G840">
        <v>3.6900000000000002E-4</v>
      </c>
      <c r="H840">
        <v>1.5973000000000001E-2</v>
      </c>
      <c r="I840">
        <v>1.6341999999999999E-2</v>
      </c>
    </row>
    <row r="841" spans="1:9" x14ac:dyDescent="0.3">
      <c r="A841">
        <v>11600</v>
      </c>
      <c r="B841">
        <v>6</v>
      </c>
      <c r="C841">
        <v>45.05</v>
      </c>
      <c r="D841">
        <v>75.007999999999996</v>
      </c>
      <c r="E841">
        <v>0.96757000000000004</v>
      </c>
      <c r="F841">
        <v>0.61262000000000005</v>
      </c>
      <c r="G841">
        <v>1.031E-3</v>
      </c>
      <c r="H841">
        <v>1.5973999999999999E-2</v>
      </c>
      <c r="I841">
        <v>1.7004999999999999E-2</v>
      </c>
    </row>
    <row r="842" spans="1:9" x14ac:dyDescent="0.3">
      <c r="A842">
        <v>12500</v>
      </c>
      <c r="B842">
        <v>13</v>
      </c>
      <c r="C842">
        <v>32.9</v>
      </c>
      <c r="D842">
        <v>83.497</v>
      </c>
      <c r="E842">
        <v>0.98833000000000004</v>
      </c>
      <c r="F842">
        <v>0.61897999999999997</v>
      </c>
      <c r="G842">
        <v>3.6999999999999999E-4</v>
      </c>
      <c r="H842">
        <v>1.5973999999999999E-2</v>
      </c>
      <c r="I842">
        <v>1.6344000000000001E-2</v>
      </c>
    </row>
    <row r="843" spans="1:9" x14ac:dyDescent="0.3">
      <c r="A843">
        <v>12600</v>
      </c>
      <c r="B843">
        <v>13</v>
      </c>
      <c r="C843">
        <v>32.899000000000001</v>
      </c>
      <c r="D843">
        <v>83.501999999999995</v>
      </c>
      <c r="E843">
        <v>0.98833000000000004</v>
      </c>
      <c r="F843">
        <v>0.61899000000000004</v>
      </c>
      <c r="G843">
        <v>3.6999999999999999E-4</v>
      </c>
      <c r="H843">
        <v>1.5973999999999999E-2</v>
      </c>
      <c r="I843">
        <v>1.6344000000000001E-2</v>
      </c>
    </row>
    <row r="844" spans="1:9" x14ac:dyDescent="0.3">
      <c r="A844">
        <v>10800</v>
      </c>
      <c r="B844">
        <v>6</v>
      </c>
      <c r="C844">
        <v>45.061999999999998</v>
      </c>
      <c r="D844">
        <v>75.051000000000002</v>
      </c>
      <c r="E844">
        <v>0.96745999999999999</v>
      </c>
      <c r="F844">
        <v>0.61323000000000005</v>
      </c>
      <c r="G844">
        <v>1.0349999999999999E-3</v>
      </c>
      <c r="H844">
        <v>1.5975E-2</v>
      </c>
      <c r="I844">
        <v>1.7010000000000001E-2</v>
      </c>
    </row>
    <row r="845" spans="1:9" x14ac:dyDescent="0.3">
      <c r="A845">
        <v>11100</v>
      </c>
      <c r="B845">
        <v>13</v>
      </c>
      <c r="C845">
        <v>32.948999999999998</v>
      </c>
      <c r="D845">
        <v>83.478999999999999</v>
      </c>
      <c r="E845">
        <v>0.98829</v>
      </c>
      <c r="F845">
        <v>0.61892000000000003</v>
      </c>
      <c r="G845">
        <v>3.7100000000000002E-4</v>
      </c>
      <c r="H845">
        <v>1.5975E-2</v>
      </c>
      <c r="I845">
        <v>1.6347E-2</v>
      </c>
    </row>
    <row r="846" spans="1:9" x14ac:dyDescent="0.3">
      <c r="A846">
        <v>12700</v>
      </c>
      <c r="B846">
        <v>13</v>
      </c>
      <c r="C846">
        <v>32.896999999999998</v>
      </c>
      <c r="D846">
        <v>83.507000000000005</v>
      </c>
      <c r="E846">
        <v>0.98834</v>
      </c>
      <c r="F846">
        <v>0.61899000000000004</v>
      </c>
      <c r="G846">
        <v>3.6999999999999999E-4</v>
      </c>
      <c r="H846">
        <v>1.5975E-2</v>
      </c>
      <c r="I846">
        <v>1.6344999999999998E-2</v>
      </c>
    </row>
    <row r="847" spans="1:9" x14ac:dyDescent="0.3">
      <c r="A847">
        <v>12400</v>
      </c>
      <c r="B847">
        <v>6</v>
      </c>
      <c r="C847">
        <v>45.043999999999997</v>
      </c>
      <c r="D847">
        <v>74.984999999999999</v>
      </c>
      <c r="E847">
        <v>0.96765999999999996</v>
      </c>
      <c r="F847">
        <v>0.61204999999999998</v>
      </c>
      <c r="G847">
        <v>1.0280000000000001E-3</v>
      </c>
      <c r="H847">
        <v>1.5976000000000001E-2</v>
      </c>
      <c r="I847">
        <v>1.7003000000000001E-2</v>
      </c>
    </row>
    <row r="848" spans="1:9" x14ac:dyDescent="0.3">
      <c r="A848">
        <v>11700</v>
      </c>
      <c r="B848">
        <v>6</v>
      </c>
      <c r="C848">
        <v>45.058</v>
      </c>
      <c r="D848">
        <v>75.02</v>
      </c>
      <c r="E848">
        <v>0.96758</v>
      </c>
      <c r="F848">
        <v>0.61255999999999999</v>
      </c>
      <c r="G848">
        <v>1.031E-3</v>
      </c>
      <c r="H848">
        <v>1.5976000000000001E-2</v>
      </c>
      <c r="I848">
        <v>1.7007000000000001E-2</v>
      </c>
    </row>
    <row r="849" spans="1:9" x14ac:dyDescent="0.3">
      <c r="A849">
        <v>7100</v>
      </c>
      <c r="B849">
        <v>6</v>
      </c>
      <c r="C849">
        <v>44.982999999999997</v>
      </c>
      <c r="D849">
        <v>75.05</v>
      </c>
      <c r="E849">
        <v>0.96682999999999997</v>
      </c>
      <c r="F849">
        <v>0.61651999999999996</v>
      </c>
      <c r="G849">
        <v>1.06E-3</v>
      </c>
      <c r="H849">
        <v>1.5976000000000001E-2</v>
      </c>
      <c r="I849">
        <v>1.7035999999999999E-2</v>
      </c>
    </row>
    <row r="850" spans="1:9" x14ac:dyDescent="0.3">
      <c r="A850">
        <v>9800</v>
      </c>
      <c r="B850">
        <v>6</v>
      </c>
      <c r="C850">
        <v>45.064</v>
      </c>
      <c r="D850">
        <v>75.087999999999994</v>
      </c>
      <c r="E850">
        <v>0.96731999999999996</v>
      </c>
      <c r="F850">
        <v>0.61402999999999996</v>
      </c>
      <c r="G850">
        <v>1.0399999999999999E-3</v>
      </c>
      <c r="H850">
        <v>1.5976000000000001E-2</v>
      </c>
      <c r="I850">
        <v>1.7016E-2</v>
      </c>
    </row>
    <row r="851" spans="1:9" x14ac:dyDescent="0.3">
      <c r="A851">
        <v>8600</v>
      </c>
      <c r="B851">
        <v>6</v>
      </c>
      <c r="C851">
        <v>45.052999999999997</v>
      </c>
      <c r="D851">
        <v>75.105000000000004</v>
      </c>
      <c r="E851">
        <v>0.96713000000000005</v>
      </c>
      <c r="F851">
        <v>0.61507999999999996</v>
      </c>
      <c r="G851">
        <v>1.0480000000000001E-3</v>
      </c>
      <c r="H851">
        <v>1.5976000000000001E-2</v>
      </c>
      <c r="I851">
        <v>1.7024000000000001E-2</v>
      </c>
    </row>
    <row r="852" spans="1:9" x14ac:dyDescent="0.3">
      <c r="A852">
        <v>11200</v>
      </c>
      <c r="B852">
        <v>13</v>
      </c>
      <c r="C852">
        <v>32.945999999999998</v>
      </c>
      <c r="D852">
        <v>83.481999999999999</v>
      </c>
      <c r="E852">
        <v>0.98829</v>
      </c>
      <c r="F852">
        <v>0.61892000000000003</v>
      </c>
      <c r="G852">
        <v>3.7100000000000002E-4</v>
      </c>
      <c r="H852">
        <v>1.5976000000000001E-2</v>
      </c>
      <c r="I852">
        <v>1.6348000000000001E-2</v>
      </c>
    </row>
    <row r="853" spans="1:9" x14ac:dyDescent="0.3">
      <c r="A853">
        <v>11000</v>
      </c>
      <c r="B853">
        <v>13</v>
      </c>
      <c r="C853">
        <v>32.956000000000003</v>
      </c>
      <c r="D853">
        <v>83.481999999999999</v>
      </c>
      <c r="E853">
        <v>0.98829</v>
      </c>
      <c r="F853">
        <v>0.61890000000000001</v>
      </c>
      <c r="G853">
        <v>3.7199999999999999E-4</v>
      </c>
      <c r="H853">
        <v>1.5976000000000001E-2</v>
      </c>
      <c r="I853">
        <v>1.6348000000000001E-2</v>
      </c>
    </row>
    <row r="854" spans="1:9" x14ac:dyDescent="0.3">
      <c r="A854">
        <v>12800</v>
      </c>
      <c r="B854">
        <v>13</v>
      </c>
      <c r="C854">
        <v>32.896000000000001</v>
      </c>
      <c r="D854">
        <v>83.512</v>
      </c>
      <c r="E854">
        <v>0.98834</v>
      </c>
      <c r="F854">
        <v>0.61899999999999999</v>
      </c>
      <c r="G854">
        <v>3.6999999999999999E-4</v>
      </c>
      <c r="H854">
        <v>1.5976000000000001E-2</v>
      </c>
      <c r="I854">
        <v>1.6345999999999999E-2</v>
      </c>
    </row>
    <row r="855" spans="1:9" x14ac:dyDescent="0.3">
      <c r="A855">
        <v>12900</v>
      </c>
      <c r="B855">
        <v>13</v>
      </c>
      <c r="C855">
        <v>32.895000000000003</v>
      </c>
      <c r="D855">
        <v>83.516999999999996</v>
      </c>
      <c r="E855">
        <v>0.98834</v>
      </c>
      <c r="F855">
        <v>0.61899999999999999</v>
      </c>
      <c r="G855">
        <v>3.6999999999999999E-4</v>
      </c>
      <c r="H855">
        <v>1.5976000000000001E-2</v>
      </c>
      <c r="I855">
        <v>1.6345999999999999E-2</v>
      </c>
    </row>
    <row r="856" spans="1:9" x14ac:dyDescent="0.3">
      <c r="A856">
        <v>13100</v>
      </c>
      <c r="B856">
        <v>6</v>
      </c>
      <c r="C856">
        <v>45.031999999999996</v>
      </c>
      <c r="D856">
        <v>74.956000000000003</v>
      </c>
      <c r="E856">
        <v>0.96772999999999998</v>
      </c>
      <c r="F856">
        <v>0.61156999999999995</v>
      </c>
      <c r="G856">
        <v>1.0250000000000001E-3</v>
      </c>
      <c r="H856">
        <v>1.5977000000000002E-2</v>
      </c>
      <c r="I856">
        <v>1.7002E-2</v>
      </c>
    </row>
    <row r="857" spans="1:9" x14ac:dyDescent="0.3">
      <c r="A857">
        <v>7000</v>
      </c>
      <c r="B857">
        <v>6</v>
      </c>
      <c r="C857">
        <v>44.984000000000002</v>
      </c>
      <c r="D857">
        <v>75.082999999999998</v>
      </c>
      <c r="E857">
        <v>0.96677999999999997</v>
      </c>
      <c r="F857">
        <v>0.61661999999999995</v>
      </c>
      <c r="G857">
        <v>1.0610000000000001E-3</v>
      </c>
      <c r="H857">
        <v>1.5977000000000002E-2</v>
      </c>
      <c r="I857">
        <v>1.7038000000000001E-2</v>
      </c>
    </row>
    <row r="858" spans="1:9" x14ac:dyDescent="0.3">
      <c r="A858">
        <v>11300</v>
      </c>
      <c r="B858">
        <v>13</v>
      </c>
      <c r="C858">
        <v>32.944000000000003</v>
      </c>
      <c r="D858">
        <v>83.486000000000004</v>
      </c>
      <c r="E858">
        <v>0.98829999999999996</v>
      </c>
      <c r="F858">
        <v>0.61892000000000003</v>
      </c>
      <c r="G858">
        <v>3.7100000000000002E-4</v>
      </c>
      <c r="H858">
        <v>1.5977000000000002E-2</v>
      </c>
      <c r="I858">
        <v>1.6348000000000001E-2</v>
      </c>
    </row>
    <row r="859" spans="1:9" x14ac:dyDescent="0.3">
      <c r="A859">
        <v>11400</v>
      </c>
      <c r="B859">
        <v>13</v>
      </c>
      <c r="C859">
        <v>32.942</v>
      </c>
      <c r="D859">
        <v>83.491</v>
      </c>
      <c r="E859">
        <v>0.98829999999999996</v>
      </c>
      <c r="F859">
        <v>0.61892999999999998</v>
      </c>
      <c r="G859">
        <v>3.7100000000000002E-4</v>
      </c>
      <c r="H859">
        <v>1.5977000000000002E-2</v>
      </c>
      <c r="I859">
        <v>1.6348999999999999E-2</v>
      </c>
    </row>
    <row r="860" spans="1:9" x14ac:dyDescent="0.3">
      <c r="A860">
        <v>13000</v>
      </c>
      <c r="B860">
        <v>6</v>
      </c>
      <c r="C860">
        <v>45.039000000000001</v>
      </c>
      <c r="D860">
        <v>74.974999999999994</v>
      </c>
      <c r="E860">
        <v>0.96772000000000002</v>
      </c>
      <c r="F860">
        <v>0.61163000000000001</v>
      </c>
      <c r="G860">
        <v>1.026E-3</v>
      </c>
      <c r="H860">
        <v>1.5977999999999999E-2</v>
      </c>
      <c r="I860">
        <v>1.7003999999999998E-2</v>
      </c>
    </row>
    <row r="861" spans="1:9" x14ac:dyDescent="0.3">
      <c r="A861">
        <v>12500</v>
      </c>
      <c r="B861">
        <v>6</v>
      </c>
      <c r="C861">
        <v>45.051000000000002</v>
      </c>
      <c r="D861">
        <v>74.995999999999995</v>
      </c>
      <c r="E861">
        <v>0.96767000000000003</v>
      </c>
      <c r="F861">
        <v>0.61197999999999997</v>
      </c>
      <c r="G861">
        <v>1.0269999999999999E-3</v>
      </c>
      <c r="H861">
        <v>1.5977999999999999E-2</v>
      </c>
      <c r="I861">
        <v>1.7006E-2</v>
      </c>
    </row>
    <row r="862" spans="1:9" x14ac:dyDescent="0.3">
      <c r="A862">
        <v>10900</v>
      </c>
      <c r="B862">
        <v>6</v>
      </c>
      <c r="C862">
        <v>45.070999999999998</v>
      </c>
      <c r="D862">
        <v>75.063999999999993</v>
      </c>
      <c r="E862">
        <v>0.96747000000000005</v>
      </c>
      <c r="F862">
        <v>0.61316000000000004</v>
      </c>
      <c r="G862">
        <v>1.0349999999999999E-3</v>
      </c>
      <c r="H862">
        <v>1.5977999999999999E-2</v>
      </c>
      <c r="I862">
        <v>1.7013E-2</v>
      </c>
    </row>
    <row r="863" spans="1:9" x14ac:dyDescent="0.3">
      <c r="A863">
        <v>9900</v>
      </c>
      <c r="B863">
        <v>6</v>
      </c>
      <c r="C863">
        <v>45.073999999999998</v>
      </c>
      <c r="D863">
        <v>75.102999999999994</v>
      </c>
      <c r="E863">
        <v>0.96733999999999998</v>
      </c>
      <c r="F863">
        <v>0.61395999999999995</v>
      </c>
      <c r="G863">
        <v>1.0399999999999999E-3</v>
      </c>
      <c r="H863">
        <v>1.5977999999999999E-2</v>
      </c>
      <c r="I863">
        <v>1.7017999999999998E-2</v>
      </c>
    </row>
    <row r="864" spans="1:9" x14ac:dyDescent="0.3">
      <c r="A864">
        <v>11500</v>
      </c>
      <c r="B864">
        <v>13</v>
      </c>
      <c r="C864">
        <v>32.941000000000003</v>
      </c>
      <c r="D864">
        <v>83.495999999999995</v>
      </c>
      <c r="E864">
        <v>0.98829999999999996</v>
      </c>
      <c r="F864">
        <v>0.61892999999999998</v>
      </c>
      <c r="G864">
        <v>3.7100000000000002E-4</v>
      </c>
      <c r="H864">
        <v>1.5977999999999999E-2</v>
      </c>
      <c r="I864">
        <v>1.6348999999999999E-2</v>
      </c>
    </row>
    <row r="865" spans="1:9" x14ac:dyDescent="0.3">
      <c r="A865">
        <v>11800</v>
      </c>
      <c r="B865">
        <v>6</v>
      </c>
      <c r="C865">
        <v>45.066000000000003</v>
      </c>
      <c r="D865">
        <v>75.031999999999996</v>
      </c>
      <c r="E865">
        <v>0.96758</v>
      </c>
      <c r="F865">
        <v>0.61248999999999998</v>
      </c>
      <c r="G865">
        <v>1.031E-3</v>
      </c>
      <c r="H865">
        <v>1.5979E-2</v>
      </c>
      <c r="I865">
        <v>1.7009E-2</v>
      </c>
    </row>
    <row r="866" spans="1:9" x14ac:dyDescent="0.3">
      <c r="A866">
        <v>7200</v>
      </c>
      <c r="B866">
        <v>6</v>
      </c>
      <c r="C866">
        <v>45.006999999999998</v>
      </c>
      <c r="D866">
        <v>75.081999999999994</v>
      </c>
      <c r="E866">
        <v>0.96684999999999999</v>
      </c>
      <c r="F866">
        <v>0.61641999999999997</v>
      </c>
      <c r="G866">
        <v>1.059E-3</v>
      </c>
      <c r="H866">
        <v>1.5979E-2</v>
      </c>
      <c r="I866">
        <v>1.7038000000000001E-2</v>
      </c>
    </row>
    <row r="867" spans="1:9" x14ac:dyDescent="0.3">
      <c r="A867">
        <v>8700</v>
      </c>
      <c r="B867">
        <v>6</v>
      </c>
      <c r="C867">
        <v>45.064999999999998</v>
      </c>
      <c r="D867">
        <v>75.123999999999995</v>
      </c>
      <c r="E867">
        <v>0.96714</v>
      </c>
      <c r="F867">
        <v>0.61499000000000004</v>
      </c>
      <c r="G867">
        <v>1.0480000000000001E-3</v>
      </c>
      <c r="H867">
        <v>1.5979E-2</v>
      </c>
      <c r="I867">
        <v>1.7025999999999999E-2</v>
      </c>
    </row>
    <row r="868" spans="1:9" x14ac:dyDescent="0.3">
      <c r="A868">
        <v>11600</v>
      </c>
      <c r="B868">
        <v>13</v>
      </c>
      <c r="C868">
        <v>32.939</v>
      </c>
      <c r="D868">
        <v>83.501000000000005</v>
      </c>
      <c r="E868">
        <v>0.98829999999999996</v>
      </c>
      <c r="F868">
        <v>0.61892999999999998</v>
      </c>
      <c r="G868">
        <v>3.7100000000000002E-4</v>
      </c>
      <c r="H868">
        <v>1.5979E-2</v>
      </c>
      <c r="I868">
        <v>1.635E-2</v>
      </c>
    </row>
    <row r="869" spans="1:9" x14ac:dyDescent="0.3">
      <c r="A869">
        <v>11700</v>
      </c>
      <c r="B869">
        <v>13</v>
      </c>
      <c r="C869">
        <v>32.938000000000002</v>
      </c>
      <c r="D869">
        <v>83.506</v>
      </c>
      <c r="E869">
        <v>0.98831000000000002</v>
      </c>
      <c r="F869">
        <v>0.61894000000000005</v>
      </c>
      <c r="G869">
        <v>3.7100000000000002E-4</v>
      </c>
      <c r="H869">
        <v>1.5979E-2</v>
      </c>
      <c r="I869">
        <v>1.635E-2</v>
      </c>
    </row>
    <row r="870" spans="1:9" x14ac:dyDescent="0.3">
      <c r="A870">
        <v>13200</v>
      </c>
      <c r="B870">
        <v>6</v>
      </c>
      <c r="C870">
        <v>45.040999999999997</v>
      </c>
      <c r="D870">
        <v>74.968000000000004</v>
      </c>
      <c r="E870">
        <v>0.96774000000000004</v>
      </c>
      <c r="F870">
        <v>0.61150000000000004</v>
      </c>
      <c r="G870">
        <v>1.0250000000000001E-3</v>
      </c>
      <c r="H870">
        <v>1.5980000000000001E-2</v>
      </c>
      <c r="I870">
        <v>1.7003999999999998E-2</v>
      </c>
    </row>
    <row r="871" spans="1:9" x14ac:dyDescent="0.3">
      <c r="A871">
        <v>12600</v>
      </c>
      <c r="B871">
        <v>6</v>
      </c>
      <c r="C871">
        <v>45.058</v>
      </c>
      <c r="D871">
        <v>75.006</v>
      </c>
      <c r="E871">
        <v>0.96767000000000003</v>
      </c>
      <c r="F871">
        <v>0.61192000000000002</v>
      </c>
      <c r="G871">
        <v>1.0269999999999999E-3</v>
      </c>
      <c r="H871">
        <v>1.5980000000000001E-2</v>
      </c>
      <c r="I871">
        <v>1.7007999999999999E-2</v>
      </c>
    </row>
    <row r="872" spans="1:9" x14ac:dyDescent="0.3">
      <c r="A872">
        <v>11800</v>
      </c>
      <c r="B872">
        <v>13</v>
      </c>
      <c r="C872">
        <v>32.936999999999998</v>
      </c>
      <c r="D872">
        <v>83.512</v>
      </c>
      <c r="E872">
        <v>0.98831000000000002</v>
      </c>
      <c r="F872">
        <v>0.61894000000000005</v>
      </c>
      <c r="G872">
        <v>3.7100000000000002E-4</v>
      </c>
      <c r="H872">
        <v>1.5980000000000001E-2</v>
      </c>
      <c r="I872">
        <v>1.6351000000000001E-2</v>
      </c>
    </row>
    <row r="873" spans="1:9" x14ac:dyDescent="0.3">
      <c r="A873">
        <v>2100</v>
      </c>
      <c r="B873">
        <v>10</v>
      </c>
      <c r="C873">
        <v>42.139000000000003</v>
      </c>
      <c r="D873">
        <v>81.394000000000005</v>
      </c>
      <c r="E873">
        <v>0.97850000000000004</v>
      </c>
      <c r="F873">
        <v>0.60529999999999995</v>
      </c>
      <c r="G873">
        <v>7.0200000000000004E-4</v>
      </c>
      <c r="H873">
        <v>1.5980999999999999E-2</v>
      </c>
      <c r="I873">
        <v>1.6683E-2</v>
      </c>
    </row>
    <row r="874" spans="1:9" x14ac:dyDescent="0.3">
      <c r="A874">
        <v>10100</v>
      </c>
      <c r="B874">
        <v>13</v>
      </c>
      <c r="C874">
        <v>32.997999999999998</v>
      </c>
      <c r="D874">
        <v>83.478999999999999</v>
      </c>
      <c r="E874">
        <v>0.98826000000000003</v>
      </c>
      <c r="F874">
        <v>0.61885000000000001</v>
      </c>
      <c r="G874">
        <v>3.7300000000000001E-4</v>
      </c>
      <c r="H874">
        <v>1.5980999999999999E-2</v>
      </c>
      <c r="I874">
        <v>1.6354E-2</v>
      </c>
    </row>
    <row r="875" spans="1:9" x14ac:dyDescent="0.3">
      <c r="A875">
        <v>11900</v>
      </c>
      <c r="B875">
        <v>13</v>
      </c>
      <c r="C875">
        <v>32.936</v>
      </c>
      <c r="D875">
        <v>83.516999999999996</v>
      </c>
      <c r="E875">
        <v>0.98831000000000002</v>
      </c>
      <c r="F875">
        <v>0.61895</v>
      </c>
      <c r="G875">
        <v>3.7100000000000002E-4</v>
      </c>
      <c r="H875">
        <v>1.5980999999999999E-2</v>
      </c>
      <c r="I875">
        <v>1.6351999999999998E-2</v>
      </c>
    </row>
    <row r="876" spans="1:9" x14ac:dyDescent="0.3">
      <c r="A876">
        <v>13300</v>
      </c>
      <c r="B876">
        <v>6</v>
      </c>
      <c r="C876">
        <v>45.046999999999997</v>
      </c>
      <c r="D876">
        <v>74.978999999999999</v>
      </c>
      <c r="E876">
        <v>0.96775</v>
      </c>
      <c r="F876">
        <v>0.61143999999999998</v>
      </c>
      <c r="G876">
        <v>1.0250000000000001E-3</v>
      </c>
      <c r="H876">
        <v>1.5982E-2</v>
      </c>
      <c r="I876">
        <v>1.7007000000000001E-2</v>
      </c>
    </row>
    <row r="877" spans="1:9" x14ac:dyDescent="0.3">
      <c r="A877">
        <v>11900</v>
      </c>
      <c r="B877">
        <v>6</v>
      </c>
      <c r="C877">
        <v>45.073</v>
      </c>
      <c r="D877">
        <v>75.043999999999997</v>
      </c>
      <c r="E877">
        <v>0.96758999999999995</v>
      </c>
      <c r="F877">
        <v>0.61241999999999996</v>
      </c>
      <c r="G877">
        <v>1.0300000000000001E-3</v>
      </c>
      <c r="H877">
        <v>1.5982E-2</v>
      </c>
      <c r="I877">
        <v>1.7011999999999999E-2</v>
      </c>
    </row>
    <row r="878" spans="1:9" x14ac:dyDescent="0.3">
      <c r="A878">
        <v>7300</v>
      </c>
      <c r="B878">
        <v>6</v>
      </c>
      <c r="C878">
        <v>45.024999999999999</v>
      </c>
      <c r="D878">
        <v>75.108000000000004</v>
      </c>
      <c r="E878">
        <v>0.96687000000000001</v>
      </c>
      <c r="F878">
        <v>0.61631999999999998</v>
      </c>
      <c r="G878">
        <v>1.0579999999999999E-3</v>
      </c>
      <c r="H878">
        <v>1.5982E-2</v>
      </c>
      <c r="I878">
        <v>1.704E-2</v>
      </c>
    </row>
    <row r="879" spans="1:9" x14ac:dyDescent="0.3">
      <c r="A879">
        <v>8800</v>
      </c>
      <c r="B879">
        <v>6</v>
      </c>
      <c r="C879">
        <v>45.078000000000003</v>
      </c>
      <c r="D879">
        <v>75.141999999999996</v>
      </c>
      <c r="E879">
        <v>0.96716000000000002</v>
      </c>
      <c r="F879">
        <v>0.61490999999999996</v>
      </c>
      <c r="G879">
        <v>1.047E-3</v>
      </c>
      <c r="H879">
        <v>1.5982E-2</v>
      </c>
      <c r="I879">
        <v>1.7028999999999999E-2</v>
      </c>
    </row>
    <row r="880" spans="1:9" x14ac:dyDescent="0.3">
      <c r="A880">
        <v>10200</v>
      </c>
      <c r="B880">
        <v>13</v>
      </c>
      <c r="C880">
        <v>32.994</v>
      </c>
      <c r="D880">
        <v>83.481999999999999</v>
      </c>
      <c r="E880">
        <v>0.98826000000000003</v>
      </c>
      <c r="F880">
        <v>0.61885000000000001</v>
      </c>
      <c r="G880">
        <v>3.7300000000000001E-4</v>
      </c>
      <c r="H880">
        <v>1.5982E-2</v>
      </c>
      <c r="I880">
        <v>1.6354E-2</v>
      </c>
    </row>
    <row r="881" spans="1:9" x14ac:dyDescent="0.3">
      <c r="A881">
        <v>10000</v>
      </c>
      <c r="B881">
        <v>13</v>
      </c>
      <c r="C881">
        <v>33.006</v>
      </c>
      <c r="D881">
        <v>83.481999999999999</v>
      </c>
      <c r="E881">
        <v>0.98824999999999996</v>
      </c>
      <c r="F881">
        <v>0.61883999999999995</v>
      </c>
      <c r="G881">
        <v>3.7300000000000001E-4</v>
      </c>
      <c r="H881">
        <v>1.5982E-2</v>
      </c>
      <c r="I881">
        <v>1.6355000000000001E-2</v>
      </c>
    </row>
    <row r="882" spans="1:9" x14ac:dyDescent="0.3">
      <c r="A882">
        <v>10300</v>
      </c>
      <c r="B882">
        <v>13</v>
      </c>
      <c r="C882">
        <v>32.991999999999997</v>
      </c>
      <c r="D882">
        <v>83.486999999999995</v>
      </c>
      <c r="E882">
        <v>0.98826000000000003</v>
      </c>
      <c r="F882">
        <v>0.61885999999999997</v>
      </c>
      <c r="G882">
        <v>3.7199999999999999E-4</v>
      </c>
      <c r="H882">
        <v>1.5982E-2</v>
      </c>
      <c r="I882">
        <v>1.6355000000000001E-2</v>
      </c>
    </row>
    <row r="883" spans="1:9" x14ac:dyDescent="0.3">
      <c r="A883">
        <v>12700</v>
      </c>
      <c r="B883">
        <v>6</v>
      </c>
      <c r="C883">
        <v>45.064999999999998</v>
      </c>
      <c r="D883">
        <v>75.016999999999996</v>
      </c>
      <c r="E883">
        <v>0.96767999999999998</v>
      </c>
      <c r="F883">
        <v>0.61185999999999996</v>
      </c>
      <c r="G883">
        <v>1.0269999999999999E-3</v>
      </c>
      <c r="H883">
        <v>1.5983000000000001E-2</v>
      </c>
      <c r="I883">
        <v>1.7010000000000001E-2</v>
      </c>
    </row>
    <row r="884" spans="1:9" x14ac:dyDescent="0.3">
      <c r="A884">
        <v>10400</v>
      </c>
      <c r="B884">
        <v>13</v>
      </c>
      <c r="C884">
        <v>32.99</v>
      </c>
      <c r="D884">
        <v>83.492000000000004</v>
      </c>
      <c r="E884">
        <v>0.98826000000000003</v>
      </c>
      <c r="F884">
        <v>0.61885999999999997</v>
      </c>
      <c r="G884">
        <v>3.7199999999999999E-4</v>
      </c>
      <c r="H884">
        <v>1.5983000000000001E-2</v>
      </c>
      <c r="I884">
        <v>1.6355999999999999E-2</v>
      </c>
    </row>
    <row r="885" spans="1:9" x14ac:dyDescent="0.3">
      <c r="A885">
        <v>13400</v>
      </c>
      <c r="B885">
        <v>6</v>
      </c>
      <c r="C885">
        <v>45.054000000000002</v>
      </c>
      <c r="D885">
        <v>74.989000000000004</v>
      </c>
      <c r="E885">
        <v>0.96775</v>
      </c>
      <c r="F885">
        <v>0.61138000000000003</v>
      </c>
      <c r="G885">
        <v>1.024E-3</v>
      </c>
      <c r="H885">
        <v>1.5984000000000002E-2</v>
      </c>
      <c r="I885">
        <v>1.7009E-2</v>
      </c>
    </row>
    <row r="886" spans="1:9" x14ac:dyDescent="0.3">
      <c r="A886">
        <v>7400</v>
      </c>
      <c r="B886">
        <v>6</v>
      </c>
      <c r="C886">
        <v>45.042999999999999</v>
      </c>
      <c r="D886">
        <v>75.132999999999996</v>
      </c>
      <c r="E886">
        <v>0.96689000000000003</v>
      </c>
      <c r="F886">
        <v>0.61623000000000006</v>
      </c>
      <c r="G886">
        <v>1.0579999999999999E-3</v>
      </c>
      <c r="H886">
        <v>1.5984000000000002E-2</v>
      </c>
      <c r="I886">
        <v>1.7042000000000002E-2</v>
      </c>
    </row>
    <row r="887" spans="1:9" x14ac:dyDescent="0.3">
      <c r="A887">
        <v>8900</v>
      </c>
      <c r="B887">
        <v>6</v>
      </c>
      <c r="C887">
        <v>45.09</v>
      </c>
      <c r="D887">
        <v>75.16</v>
      </c>
      <c r="E887">
        <v>0.96716999999999997</v>
      </c>
      <c r="F887">
        <v>0.61482000000000003</v>
      </c>
      <c r="G887">
        <v>1.047E-3</v>
      </c>
      <c r="H887">
        <v>1.5984000000000002E-2</v>
      </c>
      <c r="I887">
        <v>1.7031000000000001E-2</v>
      </c>
    </row>
    <row r="888" spans="1:9" x14ac:dyDescent="0.3">
      <c r="A888">
        <v>10500</v>
      </c>
      <c r="B888">
        <v>13</v>
      </c>
      <c r="C888">
        <v>32.988999999999997</v>
      </c>
      <c r="D888">
        <v>83.498000000000005</v>
      </c>
      <c r="E888">
        <v>0.98826999999999998</v>
      </c>
      <c r="F888">
        <v>0.61885999999999997</v>
      </c>
      <c r="G888">
        <v>3.7199999999999999E-4</v>
      </c>
      <c r="H888">
        <v>1.5984000000000002E-2</v>
      </c>
      <c r="I888">
        <v>1.6355999999999999E-2</v>
      </c>
    </row>
    <row r="889" spans="1:9" x14ac:dyDescent="0.3">
      <c r="A889">
        <v>12800</v>
      </c>
      <c r="B889">
        <v>6</v>
      </c>
      <c r="C889">
        <v>45.070999999999998</v>
      </c>
      <c r="D889">
        <v>75.028000000000006</v>
      </c>
      <c r="E889">
        <v>0.96769000000000005</v>
      </c>
      <c r="F889">
        <v>0.61178999999999994</v>
      </c>
      <c r="G889">
        <v>1.0269999999999999E-3</v>
      </c>
      <c r="H889">
        <v>1.5984999999999999E-2</v>
      </c>
      <c r="I889">
        <v>1.7011999999999999E-2</v>
      </c>
    </row>
    <row r="890" spans="1:9" x14ac:dyDescent="0.3">
      <c r="A890">
        <v>10600</v>
      </c>
      <c r="B890">
        <v>13</v>
      </c>
      <c r="C890">
        <v>32.987000000000002</v>
      </c>
      <c r="D890">
        <v>83.504000000000005</v>
      </c>
      <c r="E890">
        <v>0.98826999999999998</v>
      </c>
      <c r="F890">
        <v>0.61887000000000003</v>
      </c>
      <c r="G890">
        <v>3.7199999999999999E-4</v>
      </c>
      <c r="H890">
        <v>1.5984999999999999E-2</v>
      </c>
      <c r="I890">
        <v>1.6357E-2</v>
      </c>
    </row>
    <row r="891" spans="1:9" x14ac:dyDescent="0.3">
      <c r="A891">
        <v>10700</v>
      </c>
      <c r="B891">
        <v>13</v>
      </c>
      <c r="C891">
        <v>32.985999999999997</v>
      </c>
      <c r="D891">
        <v>83.51</v>
      </c>
      <c r="E891">
        <v>0.98826999999999998</v>
      </c>
      <c r="F891">
        <v>0.61887000000000003</v>
      </c>
      <c r="G891">
        <v>3.7199999999999999E-4</v>
      </c>
      <c r="H891">
        <v>1.5984999999999999E-2</v>
      </c>
      <c r="I891">
        <v>1.6357E-2</v>
      </c>
    </row>
    <row r="892" spans="1:9" x14ac:dyDescent="0.3">
      <c r="A892">
        <v>10800</v>
      </c>
      <c r="B892">
        <v>13</v>
      </c>
      <c r="C892">
        <v>32.984999999999999</v>
      </c>
      <c r="D892">
        <v>83.516000000000005</v>
      </c>
      <c r="E892">
        <v>0.98828000000000005</v>
      </c>
      <c r="F892">
        <v>0.61887999999999999</v>
      </c>
      <c r="G892">
        <v>3.7199999999999999E-4</v>
      </c>
      <c r="H892">
        <v>1.5986E-2</v>
      </c>
      <c r="I892">
        <v>1.6358000000000001E-2</v>
      </c>
    </row>
    <row r="893" spans="1:9" x14ac:dyDescent="0.3">
      <c r="A893">
        <v>13500</v>
      </c>
      <c r="B893">
        <v>6</v>
      </c>
      <c r="C893">
        <v>45.06</v>
      </c>
      <c r="D893">
        <v>74.998999999999995</v>
      </c>
      <c r="E893">
        <v>0.96775999999999995</v>
      </c>
      <c r="F893">
        <v>0.61131999999999997</v>
      </c>
      <c r="G893">
        <v>1.024E-3</v>
      </c>
      <c r="H893">
        <v>1.5987000000000001E-2</v>
      </c>
      <c r="I893">
        <v>1.7010999999999998E-2</v>
      </c>
    </row>
    <row r="894" spans="1:9" x14ac:dyDescent="0.3">
      <c r="A894">
        <v>7500</v>
      </c>
      <c r="B894">
        <v>6</v>
      </c>
      <c r="C894">
        <v>45.058999999999997</v>
      </c>
      <c r="D894">
        <v>75.156000000000006</v>
      </c>
      <c r="E894">
        <v>0.96689999999999998</v>
      </c>
      <c r="F894">
        <v>0.61614000000000002</v>
      </c>
      <c r="G894">
        <v>1.057E-3</v>
      </c>
      <c r="H894">
        <v>1.5987000000000001E-2</v>
      </c>
      <c r="I894">
        <v>1.7045000000000001E-2</v>
      </c>
    </row>
    <row r="895" spans="1:9" x14ac:dyDescent="0.3">
      <c r="A895">
        <v>10900</v>
      </c>
      <c r="B895">
        <v>13</v>
      </c>
      <c r="C895">
        <v>32.984000000000002</v>
      </c>
      <c r="D895">
        <v>83.522000000000006</v>
      </c>
      <c r="E895">
        <v>0.98828000000000005</v>
      </c>
      <c r="F895">
        <v>0.61887999999999999</v>
      </c>
      <c r="G895">
        <v>3.7199999999999999E-4</v>
      </c>
      <c r="H895">
        <v>1.5987000000000001E-2</v>
      </c>
      <c r="I895">
        <v>1.6358999999999999E-2</v>
      </c>
    </row>
    <row r="896" spans="1:9" x14ac:dyDescent="0.3">
      <c r="A896">
        <v>14100</v>
      </c>
      <c r="B896">
        <v>6</v>
      </c>
      <c r="C896">
        <v>45.042999999999999</v>
      </c>
      <c r="D896">
        <v>74.965999999999994</v>
      </c>
      <c r="E896">
        <v>0.96782000000000001</v>
      </c>
      <c r="F896">
        <v>0.61092999999999997</v>
      </c>
      <c r="G896">
        <v>1.0219999999999999E-3</v>
      </c>
      <c r="H896">
        <v>1.5987999999999999E-2</v>
      </c>
      <c r="I896">
        <v>1.7009E-2</v>
      </c>
    </row>
    <row r="897" spans="1:9" x14ac:dyDescent="0.3">
      <c r="A897">
        <v>14000</v>
      </c>
      <c r="B897">
        <v>6</v>
      </c>
      <c r="C897">
        <v>45.051000000000002</v>
      </c>
      <c r="D897">
        <v>74.984999999999999</v>
      </c>
      <c r="E897">
        <v>0.96780999999999995</v>
      </c>
      <c r="F897">
        <v>0.61099000000000003</v>
      </c>
      <c r="G897">
        <v>1.0219999999999999E-3</v>
      </c>
      <c r="H897">
        <v>1.5987999999999999E-2</v>
      </c>
      <c r="I897">
        <v>1.7010999999999998E-2</v>
      </c>
    </row>
    <row r="898" spans="1:9" x14ac:dyDescent="0.3">
      <c r="A898">
        <v>12900</v>
      </c>
      <c r="B898">
        <v>6</v>
      </c>
      <c r="C898">
        <v>45.078000000000003</v>
      </c>
      <c r="D898">
        <v>75.037999999999997</v>
      </c>
      <c r="E898">
        <v>0.9677</v>
      </c>
      <c r="F898">
        <v>0.61173</v>
      </c>
      <c r="G898">
        <v>1.026E-3</v>
      </c>
      <c r="H898">
        <v>1.5987999999999999E-2</v>
      </c>
      <c r="I898">
        <v>1.7014000000000001E-2</v>
      </c>
    </row>
    <row r="899" spans="1:9" x14ac:dyDescent="0.3">
      <c r="A899">
        <v>9100</v>
      </c>
      <c r="B899">
        <v>13</v>
      </c>
      <c r="C899">
        <v>33.054000000000002</v>
      </c>
      <c r="D899">
        <v>83.491</v>
      </c>
      <c r="E899">
        <v>0.98821000000000003</v>
      </c>
      <c r="F899">
        <v>0.61877000000000004</v>
      </c>
      <c r="G899">
        <v>3.7399999999999998E-4</v>
      </c>
      <c r="H899">
        <v>1.5987999999999999E-2</v>
      </c>
      <c r="I899">
        <v>1.6362000000000002E-2</v>
      </c>
    </row>
    <row r="900" spans="1:9" x14ac:dyDescent="0.3">
      <c r="A900">
        <v>13600</v>
      </c>
      <c r="B900">
        <v>6</v>
      </c>
      <c r="C900">
        <v>45.066000000000003</v>
      </c>
      <c r="D900">
        <v>75.009</v>
      </c>
      <c r="E900">
        <v>0.96777000000000002</v>
      </c>
      <c r="F900">
        <v>0.61126000000000003</v>
      </c>
      <c r="G900">
        <v>1.024E-3</v>
      </c>
      <c r="H900">
        <v>1.5989E-2</v>
      </c>
      <c r="I900">
        <v>1.7013E-2</v>
      </c>
    </row>
    <row r="901" spans="1:9" x14ac:dyDescent="0.3">
      <c r="A901">
        <v>9200</v>
      </c>
      <c r="B901">
        <v>13</v>
      </c>
      <c r="C901">
        <v>33.049999999999997</v>
      </c>
      <c r="D901">
        <v>83.492999999999995</v>
      </c>
      <c r="E901">
        <v>0.98821999999999999</v>
      </c>
      <c r="F901">
        <v>0.61877000000000004</v>
      </c>
      <c r="G901">
        <v>3.7399999999999998E-4</v>
      </c>
      <c r="H901">
        <v>1.5989E-2</v>
      </c>
      <c r="I901">
        <v>1.6362999999999999E-2</v>
      </c>
    </row>
    <row r="902" spans="1:9" x14ac:dyDescent="0.3">
      <c r="A902">
        <v>9000</v>
      </c>
      <c r="B902">
        <v>13</v>
      </c>
      <c r="C902">
        <v>33.063000000000002</v>
      </c>
      <c r="D902">
        <v>83.495000000000005</v>
      </c>
      <c r="E902">
        <v>0.98821000000000003</v>
      </c>
      <c r="F902">
        <v>0.61875000000000002</v>
      </c>
      <c r="G902">
        <v>3.7399999999999998E-4</v>
      </c>
      <c r="H902">
        <v>1.5989E-2</v>
      </c>
      <c r="I902">
        <v>1.6362999999999999E-2</v>
      </c>
    </row>
    <row r="903" spans="1:9" x14ac:dyDescent="0.3">
      <c r="A903">
        <v>14200</v>
      </c>
      <c r="B903">
        <v>6</v>
      </c>
      <c r="C903">
        <v>45.051000000000002</v>
      </c>
      <c r="D903">
        <v>74.977000000000004</v>
      </c>
      <c r="E903">
        <v>0.96782999999999997</v>
      </c>
      <c r="F903">
        <v>0.61087000000000002</v>
      </c>
      <c r="G903">
        <v>1.0219999999999999E-3</v>
      </c>
      <c r="H903">
        <v>1.5990000000000001E-2</v>
      </c>
      <c r="I903">
        <v>1.7011999999999999E-2</v>
      </c>
    </row>
    <row r="904" spans="1:9" x14ac:dyDescent="0.3">
      <c r="A904">
        <v>7600</v>
      </c>
      <c r="B904">
        <v>6</v>
      </c>
      <c r="C904">
        <v>45.075000000000003</v>
      </c>
      <c r="D904">
        <v>75.179000000000002</v>
      </c>
      <c r="E904">
        <v>0.96692</v>
      </c>
      <c r="F904">
        <v>0.61604999999999999</v>
      </c>
      <c r="G904">
        <v>1.057E-3</v>
      </c>
      <c r="H904">
        <v>1.5990000000000001E-2</v>
      </c>
      <c r="I904">
        <v>1.7047E-2</v>
      </c>
    </row>
    <row r="905" spans="1:9" x14ac:dyDescent="0.3">
      <c r="A905">
        <v>9300</v>
      </c>
      <c r="B905">
        <v>13</v>
      </c>
      <c r="C905">
        <v>33.048000000000002</v>
      </c>
      <c r="D905">
        <v>83.497</v>
      </c>
      <c r="E905">
        <v>0.98821999999999999</v>
      </c>
      <c r="F905">
        <v>0.61878</v>
      </c>
      <c r="G905">
        <v>3.7399999999999998E-4</v>
      </c>
      <c r="H905">
        <v>1.5990000000000001E-2</v>
      </c>
      <c r="I905">
        <v>1.6364E-2</v>
      </c>
    </row>
    <row r="906" spans="1:9" x14ac:dyDescent="0.3">
      <c r="A906">
        <v>13700</v>
      </c>
      <c r="B906">
        <v>6</v>
      </c>
      <c r="C906">
        <v>45.070999999999998</v>
      </c>
      <c r="D906">
        <v>75.018000000000001</v>
      </c>
      <c r="E906">
        <v>0.96777999999999997</v>
      </c>
      <c r="F906">
        <v>0.61119999999999997</v>
      </c>
      <c r="G906">
        <v>1.024E-3</v>
      </c>
      <c r="H906">
        <v>1.5990999999999998E-2</v>
      </c>
      <c r="I906">
        <v>1.7014999999999999E-2</v>
      </c>
    </row>
    <row r="907" spans="1:9" x14ac:dyDescent="0.3">
      <c r="A907">
        <v>9400</v>
      </c>
      <c r="B907">
        <v>13</v>
      </c>
      <c r="C907">
        <v>33.045999999999999</v>
      </c>
      <c r="D907">
        <v>83.501999999999995</v>
      </c>
      <c r="E907">
        <v>0.98823000000000005</v>
      </c>
      <c r="F907">
        <v>0.61878</v>
      </c>
      <c r="G907">
        <v>3.7399999999999998E-4</v>
      </c>
      <c r="H907">
        <v>1.5990999999999998E-2</v>
      </c>
      <c r="I907">
        <v>1.6364E-2</v>
      </c>
    </row>
    <row r="908" spans="1:9" x14ac:dyDescent="0.3">
      <c r="A908">
        <v>14300</v>
      </c>
      <c r="B908">
        <v>6</v>
      </c>
      <c r="C908">
        <v>45.057000000000002</v>
      </c>
      <c r="D908">
        <v>74.986999999999995</v>
      </c>
      <c r="E908">
        <v>0.96782999999999997</v>
      </c>
      <c r="F908">
        <v>0.61080999999999996</v>
      </c>
      <c r="G908">
        <v>1.021E-3</v>
      </c>
      <c r="H908">
        <v>1.5991999999999999E-2</v>
      </c>
      <c r="I908">
        <v>1.7014000000000001E-2</v>
      </c>
    </row>
    <row r="909" spans="1:9" x14ac:dyDescent="0.3">
      <c r="A909">
        <v>9500</v>
      </c>
      <c r="B909">
        <v>13</v>
      </c>
      <c r="C909">
        <v>33.045000000000002</v>
      </c>
      <c r="D909">
        <v>83.507000000000005</v>
      </c>
      <c r="E909">
        <v>0.98823000000000005</v>
      </c>
      <c r="F909">
        <v>0.61878999999999995</v>
      </c>
      <c r="G909">
        <v>3.7399999999999998E-4</v>
      </c>
      <c r="H909">
        <v>1.5991999999999999E-2</v>
      </c>
      <c r="I909">
        <v>1.6365000000000001E-2</v>
      </c>
    </row>
    <row r="910" spans="1:9" x14ac:dyDescent="0.3">
      <c r="A910">
        <v>9600</v>
      </c>
      <c r="B910">
        <v>13</v>
      </c>
      <c r="C910">
        <v>33.042999999999999</v>
      </c>
      <c r="D910">
        <v>83.512</v>
      </c>
      <c r="E910">
        <v>0.98823000000000005</v>
      </c>
      <c r="F910">
        <v>0.61878999999999995</v>
      </c>
      <c r="G910">
        <v>3.7300000000000001E-4</v>
      </c>
      <c r="H910">
        <v>1.5991999999999999E-2</v>
      </c>
      <c r="I910">
        <v>1.6365999999999999E-2</v>
      </c>
    </row>
    <row r="911" spans="1:9" x14ac:dyDescent="0.3">
      <c r="A911">
        <v>7700</v>
      </c>
      <c r="B911">
        <v>6</v>
      </c>
      <c r="C911">
        <v>45.091000000000001</v>
      </c>
      <c r="D911">
        <v>75.201999999999998</v>
      </c>
      <c r="E911">
        <v>0.96694000000000002</v>
      </c>
      <c r="F911">
        <v>0.61595999999999995</v>
      </c>
      <c r="G911">
        <v>1.0560000000000001E-3</v>
      </c>
      <c r="H911">
        <v>1.5993E-2</v>
      </c>
      <c r="I911">
        <v>1.7049000000000002E-2</v>
      </c>
    </row>
    <row r="912" spans="1:9" x14ac:dyDescent="0.3">
      <c r="A912">
        <v>9700</v>
      </c>
      <c r="B912">
        <v>13</v>
      </c>
      <c r="C912">
        <v>33.042000000000002</v>
      </c>
      <c r="D912">
        <v>83.518000000000001</v>
      </c>
      <c r="E912">
        <v>0.98824000000000001</v>
      </c>
      <c r="F912">
        <v>0.61880000000000002</v>
      </c>
      <c r="G912">
        <v>3.7300000000000001E-4</v>
      </c>
      <c r="H912">
        <v>1.5993E-2</v>
      </c>
      <c r="I912">
        <v>1.6367E-2</v>
      </c>
    </row>
    <row r="913" spans="1:9" x14ac:dyDescent="0.3">
      <c r="A913">
        <v>14400</v>
      </c>
      <c r="B913">
        <v>6</v>
      </c>
      <c r="C913">
        <v>45.061999999999998</v>
      </c>
      <c r="D913">
        <v>74.995999999999995</v>
      </c>
      <c r="E913">
        <v>0.96784000000000003</v>
      </c>
      <c r="F913">
        <v>0.61075000000000002</v>
      </c>
      <c r="G913">
        <v>1.021E-3</v>
      </c>
      <c r="H913">
        <v>1.5994000000000001E-2</v>
      </c>
      <c r="I913">
        <v>1.7016E-2</v>
      </c>
    </row>
    <row r="914" spans="1:9" x14ac:dyDescent="0.3">
      <c r="A914">
        <v>13800</v>
      </c>
      <c r="B914">
        <v>6</v>
      </c>
      <c r="C914">
        <v>45.076999999999998</v>
      </c>
      <c r="D914">
        <v>75.027000000000001</v>
      </c>
      <c r="E914">
        <v>0.96777999999999997</v>
      </c>
      <c r="F914">
        <v>0.61114000000000002</v>
      </c>
      <c r="G914">
        <v>1.023E-3</v>
      </c>
      <c r="H914">
        <v>1.5994000000000001E-2</v>
      </c>
      <c r="I914">
        <v>1.7017000000000001E-2</v>
      </c>
    </row>
    <row r="915" spans="1:9" x14ac:dyDescent="0.3">
      <c r="A915">
        <v>9800</v>
      </c>
      <c r="B915">
        <v>13</v>
      </c>
      <c r="C915">
        <v>33.040999999999997</v>
      </c>
      <c r="D915">
        <v>83.525000000000006</v>
      </c>
      <c r="E915">
        <v>0.98824000000000001</v>
      </c>
      <c r="F915">
        <v>0.61880000000000002</v>
      </c>
      <c r="G915">
        <v>3.7300000000000001E-4</v>
      </c>
      <c r="H915">
        <v>1.5994000000000001E-2</v>
      </c>
      <c r="I915">
        <v>1.6367E-2</v>
      </c>
    </row>
    <row r="916" spans="1:9" x14ac:dyDescent="0.3">
      <c r="A916">
        <v>9900</v>
      </c>
      <c r="B916">
        <v>13</v>
      </c>
      <c r="C916">
        <v>33.04</v>
      </c>
      <c r="D916">
        <v>83.531999999999996</v>
      </c>
      <c r="E916">
        <v>0.98824000000000001</v>
      </c>
      <c r="F916">
        <v>0.61880999999999997</v>
      </c>
      <c r="G916">
        <v>3.7300000000000001E-4</v>
      </c>
      <c r="H916">
        <v>1.5994999999999999E-2</v>
      </c>
      <c r="I916">
        <v>1.6368000000000001E-2</v>
      </c>
    </row>
    <row r="917" spans="1:9" x14ac:dyDescent="0.3">
      <c r="A917">
        <v>13900</v>
      </c>
      <c r="B917">
        <v>6</v>
      </c>
      <c r="C917">
        <v>45.082999999999998</v>
      </c>
      <c r="D917">
        <v>75.037000000000006</v>
      </c>
      <c r="E917">
        <v>0.96779000000000004</v>
      </c>
      <c r="F917">
        <v>0.61107999999999996</v>
      </c>
      <c r="G917">
        <v>1.023E-3</v>
      </c>
      <c r="H917">
        <v>1.5996E-2</v>
      </c>
      <c r="I917">
        <v>1.7018999999999999E-2</v>
      </c>
    </row>
    <row r="918" spans="1:9" x14ac:dyDescent="0.3">
      <c r="A918">
        <v>7800</v>
      </c>
      <c r="B918">
        <v>6</v>
      </c>
      <c r="C918">
        <v>45.106000000000002</v>
      </c>
      <c r="D918">
        <v>75.224000000000004</v>
      </c>
      <c r="E918">
        <v>0.96694999999999998</v>
      </c>
      <c r="F918">
        <v>0.61587000000000003</v>
      </c>
      <c r="G918">
        <v>1.0560000000000001E-3</v>
      </c>
      <c r="H918">
        <v>1.5996E-2</v>
      </c>
      <c r="I918">
        <v>1.7052000000000001E-2</v>
      </c>
    </row>
    <row r="919" spans="1:9" x14ac:dyDescent="0.3">
      <c r="A919">
        <v>14500</v>
      </c>
      <c r="B919">
        <v>6</v>
      </c>
      <c r="C919">
        <v>45.067999999999998</v>
      </c>
      <c r="D919">
        <v>75.004999999999995</v>
      </c>
      <c r="E919">
        <v>0.96784999999999999</v>
      </c>
      <c r="F919">
        <v>0.61068999999999996</v>
      </c>
      <c r="G919">
        <v>1.021E-3</v>
      </c>
      <c r="H919">
        <v>1.5997000000000001E-2</v>
      </c>
      <c r="I919">
        <v>1.7017999999999998E-2</v>
      </c>
    </row>
    <row r="920" spans="1:9" x14ac:dyDescent="0.3">
      <c r="A920">
        <v>8100</v>
      </c>
      <c r="B920">
        <v>13</v>
      </c>
      <c r="C920">
        <v>33.121000000000002</v>
      </c>
      <c r="D920">
        <v>83.518000000000001</v>
      </c>
      <c r="E920">
        <v>0.98816999999999999</v>
      </c>
      <c r="F920">
        <v>0.61867000000000005</v>
      </c>
      <c r="G920">
        <v>3.7599999999999998E-4</v>
      </c>
      <c r="H920">
        <v>1.5997999999999998E-2</v>
      </c>
      <c r="I920">
        <v>1.6372999999999999E-2</v>
      </c>
    </row>
    <row r="921" spans="1:9" x14ac:dyDescent="0.3">
      <c r="A921">
        <v>15100</v>
      </c>
      <c r="B921">
        <v>6</v>
      </c>
      <c r="C921">
        <v>45.054000000000002</v>
      </c>
      <c r="D921">
        <v>74.977000000000004</v>
      </c>
      <c r="E921">
        <v>0.96789999999999998</v>
      </c>
      <c r="F921">
        <v>0.61033000000000004</v>
      </c>
      <c r="G921">
        <v>1.0189999999999999E-3</v>
      </c>
      <c r="H921">
        <v>1.5998999999999999E-2</v>
      </c>
      <c r="I921">
        <v>1.7017999999999998E-2</v>
      </c>
    </row>
    <row r="922" spans="1:9" x14ac:dyDescent="0.3">
      <c r="A922">
        <v>14600</v>
      </c>
      <c r="B922">
        <v>6</v>
      </c>
      <c r="C922">
        <v>45.073</v>
      </c>
      <c r="D922">
        <v>75.013000000000005</v>
      </c>
      <c r="E922">
        <v>0.96784999999999999</v>
      </c>
      <c r="F922">
        <v>0.61063999999999996</v>
      </c>
      <c r="G922">
        <v>1.021E-3</v>
      </c>
      <c r="H922">
        <v>1.5998999999999999E-2</v>
      </c>
      <c r="I922">
        <v>1.702E-2</v>
      </c>
    </row>
    <row r="923" spans="1:9" x14ac:dyDescent="0.3">
      <c r="A923">
        <v>7900</v>
      </c>
      <c r="B923">
        <v>6</v>
      </c>
      <c r="C923">
        <v>45.121000000000002</v>
      </c>
      <c r="D923">
        <v>75.245000000000005</v>
      </c>
      <c r="E923">
        <v>0.96697</v>
      </c>
      <c r="F923">
        <v>0.61577999999999999</v>
      </c>
      <c r="G923">
        <v>1.0549999999999999E-3</v>
      </c>
      <c r="H923">
        <v>1.5998999999999999E-2</v>
      </c>
      <c r="I923">
        <v>1.7054E-2</v>
      </c>
    </row>
    <row r="924" spans="1:9" x14ac:dyDescent="0.3">
      <c r="A924">
        <v>8200</v>
      </c>
      <c r="B924">
        <v>13</v>
      </c>
      <c r="C924">
        <v>33.116</v>
      </c>
      <c r="D924">
        <v>83.521000000000001</v>
      </c>
      <c r="E924">
        <v>0.98816999999999999</v>
      </c>
      <c r="F924">
        <v>0.61868000000000001</v>
      </c>
      <c r="G924">
        <v>3.7500000000000001E-4</v>
      </c>
      <c r="H924">
        <v>1.5998999999999999E-2</v>
      </c>
      <c r="I924">
        <v>1.6374E-2</v>
      </c>
    </row>
    <row r="925" spans="1:9" x14ac:dyDescent="0.3">
      <c r="A925">
        <v>8000</v>
      </c>
      <c r="B925">
        <v>13</v>
      </c>
      <c r="C925">
        <v>33.130000000000003</v>
      </c>
      <c r="D925">
        <v>83.522000000000006</v>
      </c>
      <c r="E925">
        <v>0.98816000000000004</v>
      </c>
      <c r="F925">
        <v>0.61865000000000003</v>
      </c>
      <c r="G925">
        <v>3.7599999999999998E-4</v>
      </c>
      <c r="H925">
        <v>1.5998999999999999E-2</v>
      </c>
      <c r="I925">
        <v>1.6375000000000001E-2</v>
      </c>
    </row>
    <row r="926" spans="1:9" x14ac:dyDescent="0.3">
      <c r="A926">
        <v>15000</v>
      </c>
      <c r="B926">
        <v>6</v>
      </c>
      <c r="C926">
        <v>45.061</v>
      </c>
      <c r="D926">
        <v>74.995000000000005</v>
      </c>
      <c r="E926">
        <v>0.96789000000000003</v>
      </c>
      <c r="F926">
        <v>0.61038000000000003</v>
      </c>
      <c r="G926">
        <v>1.0200000000000001E-3</v>
      </c>
      <c r="H926">
        <v>1.6E-2</v>
      </c>
      <c r="I926">
        <v>1.7018999999999999E-2</v>
      </c>
    </row>
    <row r="927" spans="1:9" x14ac:dyDescent="0.3">
      <c r="A927">
        <v>8300</v>
      </c>
      <c r="B927">
        <v>13</v>
      </c>
      <c r="C927">
        <v>33.113</v>
      </c>
      <c r="D927">
        <v>83.525000000000006</v>
      </c>
      <c r="E927">
        <v>0.98817999999999995</v>
      </c>
      <c r="F927">
        <v>0.61868000000000001</v>
      </c>
      <c r="G927">
        <v>3.7500000000000001E-4</v>
      </c>
      <c r="H927">
        <v>1.6E-2</v>
      </c>
      <c r="I927">
        <v>1.6375000000000001E-2</v>
      </c>
    </row>
    <row r="928" spans="1:9" x14ac:dyDescent="0.3">
      <c r="A928">
        <v>15200</v>
      </c>
      <c r="B928">
        <v>6</v>
      </c>
      <c r="C928">
        <v>45.061</v>
      </c>
      <c r="D928">
        <v>74.986999999999995</v>
      </c>
      <c r="E928">
        <v>0.96791000000000005</v>
      </c>
      <c r="F928">
        <v>0.61026999999999998</v>
      </c>
      <c r="G928">
        <v>1.0189999999999999E-3</v>
      </c>
      <c r="H928">
        <v>1.6001000000000001E-2</v>
      </c>
      <c r="I928">
        <v>1.702E-2</v>
      </c>
    </row>
    <row r="929" spans="1:9" x14ac:dyDescent="0.3">
      <c r="A929">
        <v>14700</v>
      </c>
      <c r="B929">
        <v>6</v>
      </c>
      <c r="C929">
        <v>45.078000000000003</v>
      </c>
      <c r="D929">
        <v>75.022000000000006</v>
      </c>
      <c r="E929">
        <v>0.96786000000000005</v>
      </c>
      <c r="F929">
        <v>0.61058000000000001</v>
      </c>
      <c r="G929">
        <v>1.021E-3</v>
      </c>
      <c r="H929">
        <v>1.6001000000000001E-2</v>
      </c>
      <c r="I929">
        <v>1.7021999999999999E-2</v>
      </c>
    </row>
    <row r="930" spans="1:9" x14ac:dyDescent="0.3">
      <c r="A930">
        <v>8400</v>
      </c>
      <c r="B930">
        <v>13</v>
      </c>
      <c r="C930">
        <v>33.110999999999997</v>
      </c>
      <c r="D930">
        <v>83.53</v>
      </c>
      <c r="E930">
        <v>0.98817999999999995</v>
      </c>
      <c r="F930">
        <v>0.61868999999999996</v>
      </c>
      <c r="G930">
        <v>3.7500000000000001E-4</v>
      </c>
      <c r="H930">
        <v>1.6001000000000001E-2</v>
      </c>
      <c r="I930">
        <v>1.6376000000000002E-2</v>
      </c>
    </row>
    <row r="931" spans="1:9" x14ac:dyDescent="0.3">
      <c r="A931">
        <v>6100</v>
      </c>
      <c r="B931">
        <v>6</v>
      </c>
      <c r="C931">
        <v>45.003999999999998</v>
      </c>
      <c r="D931">
        <v>75.143000000000001</v>
      </c>
      <c r="E931">
        <v>0.96653999999999995</v>
      </c>
      <c r="F931">
        <v>0.61768000000000001</v>
      </c>
      <c r="G931">
        <v>1.072E-3</v>
      </c>
      <c r="H931">
        <v>1.6001999999999999E-2</v>
      </c>
      <c r="I931">
        <v>1.7075E-2</v>
      </c>
    </row>
    <row r="932" spans="1:9" x14ac:dyDescent="0.3">
      <c r="A932">
        <v>8500</v>
      </c>
      <c r="B932">
        <v>13</v>
      </c>
      <c r="C932">
        <v>33.11</v>
      </c>
      <c r="D932">
        <v>83.536000000000001</v>
      </c>
      <c r="E932">
        <v>0.98817999999999995</v>
      </c>
      <c r="F932">
        <v>0.61868999999999996</v>
      </c>
      <c r="G932">
        <v>3.7500000000000001E-4</v>
      </c>
      <c r="H932">
        <v>1.6001999999999999E-2</v>
      </c>
      <c r="I932">
        <v>1.6376999999999999E-2</v>
      </c>
    </row>
    <row r="933" spans="1:9" x14ac:dyDescent="0.3">
      <c r="A933">
        <v>15300</v>
      </c>
      <c r="B933">
        <v>6</v>
      </c>
      <c r="C933">
        <v>45.066000000000003</v>
      </c>
      <c r="D933">
        <v>74.995999999999995</v>
      </c>
      <c r="E933">
        <v>0.96791000000000005</v>
      </c>
      <c r="F933">
        <v>0.61021000000000003</v>
      </c>
      <c r="G933">
        <v>1.0189999999999999E-3</v>
      </c>
      <c r="H933">
        <v>1.6003E-2</v>
      </c>
      <c r="I933">
        <v>1.7021999999999999E-2</v>
      </c>
    </row>
    <row r="934" spans="1:9" x14ac:dyDescent="0.3">
      <c r="A934">
        <v>14800</v>
      </c>
      <c r="B934">
        <v>6</v>
      </c>
      <c r="C934">
        <v>45.082999999999998</v>
      </c>
      <c r="D934">
        <v>75.03</v>
      </c>
      <c r="E934">
        <v>0.96787000000000001</v>
      </c>
      <c r="F934">
        <v>0.61051999999999995</v>
      </c>
      <c r="G934">
        <v>1.0200000000000001E-3</v>
      </c>
      <c r="H934">
        <v>1.6003E-2</v>
      </c>
      <c r="I934">
        <v>1.7024000000000001E-2</v>
      </c>
    </row>
    <row r="935" spans="1:9" x14ac:dyDescent="0.3">
      <c r="A935">
        <v>6000</v>
      </c>
      <c r="B935">
        <v>6</v>
      </c>
      <c r="C935">
        <v>45.002000000000002</v>
      </c>
      <c r="D935">
        <v>75.191999999999993</v>
      </c>
      <c r="E935">
        <v>0.96647000000000005</v>
      </c>
      <c r="F935">
        <v>0.61778999999999995</v>
      </c>
      <c r="G935">
        <v>1.075E-3</v>
      </c>
      <c r="H935">
        <v>1.6003E-2</v>
      </c>
      <c r="I935">
        <v>1.7077999999999999E-2</v>
      </c>
    </row>
    <row r="936" spans="1:9" x14ac:dyDescent="0.3">
      <c r="A936">
        <v>8600</v>
      </c>
      <c r="B936">
        <v>13</v>
      </c>
      <c r="C936">
        <v>33.109000000000002</v>
      </c>
      <c r="D936">
        <v>83.542000000000002</v>
      </c>
      <c r="E936">
        <v>0.98819000000000001</v>
      </c>
      <c r="F936">
        <v>0.61870000000000003</v>
      </c>
      <c r="G936">
        <v>3.7500000000000001E-4</v>
      </c>
      <c r="H936">
        <v>1.6003E-2</v>
      </c>
      <c r="I936">
        <v>1.6378E-2</v>
      </c>
    </row>
    <row r="937" spans="1:9" x14ac:dyDescent="0.3">
      <c r="A937">
        <v>8700</v>
      </c>
      <c r="B937">
        <v>13</v>
      </c>
      <c r="C937">
        <v>33.107999999999997</v>
      </c>
      <c r="D937">
        <v>83.548000000000002</v>
      </c>
      <c r="E937">
        <v>0.98819000000000001</v>
      </c>
      <c r="F937">
        <v>0.61870999999999998</v>
      </c>
      <c r="G937">
        <v>3.7500000000000001E-4</v>
      </c>
      <c r="H937">
        <v>1.6004000000000001E-2</v>
      </c>
      <c r="I937">
        <v>1.6379000000000001E-2</v>
      </c>
    </row>
    <row r="938" spans="1:9" x14ac:dyDescent="0.3">
      <c r="A938">
        <v>8800</v>
      </c>
      <c r="B938">
        <v>13</v>
      </c>
      <c r="C938">
        <v>33.106999999999999</v>
      </c>
      <c r="D938">
        <v>83.555000000000007</v>
      </c>
      <c r="E938">
        <v>0.98819000000000001</v>
      </c>
      <c r="F938">
        <v>0.61872000000000005</v>
      </c>
      <c r="G938">
        <v>3.7500000000000001E-4</v>
      </c>
      <c r="H938">
        <v>1.6004999999999998E-2</v>
      </c>
      <c r="I938">
        <v>1.6379000000000001E-2</v>
      </c>
    </row>
    <row r="939" spans="1:9" x14ac:dyDescent="0.3">
      <c r="A939">
        <v>15400</v>
      </c>
      <c r="B939">
        <v>6</v>
      </c>
      <c r="C939">
        <v>45.070999999999998</v>
      </c>
      <c r="D939">
        <v>75.004000000000005</v>
      </c>
      <c r="E939">
        <v>0.96792</v>
      </c>
      <c r="F939">
        <v>0.61016000000000004</v>
      </c>
      <c r="G939">
        <v>1.0189999999999999E-3</v>
      </c>
      <c r="H939">
        <v>1.6005999999999999E-2</v>
      </c>
      <c r="I939">
        <v>1.7024000000000001E-2</v>
      </c>
    </row>
    <row r="940" spans="1:9" x14ac:dyDescent="0.3">
      <c r="A940">
        <v>14900</v>
      </c>
      <c r="B940">
        <v>6</v>
      </c>
      <c r="C940">
        <v>45.088000000000001</v>
      </c>
      <c r="D940">
        <v>75.037999999999997</v>
      </c>
      <c r="E940">
        <v>0.96787000000000001</v>
      </c>
      <c r="F940">
        <v>0.61046</v>
      </c>
      <c r="G940">
        <v>1.0200000000000001E-3</v>
      </c>
      <c r="H940">
        <v>1.6005999999999999E-2</v>
      </c>
      <c r="I940">
        <v>1.7025999999999999E-2</v>
      </c>
    </row>
    <row r="941" spans="1:9" x14ac:dyDescent="0.3">
      <c r="A941">
        <v>6200</v>
      </c>
      <c r="B941">
        <v>6</v>
      </c>
      <c r="C941">
        <v>45.033999999999999</v>
      </c>
      <c r="D941">
        <v>75.180000000000007</v>
      </c>
      <c r="E941">
        <v>0.96655999999999997</v>
      </c>
      <c r="F941">
        <v>0.61756</v>
      </c>
      <c r="G941">
        <v>1.072E-3</v>
      </c>
      <c r="H941">
        <v>1.6005999999999999E-2</v>
      </c>
      <c r="I941">
        <v>1.7076999999999998E-2</v>
      </c>
    </row>
    <row r="942" spans="1:9" x14ac:dyDescent="0.3">
      <c r="A942">
        <v>8900</v>
      </c>
      <c r="B942">
        <v>13</v>
      </c>
      <c r="C942">
        <v>33.106000000000002</v>
      </c>
      <c r="D942">
        <v>83.561999999999998</v>
      </c>
      <c r="E942">
        <v>0.98819999999999997</v>
      </c>
      <c r="F942">
        <v>0.61872000000000005</v>
      </c>
      <c r="G942">
        <v>3.7500000000000001E-4</v>
      </c>
      <c r="H942">
        <v>1.6005999999999999E-2</v>
      </c>
      <c r="I942">
        <v>1.6379999999999999E-2</v>
      </c>
    </row>
    <row r="943" spans="1:9" x14ac:dyDescent="0.3">
      <c r="A943">
        <v>15500</v>
      </c>
      <c r="B943">
        <v>6</v>
      </c>
      <c r="C943">
        <v>45.075000000000003</v>
      </c>
      <c r="D943">
        <v>75.012</v>
      </c>
      <c r="E943">
        <v>0.96792</v>
      </c>
      <c r="F943">
        <v>0.61009999999999998</v>
      </c>
      <c r="G943">
        <v>1.018E-3</v>
      </c>
      <c r="H943">
        <v>1.6008000000000001E-2</v>
      </c>
      <c r="I943">
        <v>1.7025999999999999E-2</v>
      </c>
    </row>
    <row r="944" spans="1:9" x14ac:dyDescent="0.3">
      <c r="A944">
        <v>6300</v>
      </c>
      <c r="B944">
        <v>6</v>
      </c>
      <c r="C944">
        <v>45.058</v>
      </c>
      <c r="D944">
        <v>75.210999999999999</v>
      </c>
      <c r="E944">
        <v>0.96658999999999995</v>
      </c>
      <c r="F944">
        <v>0.61745000000000005</v>
      </c>
      <c r="G944">
        <v>1.0709999999999999E-3</v>
      </c>
      <c r="H944">
        <v>1.6008000000000001E-2</v>
      </c>
      <c r="I944">
        <v>1.7079E-2</v>
      </c>
    </row>
    <row r="945" spans="1:9" x14ac:dyDescent="0.3">
      <c r="A945">
        <v>1900</v>
      </c>
      <c r="B945">
        <v>5</v>
      </c>
      <c r="C945">
        <v>63.198999999999998</v>
      </c>
      <c r="D945">
        <v>89.497</v>
      </c>
      <c r="E945">
        <v>0.92398000000000002</v>
      </c>
      <c r="F945">
        <v>0.68544000000000005</v>
      </c>
      <c r="G945">
        <v>3.604E-3</v>
      </c>
      <c r="H945">
        <v>1.6008999999999999E-2</v>
      </c>
      <c r="I945">
        <v>1.9613999999999999E-2</v>
      </c>
    </row>
    <row r="946" spans="1:9" x14ac:dyDescent="0.3">
      <c r="A946">
        <v>15600</v>
      </c>
      <c r="B946">
        <v>6</v>
      </c>
      <c r="C946">
        <v>45.08</v>
      </c>
      <c r="D946">
        <v>75.02</v>
      </c>
      <c r="E946">
        <v>0.96792999999999996</v>
      </c>
      <c r="F946">
        <v>0.61004999999999998</v>
      </c>
      <c r="G946">
        <v>1.018E-3</v>
      </c>
      <c r="H946">
        <v>1.601E-2</v>
      </c>
      <c r="I946">
        <v>1.7028000000000001E-2</v>
      </c>
    </row>
    <row r="947" spans="1:9" x14ac:dyDescent="0.3">
      <c r="A947">
        <v>16100</v>
      </c>
      <c r="B947">
        <v>6</v>
      </c>
      <c r="C947">
        <v>45.064</v>
      </c>
      <c r="D947">
        <v>74.988</v>
      </c>
      <c r="E947">
        <v>0.96797</v>
      </c>
      <c r="F947">
        <v>0.60975999999999997</v>
      </c>
      <c r="G947">
        <v>1.0169999999999999E-3</v>
      </c>
      <c r="H947">
        <v>1.6011000000000001E-2</v>
      </c>
      <c r="I947">
        <v>1.7028000000000001E-2</v>
      </c>
    </row>
    <row r="948" spans="1:9" x14ac:dyDescent="0.3">
      <c r="A948">
        <v>16000</v>
      </c>
      <c r="B948">
        <v>6</v>
      </c>
      <c r="C948">
        <v>45.070999999999998</v>
      </c>
      <c r="D948">
        <v>75.004999999999995</v>
      </c>
      <c r="E948">
        <v>0.96796000000000004</v>
      </c>
      <c r="F948">
        <v>0.60980999999999996</v>
      </c>
      <c r="G948">
        <v>1.0169999999999999E-3</v>
      </c>
      <c r="H948">
        <v>1.6011000000000001E-2</v>
      </c>
      <c r="I948">
        <v>1.7028999999999999E-2</v>
      </c>
    </row>
    <row r="949" spans="1:9" x14ac:dyDescent="0.3">
      <c r="A949">
        <v>6400</v>
      </c>
      <c r="B949">
        <v>6</v>
      </c>
      <c r="C949">
        <v>45.08</v>
      </c>
      <c r="D949">
        <v>75.239000000000004</v>
      </c>
      <c r="E949">
        <v>0.96660999999999997</v>
      </c>
      <c r="F949">
        <v>0.61734999999999995</v>
      </c>
      <c r="G949">
        <v>1.07E-3</v>
      </c>
      <c r="H949">
        <v>1.6011000000000001E-2</v>
      </c>
      <c r="I949">
        <v>1.7080999999999999E-2</v>
      </c>
    </row>
    <row r="950" spans="1:9" x14ac:dyDescent="0.3">
      <c r="A950">
        <v>7100</v>
      </c>
      <c r="B950">
        <v>13</v>
      </c>
      <c r="C950">
        <v>33.200000000000003</v>
      </c>
      <c r="D950">
        <v>83.558000000000007</v>
      </c>
      <c r="E950">
        <v>0.98811000000000004</v>
      </c>
      <c r="F950">
        <v>0.61855000000000004</v>
      </c>
      <c r="G950">
        <v>3.7800000000000003E-4</v>
      </c>
      <c r="H950">
        <v>1.6011000000000001E-2</v>
      </c>
      <c r="I950">
        <v>1.6389000000000001E-2</v>
      </c>
    </row>
    <row r="951" spans="1:9" x14ac:dyDescent="0.3">
      <c r="A951">
        <v>15700</v>
      </c>
      <c r="B951">
        <v>6</v>
      </c>
      <c r="C951">
        <v>45.084000000000003</v>
      </c>
      <c r="D951">
        <v>75.027000000000001</v>
      </c>
      <c r="E951">
        <v>0.96794000000000002</v>
      </c>
      <c r="F951">
        <v>0.60999000000000003</v>
      </c>
      <c r="G951">
        <v>1.018E-3</v>
      </c>
      <c r="H951">
        <v>1.6011999999999998E-2</v>
      </c>
      <c r="I951">
        <v>1.703E-2</v>
      </c>
    </row>
    <row r="952" spans="1:9" x14ac:dyDescent="0.3">
      <c r="A952">
        <v>7200</v>
      </c>
      <c r="B952">
        <v>13</v>
      </c>
      <c r="C952">
        <v>33.195</v>
      </c>
      <c r="D952">
        <v>83.561000000000007</v>
      </c>
      <c r="E952">
        <v>0.98811000000000004</v>
      </c>
      <c r="F952">
        <v>0.61855000000000004</v>
      </c>
      <c r="G952">
        <v>3.77E-4</v>
      </c>
      <c r="H952">
        <v>1.6011999999999998E-2</v>
      </c>
      <c r="I952">
        <v>1.6389999999999998E-2</v>
      </c>
    </row>
    <row r="953" spans="1:9" x14ac:dyDescent="0.3">
      <c r="A953">
        <v>7000</v>
      </c>
      <c r="B953">
        <v>13</v>
      </c>
      <c r="C953">
        <v>33.210999999999999</v>
      </c>
      <c r="D953">
        <v>83.561999999999998</v>
      </c>
      <c r="E953">
        <v>0.98809999999999998</v>
      </c>
      <c r="F953">
        <v>0.61851999999999996</v>
      </c>
      <c r="G953">
        <v>3.7800000000000003E-4</v>
      </c>
      <c r="H953">
        <v>1.6011999999999998E-2</v>
      </c>
      <c r="I953">
        <v>1.6389999999999998E-2</v>
      </c>
    </row>
    <row r="954" spans="1:9" x14ac:dyDescent="0.3">
      <c r="A954">
        <v>16200</v>
      </c>
      <c r="B954">
        <v>6</v>
      </c>
      <c r="C954">
        <v>45.07</v>
      </c>
      <c r="D954">
        <v>74.997</v>
      </c>
      <c r="E954">
        <v>0.96797999999999995</v>
      </c>
      <c r="F954">
        <v>0.60970000000000002</v>
      </c>
      <c r="G954">
        <v>1.0169999999999999E-3</v>
      </c>
      <c r="H954">
        <v>1.6012999999999999E-2</v>
      </c>
      <c r="I954">
        <v>1.703E-2</v>
      </c>
    </row>
    <row r="955" spans="1:9" x14ac:dyDescent="0.3">
      <c r="A955">
        <v>15800</v>
      </c>
      <c r="B955">
        <v>6</v>
      </c>
      <c r="C955">
        <v>45.088000000000001</v>
      </c>
      <c r="D955">
        <v>75.034000000000006</v>
      </c>
      <c r="E955">
        <v>0.96794000000000002</v>
      </c>
      <c r="F955">
        <v>0.60994000000000004</v>
      </c>
      <c r="G955">
        <v>1.018E-3</v>
      </c>
      <c r="H955">
        <v>1.6014E-2</v>
      </c>
      <c r="I955">
        <v>1.7031999999999999E-2</v>
      </c>
    </row>
    <row r="956" spans="1:9" x14ac:dyDescent="0.3">
      <c r="A956">
        <v>6500</v>
      </c>
      <c r="B956">
        <v>6</v>
      </c>
      <c r="C956">
        <v>45.100999999999999</v>
      </c>
      <c r="D956">
        <v>75.266000000000005</v>
      </c>
      <c r="E956">
        <v>0.96662999999999999</v>
      </c>
      <c r="F956">
        <v>0.61724999999999997</v>
      </c>
      <c r="G956">
        <v>1.07E-3</v>
      </c>
      <c r="H956">
        <v>1.6014E-2</v>
      </c>
      <c r="I956">
        <v>1.7083000000000001E-2</v>
      </c>
    </row>
    <row r="957" spans="1:9" x14ac:dyDescent="0.3">
      <c r="A957">
        <v>7300</v>
      </c>
      <c r="B957">
        <v>13</v>
      </c>
      <c r="C957">
        <v>33.192</v>
      </c>
      <c r="D957">
        <v>83.564999999999998</v>
      </c>
      <c r="E957">
        <v>0.98812</v>
      </c>
      <c r="F957">
        <v>0.61856</v>
      </c>
      <c r="G957">
        <v>3.77E-4</v>
      </c>
      <c r="H957">
        <v>1.6014E-2</v>
      </c>
      <c r="I957">
        <v>1.6390999999999999E-2</v>
      </c>
    </row>
    <row r="958" spans="1:9" x14ac:dyDescent="0.3">
      <c r="A958">
        <v>16300</v>
      </c>
      <c r="B958">
        <v>6</v>
      </c>
      <c r="C958">
        <v>45.073999999999998</v>
      </c>
      <c r="D958">
        <v>75.004999999999995</v>
      </c>
      <c r="E958">
        <v>0.96797999999999995</v>
      </c>
      <c r="F958">
        <v>0.60965000000000003</v>
      </c>
      <c r="G958">
        <v>1.016E-3</v>
      </c>
      <c r="H958">
        <v>1.6015000000000001E-2</v>
      </c>
      <c r="I958">
        <v>1.7031999999999999E-2</v>
      </c>
    </row>
    <row r="959" spans="1:9" x14ac:dyDescent="0.3">
      <c r="A959">
        <v>7400</v>
      </c>
      <c r="B959">
        <v>13</v>
      </c>
      <c r="C959">
        <v>33.19</v>
      </c>
      <c r="D959">
        <v>83.570999999999998</v>
      </c>
      <c r="E959">
        <v>0.98812</v>
      </c>
      <c r="F959">
        <v>0.61856999999999995</v>
      </c>
      <c r="G959">
        <v>3.77E-4</v>
      </c>
      <c r="H959">
        <v>1.6015000000000001E-2</v>
      </c>
      <c r="I959">
        <v>1.6392E-2</v>
      </c>
    </row>
    <row r="960" spans="1:9" x14ac:dyDescent="0.3">
      <c r="A960">
        <v>6600</v>
      </c>
      <c r="B960">
        <v>6</v>
      </c>
      <c r="C960">
        <v>45.121000000000002</v>
      </c>
      <c r="D960">
        <v>75.295000000000002</v>
      </c>
      <c r="E960">
        <v>0.96665000000000001</v>
      </c>
      <c r="F960">
        <v>0.61714999999999998</v>
      </c>
      <c r="G960">
        <v>1.0690000000000001E-3</v>
      </c>
      <c r="H960">
        <v>1.6015999999999999E-2</v>
      </c>
      <c r="I960">
        <v>1.7084999999999999E-2</v>
      </c>
    </row>
    <row r="961" spans="1:9" x14ac:dyDescent="0.3">
      <c r="A961">
        <v>7500</v>
      </c>
      <c r="B961">
        <v>13</v>
      </c>
      <c r="C961">
        <v>33.189</v>
      </c>
      <c r="D961">
        <v>83.578000000000003</v>
      </c>
      <c r="E961">
        <v>0.98812999999999995</v>
      </c>
      <c r="F961">
        <v>0.61858000000000002</v>
      </c>
      <c r="G961">
        <v>3.77E-4</v>
      </c>
      <c r="H961">
        <v>1.6015999999999999E-2</v>
      </c>
      <c r="I961">
        <v>1.6393000000000001E-2</v>
      </c>
    </row>
    <row r="962" spans="1:9" x14ac:dyDescent="0.3">
      <c r="A962">
        <v>16400</v>
      </c>
      <c r="B962">
        <v>6</v>
      </c>
      <c r="C962">
        <v>45.078000000000003</v>
      </c>
      <c r="D962">
        <v>75.013000000000005</v>
      </c>
      <c r="E962">
        <v>0.96799000000000002</v>
      </c>
      <c r="F962">
        <v>0.60958999999999997</v>
      </c>
      <c r="G962">
        <v>1.016E-3</v>
      </c>
      <c r="H962">
        <v>1.6017E-2</v>
      </c>
      <c r="I962">
        <v>1.7033E-2</v>
      </c>
    </row>
    <row r="963" spans="1:9" x14ac:dyDescent="0.3">
      <c r="A963">
        <v>15900</v>
      </c>
      <c r="B963">
        <v>6</v>
      </c>
      <c r="C963">
        <v>45.093000000000004</v>
      </c>
      <c r="D963">
        <v>75.042000000000002</v>
      </c>
      <c r="E963">
        <v>0.96794999999999998</v>
      </c>
      <c r="F963">
        <v>0.60987999999999998</v>
      </c>
      <c r="G963">
        <v>1.018E-3</v>
      </c>
      <c r="H963">
        <v>1.6017E-2</v>
      </c>
      <c r="I963">
        <v>1.7034000000000001E-2</v>
      </c>
    </row>
    <row r="964" spans="1:9" x14ac:dyDescent="0.3">
      <c r="A964">
        <v>7600</v>
      </c>
      <c r="B964">
        <v>13</v>
      </c>
      <c r="C964">
        <v>33.188000000000002</v>
      </c>
      <c r="D964">
        <v>83.584999999999994</v>
      </c>
      <c r="E964">
        <v>0.98812999999999995</v>
      </c>
      <c r="F964">
        <v>0.61858000000000002</v>
      </c>
      <c r="G964">
        <v>3.77E-4</v>
      </c>
      <c r="H964">
        <v>1.6017E-2</v>
      </c>
      <c r="I964">
        <v>1.6393999999999999E-2</v>
      </c>
    </row>
    <row r="965" spans="1:9" x14ac:dyDescent="0.3">
      <c r="A965">
        <v>7700</v>
      </c>
      <c r="B965">
        <v>13</v>
      </c>
      <c r="C965">
        <v>33.186999999999998</v>
      </c>
      <c r="D965">
        <v>83.593000000000004</v>
      </c>
      <c r="E965">
        <v>0.98814000000000002</v>
      </c>
      <c r="F965">
        <v>0.61858999999999997</v>
      </c>
      <c r="G965">
        <v>3.77E-4</v>
      </c>
      <c r="H965">
        <v>1.6018000000000001E-2</v>
      </c>
      <c r="I965">
        <v>1.6395E-2</v>
      </c>
    </row>
    <row r="966" spans="1:9" x14ac:dyDescent="0.3">
      <c r="A966">
        <v>16500</v>
      </c>
      <c r="B966">
        <v>6</v>
      </c>
      <c r="C966">
        <v>45.082000000000001</v>
      </c>
      <c r="D966">
        <v>75.02</v>
      </c>
      <c r="E966">
        <v>0.96799999999999997</v>
      </c>
      <c r="F966">
        <v>0.60953999999999997</v>
      </c>
      <c r="G966">
        <v>1.016E-3</v>
      </c>
      <c r="H966">
        <v>1.6018999999999999E-2</v>
      </c>
      <c r="I966">
        <v>1.7035000000000002E-2</v>
      </c>
    </row>
    <row r="967" spans="1:9" x14ac:dyDescent="0.3">
      <c r="A967">
        <v>6700</v>
      </c>
      <c r="B967">
        <v>6</v>
      </c>
      <c r="C967">
        <v>45.14</v>
      </c>
      <c r="D967">
        <v>75.322999999999993</v>
      </c>
      <c r="E967">
        <v>0.96667000000000003</v>
      </c>
      <c r="F967">
        <v>0.61704999999999999</v>
      </c>
      <c r="G967">
        <v>1.0679999999999999E-3</v>
      </c>
      <c r="H967">
        <v>1.6018999999999999E-2</v>
      </c>
      <c r="I967">
        <v>1.7087999999999999E-2</v>
      </c>
    </row>
    <row r="968" spans="1:9" x14ac:dyDescent="0.3">
      <c r="A968">
        <v>7800</v>
      </c>
      <c r="B968">
        <v>13</v>
      </c>
      <c r="C968">
        <v>33.186999999999998</v>
      </c>
      <c r="D968">
        <v>83.600999999999999</v>
      </c>
      <c r="E968">
        <v>0.98814000000000002</v>
      </c>
      <c r="F968">
        <v>0.61860000000000004</v>
      </c>
      <c r="G968">
        <v>3.77E-4</v>
      </c>
      <c r="H968">
        <v>1.6018999999999999E-2</v>
      </c>
      <c r="I968">
        <v>1.6396000000000001E-2</v>
      </c>
    </row>
    <row r="969" spans="1:9" x14ac:dyDescent="0.3">
      <c r="A969">
        <v>7900</v>
      </c>
      <c r="B969">
        <v>13</v>
      </c>
      <c r="C969">
        <v>33.186</v>
      </c>
      <c r="D969">
        <v>83.608999999999995</v>
      </c>
      <c r="E969">
        <v>0.98814999999999997</v>
      </c>
      <c r="F969">
        <v>0.61860999999999999</v>
      </c>
      <c r="G969">
        <v>3.7599999999999998E-4</v>
      </c>
      <c r="H969">
        <v>1.602E-2</v>
      </c>
      <c r="I969">
        <v>1.6396999999999998E-2</v>
      </c>
    </row>
    <row r="970" spans="1:9" x14ac:dyDescent="0.3">
      <c r="A970">
        <v>16600</v>
      </c>
      <c r="B970">
        <v>6</v>
      </c>
      <c r="C970">
        <v>45.085999999999999</v>
      </c>
      <c r="D970">
        <v>75.027000000000001</v>
      </c>
      <c r="E970">
        <v>0.96799999999999997</v>
      </c>
      <c r="F970">
        <v>0.60948999999999998</v>
      </c>
      <c r="G970">
        <v>1.016E-3</v>
      </c>
      <c r="H970">
        <v>1.6022000000000002E-2</v>
      </c>
      <c r="I970">
        <v>1.7037E-2</v>
      </c>
    </row>
    <row r="971" spans="1:9" x14ac:dyDescent="0.3">
      <c r="A971">
        <v>17100</v>
      </c>
      <c r="B971">
        <v>6</v>
      </c>
      <c r="C971">
        <v>45.072000000000003</v>
      </c>
      <c r="D971">
        <v>75</v>
      </c>
      <c r="E971">
        <v>0.96804000000000001</v>
      </c>
      <c r="F971">
        <v>0.60921000000000003</v>
      </c>
      <c r="G971">
        <v>1.0139999999999999E-3</v>
      </c>
      <c r="H971">
        <v>1.6022999999999999E-2</v>
      </c>
      <c r="I971">
        <v>1.7038000000000001E-2</v>
      </c>
    </row>
    <row r="972" spans="1:9" x14ac:dyDescent="0.3">
      <c r="A972">
        <v>6800</v>
      </c>
      <c r="B972">
        <v>6</v>
      </c>
      <c r="C972">
        <v>45.158999999999999</v>
      </c>
      <c r="D972">
        <v>75.349999999999994</v>
      </c>
      <c r="E972">
        <v>0.96669000000000005</v>
      </c>
      <c r="F972">
        <v>0.61695</v>
      </c>
      <c r="G972">
        <v>1.0679999999999999E-3</v>
      </c>
      <c r="H972">
        <v>1.6022999999999999E-2</v>
      </c>
      <c r="I972">
        <v>1.7090000000000001E-2</v>
      </c>
    </row>
    <row r="973" spans="1:9" x14ac:dyDescent="0.3">
      <c r="A973">
        <v>17000</v>
      </c>
      <c r="B973">
        <v>6</v>
      </c>
      <c r="C973">
        <v>45.079000000000001</v>
      </c>
      <c r="D973">
        <v>75.015000000000001</v>
      </c>
      <c r="E973">
        <v>0.96802999999999995</v>
      </c>
      <c r="F973">
        <v>0.60926000000000002</v>
      </c>
      <c r="G973">
        <v>1.0150000000000001E-3</v>
      </c>
      <c r="H973">
        <v>1.6024E-2</v>
      </c>
      <c r="I973">
        <v>1.7038999999999999E-2</v>
      </c>
    </row>
    <row r="974" spans="1:9" x14ac:dyDescent="0.3">
      <c r="A974">
        <v>16700</v>
      </c>
      <c r="B974">
        <v>6</v>
      </c>
      <c r="C974">
        <v>45.09</v>
      </c>
      <c r="D974">
        <v>75.033000000000001</v>
      </c>
      <c r="E974">
        <v>0.96801000000000004</v>
      </c>
      <c r="F974">
        <v>0.60943999999999998</v>
      </c>
      <c r="G974">
        <v>1.016E-3</v>
      </c>
      <c r="H974">
        <v>1.6024E-2</v>
      </c>
      <c r="I974">
        <v>1.7038999999999999E-2</v>
      </c>
    </row>
    <row r="975" spans="1:9" x14ac:dyDescent="0.3">
      <c r="A975">
        <v>17200</v>
      </c>
      <c r="B975">
        <v>6</v>
      </c>
      <c r="C975">
        <v>45.076999999999998</v>
      </c>
      <c r="D975">
        <v>75.007999999999996</v>
      </c>
      <c r="E975">
        <v>0.96804000000000001</v>
      </c>
      <c r="F975">
        <v>0.60916000000000003</v>
      </c>
      <c r="G975">
        <v>1.0139999999999999E-3</v>
      </c>
      <c r="H975">
        <v>1.6025000000000001E-2</v>
      </c>
      <c r="I975">
        <v>1.704E-2</v>
      </c>
    </row>
    <row r="976" spans="1:9" x14ac:dyDescent="0.3">
      <c r="A976">
        <v>16800</v>
      </c>
      <c r="B976">
        <v>6</v>
      </c>
      <c r="C976">
        <v>45.094000000000001</v>
      </c>
      <c r="D976">
        <v>75.040000000000006</v>
      </c>
      <c r="E976">
        <v>0.96801000000000004</v>
      </c>
      <c r="F976">
        <v>0.60938000000000003</v>
      </c>
      <c r="G976">
        <v>1.0150000000000001E-3</v>
      </c>
      <c r="H976">
        <v>1.6025999999999999E-2</v>
      </c>
      <c r="I976">
        <v>1.7041000000000001E-2</v>
      </c>
    </row>
    <row r="977" spans="1:9" x14ac:dyDescent="0.3">
      <c r="A977">
        <v>6900</v>
      </c>
      <c r="B977">
        <v>6</v>
      </c>
      <c r="C977">
        <v>45.177</v>
      </c>
      <c r="D977">
        <v>75.376999999999995</v>
      </c>
      <c r="E977">
        <v>0.96670999999999996</v>
      </c>
      <c r="F977">
        <v>0.61684000000000005</v>
      </c>
      <c r="G977">
        <v>1.067E-3</v>
      </c>
      <c r="H977">
        <v>1.6025999999999999E-2</v>
      </c>
      <c r="I977">
        <v>1.7093000000000001E-2</v>
      </c>
    </row>
    <row r="978" spans="1:9" x14ac:dyDescent="0.3">
      <c r="A978">
        <v>17300</v>
      </c>
      <c r="B978">
        <v>6</v>
      </c>
      <c r="C978">
        <v>45.081000000000003</v>
      </c>
      <c r="D978">
        <v>75.015000000000001</v>
      </c>
      <c r="E978">
        <v>0.96804999999999997</v>
      </c>
      <c r="F978">
        <v>0.60911000000000004</v>
      </c>
      <c r="G978">
        <v>1.0139999999999999E-3</v>
      </c>
      <c r="H978">
        <v>1.6028000000000001E-2</v>
      </c>
      <c r="I978">
        <v>1.7042000000000002E-2</v>
      </c>
    </row>
    <row r="979" spans="1:9" x14ac:dyDescent="0.3">
      <c r="A979">
        <v>16900</v>
      </c>
      <c r="B979">
        <v>6</v>
      </c>
      <c r="C979">
        <v>45.097000000000001</v>
      </c>
      <c r="D979">
        <v>75.046999999999997</v>
      </c>
      <c r="E979">
        <v>0.96801999999999999</v>
      </c>
      <c r="F979">
        <v>0.60933000000000004</v>
      </c>
      <c r="G979">
        <v>1.0150000000000001E-3</v>
      </c>
      <c r="H979">
        <v>1.6028000000000001E-2</v>
      </c>
      <c r="I979">
        <v>1.7042999999999999E-2</v>
      </c>
    </row>
    <row r="980" spans="1:9" x14ac:dyDescent="0.3">
      <c r="A980">
        <v>17400</v>
      </c>
      <c r="B980">
        <v>6</v>
      </c>
      <c r="C980">
        <v>45.085000000000001</v>
      </c>
      <c r="D980">
        <v>75.021000000000001</v>
      </c>
      <c r="E980">
        <v>0.96804999999999997</v>
      </c>
      <c r="F980">
        <v>0.60906000000000005</v>
      </c>
      <c r="G980">
        <v>1.0139999999999999E-3</v>
      </c>
      <c r="H980">
        <v>1.6029999999999999E-2</v>
      </c>
      <c r="I980">
        <v>1.7044E-2</v>
      </c>
    </row>
    <row r="981" spans="1:9" x14ac:dyDescent="0.3">
      <c r="A981">
        <v>6100</v>
      </c>
      <c r="B981">
        <v>13</v>
      </c>
      <c r="C981">
        <v>33.298999999999999</v>
      </c>
      <c r="D981">
        <v>83.617000000000004</v>
      </c>
      <c r="E981">
        <v>0.98804000000000003</v>
      </c>
      <c r="F981">
        <v>0.61838000000000004</v>
      </c>
      <c r="G981">
        <v>3.8000000000000002E-4</v>
      </c>
      <c r="H981">
        <v>1.6029999999999999E-2</v>
      </c>
      <c r="I981">
        <v>1.6410000000000001E-2</v>
      </c>
    </row>
    <row r="982" spans="1:9" x14ac:dyDescent="0.3">
      <c r="A982">
        <v>6000</v>
      </c>
      <c r="B982">
        <v>13</v>
      </c>
      <c r="C982">
        <v>33.31</v>
      </c>
      <c r="D982">
        <v>83.619</v>
      </c>
      <c r="E982">
        <v>0.98802999999999996</v>
      </c>
      <c r="F982">
        <v>0.61834999999999996</v>
      </c>
      <c r="G982">
        <v>3.8000000000000002E-4</v>
      </c>
      <c r="H982">
        <v>1.6031E-2</v>
      </c>
      <c r="I982">
        <v>1.6410999999999999E-2</v>
      </c>
    </row>
    <row r="983" spans="1:9" x14ac:dyDescent="0.3">
      <c r="A983">
        <v>6200</v>
      </c>
      <c r="B983">
        <v>13</v>
      </c>
      <c r="C983">
        <v>33.292999999999999</v>
      </c>
      <c r="D983">
        <v>83.62</v>
      </c>
      <c r="E983">
        <v>0.98804000000000003</v>
      </c>
      <c r="F983">
        <v>0.61838000000000004</v>
      </c>
      <c r="G983">
        <v>3.8000000000000002E-4</v>
      </c>
      <c r="H983">
        <v>1.6031E-2</v>
      </c>
      <c r="I983">
        <v>1.6410999999999999E-2</v>
      </c>
    </row>
    <row r="984" spans="1:9" x14ac:dyDescent="0.3">
      <c r="A984">
        <v>17500</v>
      </c>
      <c r="B984">
        <v>6</v>
      </c>
      <c r="C984">
        <v>45.088000000000001</v>
      </c>
      <c r="D984">
        <v>75.028000000000006</v>
      </c>
      <c r="E984">
        <v>0.96806000000000003</v>
      </c>
      <c r="F984">
        <v>0.60901000000000005</v>
      </c>
      <c r="G984">
        <v>1.0139999999999999E-3</v>
      </c>
      <c r="H984">
        <v>1.6032000000000001E-2</v>
      </c>
      <c r="I984">
        <v>1.7045000000000001E-2</v>
      </c>
    </row>
    <row r="985" spans="1:9" x14ac:dyDescent="0.3">
      <c r="A985">
        <v>6300</v>
      </c>
      <c r="B985">
        <v>13</v>
      </c>
      <c r="C985">
        <v>33.29</v>
      </c>
      <c r="D985">
        <v>83.626000000000005</v>
      </c>
      <c r="E985">
        <v>0.98804999999999998</v>
      </c>
      <c r="F985">
        <v>0.61839</v>
      </c>
      <c r="G985">
        <v>3.8000000000000002E-4</v>
      </c>
      <c r="H985">
        <v>1.6032999999999999E-2</v>
      </c>
      <c r="I985">
        <v>1.6412E-2</v>
      </c>
    </row>
    <row r="986" spans="1:9" x14ac:dyDescent="0.3">
      <c r="A986">
        <v>17600</v>
      </c>
      <c r="B986">
        <v>6</v>
      </c>
      <c r="C986">
        <v>45.091000000000001</v>
      </c>
      <c r="D986">
        <v>75.034000000000006</v>
      </c>
      <c r="E986">
        <v>0.96806999999999999</v>
      </c>
      <c r="F986">
        <v>0.60895999999999995</v>
      </c>
      <c r="G986">
        <v>1.0139999999999999E-3</v>
      </c>
      <c r="H986">
        <v>1.6034E-2</v>
      </c>
      <c r="I986">
        <v>1.7047E-2</v>
      </c>
    </row>
    <row r="987" spans="1:9" x14ac:dyDescent="0.3">
      <c r="A987">
        <v>6400</v>
      </c>
      <c r="B987">
        <v>13</v>
      </c>
      <c r="C987">
        <v>33.287999999999997</v>
      </c>
      <c r="D987">
        <v>83.632999999999996</v>
      </c>
      <c r="E987">
        <v>0.98806000000000005</v>
      </c>
      <c r="F987">
        <v>0.61841000000000002</v>
      </c>
      <c r="G987">
        <v>3.8000000000000002E-4</v>
      </c>
      <c r="H987">
        <v>1.6034E-2</v>
      </c>
      <c r="I987">
        <v>1.6414000000000002E-2</v>
      </c>
    </row>
    <row r="988" spans="1:9" x14ac:dyDescent="0.3">
      <c r="A988">
        <v>18100</v>
      </c>
      <c r="B988">
        <v>6</v>
      </c>
      <c r="C988">
        <v>45.078000000000003</v>
      </c>
      <c r="D988">
        <v>75.010000000000005</v>
      </c>
      <c r="E988">
        <v>0.96809999999999996</v>
      </c>
      <c r="F988">
        <v>0.60868999999999995</v>
      </c>
      <c r="G988">
        <v>1.0120000000000001E-3</v>
      </c>
      <c r="H988">
        <v>1.6036000000000002E-2</v>
      </c>
      <c r="I988">
        <v>1.7049000000000002E-2</v>
      </c>
    </row>
    <row r="989" spans="1:9" x14ac:dyDescent="0.3">
      <c r="A989">
        <v>17700</v>
      </c>
      <c r="B989">
        <v>6</v>
      </c>
      <c r="C989">
        <v>45.094999999999999</v>
      </c>
      <c r="D989">
        <v>75.040000000000006</v>
      </c>
      <c r="E989">
        <v>0.96806999999999999</v>
      </c>
      <c r="F989">
        <v>0.60890999999999995</v>
      </c>
      <c r="G989">
        <v>1.013E-3</v>
      </c>
      <c r="H989">
        <v>1.6036000000000002E-2</v>
      </c>
      <c r="I989">
        <v>1.7049000000000002E-2</v>
      </c>
    </row>
    <row r="990" spans="1:9" x14ac:dyDescent="0.3">
      <c r="A990">
        <v>6500</v>
      </c>
      <c r="B990">
        <v>13</v>
      </c>
      <c r="C990">
        <v>33.287999999999997</v>
      </c>
      <c r="D990">
        <v>83.641000000000005</v>
      </c>
      <c r="E990">
        <v>0.98806000000000005</v>
      </c>
      <c r="F990">
        <v>0.61841999999999997</v>
      </c>
      <c r="G990">
        <v>3.79E-4</v>
      </c>
      <c r="H990">
        <v>1.6036000000000002E-2</v>
      </c>
      <c r="I990">
        <v>1.6414999999999999E-2</v>
      </c>
    </row>
    <row r="991" spans="1:9" x14ac:dyDescent="0.3">
      <c r="A991">
        <v>18000</v>
      </c>
      <c r="B991">
        <v>6</v>
      </c>
      <c r="C991">
        <v>45.085000000000001</v>
      </c>
      <c r="D991">
        <v>75.025000000000006</v>
      </c>
      <c r="E991">
        <v>0.96809000000000001</v>
      </c>
      <c r="F991">
        <v>0.60873999999999995</v>
      </c>
      <c r="G991">
        <v>1.013E-3</v>
      </c>
      <c r="H991">
        <v>1.6036999999999999E-2</v>
      </c>
      <c r="I991">
        <v>1.7049000000000002E-2</v>
      </c>
    </row>
    <row r="992" spans="1:9" x14ac:dyDescent="0.3">
      <c r="A992">
        <v>6600</v>
      </c>
      <c r="B992">
        <v>13</v>
      </c>
      <c r="C992">
        <v>33.286999999999999</v>
      </c>
      <c r="D992">
        <v>83.649000000000001</v>
      </c>
      <c r="E992">
        <v>0.98807</v>
      </c>
      <c r="F992">
        <v>0.61843000000000004</v>
      </c>
      <c r="G992">
        <v>3.79E-4</v>
      </c>
      <c r="H992">
        <v>1.6036999999999999E-2</v>
      </c>
      <c r="I992">
        <v>1.6416E-2</v>
      </c>
    </row>
    <row r="993" spans="1:9" x14ac:dyDescent="0.3">
      <c r="A993">
        <v>18200</v>
      </c>
      <c r="B993">
        <v>6</v>
      </c>
      <c r="C993">
        <v>45.082999999999998</v>
      </c>
      <c r="D993">
        <v>75.018000000000001</v>
      </c>
      <c r="E993">
        <v>0.96811000000000003</v>
      </c>
      <c r="F993">
        <v>0.60863999999999996</v>
      </c>
      <c r="G993">
        <v>1.0120000000000001E-3</v>
      </c>
      <c r="H993">
        <v>1.6038E-2</v>
      </c>
      <c r="I993">
        <v>1.7049999999999999E-2</v>
      </c>
    </row>
    <row r="994" spans="1:9" x14ac:dyDescent="0.3">
      <c r="A994">
        <v>17800</v>
      </c>
      <c r="B994">
        <v>6</v>
      </c>
      <c r="C994">
        <v>45.097999999999999</v>
      </c>
      <c r="D994">
        <v>75.046000000000006</v>
      </c>
      <c r="E994">
        <v>0.96808000000000005</v>
      </c>
      <c r="F994">
        <v>0.60885999999999996</v>
      </c>
      <c r="G994">
        <v>1.013E-3</v>
      </c>
      <c r="H994">
        <v>1.6038E-2</v>
      </c>
      <c r="I994">
        <v>1.7051E-2</v>
      </c>
    </row>
    <row r="995" spans="1:9" x14ac:dyDescent="0.3">
      <c r="A995">
        <v>6700</v>
      </c>
      <c r="B995">
        <v>13</v>
      </c>
      <c r="C995">
        <v>33.286999999999999</v>
      </c>
      <c r="D995">
        <v>83.659000000000006</v>
      </c>
      <c r="E995">
        <v>0.98807</v>
      </c>
      <c r="F995">
        <v>0.61845000000000006</v>
      </c>
      <c r="G995">
        <v>3.79E-4</v>
      </c>
      <c r="H995">
        <v>1.6038E-2</v>
      </c>
      <c r="I995">
        <v>1.6417000000000001E-2</v>
      </c>
    </row>
    <row r="996" spans="1:9" x14ac:dyDescent="0.3">
      <c r="A996">
        <v>18300</v>
      </c>
      <c r="B996">
        <v>6</v>
      </c>
      <c r="C996">
        <v>45.085999999999999</v>
      </c>
      <c r="D996">
        <v>75.024000000000001</v>
      </c>
      <c r="E996">
        <v>0.96811000000000003</v>
      </c>
      <c r="F996">
        <v>0.60858999999999996</v>
      </c>
      <c r="G996">
        <v>1.0120000000000001E-3</v>
      </c>
      <c r="H996">
        <v>1.6039999999999999E-2</v>
      </c>
      <c r="I996">
        <v>1.7052000000000001E-2</v>
      </c>
    </row>
    <row r="997" spans="1:9" x14ac:dyDescent="0.3">
      <c r="A997">
        <v>17900</v>
      </c>
      <c r="B997">
        <v>6</v>
      </c>
      <c r="C997">
        <v>45.100999999999999</v>
      </c>
      <c r="D997">
        <v>75.052000000000007</v>
      </c>
      <c r="E997">
        <v>0.96808000000000005</v>
      </c>
      <c r="F997">
        <v>0.60880999999999996</v>
      </c>
      <c r="G997">
        <v>1.013E-3</v>
      </c>
      <c r="H997">
        <v>1.6039999999999999E-2</v>
      </c>
      <c r="I997">
        <v>1.7052999999999999E-2</v>
      </c>
    </row>
    <row r="998" spans="1:9" x14ac:dyDescent="0.3">
      <c r="A998">
        <v>6800</v>
      </c>
      <c r="B998">
        <v>13</v>
      </c>
      <c r="C998">
        <v>33.286999999999999</v>
      </c>
      <c r="D998">
        <v>83.668000000000006</v>
      </c>
      <c r="E998">
        <v>0.98807999999999996</v>
      </c>
      <c r="F998">
        <v>0.61846000000000001</v>
      </c>
      <c r="G998">
        <v>3.79E-4</v>
      </c>
      <c r="H998">
        <v>1.6039999999999999E-2</v>
      </c>
      <c r="I998">
        <v>1.6419E-2</v>
      </c>
    </row>
    <row r="999" spans="1:9" x14ac:dyDescent="0.3">
      <c r="A999">
        <v>6900</v>
      </c>
      <c r="B999">
        <v>13</v>
      </c>
      <c r="C999">
        <v>33.286999999999999</v>
      </c>
      <c r="D999">
        <v>83.677999999999997</v>
      </c>
      <c r="E999">
        <v>0.98807999999999996</v>
      </c>
      <c r="F999">
        <v>0.61846999999999996</v>
      </c>
      <c r="G999">
        <v>3.79E-4</v>
      </c>
      <c r="H999">
        <v>1.6041E-2</v>
      </c>
      <c r="I999">
        <v>1.6420000000000001E-2</v>
      </c>
    </row>
    <row r="1000" spans="1:9" x14ac:dyDescent="0.3">
      <c r="A1000">
        <v>18400</v>
      </c>
      <c r="B1000">
        <v>6</v>
      </c>
      <c r="C1000">
        <v>45.09</v>
      </c>
      <c r="D1000">
        <v>75.03</v>
      </c>
      <c r="E1000">
        <v>0.96811999999999998</v>
      </c>
      <c r="F1000">
        <v>0.60853999999999997</v>
      </c>
      <c r="G1000">
        <v>1.0120000000000001E-3</v>
      </c>
      <c r="H1000">
        <v>1.6042000000000001E-2</v>
      </c>
      <c r="I1000">
        <v>1.7054E-2</v>
      </c>
    </row>
    <row r="1001" spans="1:9" x14ac:dyDescent="0.3">
      <c r="A1001">
        <v>18500</v>
      </c>
      <c r="B1001">
        <v>6</v>
      </c>
      <c r="C1001">
        <v>45.093000000000004</v>
      </c>
      <c r="D1001">
        <v>75.036000000000001</v>
      </c>
      <c r="E1001">
        <v>0.96811999999999998</v>
      </c>
      <c r="F1001">
        <v>0.60848999999999998</v>
      </c>
      <c r="G1001">
        <v>1.0120000000000001E-3</v>
      </c>
      <c r="H1001">
        <v>1.6043999999999999E-2</v>
      </c>
      <c r="I1001">
        <v>1.7056000000000002E-2</v>
      </c>
    </row>
    <row r="1002" spans="1:9" x14ac:dyDescent="0.3">
      <c r="A1002">
        <v>18600</v>
      </c>
      <c r="B1002">
        <v>6</v>
      </c>
      <c r="C1002">
        <v>45.095999999999997</v>
      </c>
      <c r="D1002">
        <v>75.042000000000002</v>
      </c>
      <c r="E1002">
        <v>0.96813000000000005</v>
      </c>
      <c r="F1002">
        <v>0.60845000000000005</v>
      </c>
      <c r="G1002">
        <v>1.0120000000000001E-3</v>
      </c>
      <c r="H1002">
        <v>1.6046000000000001E-2</v>
      </c>
      <c r="I1002">
        <v>1.7058E-2</v>
      </c>
    </row>
    <row r="1003" spans="1:9" x14ac:dyDescent="0.3">
      <c r="A1003">
        <v>18700</v>
      </c>
      <c r="B1003">
        <v>6</v>
      </c>
      <c r="C1003">
        <v>45.097999999999999</v>
      </c>
      <c r="D1003">
        <v>75.046999999999997</v>
      </c>
      <c r="E1003">
        <v>0.96813000000000005</v>
      </c>
      <c r="F1003">
        <v>0.60840000000000005</v>
      </c>
      <c r="G1003">
        <v>1.011E-3</v>
      </c>
      <c r="H1003">
        <v>1.6048E-2</v>
      </c>
      <c r="I1003">
        <v>1.7059999999999999E-2</v>
      </c>
    </row>
    <row r="1004" spans="1:9" x14ac:dyDescent="0.3">
      <c r="A1004">
        <v>5100</v>
      </c>
      <c r="B1004">
        <v>6</v>
      </c>
      <c r="C1004">
        <v>45.069000000000003</v>
      </c>
      <c r="D1004">
        <v>75.396000000000001</v>
      </c>
      <c r="E1004">
        <v>0.96613000000000004</v>
      </c>
      <c r="F1004">
        <v>0.61902999999999997</v>
      </c>
      <c r="G1004">
        <v>1.091E-3</v>
      </c>
      <c r="H1004">
        <v>1.6048E-2</v>
      </c>
      <c r="I1004">
        <v>1.7139000000000001E-2</v>
      </c>
    </row>
    <row r="1005" spans="1:9" x14ac:dyDescent="0.3">
      <c r="A1005">
        <v>19100</v>
      </c>
      <c r="B1005">
        <v>6</v>
      </c>
      <c r="C1005">
        <v>45.082999999999998</v>
      </c>
      <c r="D1005">
        <v>75.021000000000001</v>
      </c>
      <c r="E1005">
        <v>0.96816000000000002</v>
      </c>
      <c r="F1005">
        <v>0.60819000000000001</v>
      </c>
      <c r="G1005">
        <v>1.011E-3</v>
      </c>
      <c r="H1005">
        <v>1.6049000000000001E-2</v>
      </c>
      <c r="I1005">
        <v>1.7059999999999999E-2</v>
      </c>
    </row>
    <row r="1006" spans="1:9" x14ac:dyDescent="0.3">
      <c r="A1006">
        <v>5000</v>
      </c>
      <c r="B1006">
        <v>6</v>
      </c>
      <c r="C1006">
        <v>45.067</v>
      </c>
      <c r="D1006">
        <v>75.465999999999994</v>
      </c>
      <c r="E1006">
        <v>0.96603000000000006</v>
      </c>
      <c r="F1006">
        <v>0.61916000000000004</v>
      </c>
      <c r="G1006">
        <v>1.0950000000000001E-3</v>
      </c>
      <c r="H1006">
        <v>1.6049000000000001E-2</v>
      </c>
      <c r="I1006">
        <v>1.7144E-2</v>
      </c>
    </row>
    <row r="1007" spans="1:9" x14ac:dyDescent="0.3">
      <c r="A1007">
        <v>19000</v>
      </c>
      <c r="B1007">
        <v>6</v>
      </c>
      <c r="C1007">
        <v>45.09</v>
      </c>
      <c r="D1007">
        <v>75.034999999999997</v>
      </c>
      <c r="E1007">
        <v>0.96814999999999996</v>
      </c>
      <c r="F1007">
        <v>0.60824</v>
      </c>
      <c r="G1007">
        <v>1.011E-3</v>
      </c>
      <c r="H1007">
        <v>1.6049999999999998E-2</v>
      </c>
      <c r="I1007">
        <v>1.7059999999999999E-2</v>
      </c>
    </row>
    <row r="1008" spans="1:9" x14ac:dyDescent="0.3">
      <c r="A1008">
        <v>18800</v>
      </c>
      <c r="B1008">
        <v>6</v>
      </c>
      <c r="C1008">
        <v>45.100999999999999</v>
      </c>
      <c r="D1008">
        <v>75.052999999999997</v>
      </c>
      <c r="E1008">
        <v>0.96814</v>
      </c>
      <c r="F1008">
        <v>0.60834999999999995</v>
      </c>
      <c r="G1008">
        <v>1.011E-3</v>
      </c>
      <c r="H1008">
        <v>1.6049999999999998E-2</v>
      </c>
      <c r="I1008">
        <v>1.7062000000000001E-2</v>
      </c>
    </row>
    <row r="1009" spans="1:9" x14ac:dyDescent="0.3">
      <c r="A1009">
        <v>19200</v>
      </c>
      <c r="B1009">
        <v>6</v>
      </c>
      <c r="C1009">
        <v>45.087000000000003</v>
      </c>
      <c r="D1009">
        <v>75.028000000000006</v>
      </c>
      <c r="E1009">
        <v>0.96816000000000002</v>
      </c>
      <c r="F1009">
        <v>0.60814999999999997</v>
      </c>
      <c r="G1009">
        <v>1.01E-3</v>
      </c>
      <c r="H1009">
        <v>1.6050999999999999E-2</v>
      </c>
      <c r="I1009">
        <v>1.7062000000000001E-2</v>
      </c>
    </row>
    <row r="1010" spans="1:9" x14ac:dyDescent="0.3">
      <c r="A1010">
        <v>18900</v>
      </c>
      <c r="B1010">
        <v>6</v>
      </c>
      <c r="C1010">
        <v>45.103999999999999</v>
      </c>
      <c r="D1010">
        <v>75.058000000000007</v>
      </c>
      <c r="E1010">
        <v>0.96814</v>
      </c>
      <c r="F1010">
        <v>0.60829999999999995</v>
      </c>
      <c r="G1010">
        <v>1.011E-3</v>
      </c>
      <c r="H1010">
        <v>1.6052E-2</v>
      </c>
      <c r="I1010">
        <v>1.7062999999999998E-2</v>
      </c>
    </row>
    <row r="1011" spans="1:9" x14ac:dyDescent="0.3">
      <c r="A1011">
        <v>5200</v>
      </c>
      <c r="B1011">
        <v>6</v>
      </c>
      <c r="C1011">
        <v>45.106999999999999</v>
      </c>
      <c r="D1011">
        <v>75.436000000000007</v>
      </c>
      <c r="E1011">
        <v>0.96616999999999997</v>
      </c>
      <c r="F1011">
        <v>0.61889000000000005</v>
      </c>
      <c r="G1011">
        <v>1.09E-3</v>
      </c>
      <c r="H1011">
        <v>1.6052E-2</v>
      </c>
      <c r="I1011">
        <v>1.7142000000000001E-2</v>
      </c>
    </row>
    <row r="1012" spans="1:9" x14ac:dyDescent="0.3">
      <c r="A1012">
        <v>19300</v>
      </c>
      <c r="B1012">
        <v>6</v>
      </c>
      <c r="C1012">
        <v>45.091000000000001</v>
      </c>
      <c r="D1012">
        <v>75.034000000000006</v>
      </c>
      <c r="E1012">
        <v>0.96816999999999998</v>
      </c>
      <c r="F1012">
        <v>0.60809999999999997</v>
      </c>
      <c r="G1012">
        <v>1.01E-3</v>
      </c>
      <c r="H1012">
        <v>1.6053000000000001E-2</v>
      </c>
      <c r="I1012">
        <v>1.7062999999999998E-2</v>
      </c>
    </row>
    <row r="1013" spans="1:9" x14ac:dyDescent="0.3">
      <c r="A1013">
        <v>19400</v>
      </c>
      <c r="B1013">
        <v>6</v>
      </c>
      <c r="C1013">
        <v>45.093000000000004</v>
      </c>
      <c r="D1013">
        <v>75.039000000000001</v>
      </c>
      <c r="E1013">
        <v>0.96816999999999998</v>
      </c>
      <c r="F1013">
        <v>0.60804999999999998</v>
      </c>
      <c r="G1013">
        <v>1.01E-3</v>
      </c>
      <c r="H1013">
        <v>1.6055E-2</v>
      </c>
      <c r="I1013">
        <v>1.7065E-2</v>
      </c>
    </row>
    <row r="1014" spans="1:9" x14ac:dyDescent="0.3">
      <c r="A1014">
        <v>5300</v>
      </c>
      <c r="B1014">
        <v>6</v>
      </c>
      <c r="C1014">
        <v>45.137</v>
      </c>
      <c r="D1014">
        <v>75.468000000000004</v>
      </c>
      <c r="E1014">
        <v>0.96619999999999995</v>
      </c>
      <c r="F1014">
        <v>0.61877000000000004</v>
      </c>
      <c r="G1014">
        <v>1.0889999999999999E-3</v>
      </c>
      <c r="H1014">
        <v>1.6055E-2</v>
      </c>
      <c r="I1014">
        <v>1.7142999999999999E-2</v>
      </c>
    </row>
    <row r="1015" spans="1:9" x14ac:dyDescent="0.3">
      <c r="A1015">
        <v>19500</v>
      </c>
      <c r="B1015">
        <v>6</v>
      </c>
      <c r="C1015">
        <v>45.095999999999997</v>
      </c>
      <c r="D1015">
        <v>75.043999999999997</v>
      </c>
      <c r="E1015">
        <v>0.96818000000000004</v>
      </c>
      <c r="F1015">
        <v>0.60801000000000005</v>
      </c>
      <c r="G1015">
        <v>1.01E-3</v>
      </c>
      <c r="H1015">
        <v>1.6056999999999998E-2</v>
      </c>
      <c r="I1015">
        <v>1.7066999999999999E-2</v>
      </c>
    </row>
    <row r="1016" spans="1:9" x14ac:dyDescent="0.3">
      <c r="A1016">
        <v>5400</v>
      </c>
      <c r="B1016">
        <v>6</v>
      </c>
      <c r="C1016">
        <v>45.165999999999997</v>
      </c>
      <c r="D1016">
        <v>75.498000000000005</v>
      </c>
      <c r="E1016">
        <v>0.96623000000000003</v>
      </c>
      <c r="F1016">
        <v>0.61865999999999999</v>
      </c>
      <c r="G1016">
        <v>1.088E-3</v>
      </c>
      <c r="H1016">
        <v>1.6056999999999998E-2</v>
      </c>
      <c r="I1016">
        <v>1.7145000000000001E-2</v>
      </c>
    </row>
    <row r="1017" spans="1:9" x14ac:dyDescent="0.3">
      <c r="A1017">
        <v>5100</v>
      </c>
      <c r="B1017">
        <v>13</v>
      </c>
      <c r="C1017">
        <v>33.426000000000002</v>
      </c>
      <c r="D1017">
        <v>83.707999999999998</v>
      </c>
      <c r="E1017">
        <v>0.98794000000000004</v>
      </c>
      <c r="F1017">
        <v>0.61812999999999996</v>
      </c>
      <c r="G1017">
        <v>3.8299999999999999E-4</v>
      </c>
      <c r="H1017">
        <v>1.6056999999999998E-2</v>
      </c>
      <c r="I1017">
        <v>1.644E-2</v>
      </c>
    </row>
    <row r="1018" spans="1:9" x14ac:dyDescent="0.3">
      <c r="A1018">
        <v>5000</v>
      </c>
      <c r="B1018">
        <v>13</v>
      </c>
      <c r="C1018">
        <v>33.438000000000002</v>
      </c>
      <c r="D1018">
        <v>83.704999999999998</v>
      </c>
      <c r="E1018">
        <v>0.98792999999999997</v>
      </c>
      <c r="F1018">
        <v>0.61809000000000003</v>
      </c>
      <c r="G1018">
        <v>3.8400000000000001E-4</v>
      </c>
      <c r="H1018">
        <v>1.6057999999999999E-2</v>
      </c>
      <c r="I1018">
        <v>1.6441999999999998E-2</v>
      </c>
    </row>
    <row r="1019" spans="1:9" x14ac:dyDescent="0.3">
      <c r="A1019">
        <v>19600</v>
      </c>
      <c r="B1019">
        <v>6</v>
      </c>
      <c r="C1019">
        <v>45.098999999999997</v>
      </c>
      <c r="D1019">
        <v>75.05</v>
      </c>
      <c r="E1019">
        <v>0.96818000000000004</v>
      </c>
      <c r="F1019">
        <v>0.60795999999999994</v>
      </c>
      <c r="G1019">
        <v>1.01E-3</v>
      </c>
      <c r="H1019">
        <v>1.6059E-2</v>
      </c>
      <c r="I1019">
        <v>1.7069000000000001E-2</v>
      </c>
    </row>
    <row r="1020" spans="1:9" x14ac:dyDescent="0.3">
      <c r="A1020">
        <v>5200</v>
      </c>
      <c r="B1020">
        <v>13</v>
      </c>
      <c r="C1020">
        <v>33.417999999999999</v>
      </c>
      <c r="D1020">
        <v>83.71</v>
      </c>
      <c r="E1020">
        <v>0.98794999999999999</v>
      </c>
      <c r="F1020">
        <v>0.61814000000000002</v>
      </c>
      <c r="G1020">
        <v>3.8299999999999999E-4</v>
      </c>
      <c r="H1020">
        <v>1.6059E-2</v>
      </c>
      <c r="I1020">
        <v>1.6441999999999998E-2</v>
      </c>
    </row>
    <row r="1021" spans="1:9" x14ac:dyDescent="0.3">
      <c r="A1021">
        <v>5500</v>
      </c>
      <c r="B1021">
        <v>6</v>
      </c>
      <c r="C1021">
        <v>45.192</v>
      </c>
      <c r="D1021">
        <v>75.525999999999996</v>
      </c>
      <c r="E1021">
        <v>0.96626000000000001</v>
      </c>
      <c r="F1021">
        <v>0.61853999999999998</v>
      </c>
      <c r="G1021">
        <v>1.0870000000000001E-3</v>
      </c>
      <c r="H1021">
        <v>1.6060000000000001E-2</v>
      </c>
      <c r="I1021">
        <v>1.7146999999999999E-2</v>
      </c>
    </row>
    <row r="1022" spans="1:9" x14ac:dyDescent="0.3">
      <c r="A1022">
        <v>19700</v>
      </c>
      <c r="B1022">
        <v>6</v>
      </c>
      <c r="C1022">
        <v>45.100999999999999</v>
      </c>
      <c r="D1022">
        <v>75.055000000000007</v>
      </c>
      <c r="E1022">
        <v>0.96819</v>
      </c>
      <c r="F1022">
        <v>0.60790999999999995</v>
      </c>
      <c r="G1022">
        <v>1.01E-3</v>
      </c>
      <c r="H1022">
        <v>1.6060999999999999E-2</v>
      </c>
      <c r="I1022">
        <v>1.7070999999999999E-2</v>
      </c>
    </row>
    <row r="1023" spans="1:9" x14ac:dyDescent="0.3">
      <c r="A1023">
        <v>5300</v>
      </c>
      <c r="B1023">
        <v>13</v>
      </c>
      <c r="C1023">
        <v>33.414999999999999</v>
      </c>
      <c r="D1023">
        <v>83.716999999999999</v>
      </c>
      <c r="E1023">
        <v>0.98795999999999995</v>
      </c>
      <c r="F1023">
        <v>0.61816000000000004</v>
      </c>
      <c r="G1023">
        <v>3.8299999999999999E-4</v>
      </c>
      <c r="H1023">
        <v>1.6060999999999999E-2</v>
      </c>
      <c r="I1023">
        <v>1.6444E-2</v>
      </c>
    </row>
    <row r="1024" spans="1:9" x14ac:dyDescent="0.3">
      <c r="A1024">
        <v>20000</v>
      </c>
      <c r="B1024">
        <v>6</v>
      </c>
      <c r="C1024">
        <v>45.094000000000001</v>
      </c>
      <c r="D1024">
        <v>75.045000000000002</v>
      </c>
      <c r="E1024">
        <v>0.96819999999999995</v>
      </c>
      <c r="F1024">
        <v>0.60775999999999997</v>
      </c>
      <c r="G1024">
        <v>1.0089999999999999E-3</v>
      </c>
      <c r="H1024">
        <v>1.6063000000000001E-2</v>
      </c>
      <c r="I1024">
        <v>1.7072E-2</v>
      </c>
    </row>
    <row r="1025" spans="1:9" x14ac:dyDescent="0.3">
      <c r="A1025">
        <v>19800</v>
      </c>
      <c r="B1025">
        <v>6</v>
      </c>
      <c r="C1025">
        <v>45.103999999999999</v>
      </c>
      <c r="D1025">
        <v>75.06</v>
      </c>
      <c r="E1025">
        <v>0.96819</v>
      </c>
      <c r="F1025">
        <v>0.60787000000000002</v>
      </c>
      <c r="G1025">
        <v>1.0089999999999999E-3</v>
      </c>
      <c r="H1025">
        <v>1.6063000000000001E-2</v>
      </c>
      <c r="I1025">
        <v>1.7072E-2</v>
      </c>
    </row>
    <row r="1026" spans="1:9" x14ac:dyDescent="0.3">
      <c r="A1026">
        <v>5600</v>
      </c>
      <c r="B1026">
        <v>6</v>
      </c>
      <c r="C1026">
        <v>45.218000000000004</v>
      </c>
      <c r="D1026">
        <v>75.552999999999997</v>
      </c>
      <c r="E1026">
        <v>0.96628000000000003</v>
      </c>
      <c r="F1026">
        <v>0.61843000000000004</v>
      </c>
      <c r="G1026">
        <v>1.0859999999999999E-3</v>
      </c>
      <c r="H1026">
        <v>1.6063000000000001E-2</v>
      </c>
      <c r="I1026">
        <v>1.7149000000000001E-2</v>
      </c>
    </row>
    <row r="1027" spans="1:9" x14ac:dyDescent="0.3">
      <c r="A1027">
        <v>5400</v>
      </c>
      <c r="B1027">
        <v>13</v>
      </c>
      <c r="C1027">
        <v>33.414999999999999</v>
      </c>
      <c r="D1027">
        <v>83.725999999999999</v>
      </c>
      <c r="E1027">
        <v>0.98797000000000001</v>
      </c>
      <c r="F1027">
        <v>0.61817999999999995</v>
      </c>
      <c r="G1027">
        <v>3.8299999999999999E-4</v>
      </c>
      <c r="H1027">
        <v>1.6063000000000001E-2</v>
      </c>
      <c r="I1027">
        <v>1.6445000000000001E-2</v>
      </c>
    </row>
    <row r="1028" spans="1:9" x14ac:dyDescent="0.3">
      <c r="A1028">
        <v>5500</v>
      </c>
      <c r="B1028">
        <v>13</v>
      </c>
      <c r="C1028">
        <v>33.414999999999999</v>
      </c>
      <c r="D1028">
        <v>83.736000000000004</v>
      </c>
      <c r="E1028">
        <v>0.98797000000000001</v>
      </c>
      <c r="F1028">
        <v>0.61819999999999997</v>
      </c>
      <c r="G1028">
        <v>3.8299999999999999E-4</v>
      </c>
      <c r="H1028">
        <v>1.6063999999999998E-2</v>
      </c>
      <c r="I1028">
        <v>1.6447E-2</v>
      </c>
    </row>
    <row r="1029" spans="1:9" x14ac:dyDescent="0.3">
      <c r="A1029">
        <v>19900</v>
      </c>
      <c r="B1029">
        <v>6</v>
      </c>
      <c r="C1029">
        <v>45.106000000000002</v>
      </c>
      <c r="D1029">
        <v>75.064999999999998</v>
      </c>
      <c r="E1029">
        <v>0.96819999999999995</v>
      </c>
      <c r="F1029">
        <v>0.60782000000000003</v>
      </c>
      <c r="G1029">
        <v>1.0089999999999999E-3</v>
      </c>
      <c r="H1029">
        <v>1.6064999999999999E-2</v>
      </c>
      <c r="I1029">
        <v>1.7073999999999999E-2</v>
      </c>
    </row>
    <row r="1030" spans="1:9" x14ac:dyDescent="0.3">
      <c r="A1030">
        <v>5700</v>
      </c>
      <c r="B1030">
        <v>6</v>
      </c>
      <c r="C1030">
        <v>45.243000000000002</v>
      </c>
      <c r="D1030">
        <v>75.582999999999998</v>
      </c>
      <c r="E1030">
        <v>0.96631</v>
      </c>
      <c r="F1030">
        <v>0.61831000000000003</v>
      </c>
      <c r="G1030">
        <v>1.0859999999999999E-3</v>
      </c>
      <c r="H1030">
        <v>1.6066E-2</v>
      </c>
      <c r="I1030">
        <v>1.7152000000000001E-2</v>
      </c>
    </row>
    <row r="1031" spans="1:9" x14ac:dyDescent="0.3">
      <c r="A1031">
        <v>5600</v>
      </c>
      <c r="B1031">
        <v>13</v>
      </c>
      <c r="C1031">
        <v>33.414999999999999</v>
      </c>
      <c r="D1031">
        <v>83.747</v>
      </c>
      <c r="E1031">
        <v>0.98797999999999997</v>
      </c>
      <c r="F1031">
        <v>0.61821999999999999</v>
      </c>
      <c r="G1031">
        <v>3.8200000000000002E-4</v>
      </c>
      <c r="H1031">
        <v>1.6066E-2</v>
      </c>
      <c r="I1031">
        <v>1.6448999999999998E-2</v>
      </c>
    </row>
    <row r="1032" spans="1:9" x14ac:dyDescent="0.3">
      <c r="A1032">
        <v>5700</v>
      </c>
      <c r="B1032">
        <v>13</v>
      </c>
      <c r="C1032">
        <v>33.415999999999997</v>
      </c>
      <c r="D1032">
        <v>83.759</v>
      </c>
      <c r="E1032">
        <v>0.98799000000000003</v>
      </c>
      <c r="F1032">
        <v>0.61824000000000001</v>
      </c>
      <c r="G1032">
        <v>3.8200000000000002E-4</v>
      </c>
      <c r="H1032">
        <v>1.6067999999999999E-2</v>
      </c>
      <c r="I1032">
        <v>1.6449999999999999E-2</v>
      </c>
    </row>
    <row r="1033" spans="1:9" x14ac:dyDescent="0.3">
      <c r="A1033">
        <v>5800</v>
      </c>
      <c r="B1033">
        <v>6</v>
      </c>
      <c r="C1033">
        <v>45.265999999999998</v>
      </c>
      <c r="D1033">
        <v>75.613</v>
      </c>
      <c r="E1033">
        <v>0.96633000000000002</v>
      </c>
      <c r="F1033">
        <v>0.61819000000000002</v>
      </c>
      <c r="G1033">
        <v>1.085E-3</v>
      </c>
      <c r="H1033">
        <v>1.6070000000000001E-2</v>
      </c>
      <c r="I1033">
        <v>1.7155E-2</v>
      </c>
    </row>
    <row r="1034" spans="1:9" x14ac:dyDescent="0.3">
      <c r="A1034">
        <v>5800</v>
      </c>
      <c r="B1034">
        <v>13</v>
      </c>
      <c r="C1034">
        <v>33.417000000000002</v>
      </c>
      <c r="D1034">
        <v>83.771000000000001</v>
      </c>
      <c r="E1034">
        <v>0.98799000000000003</v>
      </c>
      <c r="F1034">
        <v>0.61826000000000003</v>
      </c>
      <c r="G1034">
        <v>3.8200000000000002E-4</v>
      </c>
      <c r="H1034">
        <v>1.6070000000000001E-2</v>
      </c>
      <c r="I1034">
        <v>1.6452000000000001E-2</v>
      </c>
    </row>
    <row r="1035" spans="1:9" x14ac:dyDescent="0.3">
      <c r="A1035">
        <v>5900</v>
      </c>
      <c r="B1035">
        <v>13</v>
      </c>
      <c r="C1035">
        <v>33.417999999999999</v>
      </c>
      <c r="D1035">
        <v>83.784000000000006</v>
      </c>
      <c r="E1035">
        <v>0.98799999999999999</v>
      </c>
      <c r="F1035">
        <v>0.61828000000000005</v>
      </c>
      <c r="G1035">
        <v>3.8200000000000002E-4</v>
      </c>
      <c r="H1035">
        <v>1.6070999999999998E-2</v>
      </c>
      <c r="I1035">
        <v>1.6452999999999999E-2</v>
      </c>
    </row>
    <row r="1036" spans="1:9" x14ac:dyDescent="0.3">
      <c r="A1036">
        <v>5900</v>
      </c>
      <c r="B1036">
        <v>6</v>
      </c>
      <c r="C1036">
        <v>45.289000000000001</v>
      </c>
      <c r="D1036">
        <v>75.643000000000001</v>
      </c>
      <c r="E1036">
        <v>0.96636</v>
      </c>
      <c r="F1036">
        <v>0.61807000000000001</v>
      </c>
      <c r="G1036">
        <v>1.0839999999999999E-3</v>
      </c>
      <c r="H1036">
        <v>1.6074000000000001E-2</v>
      </c>
      <c r="I1036">
        <v>1.7158E-2</v>
      </c>
    </row>
    <row r="1037" spans="1:9" x14ac:dyDescent="0.3">
      <c r="A1037">
        <v>20000</v>
      </c>
      <c r="B1037">
        <v>9</v>
      </c>
      <c r="C1037">
        <v>41.231000000000002</v>
      </c>
      <c r="D1037">
        <v>79.22</v>
      </c>
      <c r="E1037">
        <v>0.97926999999999997</v>
      </c>
      <c r="F1037">
        <v>0.59345000000000003</v>
      </c>
      <c r="G1037">
        <v>6.6E-4</v>
      </c>
      <c r="H1037">
        <v>1.6088000000000002E-2</v>
      </c>
      <c r="I1037">
        <v>1.6747999999999999E-2</v>
      </c>
    </row>
    <row r="1038" spans="1:9" x14ac:dyDescent="0.3">
      <c r="A1038">
        <v>19900</v>
      </c>
      <c r="B1038">
        <v>9</v>
      </c>
      <c r="C1038">
        <v>41.241999999999997</v>
      </c>
      <c r="D1038">
        <v>79.236999999999995</v>
      </c>
      <c r="E1038">
        <v>0.97926000000000002</v>
      </c>
      <c r="F1038">
        <v>0.59341999999999995</v>
      </c>
      <c r="G1038">
        <v>6.6E-4</v>
      </c>
      <c r="H1038">
        <v>1.6093E-2</v>
      </c>
      <c r="I1038">
        <v>1.6753000000000001E-2</v>
      </c>
    </row>
    <row r="1039" spans="1:9" x14ac:dyDescent="0.3">
      <c r="A1039">
        <v>19800</v>
      </c>
      <c r="B1039">
        <v>9</v>
      </c>
      <c r="C1039">
        <v>41.241</v>
      </c>
      <c r="D1039">
        <v>79.233999999999995</v>
      </c>
      <c r="E1039">
        <v>0.97926000000000002</v>
      </c>
      <c r="F1039">
        <v>0.59338999999999997</v>
      </c>
      <c r="G1039">
        <v>6.6E-4</v>
      </c>
      <c r="H1039">
        <v>1.6094000000000001E-2</v>
      </c>
      <c r="I1039">
        <v>1.6754000000000002E-2</v>
      </c>
    </row>
    <row r="1040" spans="1:9" x14ac:dyDescent="0.3">
      <c r="A1040">
        <v>19700</v>
      </c>
      <c r="B1040">
        <v>9</v>
      </c>
      <c r="C1040">
        <v>41.24</v>
      </c>
      <c r="D1040">
        <v>79.230999999999995</v>
      </c>
      <c r="E1040">
        <v>0.97926000000000002</v>
      </c>
      <c r="F1040">
        <v>0.59336</v>
      </c>
      <c r="G1040">
        <v>6.6E-4</v>
      </c>
      <c r="H1040">
        <v>1.6095999999999999E-2</v>
      </c>
      <c r="I1040">
        <v>1.6756E-2</v>
      </c>
    </row>
    <row r="1041" spans="1:9" x14ac:dyDescent="0.3">
      <c r="A1041">
        <v>19600</v>
      </c>
      <c r="B1041">
        <v>9</v>
      </c>
      <c r="C1041">
        <v>41.238</v>
      </c>
      <c r="D1041">
        <v>79.227999999999994</v>
      </c>
      <c r="E1041">
        <v>0.97926000000000002</v>
      </c>
      <c r="F1041">
        <v>0.59333000000000002</v>
      </c>
      <c r="G1041">
        <v>6.6E-4</v>
      </c>
      <c r="H1041">
        <v>1.6097E-2</v>
      </c>
      <c r="I1041">
        <v>1.6757999999999999E-2</v>
      </c>
    </row>
    <row r="1042" spans="1:9" x14ac:dyDescent="0.3">
      <c r="A1042">
        <v>19500</v>
      </c>
      <c r="B1042">
        <v>9</v>
      </c>
      <c r="C1042">
        <v>41.237000000000002</v>
      </c>
      <c r="D1042">
        <v>79.224999999999994</v>
      </c>
      <c r="E1042">
        <v>0.97924999999999995</v>
      </c>
      <c r="F1042">
        <v>0.59330000000000005</v>
      </c>
      <c r="G1042">
        <v>6.6100000000000002E-4</v>
      </c>
      <c r="H1042">
        <v>1.6098999999999999E-2</v>
      </c>
      <c r="I1042">
        <v>1.6759E-2</v>
      </c>
    </row>
    <row r="1043" spans="1:9" x14ac:dyDescent="0.3">
      <c r="A1043">
        <v>4100</v>
      </c>
      <c r="B1043">
        <v>13</v>
      </c>
      <c r="C1043">
        <v>33.594000000000001</v>
      </c>
      <c r="D1043">
        <v>83.847999999999999</v>
      </c>
      <c r="E1043">
        <v>0.98780999999999997</v>
      </c>
      <c r="F1043">
        <v>0.61772000000000005</v>
      </c>
      <c r="G1043">
        <v>3.88E-4</v>
      </c>
      <c r="H1043">
        <v>1.61E-2</v>
      </c>
      <c r="I1043">
        <v>1.6487999999999999E-2</v>
      </c>
    </row>
    <row r="1044" spans="1:9" x14ac:dyDescent="0.3">
      <c r="A1044">
        <v>19400</v>
      </c>
      <c r="B1044">
        <v>9</v>
      </c>
      <c r="C1044">
        <v>41.235999999999997</v>
      </c>
      <c r="D1044">
        <v>79.221999999999994</v>
      </c>
      <c r="E1044">
        <v>0.97924999999999995</v>
      </c>
      <c r="F1044">
        <v>0.59326999999999996</v>
      </c>
      <c r="G1044">
        <v>6.6100000000000002E-4</v>
      </c>
      <c r="H1044">
        <v>1.6101000000000001E-2</v>
      </c>
      <c r="I1044">
        <v>1.6761000000000002E-2</v>
      </c>
    </row>
    <row r="1045" spans="1:9" x14ac:dyDescent="0.3">
      <c r="A1045">
        <v>4000</v>
      </c>
      <c r="B1045">
        <v>13</v>
      </c>
      <c r="C1045">
        <v>33.610999999999997</v>
      </c>
      <c r="D1045">
        <v>83.835999999999999</v>
      </c>
      <c r="E1045">
        <v>0.98778999999999995</v>
      </c>
      <c r="F1045">
        <v>0.61768000000000001</v>
      </c>
      <c r="G1045">
        <v>3.8900000000000002E-4</v>
      </c>
      <c r="H1045">
        <v>1.6101000000000001E-2</v>
      </c>
      <c r="I1045">
        <v>1.6490000000000001E-2</v>
      </c>
    </row>
    <row r="1046" spans="1:9" x14ac:dyDescent="0.3">
      <c r="A1046">
        <v>19300</v>
      </c>
      <c r="B1046">
        <v>9</v>
      </c>
      <c r="C1046">
        <v>41.234999999999999</v>
      </c>
      <c r="D1046">
        <v>79.218999999999994</v>
      </c>
      <c r="E1046">
        <v>0.97924999999999995</v>
      </c>
      <c r="F1046">
        <v>0.59323999999999999</v>
      </c>
      <c r="G1046">
        <v>6.6100000000000002E-4</v>
      </c>
      <c r="H1046">
        <v>1.6102000000000002E-2</v>
      </c>
      <c r="I1046">
        <v>1.6763E-2</v>
      </c>
    </row>
    <row r="1047" spans="1:9" x14ac:dyDescent="0.3">
      <c r="A1047">
        <v>4200</v>
      </c>
      <c r="B1047">
        <v>13</v>
      </c>
      <c r="C1047">
        <v>33.585999999999999</v>
      </c>
      <c r="D1047">
        <v>83.852999999999994</v>
      </c>
      <c r="E1047">
        <v>0.98782999999999999</v>
      </c>
      <c r="F1047">
        <v>0.61775000000000002</v>
      </c>
      <c r="G1047">
        <v>3.88E-4</v>
      </c>
      <c r="H1047">
        <v>1.6102999999999999E-2</v>
      </c>
      <c r="I1047">
        <v>1.6490999999999999E-2</v>
      </c>
    </row>
    <row r="1048" spans="1:9" x14ac:dyDescent="0.3">
      <c r="A1048">
        <v>19200</v>
      </c>
      <c r="B1048">
        <v>9</v>
      </c>
      <c r="C1048">
        <v>41.234000000000002</v>
      </c>
      <c r="D1048">
        <v>79.215999999999994</v>
      </c>
      <c r="E1048">
        <v>0.97924999999999995</v>
      </c>
      <c r="F1048">
        <v>0.59321000000000002</v>
      </c>
      <c r="G1048">
        <v>6.6100000000000002E-4</v>
      </c>
      <c r="H1048">
        <v>1.6104E-2</v>
      </c>
      <c r="I1048">
        <v>1.6764999999999999E-2</v>
      </c>
    </row>
    <row r="1049" spans="1:9" x14ac:dyDescent="0.3">
      <c r="A1049">
        <v>4300</v>
      </c>
      <c r="B1049">
        <v>13</v>
      </c>
      <c r="C1049">
        <v>33.585000000000001</v>
      </c>
      <c r="D1049">
        <v>83.861999999999995</v>
      </c>
      <c r="E1049">
        <v>0.98784000000000005</v>
      </c>
      <c r="F1049">
        <v>0.61778999999999995</v>
      </c>
      <c r="G1049">
        <v>3.88E-4</v>
      </c>
      <c r="H1049">
        <v>1.6105000000000001E-2</v>
      </c>
      <c r="I1049">
        <v>1.6493000000000001E-2</v>
      </c>
    </row>
    <row r="1050" spans="1:9" x14ac:dyDescent="0.3">
      <c r="A1050">
        <v>19100</v>
      </c>
      <c r="B1050">
        <v>9</v>
      </c>
      <c r="C1050">
        <v>41.231999999999999</v>
      </c>
      <c r="D1050">
        <v>79.212000000000003</v>
      </c>
      <c r="E1050">
        <v>0.97924</v>
      </c>
      <c r="F1050">
        <v>0.59316999999999998</v>
      </c>
      <c r="G1050">
        <v>6.6100000000000002E-4</v>
      </c>
      <c r="H1050">
        <v>1.6105999999999999E-2</v>
      </c>
      <c r="I1050">
        <v>1.6767000000000001E-2</v>
      </c>
    </row>
    <row r="1051" spans="1:9" x14ac:dyDescent="0.3">
      <c r="A1051">
        <v>4400</v>
      </c>
      <c r="B1051">
        <v>13</v>
      </c>
      <c r="C1051">
        <v>33.585000000000001</v>
      </c>
      <c r="D1051">
        <v>83.873999999999995</v>
      </c>
      <c r="E1051">
        <v>0.98785000000000001</v>
      </c>
      <c r="F1051">
        <v>0.61782000000000004</v>
      </c>
      <c r="G1051">
        <v>3.8699999999999997E-4</v>
      </c>
      <c r="H1051">
        <v>1.6107E-2</v>
      </c>
      <c r="I1051">
        <v>1.6494999999999999E-2</v>
      </c>
    </row>
    <row r="1052" spans="1:9" x14ac:dyDescent="0.3">
      <c r="A1052">
        <v>19000</v>
      </c>
      <c r="B1052">
        <v>9</v>
      </c>
      <c r="C1052">
        <v>41.234000000000002</v>
      </c>
      <c r="D1052">
        <v>79.218999999999994</v>
      </c>
      <c r="E1052">
        <v>0.97924</v>
      </c>
      <c r="F1052">
        <v>0.59313000000000005</v>
      </c>
      <c r="G1052">
        <v>6.6100000000000002E-4</v>
      </c>
      <c r="H1052">
        <v>1.6108999999999998E-2</v>
      </c>
      <c r="I1052">
        <v>1.677E-2</v>
      </c>
    </row>
    <row r="1053" spans="1:9" x14ac:dyDescent="0.3">
      <c r="A1053">
        <v>4500</v>
      </c>
      <c r="B1053">
        <v>13</v>
      </c>
      <c r="C1053">
        <v>33.587000000000003</v>
      </c>
      <c r="D1053">
        <v>83.888000000000005</v>
      </c>
      <c r="E1053">
        <v>0.98785999999999996</v>
      </c>
      <c r="F1053">
        <v>0.61785999999999996</v>
      </c>
      <c r="G1053">
        <v>3.8699999999999997E-4</v>
      </c>
      <c r="H1053">
        <v>1.6109999999999999E-2</v>
      </c>
      <c r="I1053">
        <v>1.6497000000000001E-2</v>
      </c>
    </row>
    <row r="1054" spans="1:9" x14ac:dyDescent="0.3">
      <c r="A1054">
        <v>4600</v>
      </c>
      <c r="B1054">
        <v>13</v>
      </c>
      <c r="C1054">
        <v>33.588000000000001</v>
      </c>
      <c r="D1054">
        <v>83.903000000000006</v>
      </c>
      <c r="E1054">
        <v>0.98785999999999996</v>
      </c>
      <c r="F1054">
        <v>0.6179</v>
      </c>
      <c r="G1054">
        <v>3.8699999999999997E-4</v>
      </c>
      <c r="H1054">
        <v>1.6112000000000001E-2</v>
      </c>
      <c r="I1054">
        <v>1.6499E-2</v>
      </c>
    </row>
    <row r="1055" spans="1:9" x14ac:dyDescent="0.3">
      <c r="A1055">
        <v>4700</v>
      </c>
      <c r="B1055">
        <v>13</v>
      </c>
      <c r="C1055">
        <v>33.590000000000003</v>
      </c>
      <c r="D1055">
        <v>83.918000000000006</v>
      </c>
      <c r="E1055">
        <v>0.98787000000000003</v>
      </c>
      <c r="F1055">
        <v>0.61792999999999998</v>
      </c>
      <c r="G1055">
        <v>3.8699999999999997E-4</v>
      </c>
      <c r="H1055">
        <v>1.6114E-2</v>
      </c>
      <c r="I1055">
        <v>1.6500999999999998E-2</v>
      </c>
    </row>
    <row r="1056" spans="1:9" x14ac:dyDescent="0.3">
      <c r="A1056">
        <v>18900</v>
      </c>
      <c r="B1056">
        <v>9</v>
      </c>
      <c r="C1056">
        <v>41.247</v>
      </c>
      <c r="D1056">
        <v>79.236999999999995</v>
      </c>
      <c r="E1056">
        <v>0.97923000000000004</v>
      </c>
      <c r="F1056">
        <v>0.59311000000000003</v>
      </c>
      <c r="G1056">
        <v>6.6100000000000002E-4</v>
      </c>
      <c r="H1056">
        <v>1.6115000000000001E-2</v>
      </c>
      <c r="I1056">
        <v>1.6775999999999999E-2</v>
      </c>
    </row>
    <row r="1057" spans="1:9" x14ac:dyDescent="0.3">
      <c r="A1057">
        <v>18800</v>
      </c>
      <c r="B1057">
        <v>9</v>
      </c>
      <c r="C1057">
        <v>41.246000000000002</v>
      </c>
      <c r="D1057">
        <v>79.233999999999995</v>
      </c>
      <c r="E1057">
        <v>0.97923000000000004</v>
      </c>
      <c r="F1057">
        <v>0.59306999999999999</v>
      </c>
      <c r="G1057">
        <v>6.6100000000000002E-4</v>
      </c>
      <c r="H1057">
        <v>1.6115999999999998E-2</v>
      </c>
      <c r="I1057">
        <v>1.6778000000000001E-2</v>
      </c>
    </row>
    <row r="1058" spans="1:9" x14ac:dyDescent="0.3">
      <c r="A1058">
        <v>4800</v>
      </c>
      <c r="B1058">
        <v>13</v>
      </c>
      <c r="C1058">
        <v>33.593000000000004</v>
      </c>
      <c r="D1058">
        <v>83.935000000000002</v>
      </c>
      <c r="E1058">
        <v>0.98787999999999998</v>
      </c>
      <c r="F1058">
        <v>0.61795999999999995</v>
      </c>
      <c r="G1058">
        <v>3.86E-4</v>
      </c>
      <c r="H1058">
        <v>1.6116999999999999E-2</v>
      </c>
      <c r="I1058">
        <v>1.6503E-2</v>
      </c>
    </row>
    <row r="1059" spans="1:9" x14ac:dyDescent="0.3">
      <c r="A1059">
        <v>18700</v>
      </c>
      <c r="B1059">
        <v>9</v>
      </c>
      <c r="C1059">
        <v>41.244</v>
      </c>
      <c r="D1059">
        <v>79.230999999999995</v>
      </c>
      <c r="E1059">
        <v>0.97923000000000004</v>
      </c>
      <c r="F1059">
        <v>0.59304000000000001</v>
      </c>
      <c r="G1059">
        <v>6.6100000000000002E-4</v>
      </c>
      <c r="H1059">
        <v>1.6118E-2</v>
      </c>
      <c r="I1059">
        <v>1.6778999999999999E-2</v>
      </c>
    </row>
    <row r="1060" spans="1:9" x14ac:dyDescent="0.3">
      <c r="A1060">
        <v>4900</v>
      </c>
      <c r="B1060">
        <v>13</v>
      </c>
      <c r="C1060">
        <v>33.594999999999999</v>
      </c>
      <c r="D1060">
        <v>83.951999999999998</v>
      </c>
      <c r="E1060">
        <v>0.98789000000000005</v>
      </c>
      <c r="F1060">
        <v>0.61797999999999997</v>
      </c>
      <c r="G1060">
        <v>3.86E-4</v>
      </c>
      <c r="H1060">
        <v>1.6119000000000001E-2</v>
      </c>
      <c r="I1060">
        <v>1.6504999999999999E-2</v>
      </c>
    </row>
    <row r="1061" spans="1:9" x14ac:dyDescent="0.3">
      <c r="A1061">
        <v>18600</v>
      </c>
      <c r="B1061">
        <v>9</v>
      </c>
      <c r="C1061">
        <v>41.243000000000002</v>
      </c>
      <c r="D1061">
        <v>79.227999999999994</v>
      </c>
      <c r="E1061">
        <v>0.97923000000000004</v>
      </c>
      <c r="F1061">
        <v>0.59301000000000004</v>
      </c>
      <c r="G1061">
        <v>6.6100000000000002E-4</v>
      </c>
      <c r="H1061">
        <v>1.6119999999999999E-2</v>
      </c>
      <c r="I1061">
        <v>1.6781000000000001E-2</v>
      </c>
    </row>
    <row r="1062" spans="1:9" x14ac:dyDescent="0.3">
      <c r="A1062">
        <v>18500</v>
      </c>
      <c r="B1062">
        <v>9</v>
      </c>
      <c r="C1062">
        <v>41.241999999999997</v>
      </c>
      <c r="D1062">
        <v>79.224999999999994</v>
      </c>
      <c r="E1062">
        <v>0.97921999999999998</v>
      </c>
      <c r="F1062">
        <v>0.59297999999999995</v>
      </c>
      <c r="G1062">
        <v>6.6200000000000005E-4</v>
      </c>
      <c r="H1062">
        <v>1.6121E-2</v>
      </c>
      <c r="I1062">
        <v>1.6782999999999999E-2</v>
      </c>
    </row>
    <row r="1063" spans="1:9" x14ac:dyDescent="0.3">
      <c r="A1063">
        <v>18400</v>
      </c>
      <c r="B1063">
        <v>9</v>
      </c>
      <c r="C1063">
        <v>41.241</v>
      </c>
      <c r="D1063">
        <v>79.221000000000004</v>
      </c>
      <c r="E1063">
        <v>0.97921999999999998</v>
      </c>
      <c r="F1063">
        <v>0.59294999999999998</v>
      </c>
      <c r="G1063">
        <v>6.6200000000000005E-4</v>
      </c>
      <c r="H1063">
        <v>1.6122999999999998E-2</v>
      </c>
      <c r="I1063">
        <v>1.6785000000000001E-2</v>
      </c>
    </row>
    <row r="1064" spans="1:9" x14ac:dyDescent="0.3">
      <c r="A1064">
        <v>18300</v>
      </c>
      <c r="B1064">
        <v>9</v>
      </c>
      <c r="C1064">
        <v>41.238999999999997</v>
      </c>
      <c r="D1064">
        <v>79.218000000000004</v>
      </c>
      <c r="E1064">
        <v>0.97921999999999998</v>
      </c>
      <c r="F1064">
        <v>0.59291000000000005</v>
      </c>
      <c r="G1064">
        <v>6.6200000000000005E-4</v>
      </c>
      <c r="H1064">
        <v>1.6125E-2</v>
      </c>
      <c r="I1064">
        <v>1.6785999999999999E-2</v>
      </c>
    </row>
    <row r="1065" spans="1:9" x14ac:dyDescent="0.3">
      <c r="A1065">
        <v>18200</v>
      </c>
      <c r="B1065">
        <v>9</v>
      </c>
      <c r="C1065">
        <v>41.238</v>
      </c>
      <c r="D1065">
        <v>79.215000000000003</v>
      </c>
      <c r="E1065">
        <v>0.97921999999999998</v>
      </c>
      <c r="F1065">
        <v>0.59287999999999996</v>
      </c>
      <c r="G1065">
        <v>6.6200000000000005E-4</v>
      </c>
      <c r="H1065">
        <v>1.6126999999999999E-2</v>
      </c>
      <c r="I1065">
        <v>1.6788000000000001E-2</v>
      </c>
    </row>
    <row r="1066" spans="1:9" x14ac:dyDescent="0.3">
      <c r="A1066">
        <v>4100</v>
      </c>
      <c r="B1066">
        <v>6</v>
      </c>
      <c r="C1066">
        <v>45.302999999999997</v>
      </c>
      <c r="D1066">
        <v>75.819999999999993</v>
      </c>
      <c r="E1066">
        <v>0.96553</v>
      </c>
      <c r="F1066">
        <v>0.62070000000000003</v>
      </c>
      <c r="G1066">
        <v>1.121E-3</v>
      </c>
      <c r="H1066">
        <v>1.6128E-2</v>
      </c>
      <c r="I1066">
        <v>1.7249E-2</v>
      </c>
    </row>
    <row r="1067" spans="1:9" x14ac:dyDescent="0.3">
      <c r="A1067">
        <v>18100</v>
      </c>
      <c r="B1067">
        <v>9</v>
      </c>
      <c r="C1067">
        <v>41.235999999999997</v>
      </c>
      <c r="D1067">
        <v>79.212000000000003</v>
      </c>
      <c r="E1067">
        <v>0.97921000000000002</v>
      </c>
      <c r="F1067">
        <v>0.59284000000000003</v>
      </c>
      <c r="G1067">
        <v>6.6200000000000005E-4</v>
      </c>
      <c r="H1067">
        <v>1.6128E-2</v>
      </c>
      <c r="I1067">
        <v>1.6789999999999999E-2</v>
      </c>
    </row>
    <row r="1068" spans="1:9" x14ac:dyDescent="0.3">
      <c r="A1068">
        <v>1800</v>
      </c>
      <c r="B1068">
        <v>5</v>
      </c>
      <c r="C1068">
        <v>64.227000000000004</v>
      </c>
      <c r="D1068">
        <v>90.227000000000004</v>
      </c>
      <c r="E1068">
        <v>0.92283000000000004</v>
      </c>
      <c r="F1068">
        <v>0.68378000000000005</v>
      </c>
      <c r="G1068">
        <v>3.6779999999999998E-3</v>
      </c>
      <c r="H1068">
        <v>1.6129999999999999E-2</v>
      </c>
      <c r="I1068">
        <v>1.9807999999999999E-2</v>
      </c>
    </row>
    <row r="1069" spans="1:9" x14ac:dyDescent="0.3">
      <c r="A1069">
        <v>4200</v>
      </c>
      <c r="B1069">
        <v>6</v>
      </c>
      <c r="C1069">
        <v>45.341000000000001</v>
      </c>
      <c r="D1069">
        <v>75.87</v>
      </c>
      <c r="E1069">
        <v>0.96557999999999999</v>
      </c>
      <c r="F1069">
        <v>0.62053000000000003</v>
      </c>
      <c r="G1069">
        <v>1.119E-3</v>
      </c>
      <c r="H1069">
        <v>1.6132000000000001E-2</v>
      </c>
      <c r="I1069">
        <v>1.7250999999999999E-2</v>
      </c>
    </row>
    <row r="1070" spans="1:9" x14ac:dyDescent="0.3">
      <c r="A1070">
        <v>4000</v>
      </c>
      <c r="B1070">
        <v>6</v>
      </c>
      <c r="C1070">
        <v>45.331000000000003</v>
      </c>
      <c r="D1070">
        <v>75.936999999999998</v>
      </c>
      <c r="E1070">
        <v>0.96533999999999998</v>
      </c>
      <c r="F1070">
        <v>0.62087999999999999</v>
      </c>
      <c r="G1070">
        <v>1.127E-3</v>
      </c>
      <c r="H1070">
        <v>1.6132000000000001E-2</v>
      </c>
      <c r="I1070">
        <v>1.7259E-2</v>
      </c>
    </row>
    <row r="1071" spans="1:9" x14ac:dyDescent="0.3">
      <c r="A1071">
        <v>18000</v>
      </c>
      <c r="B1071">
        <v>9</v>
      </c>
      <c r="C1071">
        <v>41.238999999999997</v>
      </c>
      <c r="D1071">
        <v>79.218000000000004</v>
      </c>
      <c r="E1071">
        <v>0.97921000000000002</v>
      </c>
      <c r="F1071">
        <v>0.59279999999999999</v>
      </c>
      <c r="G1071">
        <v>6.6200000000000005E-4</v>
      </c>
      <c r="H1071">
        <v>1.6132000000000001E-2</v>
      </c>
      <c r="I1071">
        <v>1.6794E-2</v>
      </c>
    </row>
    <row r="1072" spans="1:9" x14ac:dyDescent="0.3">
      <c r="A1072">
        <v>4300</v>
      </c>
      <c r="B1072">
        <v>6</v>
      </c>
      <c r="C1072">
        <v>45.372</v>
      </c>
      <c r="D1072">
        <v>75.912999999999997</v>
      </c>
      <c r="E1072">
        <v>0.96562999999999999</v>
      </c>
      <c r="F1072">
        <v>0.62038000000000004</v>
      </c>
      <c r="G1072">
        <v>1.1180000000000001E-3</v>
      </c>
      <c r="H1072">
        <v>1.6135E-2</v>
      </c>
      <c r="I1072">
        <v>1.7253000000000001E-2</v>
      </c>
    </row>
    <row r="1073" spans="1:9" x14ac:dyDescent="0.3">
      <c r="A1073">
        <v>4400</v>
      </c>
      <c r="B1073">
        <v>6</v>
      </c>
      <c r="C1073">
        <v>45.399000000000001</v>
      </c>
      <c r="D1073">
        <v>75.951999999999998</v>
      </c>
      <c r="E1073">
        <v>0.96567000000000003</v>
      </c>
      <c r="F1073">
        <v>0.62024999999999997</v>
      </c>
      <c r="G1073">
        <v>1.116E-3</v>
      </c>
      <c r="H1073">
        <v>1.6138E-2</v>
      </c>
      <c r="I1073">
        <v>1.7253999999999999E-2</v>
      </c>
    </row>
    <row r="1074" spans="1:9" x14ac:dyDescent="0.3">
      <c r="A1074">
        <v>17900</v>
      </c>
      <c r="B1074">
        <v>9</v>
      </c>
      <c r="C1074">
        <v>41.253</v>
      </c>
      <c r="D1074">
        <v>79.239999999999995</v>
      </c>
      <c r="E1074">
        <v>0.97919999999999996</v>
      </c>
      <c r="F1074">
        <v>0.59277000000000002</v>
      </c>
      <c r="G1074">
        <v>6.6200000000000005E-4</v>
      </c>
      <c r="H1074">
        <v>1.6138E-2</v>
      </c>
      <c r="I1074">
        <v>1.6799999999999999E-2</v>
      </c>
    </row>
    <row r="1075" spans="1:9" x14ac:dyDescent="0.3">
      <c r="A1075">
        <v>17800</v>
      </c>
      <c r="B1075">
        <v>9</v>
      </c>
      <c r="C1075">
        <v>41.250999999999998</v>
      </c>
      <c r="D1075">
        <v>79.236999999999995</v>
      </c>
      <c r="E1075">
        <v>0.97919999999999996</v>
      </c>
      <c r="F1075">
        <v>0.59274000000000004</v>
      </c>
      <c r="G1075">
        <v>6.6200000000000005E-4</v>
      </c>
      <c r="H1075">
        <v>1.6140000000000002E-2</v>
      </c>
      <c r="I1075">
        <v>1.6802000000000001E-2</v>
      </c>
    </row>
    <row r="1076" spans="1:9" x14ac:dyDescent="0.3">
      <c r="A1076">
        <v>4500</v>
      </c>
      <c r="B1076">
        <v>6</v>
      </c>
      <c r="C1076">
        <v>45.424999999999997</v>
      </c>
      <c r="D1076">
        <v>75.989999999999995</v>
      </c>
      <c r="E1076">
        <v>0.96570999999999996</v>
      </c>
      <c r="F1076">
        <v>0.62011000000000005</v>
      </c>
      <c r="G1076">
        <v>1.1150000000000001E-3</v>
      </c>
      <c r="H1076">
        <v>1.6140999999999999E-2</v>
      </c>
      <c r="I1076">
        <v>1.7256000000000001E-2</v>
      </c>
    </row>
    <row r="1077" spans="1:9" x14ac:dyDescent="0.3">
      <c r="A1077">
        <v>17700</v>
      </c>
      <c r="B1077">
        <v>9</v>
      </c>
      <c r="C1077">
        <v>41.25</v>
      </c>
      <c r="D1077">
        <v>79.233000000000004</v>
      </c>
      <c r="E1077">
        <v>0.97919999999999996</v>
      </c>
      <c r="F1077">
        <v>0.5927</v>
      </c>
      <c r="G1077">
        <v>6.6200000000000005E-4</v>
      </c>
      <c r="H1077">
        <v>1.6142E-2</v>
      </c>
      <c r="I1077">
        <v>1.6803999999999999E-2</v>
      </c>
    </row>
    <row r="1078" spans="1:9" x14ac:dyDescent="0.3">
      <c r="A1078">
        <v>4600</v>
      </c>
      <c r="B1078">
        <v>6</v>
      </c>
      <c r="C1078">
        <v>45.448999999999998</v>
      </c>
      <c r="D1078">
        <v>76.025999999999996</v>
      </c>
      <c r="E1078">
        <v>0.96574000000000004</v>
      </c>
      <c r="F1078">
        <v>0.61997000000000002</v>
      </c>
      <c r="G1078">
        <v>1.114E-3</v>
      </c>
      <c r="H1078">
        <v>1.6143999999999999E-2</v>
      </c>
      <c r="I1078">
        <v>1.7257999999999999E-2</v>
      </c>
    </row>
    <row r="1079" spans="1:9" x14ac:dyDescent="0.3">
      <c r="A1079">
        <v>17600</v>
      </c>
      <c r="B1079">
        <v>9</v>
      </c>
      <c r="C1079">
        <v>41.249000000000002</v>
      </c>
      <c r="D1079">
        <v>79.23</v>
      </c>
      <c r="E1079">
        <v>0.97919</v>
      </c>
      <c r="F1079">
        <v>0.59267000000000003</v>
      </c>
      <c r="G1079">
        <v>6.6200000000000005E-4</v>
      </c>
      <c r="H1079">
        <v>1.6143999999999999E-2</v>
      </c>
      <c r="I1079">
        <v>1.6806000000000001E-2</v>
      </c>
    </row>
    <row r="1080" spans="1:9" x14ac:dyDescent="0.3">
      <c r="A1080">
        <v>17500</v>
      </c>
      <c r="B1080">
        <v>9</v>
      </c>
      <c r="C1080">
        <v>41.247</v>
      </c>
      <c r="D1080">
        <v>79.225999999999999</v>
      </c>
      <c r="E1080">
        <v>0.97919</v>
      </c>
      <c r="F1080">
        <v>0.59263999999999994</v>
      </c>
      <c r="G1080">
        <v>6.6299999999999996E-4</v>
      </c>
      <c r="H1080">
        <v>1.6145E-2</v>
      </c>
      <c r="I1080">
        <v>1.6808E-2</v>
      </c>
    </row>
    <row r="1081" spans="1:9" x14ac:dyDescent="0.3">
      <c r="A1081">
        <v>2000</v>
      </c>
      <c r="B1081">
        <v>10</v>
      </c>
      <c r="C1081">
        <v>42.866</v>
      </c>
      <c r="D1081">
        <v>82.558999999999997</v>
      </c>
      <c r="E1081">
        <v>0.97777000000000003</v>
      </c>
      <c r="F1081">
        <v>0.60351999999999995</v>
      </c>
      <c r="G1081">
        <v>7.2999999999999996E-4</v>
      </c>
      <c r="H1081">
        <v>1.6145E-2</v>
      </c>
      <c r="I1081">
        <v>1.6875000000000001E-2</v>
      </c>
    </row>
    <row r="1082" spans="1:9" x14ac:dyDescent="0.3">
      <c r="A1082">
        <v>17400</v>
      </c>
      <c r="B1082">
        <v>9</v>
      </c>
      <c r="C1082">
        <v>41.246000000000002</v>
      </c>
      <c r="D1082">
        <v>79.222999999999999</v>
      </c>
      <c r="E1082">
        <v>0.97919</v>
      </c>
      <c r="F1082">
        <v>0.59260000000000002</v>
      </c>
      <c r="G1082">
        <v>6.6299999999999996E-4</v>
      </c>
      <c r="H1082">
        <v>1.6147000000000002E-2</v>
      </c>
      <c r="I1082">
        <v>1.6809999999999999E-2</v>
      </c>
    </row>
    <row r="1083" spans="1:9" x14ac:dyDescent="0.3">
      <c r="A1083">
        <v>4700</v>
      </c>
      <c r="B1083">
        <v>6</v>
      </c>
      <c r="C1083">
        <v>45.470999999999997</v>
      </c>
      <c r="D1083">
        <v>76.061000000000007</v>
      </c>
      <c r="E1083">
        <v>0.96577999999999997</v>
      </c>
      <c r="F1083">
        <v>0.61982999999999999</v>
      </c>
      <c r="G1083">
        <v>1.1130000000000001E-3</v>
      </c>
      <c r="H1083">
        <v>1.6147999999999999E-2</v>
      </c>
      <c r="I1083">
        <v>1.7260999999999999E-2</v>
      </c>
    </row>
    <row r="1084" spans="1:9" x14ac:dyDescent="0.3">
      <c r="A1084">
        <v>17300</v>
      </c>
      <c r="B1084">
        <v>9</v>
      </c>
      <c r="C1084">
        <v>41.244999999999997</v>
      </c>
      <c r="D1084">
        <v>79.22</v>
      </c>
      <c r="E1084">
        <v>0.97919</v>
      </c>
      <c r="F1084">
        <v>0.59257000000000004</v>
      </c>
      <c r="G1084">
        <v>6.6299999999999996E-4</v>
      </c>
      <c r="H1084">
        <v>1.6149E-2</v>
      </c>
      <c r="I1084">
        <v>1.6812000000000001E-2</v>
      </c>
    </row>
    <row r="1085" spans="1:9" x14ac:dyDescent="0.3">
      <c r="A1085">
        <v>17200</v>
      </c>
      <c r="B1085">
        <v>9</v>
      </c>
      <c r="C1085">
        <v>41.243000000000002</v>
      </c>
      <c r="D1085">
        <v>79.215999999999994</v>
      </c>
      <c r="E1085">
        <v>0.97918000000000005</v>
      </c>
      <c r="F1085">
        <v>0.59253</v>
      </c>
      <c r="G1085">
        <v>6.6299999999999996E-4</v>
      </c>
      <c r="H1085">
        <v>1.6150999999999999E-2</v>
      </c>
      <c r="I1085">
        <v>1.6813999999999999E-2</v>
      </c>
    </row>
    <row r="1086" spans="1:9" x14ac:dyDescent="0.3">
      <c r="A1086">
        <v>4800</v>
      </c>
      <c r="B1086">
        <v>6</v>
      </c>
      <c r="C1086">
        <v>45.493000000000002</v>
      </c>
      <c r="D1086">
        <v>76.093999999999994</v>
      </c>
      <c r="E1086">
        <v>0.96580999999999995</v>
      </c>
      <c r="F1086">
        <v>0.61968000000000001</v>
      </c>
      <c r="G1086">
        <v>1.1119999999999999E-3</v>
      </c>
      <c r="H1086">
        <v>1.6153000000000001E-2</v>
      </c>
      <c r="I1086">
        <v>1.7264000000000002E-2</v>
      </c>
    </row>
    <row r="1087" spans="1:9" x14ac:dyDescent="0.3">
      <c r="A1087">
        <v>17100</v>
      </c>
      <c r="B1087">
        <v>9</v>
      </c>
      <c r="C1087">
        <v>41.241</v>
      </c>
      <c r="D1087">
        <v>79.212999999999994</v>
      </c>
      <c r="E1087">
        <v>0.97918000000000005</v>
      </c>
      <c r="F1087">
        <v>0.59250000000000003</v>
      </c>
      <c r="G1087">
        <v>6.6299999999999996E-4</v>
      </c>
      <c r="H1087">
        <v>1.6153000000000001E-2</v>
      </c>
      <c r="I1087">
        <v>1.6816000000000001E-2</v>
      </c>
    </row>
    <row r="1088" spans="1:9" x14ac:dyDescent="0.3">
      <c r="A1088">
        <v>4900</v>
      </c>
      <c r="B1088">
        <v>6</v>
      </c>
      <c r="C1088">
        <v>45.515999999999998</v>
      </c>
      <c r="D1088">
        <v>76.126999999999995</v>
      </c>
      <c r="E1088">
        <v>0.96584999999999999</v>
      </c>
      <c r="F1088">
        <v>0.61953000000000003</v>
      </c>
      <c r="G1088">
        <v>1.111E-3</v>
      </c>
      <c r="H1088">
        <v>1.6157000000000001E-2</v>
      </c>
      <c r="I1088">
        <v>1.7267999999999999E-2</v>
      </c>
    </row>
    <row r="1089" spans="1:9" x14ac:dyDescent="0.3">
      <c r="A1089">
        <v>17000</v>
      </c>
      <c r="B1089">
        <v>9</v>
      </c>
      <c r="C1089">
        <v>41.243000000000002</v>
      </c>
      <c r="D1089">
        <v>79.22</v>
      </c>
      <c r="E1089">
        <v>0.97918000000000005</v>
      </c>
      <c r="F1089">
        <v>0.59245000000000003</v>
      </c>
      <c r="G1089">
        <v>6.6299999999999996E-4</v>
      </c>
      <c r="H1089">
        <v>1.6157000000000001E-2</v>
      </c>
      <c r="I1089">
        <v>1.6820000000000002E-2</v>
      </c>
    </row>
    <row r="1090" spans="1:9" x14ac:dyDescent="0.3">
      <c r="A1090">
        <v>16900</v>
      </c>
      <c r="B1090">
        <v>9</v>
      </c>
      <c r="C1090">
        <v>41.26</v>
      </c>
      <c r="D1090">
        <v>79.245000000000005</v>
      </c>
      <c r="E1090">
        <v>0.97916999999999998</v>
      </c>
      <c r="F1090">
        <v>0.59241999999999995</v>
      </c>
      <c r="G1090">
        <v>6.6299999999999996E-4</v>
      </c>
      <c r="H1090">
        <v>1.6164000000000001E-2</v>
      </c>
      <c r="I1090">
        <v>1.6827000000000002E-2</v>
      </c>
    </row>
    <row r="1091" spans="1:9" x14ac:dyDescent="0.3">
      <c r="A1091">
        <v>16800</v>
      </c>
      <c r="B1091">
        <v>9</v>
      </c>
      <c r="C1091">
        <v>41.258000000000003</v>
      </c>
      <c r="D1091">
        <v>79.241</v>
      </c>
      <c r="E1091">
        <v>0.97916999999999998</v>
      </c>
      <c r="F1091">
        <v>0.59238000000000002</v>
      </c>
      <c r="G1091">
        <v>6.6299999999999996E-4</v>
      </c>
      <c r="H1091">
        <v>1.6166E-2</v>
      </c>
      <c r="I1091">
        <v>1.6829E-2</v>
      </c>
    </row>
    <row r="1092" spans="1:9" x14ac:dyDescent="0.3">
      <c r="A1092">
        <v>16700</v>
      </c>
      <c r="B1092">
        <v>9</v>
      </c>
      <c r="C1092">
        <v>41.256999999999998</v>
      </c>
      <c r="D1092">
        <v>79.238</v>
      </c>
      <c r="E1092">
        <v>0.97916000000000003</v>
      </c>
      <c r="F1092">
        <v>0.59235000000000004</v>
      </c>
      <c r="G1092">
        <v>6.6299999999999996E-4</v>
      </c>
      <c r="H1092">
        <v>1.6167000000000001E-2</v>
      </c>
      <c r="I1092">
        <v>1.6830999999999999E-2</v>
      </c>
    </row>
    <row r="1093" spans="1:9" x14ac:dyDescent="0.3">
      <c r="A1093">
        <v>16600</v>
      </c>
      <c r="B1093">
        <v>9</v>
      </c>
      <c r="C1093">
        <v>41.255000000000003</v>
      </c>
      <c r="D1093">
        <v>79.233999999999995</v>
      </c>
      <c r="E1093">
        <v>0.97916000000000003</v>
      </c>
      <c r="F1093">
        <v>0.59231</v>
      </c>
      <c r="G1093">
        <v>6.6399999999999999E-4</v>
      </c>
      <c r="H1093">
        <v>1.6168999999999999E-2</v>
      </c>
      <c r="I1093">
        <v>1.6833000000000001E-2</v>
      </c>
    </row>
    <row r="1094" spans="1:9" x14ac:dyDescent="0.3">
      <c r="A1094">
        <v>16500</v>
      </c>
      <c r="B1094">
        <v>9</v>
      </c>
      <c r="C1094">
        <v>41.253999999999998</v>
      </c>
      <c r="D1094">
        <v>79.230999999999995</v>
      </c>
      <c r="E1094">
        <v>0.97916000000000003</v>
      </c>
      <c r="F1094">
        <v>0.59228000000000003</v>
      </c>
      <c r="G1094">
        <v>6.6399999999999999E-4</v>
      </c>
      <c r="H1094">
        <v>1.6171000000000001E-2</v>
      </c>
      <c r="I1094">
        <v>1.6834999999999999E-2</v>
      </c>
    </row>
    <row r="1095" spans="1:9" x14ac:dyDescent="0.3">
      <c r="A1095">
        <v>16400</v>
      </c>
      <c r="B1095">
        <v>9</v>
      </c>
      <c r="C1095">
        <v>41.252000000000002</v>
      </c>
      <c r="D1095">
        <v>79.227000000000004</v>
      </c>
      <c r="E1095">
        <v>0.97914999999999996</v>
      </c>
      <c r="F1095">
        <v>0.59223999999999999</v>
      </c>
      <c r="G1095">
        <v>6.6399999999999999E-4</v>
      </c>
      <c r="H1095">
        <v>1.6173E-2</v>
      </c>
      <c r="I1095">
        <v>1.6837000000000001E-2</v>
      </c>
    </row>
    <row r="1096" spans="1:9" x14ac:dyDescent="0.3">
      <c r="A1096">
        <v>16300</v>
      </c>
      <c r="B1096">
        <v>9</v>
      </c>
      <c r="C1096">
        <v>41.250999999999998</v>
      </c>
      <c r="D1096">
        <v>79.222999999999999</v>
      </c>
      <c r="E1096">
        <v>0.97914999999999996</v>
      </c>
      <c r="F1096">
        <v>0.59221000000000001</v>
      </c>
      <c r="G1096">
        <v>6.6399999999999999E-4</v>
      </c>
      <c r="H1096">
        <v>1.6174999999999998E-2</v>
      </c>
      <c r="I1096">
        <v>1.6839E-2</v>
      </c>
    </row>
    <row r="1097" spans="1:9" x14ac:dyDescent="0.3">
      <c r="A1097">
        <v>3100</v>
      </c>
      <c r="B1097">
        <v>13</v>
      </c>
      <c r="C1097">
        <v>33.838000000000001</v>
      </c>
      <c r="D1097">
        <v>84.067999999999998</v>
      </c>
      <c r="E1097">
        <v>0.98760999999999999</v>
      </c>
      <c r="F1097">
        <v>0.61695</v>
      </c>
      <c r="G1097">
        <v>3.9599999999999998E-4</v>
      </c>
      <c r="H1097">
        <v>1.6174999999999998E-2</v>
      </c>
      <c r="I1097">
        <v>1.6570999999999999E-2</v>
      </c>
    </row>
    <row r="1098" spans="1:9" x14ac:dyDescent="0.3">
      <c r="A1098">
        <v>16200</v>
      </c>
      <c r="B1098">
        <v>9</v>
      </c>
      <c r="C1098">
        <v>41.249000000000002</v>
      </c>
      <c r="D1098">
        <v>79.22</v>
      </c>
      <c r="E1098">
        <v>0.97914999999999996</v>
      </c>
      <c r="F1098">
        <v>0.59216999999999997</v>
      </c>
      <c r="G1098">
        <v>6.6399999999999999E-4</v>
      </c>
      <c r="H1098">
        <v>1.6177E-2</v>
      </c>
      <c r="I1098">
        <v>1.6840999999999998E-2</v>
      </c>
    </row>
    <row r="1099" spans="1:9" x14ac:dyDescent="0.3">
      <c r="A1099">
        <v>3000</v>
      </c>
      <c r="B1099">
        <v>13</v>
      </c>
      <c r="C1099">
        <v>33.866</v>
      </c>
      <c r="D1099">
        <v>84.042000000000002</v>
      </c>
      <c r="E1099">
        <v>0.98755000000000004</v>
      </c>
      <c r="F1099">
        <v>0.61687999999999998</v>
      </c>
      <c r="G1099">
        <v>3.97E-4</v>
      </c>
      <c r="H1099">
        <v>1.6178000000000001E-2</v>
      </c>
      <c r="I1099">
        <v>1.6576E-2</v>
      </c>
    </row>
    <row r="1100" spans="1:9" x14ac:dyDescent="0.3">
      <c r="A1100">
        <v>16100</v>
      </c>
      <c r="B1100">
        <v>9</v>
      </c>
      <c r="C1100">
        <v>41.246000000000002</v>
      </c>
      <c r="D1100">
        <v>79.215999999999994</v>
      </c>
      <c r="E1100">
        <v>0.97914999999999996</v>
      </c>
      <c r="F1100">
        <v>0.59213000000000005</v>
      </c>
      <c r="G1100">
        <v>6.6399999999999999E-4</v>
      </c>
      <c r="H1100">
        <v>1.6178999999999999E-2</v>
      </c>
      <c r="I1100">
        <v>1.6843E-2</v>
      </c>
    </row>
    <row r="1101" spans="1:9" x14ac:dyDescent="0.3">
      <c r="A1101">
        <v>3200</v>
      </c>
      <c r="B1101">
        <v>13</v>
      </c>
      <c r="C1101">
        <v>33.831000000000003</v>
      </c>
      <c r="D1101">
        <v>84.082999999999998</v>
      </c>
      <c r="E1101">
        <v>0.98763000000000001</v>
      </c>
      <c r="F1101">
        <v>0.61702000000000001</v>
      </c>
      <c r="G1101">
        <v>3.9599999999999998E-4</v>
      </c>
      <c r="H1101">
        <v>1.6178999999999999E-2</v>
      </c>
      <c r="I1101">
        <v>1.6574999999999999E-2</v>
      </c>
    </row>
    <row r="1102" spans="1:9" x14ac:dyDescent="0.3">
      <c r="A1102">
        <v>3300</v>
      </c>
      <c r="B1102">
        <v>13</v>
      </c>
      <c r="C1102">
        <v>33.832999999999998</v>
      </c>
      <c r="D1102">
        <v>84.102000000000004</v>
      </c>
      <c r="E1102">
        <v>0.98765000000000003</v>
      </c>
      <c r="F1102">
        <v>0.61711000000000005</v>
      </c>
      <c r="G1102">
        <v>3.9500000000000001E-4</v>
      </c>
      <c r="H1102">
        <v>1.6181999999999998E-2</v>
      </c>
      <c r="I1102">
        <v>1.6577999999999999E-2</v>
      </c>
    </row>
    <row r="1103" spans="1:9" x14ac:dyDescent="0.3">
      <c r="A1103">
        <v>16000</v>
      </c>
      <c r="B1103">
        <v>9</v>
      </c>
      <c r="C1103">
        <v>41.249000000000002</v>
      </c>
      <c r="D1103">
        <v>79.224000000000004</v>
      </c>
      <c r="E1103">
        <v>0.97914000000000001</v>
      </c>
      <c r="F1103">
        <v>0.59208000000000005</v>
      </c>
      <c r="G1103">
        <v>6.6399999999999999E-4</v>
      </c>
      <c r="H1103">
        <v>1.6182999999999999E-2</v>
      </c>
      <c r="I1103">
        <v>1.6847999999999998E-2</v>
      </c>
    </row>
    <row r="1104" spans="1:9" x14ac:dyDescent="0.3">
      <c r="A1104">
        <v>3400</v>
      </c>
      <c r="B1104">
        <v>13</v>
      </c>
      <c r="C1104">
        <v>33.837000000000003</v>
      </c>
      <c r="D1104">
        <v>84.122</v>
      </c>
      <c r="E1104">
        <v>0.98765999999999998</v>
      </c>
      <c r="F1104">
        <v>0.61719000000000002</v>
      </c>
      <c r="G1104">
        <v>3.9500000000000001E-4</v>
      </c>
      <c r="H1104">
        <v>1.6185000000000001E-2</v>
      </c>
      <c r="I1104">
        <v>1.6580999999999999E-2</v>
      </c>
    </row>
    <row r="1105" spans="1:9" x14ac:dyDescent="0.3">
      <c r="A1105">
        <v>3500</v>
      </c>
      <c r="B1105">
        <v>13</v>
      </c>
      <c r="C1105">
        <v>33.841999999999999</v>
      </c>
      <c r="D1105">
        <v>84.144000000000005</v>
      </c>
      <c r="E1105">
        <v>0.98768</v>
      </c>
      <c r="F1105">
        <v>0.61726000000000003</v>
      </c>
      <c r="G1105">
        <v>3.9500000000000001E-4</v>
      </c>
      <c r="H1105">
        <v>1.6188000000000001E-2</v>
      </c>
      <c r="I1105">
        <v>1.6583000000000001E-2</v>
      </c>
    </row>
    <row r="1106" spans="1:9" x14ac:dyDescent="0.3">
      <c r="A1106">
        <v>15900</v>
      </c>
      <c r="B1106">
        <v>9</v>
      </c>
      <c r="C1106">
        <v>41.268000000000001</v>
      </c>
      <c r="D1106">
        <v>79.253</v>
      </c>
      <c r="E1106">
        <v>0.97912999999999994</v>
      </c>
      <c r="F1106">
        <v>0.59204999999999997</v>
      </c>
      <c r="G1106">
        <v>6.6399999999999999E-4</v>
      </c>
      <c r="H1106">
        <v>1.6191000000000001E-2</v>
      </c>
      <c r="I1106">
        <v>1.6855999999999999E-2</v>
      </c>
    </row>
    <row r="1107" spans="1:9" x14ac:dyDescent="0.3">
      <c r="A1107">
        <v>3600</v>
      </c>
      <c r="B1107">
        <v>13</v>
      </c>
      <c r="C1107">
        <v>33.847000000000001</v>
      </c>
      <c r="D1107">
        <v>84.167000000000002</v>
      </c>
      <c r="E1107">
        <v>0.98768999999999996</v>
      </c>
      <c r="F1107">
        <v>0.61733000000000005</v>
      </c>
      <c r="G1107">
        <v>3.9399999999999998E-4</v>
      </c>
      <c r="H1107">
        <v>1.6191000000000001E-2</v>
      </c>
      <c r="I1107">
        <v>1.6586E-2</v>
      </c>
    </row>
    <row r="1108" spans="1:9" x14ac:dyDescent="0.3">
      <c r="A1108">
        <v>15800</v>
      </c>
      <c r="B1108">
        <v>9</v>
      </c>
      <c r="C1108">
        <v>41.265999999999998</v>
      </c>
      <c r="D1108">
        <v>79.248999999999995</v>
      </c>
      <c r="E1108">
        <v>0.97912999999999994</v>
      </c>
      <c r="F1108">
        <v>0.59201000000000004</v>
      </c>
      <c r="G1108">
        <v>6.6500000000000001E-4</v>
      </c>
      <c r="H1108">
        <v>1.6192999999999999E-2</v>
      </c>
      <c r="I1108">
        <v>1.6858000000000001E-2</v>
      </c>
    </row>
    <row r="1109" spans="1:9" x14ac:dyDescent="0.3">
      <c r="A1109">
        <v>15700</v>
      </c>
      <c r="B1109">
        <v>9</v>
      </c>
      <c r="C1109">
        <v>41.264000000000003</v>
      </c>
      <c r="D1109">
        <v>79.245000000000005</v>
      </c>
      <c r="E1109">
        <v>0.97912999999999994</v>
      </c>
      <c r="F1109">
        <v>0.59197</v>
      </c>
      <c r="G1109">
        <v>6.6500000000000001E-4</v>
      </c>
      <c r="H1109">
        <v>1.6195000000000001E-2</v>
      </c>
      <c r="I1109">
        <v>1.686E-2</v>
      </c>
    </row>
    <row r="1110" spans="1:9" x14ac:dyDescent="0.3">
      <c r="A1110">
        <v>3700</v>
      </c>
      <c r="B1110">
        <v>13</v>
      </c>
      <c r="C1110">
        <v>33.850999999999999</v>
      </c>
      <c r="D1110">
        <v>84.191000000000003</v>
      </c>
      <c r="E1110">
        <v>0.98770000000000002</v>
      </c>
      <c r="F1110">
        <v>0.61738999999999999</v>
      </c>
      <c r="G1110">
        <v>3.9399999999999998E-4</v>
      </c>
      <c r="H1110">
        <v>1.6195000000000001E-2</v>
      </c>
      <c r="I1110">
        <v>1.6589E-2</v>
      </c>
    </row>
    <row r="1111" spans="1:9" x14ac:dyDescent="0.3">
      <c r="A1111">
        <v>15600</v>
      </c>
      <c r="B1111">
        <v>9</v>
      </c>
      <c r="C1111">
        <v>41.262999999999998</v>
      </c>
      <c r="D1111">
        <v>79.241</v>
      </c>
      <c r="E1111">
        <v>0.97911999999999999</v>
      </c>
      <c r="F1111">
        <v>0.59192999999999996</v>
      </c>
      <c r="G1111">
        <v>6.6500000000000001E-4</v>
      </c>
      <c r="H1111">
        <v>1.6197E-2</v>
      </c>
      <c r="I1111">
        <v>1.6861999999999999E-2</v>
      </c>
    </row>
    <row r="1112" spans="1:9" x14ac:dyDescent="0.3">
      <c r="A1112">
        <v>3800</v>
      </c>
      <c r="B1112">
        <v>13</v>
      </c>
      <c r="C1112">
        <v>33.856000000000002</v>
      </c>
      <c r="D1112">
        <v>84.216999999999999</v>
      </c>
      <c r="E1112">
        <v>0.98770999999999998</v>
      </c>
      <c r="F1112">
        <v>0.61743999999999999</v>
      </c>
      <c r="G1112">
        <v>3.9399999999999998E-4</v>
      </c>
      <c r="H1112">
        <v>1.6198000000000001E-2</v>
      </c>
      <c r="I1112">
        <v>1.6591999999999999E-2</v>
      </c>
    </row>
    <row r="1113" spans="1:9" x14ac:dyDescent="0.3">
      <c r="A1113">
        <v>15500</v>
      </c>
      <c r="B1113">
        <v>9</v>
      </c>
      <c r="C1113">
        <v>41.261000000000003</v>
      </c>
      <c r="D1113">
        <v>79.238</v>
      </c>
      <c r="E1113">
        <v>0.97911999999999999</v>
      </c>
      <c r="F1113">
        <v>0.59189999999999998</v>
      </c>
      <c r="G1113">
        <v>6.6500000000000001E-4</v>
      </c>
      <c r="H1113">
        <v>1.6199000000000002E-2</v>
      </c>
      <c r="I1113">
        <v>1.6864000000000001E-2</v>
      </c>
    </row>
    <row r="1114" spans="1:9" x14ac:dyDescent="0.3">
      <c r="A1114">
        <v>15400</v>
      </c>
      <c r="B1114">
        <v>9</v>
      </c>
      <c r="C1114">
        <v>41.259</v>
      </c>
      <c r="D1114">
        <v>79.233999999999995</v>
      </c>
      <c r="E1114">
        <v>0.97911999999999999</v>
      </c>
      <c r="F1114">
        <v>0.59186000000000005</v>
      </c>
      <c r="G1114">
        <v>6.6500000000000001E-4</v>
      </c>
      <c r="H1114">
        <v>1.6201E-2</v>
      </c>
      <c r="I1114">
        <v>1.6865999999999999E-2</v>
      </c>
    </row>
    <row r="1115" spans="1:9" x14ac:dyDescent="0.3">
      <c r="A1115">
        <v>3900</v>
      </c>
      <c r="B1115">
        <v>13</v>
      </c>
      <c r="C1115">
        <v>33.860999999999997</v>
      </c>
      <c r="D1115">
        <v>84.242999999999995</v>
      </c>
      <c r="E1115">
        <v>0.98773</v>
      </c>
      <c r="F1115">
        <v>0.61748999999999998</v>
      </c>
      <c r="G1115">
        <v>3.9300000000000001E-4</v>
      </c>
      <c r="H1115">
        <v>1.6201E-2</v>
      </c>
      <c r="I1115">
        <v>1.6594000000000001E-2</v>
      </c>
    </row>
    <row r="1116" spans="1:9" x14ac:dyDescent="0.3">
      <c r="A1116">
        <v>15300</v>
      </c>
      <c r="B1116">
        <v>9</v>
      </c>
      <c r="C1116">
        <v>41.258000000000003</v>
      </c>
      <c r="D1116">
        <v>79.23</v>
      </c>
      <c r="E1116">
        <v>0.97911000000000004</v>
      </c>
      <c r="F1116">
        <v>0.59182000000000001</v>
      </c>
      <c r="G1116">
        <v>6.6500000000000001E-4</v>
      </c>
      <c r="H1116">
        <v>1.6202999999999999E-2</v>
      </c>
      <c r="I1116">
        <v>1.6868000000000001E-2</v>
      </c>
    </row>
    <row r="1117" spans="1:9" x14ac:dyDescent="0.3">
      <c r="A1117">
        <v>15200</v>
      </c>
      <c r="B1117">
        <v>9</v>
      </c>
      <c r="C1117">
        <v>41.256</v>
      </c>
      <c r="D1117">
        <v>79.225999999999999</v>
      </c>
      <c r="E1117">
        <v>0.97911000000000004</v>
      </c>
      <c r="F1117">
        <v>0.59177999999999997</v>
      </c>
      <c r="G1117">
        <v>6.6500000000000001E-4</v>
      </c>
      <c r="H1117">
        <v>1.6205000000000001E-2</v>
      </c>
      <c r="I1117">
        <v>1.6871000000000001E-2</v>
      </c>
    </row>
    <row r="1118" spans="1:9" x14ac:dyDescent="0.3">
      <c r="A1118">
        <v>15100</v>
      </c>
      <c r="B1118">
        <v>9</v>
      </c>
      <c r="C1118">
        <v>41.253</v>
      </c>
      <c r="D1118">
        <v>79.221999999999994</v>
      </c>
      <c r="E1118">
        <v>0.97911000000000004</v>
      </c>
      <c r="F1118">
        <v>0.59174000000000004</v>
      </c>
      <c r="G1118">
        <v>6.6500000000000001E-4</v>
      </c>
      <c r="H1118">
        <v>1.6208E-2</v>
      </c>
      <c r="I1118">
        <v>1.6872999999999999E-2</v>
      </c>
    </row>
    <row r="1119" spans="1:9" x14ac:dyDescent="0.3">
      <c r="A1119">
        <v>15000</v>
      </c>
      <c r="B1119">
        <v>9</v>
      </c>
      <c r="C1119">
        <v>41.255000000000003</v>
      </c>
      <c r="D1119">
        <v>79.230999999999995</v>
      </c>
      <c r="E1119">
        <v>0.97909999999999997</v>
      </c>
      <c r="F1119">
        <v>0.59167999999999998</v>
      </c>
      <c r="G1119">
        <v>6.6500000000000001E-4</v>
      </c>
      <c r="H1119">
        <v>1.6212000000000001E-2</v>
      </c>
      <c r="I1119">
        <v>1.6878000000000001E-2</v>
      </c>
    </row>
    <row r="1120" spans="1:9" x14ac:dyDescent="0.3">
      <c r="A1120">
        <v>14900</v>
      </c>
      <c r="B1120">
        <v>9</v>
      </c>
      <c r="C1120">
        <v>41.277999999999999</v>
      </c>
      <c r="D1120">
        <v>79.265000000000001</v>
      </c>
      <c r="E1120">
        <v>0.97909000000000002</v>
      </c>
      <c r="F1120">
        <v>0.59165000000000001</v>
      </c>
      <c r="G1120">
        <v>6.6600000000000003E-4</v>
      </c>
      <c r="H1120">
        <v>1.6220999999999999E-2</v>
      </c>
      <c r="I1120">
        <v>1.6886999999999999E-2</v>
      </c>
    </row>
    <row r="1121" spans="1:9" x14ac:dyDescent="0.3">
      <c r="A1121">
        <v>14800</v>
      </c>
      <c r="B1121">
        <v>9</v>
      </c>
      <c r="C1121">
        <v>41.276000000000003</v>
      </c>
      <c r="D1121">
        <v>79.260999999999996</v>
      </c>
      <c r="E1121">
        <v>0.97909000000000002</v>
      </c>
      <c r="F1121">
        <v>0.59160999999999997</v>
      </c>
      <c r="G1121">
        <v>6.6600000000000003E-4</v>
      </c>
      <c r="H1121">
        <v>1.6223000000000001E-2</v>
      </c>
      <c r="I1121">
        <v>1.6889000000000001E-2</v>
      </c>
    </row>
    <row r="1122" spans="1:9" x14ac:dyDescent="0.3">
      <c r="A1122">
        <v>14700</v>
      </c>
      <c r="B1122">
        <v>9</v>
      </c>
      <c r="C1122">
        <v>41.274999999999999</v>
      </c>
      <c r="D1122">
        <v>79.257000000000005</v>
      </c>
      <c r="E1122">
        <v>0.97907999999999995</v>
      </c>
      <c r="F1122">
        <v>0.59157000000000004</v>
      </c>
      <c r="G1122">
        <v>6.6600000000000003E-4</v>
      </c>
      <c r="H1122">
        <v>1.6225E-2</v>
      </c>
      <c r="I1122">
        <v>1.6892000000000001E-2</v>
      </c>
    </row>
    <row r="1123" spans="1:9" x14ac:dyDescent="0.3">
      <c r="A1123">
        <v>14600</v>
      </c>
      <c r="B1123">
        <v>9</v>
      </c>
      <c r="C1123">
        <v>41.273000000000003</v>
      </c>
      <c r="D1123">
        <v>79.253</v>
      </c>
      <c r="E1123">
        <v>0.97907999999999995</v>
      </c>
      <c r="F1123">
        <v>0.59153</v>
      </c>
      <c r="G1123">
        <v>6.6600000000000003E-4</v>
      </c>
      <c r="H1123">
        <v>1.6227999999999999E-2</v>
      </c>
      <c r="I1123">
        <v>1.6893999999999999E-2</v>
      </c>
    </row>
    <row r="1124" spans="1:9" x14ac:dyDescent="0.3">
      <c r="A1124">
        <v>14500</v>
      </c>
      <c r="B1124">
        <v>9</v>
      </c>
      <c r="C1124">
        <v>41.271000000000001</v>
      </c>
      <c r="D1124">
        <v>79.248000000000005</v>
      </c>
      <c r="E1124">
        <v>0.97907999999999995</v>
      </c>
      <c r="F1124">
        <v>0.59148999999999996</v>
      </c>
      <c r="G1124">
        <v>6.6600000000000003E-4</v>
      </c>
      <c r="H1124">
        <v>1.6230000000000001E-2</v>
      </c>
      <c r="I1124">
        <v>1.6896000000000001E-2</v>
      </c>
    </row>
    <row r="1125" spans="1:9" x14ac:dyDescent="0.3">
      <c r="A1125">
        <v>14400</v>
      </c>
      <c r="B1125">
        <v>9</v>
      </c>
      <c r="C1125">
        <v>41.268999999999998</v>
      </c>
      <c r="D1125">
        <v>79.244</v>
      </c>
      <c r="E1125">
        <v>0.97907</v>
      </c>
      <c r="F1125">
        <v>0.59145000000000003</v>
      </c>
      <c r="G1125">
        <v>6.6600000000000003E-4</v>
      </c>
      <c r="H1125">
        <v>1.6232E-2</v>
      </c>
      <c r="I1125">
        <v>1.6898E-2</v>
      </c>
    </row>
    <row r="1126" spans="1:9" x14ac:dyDescent="0.3">
      <c r="A1126">
        <v>14300</v>
      </c>
      <c r="B1126">
        <v>9</v>
      </c>
      <c r="C1126">
        <v>41.267000000000003</v>
      </c>
      <c r="D1126">
        <v>79.239999999999995</v>
      </c>
      <c r="E1126">
        <v>0.97907</v>
      </c>
      <c r="F1126">
        <v>0.59140999999999999</v>
      </c>
      <c r="G1126">
        <v>6.6600000000000003E-4</v>
      </c>
      <c r="H1126">
        <v>1.6233999999999998E-2</v>
      </c>
      <c r="I1126">
        <v>1.6900999999999999E-2</v>
      </c>
    </row>
    <row r="1127" spans="1:9" x14ac:dyDescent="0.3">
      <c r="A1127">
        <v>14200</v>
      </c>
      <c r="B1127">
        <v>9</v>
      </c>
      <c r="C1127">
        <v>41.265000000000001</v>
      </c>
      <c r="D1127">
        <v>79.236000000000004</v>
      </c>
      <c r="E1127">
        <v>0.97907</v>
      </c>
      <c r="F1127">
        <v>0.59136</v>
      </c>
      <c r="G1127">
        <v>6.6699999999999995E-4</v>
      </c>
      <c r="H1127">
        <v>1.6237000000000001E-2</v>
      </c>
      <c r="I1127">
        <v>1.6903000000000001E-2</v>
      </c>
    </row>
    <row r="1128" spans="1:9" x14ac:dyDescent="0.3">
      <c r="A1128">
        <v>14100</v>
      </c>
      <c r="B1128">
        <v>9</v>
      </c>
      <c r="C1128">
        <v>41.262</v>
      </c>
      <c r="D1128">
        <v>79.231999999999999</v>
      </c>
      <c r="E1128">
        <v>0.97906000000000004</v>
      </c>
      <c r="F1128">
        <v>0.59131999999999996</v>
      </c>
      <c r="G1128">
        <v>6.6699999999999995E-4</v>
      </c>
      <c r="H1128">
        <v>1.6239E-2</v>
      </c>
      <c r="I1128">
        <v>1.6906000000000001E-2</v>
      </c>
    </row>
    <row r="1129" spans="1:9" x14ac:dyDescent="0.3">
      <c r="A1129">
        <v>14000</v>
      </c>
      <c r="B1129">
        <v>9</v>
      </c>
      <c r="C1129">
        <v>41.265000000000001</v>
      </c>
      <c r="D1129">
        <v>79.241</v>
      </c>
      <c r="E1129">
        <v>0.97906000000000004</v>
      </c>
      <c r="F1129">
        <v>0.59126000000000001</v>
      </c>
      <c r="G1129">
        <v>6.6699999999999995E-4</v>
      </c>
      <c r="H1129">
        <v>1.6244000000000001E-2</v>
      </c>
      <c r="I1129">
        <v>1.6910999999999999E-2</v>
      </c>
    </row>
    <row r="1130" spans="1:9" x14ac:dyDescent="0.3">
      <c r="A1130">
        <v>1700</v>
      </c>
      <c r="B1130">
        <v>5</v>
      </c>
      <c r="C1130">
        <v>65.311000000000007</v>
      </c>
      <c r="D1130">
        <v>90.972999999999999</v>
      </c>
      <c r="E1130">
        <v>0.92164000000000001</v>
      </c>
      <c r="F1130">
        <v>0.68218000000000001</v>
      </c>
      <c r="G1130">
        <v>3.7559999999999998E-3</v>
      </c>
      <c r="H1130">
        <v>1.6251000000000002E-2</v>
      </c>
      <c r="I1130">
        <v>2.0008000000000001E-2</v>
      </c>
    </row>
    <row r="1131" spans="1:9" x14ac:dyDescent="0.3">
      <c r="A1131">
        <v>13900</v>
      </c>
      <c r="B1131">
        <v>9</v>
      </c>
      <c r="C1131">
        <v>41.290999999999997</v>
      </c>
      <c r="D1131">
        <v>79.281999999999996</v>
      </c>
      <c r="E1131">
        <v>0.97904999999999998</v>
      </c>
      <c r="F1131">
        <v>0.59121999999999997</v>
      </c>
      <c r="G1131">
        <v>6.6699999999999995E-4</v>
      </c>
      <c r="H1131">
        <v>1.6254000000000001E-2</v>
      </c>
      <c r="I1131">
        <v>1.6922E-2</v>
      </c>
    </row>
    <row r="1132" spans="1:9" x14ac:dyDescent="0.3">
      <c r="A1132">
        <v>13800</v>
      </c>
      <c r="B1132">
        <v>9</v>
      </c>
      <c r="C1132">
        <v>41.289000000000001</v>
      </c>
      <c r="D1132">
        <v>79.278000000000006</v>
      </c>
      <c r="E1132">
        <v>0.97904000000000002</v>
      </c>
      <c r="F1132">
        <v>0.59118000000000004</v>
      </c>
      <c r="G1132">
        <v>6.6699999999999995E-4</v>
      </c>
      <c r="H1132">
        <v>1.6257000000000001E-2</v>
      </c>
      <c r="I1132">
        <v>1.6924000000000002E-2</v>
      </c>
    </row>
    <row r="1133" spans="1:9" x14ac:dyDescent="0.3">
      <c r="A1133">
        <v>13700</v>
      </c>
      <c r="B1133">
        <v>9</v>
      </c>
      <c r="C1133">
        <v>41.286999999999999</v>
      </c>
      <c r="D1133">
        <v>79.272999999999996</v>
      </c>
      <c r="E1133">
        <v>0.97904000000000002</v>
      </c>
      <c r="F1133">
        <v>0.59114</v>
      </c>
      <c r="G1133">
        <v>6.6799999999999997E-4</v>
      </c>
      <c r="H1133">
        <v>1.6258999999999999E-2</v>
      </c>
      <c r="I1133">
        <v>1.6926E-2</v>
      </c>
    </row>
    <row r="1134" spans="1:9" x14ac:dyDescent="0.3">
      <c r="A1134">
        <v>13600</v>
      </c>
      <c r="B1134">
        <v>9</v>
      </c>
      <c r="C1134">
        <v>41.284999999999997</v>
      </c>
      <c r="D1134">
        <v>79.269000000000005</v>
      </c>
      <c r="E1134">
        <v>0.97902999999999996</v>
      </c>
      <c r="F1134">
        <v>0.59109</v>
      </c>
      <c r="G1134">
        <v>6.6799999999999997E-4</v>
      </c>
      <c r="H1134">
        <v>1.6261000000000001E-2</v>
      </c>
      <c r="I1134">
        <v>1.6929E-2</v>
      </c>
    </row>
    <row r="1135" spans="1:9" x14ac:dyDescent="0.3">
      <c r="A1135">
        <v>13500</v>
      </c>
      <c r="B1135">
        <v>9</v>
      </c>
      <c r="C1135">
        <v>41.283000000000001</v>
      </c>
      <c r="D1135">
        <v>79.263999999999996</v>
      </c>
      <c r="E1135">
        <v>0.97902999999999996</v>
      </c>
      <c r="F1135">
        <v>0.59104999999999996</v>
      </c>
      <c r="G1135">
        <v>6.6799999999999997E-4</v>
      </c>
      <c r="H1135">
        <v>1.6263E-2</v>
      </c>
      <c r="I1135">
        <v>1.6931000000000002E-2</v>
      </c>
    </row>
    <row r="1136" spans="1:9" x14ac:dyDescent="0.3">
      <c r="A1136">
        <v>13400</v>
      </c>
      <c r="B1136">
        <v>9</v>
      </c>
      <c r="C1136">
        <v>41.280999999999999</v>
      </c>
      <c r="D1136">
        <v>79.260000000000005</v>
      </c>
      <c r="E1136">
        <v>0.97902999999999996</v>
      </c>
      <c r="F1136">
        <v>0.59101000000000004</v>
      </c>
      <c r="G1136">
        <v>6.6799999999999997E-4</v>
      </c>
      <c r="H1136">
        <v>1.6265999999999999E-2</v>
      </c>
      <c r="I1136">
        <v>1.6934000000000001E-2</v>
      </c>
    </row>
    <row r="1137" spans="1:9" x14ac:dyDescent="0.3">
      <c r="A1137">
        <v>13300</v>
      </c>
      <c r="B1137">
        <v>9</v>
      </c>
      <c r="C1137">
        <v>41.279000000000003</v>
      </c>
      <c r="D1137">
        <v>79.254999999999995</v>
      </c>
      <c r="E1137">
        <v>0.97902</v>
      </c>
      <c r="F1137">
        <v>0.59096000000000004</v>
      </c>
      <c r="G1137">
        <v>6.6799999999999997E-4</v>
      </c>
      <c r="H1137">
        <v>1.6268000000000001E-2</v>
      </c>
      <c r="I1137">
        <v>1.6936E-2</v>
      </c>
    </row>
    <row r="1138" spans="1:9" x14ac:dyDescent="0.3">
      <c r="A1138">
        <v>13200</v>
      </c>
      <c r="B1138">
        <v>9</v>
      </c>
      <c r="C1138">
        <v>41.277000000000001</v>
      </c>
      <c r="D1138">
        <v>79.251000000000005</v>
      </c>
      <c r="E1138">
        <v>0.97902</v>
      </c>
      <c r="F1138">
        <v>0.59092</v>
      </c>
      <c r="G1138">
        <v>6.6799999999999997E-4</v>
      </c>
      <c r="H1138">
        <v>1.6271000000000001E-2</v>
      </c>
      <c r="I1138">
        <v>1.6938999999999999E-2</v>
      </c>
    </row>
    <row r="1139" spans="1:9" x14ac:dyDescent="0.3">
      <c r="A1139">
        <v>3100</v>
      </c>
      <c r="B1139">
        <v>6</v>
      </c>
      <c r="C1139">
        <v>45.844000000000001</v>
      </c>
      <c r="D1139">
        <v>76.614999999999995</v>
      </c>
      <c r="E1139">
        <v>0.96448999999999996</v>
      </c>
      <c r="F1139">
        <v>0.62297999999999998</v>
      </c>
      <c r="G1139">
        <v>1.176E-3</v>
      </c>
      <c r="H1139">
        <v>1.6271999999999998E-2</v>
      </c>
      <c r="I1139">
        <v>1.7448000000000002E-2</v>
      </c>
    </row>
    <row r="1140" spans="1:9" x14ac:dyDescent="0.3">
      <c r="A1140">
        <v>13100</v>
      </c>
      <c r="B1140">
        <v>9</v>
      </c>
      <c r="C1140">
        <v>41.274000000000001</v>
      </c>
      <c r="D1140">
        <v>79.247</v>
      </c>
      <c r="E1140">
        <v>0.97902</v>
      </c>
      <c r="F1140">
        <v>0.59087000000000001</v>
      </c>
      <c r="G1140">
        <v>6.6799999999999997E-4</v>
      </c>
      <c r="H1140">
        <v>1.6272999999999999E-2</v>
      </c>
      <c r="I1140">
        <v>1.6941999999999999E-2</v>
      </c>
    </row>
    <row r="1141" spans="1:9" x14ac:dyDescent="0.3">
      <c r="A1141">
        <v>3200</v>
      </c>
      <c r="B1141">
        <v>6</v>
      </c>
      <c r="C1141">
        <v>45.878999999999998</v>
      </c>
      <c r="D1141">
        <v>76.668999999999997</v>
      </c>
      <c r="E1141">
        <v>0.96460000000000001</v>
      </c>
      <c r="F1141">
        <v>0.62273000000000001</v>
      </c>
      <c r="G1141">
        <v>1.173E-3</v>
      </c>
      <c r="H1141">
        <v>1.6275999999999999E-2</v>
      </c>
      <c r="I1141">
        <v>1.7448999999999999E-2</v>
      </c>
    </row>
    <row r="1142" spans="1:9" x14ac:dyDescent="0.3">
      <c r="A1142">
        <v>3300</v>
      </c>
      <c r="B1142">
        <v>6</v>
      </c>
      <c r="C1142">
        <v>45.908000000000001</v>
      </c>
      <c r="D1142">
        <v>76.724000000000004</v>
      </c>
      <c r="E1142">
        <v>0.96467000000000003</v>
      </c>
      <c r="F1142">
        <v>0.62253999999999998</v>
      </c>
      <c r="G1142">
        <v>1.1709999999999999E-3</v>
      </c>
      <c r="H1142">
        <v>1.6278999999999998E-2</v>
      </c>
      <c r="I1142">
        <v>1.745E-2</v>
      </c>
    </row>
    <row r="1143" spans="1:9" x14ac:dyDescent="0.3">
      <c r="A1143">
        <v>13000</v>
      </c>
      <c r="B1143">
        <v>9</v>
      </c>
      <c r="C1143">
        <v>41.276000000000003</v>
      </c>
      <c r="D1143">
        <v>79.257000000000005</v>
      </c>
      <c r="E1143">
        <v>0.97901000000000005</v>
      </c>
      <c r="F1143">
        <v>0.59079999999999999</v>
      </c>
      <c r="G1143">
        <v>6.6799999999999997E-4</v>
      </c>
      <c r="H1143">
        <v>1.6278999999999998E-2</v>
      </c>
      <c r="I1143">
        <v>1.6948000000000001E-2</v>
      </c>
    </row>
    <row r="1144" spans="1:9" x14ac:dyDescent="0.3">
      <c r="A1144">
        <v>3400</v>
      </c>
      <c r="B1144">
        <v>6</v>
      </c>
      <c r="C1144">
        <v>45.936</v>
      </c>
      <c r="D1144">
        <v>76.777000000000001</v>
      </c>
      <c r="E1144">
        <v>0.96474000000000004</v>
      </c>
      <c r="F1144">
        <v>0.62236000000000002</v>
      </c>
      <c r="G1144">
        <v>1.1689999999999999E-3</v>
      </c>
      <c r="H1144">
        <v>1.6282999999999999E-2</v>
      </c>
      <c r="I1144">
        <v>1.7451000000000001E-2</v>
      </c>
    </row>
    <row r="1145" spans="1:9" x14ac:dyDescent="0.3">
      <c r="A1145">
        <v>3000</v>
      </c>
      <c r="B1145">
        <v>6</v>
      </c>
      <c r="C1145">
        <v>45.93</v>
      </c>
      <c r="D1145">
        <v>76.897000000000006</v>
      </c>
      <c r="E1145">
        <v>0.96409</v>
      </c>
      <c r="F1145">
        <v>0.62322</v>
      </c>
      <c r="G1145">
        <v>1.191E-3</v>
      </c>
      <c r="H1145">
        <v>1.6285000000000001E-2</v>
      </c>
      <c r="I1145">
        <v>1.7475999999999998E-2</v>
      </c>
    </row>
    <row r="1146" spans="1:9" x14ac:dyDescent="0.3">
      <c r="A1146">
        <v>3500</v>
      </c>
      <c r="B1146">
        <v>6</v>
      </c>
      <c r="C1146">
        <v>45.962000000000003</v>
      </c>
      <c r="D1146">
        <v>76.826999999999998</v>
      </c>
      <c r="E1146">
        <v>0.96479999999999999</v>
      </c>
      <c r="F1146">
        <v>0.62217999999999996</v>
      </c>
      <c r="G1146">
        <v>1.1670000000000001E-3</v>
      </c>
      <c r="H1146">
        <v>1.6286999999999999E-2</v>
      </c>
      <c r="I1146">
        <v>1.7454000000000001E-2</v>
      </c>
    </row>
    <row r="1147" spans="1:9" x14ac:dyDescent="0.3">
      <c r="A1147">
        <v>3600</v>
      </c>
      <c r="B1147">
        <v>6</v>
      </c>
      <c r="C1147">
        <v>45.985999999999997</v>
      </c>
      <c r="D1147">
        <v>76.875</v>
      </c>
      <c r="E1147">
        <v>0.96484999999999999</v>
      </c>
      <c r="F1147">
        <v>0.62199000000000004</v>
      </c>
      <c r="G1147">
        <v>1.165E-3</v>
      </c>
      <c r="H1147">
        <v>1.6291E-2</v>
      </c>
      <c r="I1147">
        <v>1.7455999999999999E-2</v>
      </c>
    </row>
    <row r="1148" spans="1:9" x14ac:dyDescent="0.3">
      <c r="A1148">
        <v>12900</v>
      </c>
      <c r="B1148">
        <v>9</v>
      </c>
      <c r="C1148">
        <v>41.308</v>
      </c>
      <c r="D1148">
        <v>79.305999999999997</v>
      </c>
      <c r="E1148">
        <v>0.97899999999999998</v>
      </c>
      <c r="F1148">
        <v>0.59075999999999995</v>
      </c>
      <c r="G1148">
        <v>6.69E-4</v>
      </c>
      <c r="H1148">
        <v>1.6291E-2</v>
      </c>
      <c r="I1148">
        <v>1.6959999999999999E-2</v>
      </c>
    </row>
    <row r="1149" spans="1:9" x14ac:dyDescent="0.3">
      <c r="A1149">
        <v>12800</v>
      </c>
      <c r="B1149">
        <v>9</v>
      </c>
      <c r="C1149">
        <v>41.305</v>
      </c>
      <c r="D1149">
        <v>79.301000000000002</v>
      </c>
      <c r="E1149">
        <v>0.97899000000000003</v>
      </c>
      <c r="F1149">
        <v>0.59072000000000002</v>
      </c>
      <c r="G1149">
        <v>6.69E-4</v>
      </c>
      <c r="H1149">
        <v>1.6292999999999998E-2</v>
      </c>
      <c r="I1149">
        <v>1.6962000000000001E-2</v>
      </c>
    </row>
    <row r="1150" spans="1:9" x14ac:dyDescent="0.3">
      <c r="A1150">
        <v>12700</v>
      </c>
      <c r="B1150">
        <v>9</v>
      </c>
      <c r="C1150">
        <v>41.302999999999997</v>
      </c>
      <c r="D1150">
        <v>79.296000000000006</v>
      </c>
      <c r="E1150">
        <v>0.97899000000000003</v>
      </c>
      <c r="F1150">
        <v>0.59067000000000003</v>
      </c>
      <c r="G1150">
        <v>6.69E-4</v>
      </c>
      <c r="H1150">
        <v>1.6296000000000001E-2</v>
      </c>
      <c r="I1150">
        <v>1.6965000000000001E-2</v>
      </c>
    </row>
    <row r="1151" spans="1:9" x14ac:dyDescent="0.3">
      <c r="A1151">
        <v>3700</v>
      </c>
      <c r="B1151">
        <v>6</v>
      </c>
      <c r="C1151">
        <v>46.012</v>
      </c>
      <c r="D1151">
        <v>76.921999999999997</v>
      </c>
      <c r="E1151">
        <v>0.96491000000000005</v>
      </c>
      <c r="F1151">
        <v>0.62178999999999995</v>
      </c>
      <c r="G1151">
        <v>1.163E-3</v>
      </c>
      <c r="H1151">
        <v>1.6296999999999999E-2</v>
      </c>
      <c r="I1151">
        <v>1.746E-2</v>
      </c>
    </row>
    <row r="1152" spans="1:9" x14ac:dyDescent="0.3">
      <c r="A1152">
        <v>12600</v>
      </c>
      <c r="B1152">
        <v>9</v>
      </c>
      <c r="C1152">
        <v>41.3</v>
      </c>
      <c r="D1152">
        <v>79.290999999999997</v>
      </c>
      <c r="E1152">
        <v>0.97897999999999996</v>
      </c>
      <c r="F1152">
        <v>0.59062999999999999</v>
      </c>
      <c r="G1152">
        <v>6.69E-4</v>
      </c>
      <c r="H1152">
        <v>1.6298E-2</v>
      </c>
      <c r="I1152">
        <v>1.6968E-2</v>
      </c>
    </row>
    <row r="1153" spans="1:9" x14ac:dyDescent="0.3">
      <c r="A1153">
        <v>12500</v>
      </c>
      <c r="B1153">
        <v>9</v>
      </c>
      <c r="C1153">
        <v>41.298000000000002</v>
      </c>
      <c r="D1153">
        <v>79.287000000000006</v>
      </c>
      <c r="E1153">
        <v>0.97897999999999996</v>
      </c>
      <c r="F1153">
        <v>0.59057999999999999</v>
      </c>
      <c r="G1153">
        <v>6.69E-4</v>
      </c>
      <c r="H1153">
        <v>1.6301E-2</v>
      </c>
      <c r="I1153">
        <v>1.6969999999999999E-2</v>
      </c>
    </row>
    <row r="1154" spans="1:9" x14ac:dyDescent="0.3">
      <c r="A1154">
        <v>3800</v>
      </c>
      <c r="B1154">
        <v>6</v>
      </c>
      <c r="C1154">
        <v>46.039000000000001</v>
      </c>
      <c r="D1154">
        <v>76.968999999999994</v>
      </c>
      <c r="E1154">
        <v>0.96496000000000004</v>
      </c>
      <c r="F1154">
        <v>0.62158999999999998</v>
      </c>
      <c r="G1154">
        <v>1.1609999999999999E-3</v>
      </c>
      <c r="H1154">
        <v>1.6303000000000002E-2</v>
      </c>
      <c r="I1154">
        <v>1.7465000000000001E-2</v>
      </c>
    </row>
    <row r="1155" spans="1:9" x14ac:dyDescent="0.3">
      <c r="A1155">
        <v>12400</v>
      </c>
      <c r="B1155">
        <v>9</v>
      </c>
      <c r="C1155">
        <v>41.295999999999999</v>
      </c>
      <c r="D1155">
        <v>79.281999999999996</v>
      </c>
      <c r="E1155">
        <v>0.97897999999999996</v>
      </c>
      <c r="F1155">
        <v>0.59053</v>
      </c>
      <c r="G1155">
        <v>6.7000000000000002E-4</v>
      </c>
      <c r="H1155">
        <v>1.6303000000000002E-2</v>
      </c>
      <c r="I1155">
        <v>1.6972999999999999E-2</v>
      </c>
    </row>
    <row r="1156" spans="1:9" x14ac:dyDescent="0.3">
      <c r="A1156">
        <v>12300</v>
      </c>
      <c r="B1156">
        <v>9</v>
      </c>
      <c r="C1156">
        <v>41.292999999999999</v>
      </c>
      <c r="D1156">
        <v>79.277000000000001</v>
      </c>
      <c r="E1156">
        <v>0.97897000000000001</v>
      </c>
      <c r="F1156">
        <v>0.59048999999999996</v>
      </c>
      <c r="G1156">
        <v>6.7000000000000002E-4</v>
      </c>
      <c r="H1156">
        <v>1.6306000000000001E-2</v>
      </c>
      <c r="I1156">
        <v>1.6976000000000002E-2</v>
      </c>
    </row>
    <row r="1157" spans="1:9" x14ac:dyDescent="0.3">
      <c r="A1157">
        <v>12200</v>
      </c>
      <c r="B1157">
        <v>9</v>
      </c>
      <c r="C1157">
        <v>41.290999999999997</v>
      </c>
      <c r="D1157">
        <v>79.272000000000006</v>
      </c>
      <c r="E1157">
        <v>0.97897000000000001</v>
      </c>
      <c r="F1157">
        <v>0.59043999999999996</v>
      </c>
      <c r="G1157">
        <v>6.7000000000000002E-4</v>
      </c>
      <c r="H1157">
        <v>1.6309000000000001E-2</v>
      </c>
      <c r="I1157">
        <v>1.6978E-2</v>
      </c>
    </row>
    <row r="1158" spans="1:9" x14ac:dyDescent="0.3">
      <c r="A1158">
        <v>3900</v>
      </c>
      <c r="B1158">
        <v>6</v>
      </c>
      <c r="C1158">
        <v>46.066000000000003</v>
      </c>
      <c r="D1158">
        <v>77.015000000000001</v>
      </c>
      <c r="E1158">
        <v>0.96501000000000003</v>
      </c>
      <c r="F1158">
        <v>0.62138000000000004</v>
      </c>
      <c r="G1158">
        <v>1.16E-3</v>
      </c>
      <c r="H1158">
        <v>1.6310000000000002E-2</v>
      </c>
      <c r="I1158">
        <v>1.7469999999999999E-2</v>
      </c>
    </row>
    <row r="1159" spans="1:9" x14ac:dyDescent="0.3">
      <c r="A1159">
        <v>12100</v>
      </c>
      <c r="B1159">
        <v>9</v>
      </c>
      <c r="C1159">
        <v>41.287999999999997</v>
      </c>
      <c r="D1159">
        <v>79.268000000000001</v>
      </c>
      <c r="E1159">
        <v>0.97896000000000005</v>
      </c>
      <c r="F1159">
        <v>0.59038000000000002</v>
      </c>
      <c r="G1159">
        <v>6.7000000000000002E-4</v>
      </c>
      <c r="H1159">
        <v>1.6312E-2</v>
      </c>
      <c r="I1159">
        <v>1.6982000000000001E-2</v>
      </c>
    </row>
    <row r="1160" spans="1:9" x14ac:dyDescent="0.3">
      <c r="A1160">
        <v>12000</v>
      </c>
      <c r="B1160">
        <v>9</v>
      </c>
      <c r="C1160">
        <v>41.29</v>
      </c>
      <c r="D1160">
        <v>79.28</v>
      </c>
      <c r="E1160">
        <v>0.97894999999999999</v>
      </c>
      <c r="F1160">
        <v>0.59031</v>
      </c>
      <c r="G1160">
        <v>6.7000000000000002E-4</v>
      </c>
      <c r="H1160">
        <v>1.6317999999999999E-2</v>
      </c>
      <c r="I1160">
        <v>1.6988E-2</v>
      </c>
    </row>
    <row r="1161" spans="1:9" x14ac:dyDescent="0.3">
      <c r="A1161">
        <v>11900</v>
      </c>
      <c r="B1161">
        <v>9</v>
      </c>
      <c r="C1161">
        <v>41.328000000000003</v>
      </c>
      <c r="D1161">
        <v>79.34</v>
      </c>
      <c r="E1161">
        <v>0.97894000000000003</v>
      </c>
      <c r="F1161">
        <v>0.59026999999999996</v>
      </c>
      <c r="G1161">
        <v>6.7100000000000005E-4</v>
      </c>
      <c r="H1161">
        <v>1.6331999999999999E-2</v>
      </c>
      <c r="I1161">
        <v>1.7003000000000001E-2</v>
      </c>
    </row>
    <row r="1162" spans="1:9" x14ac:dyDescent="0.3">
      <c r="A1162">
        <v>11800</v>
      </c>
      <c r="B1162">
        <v>9</v>
      </c>
      <c r="C1162">
        <v>41.326000000000001</v>
      </c>
      <c r="D1162">
        <v>79.334999999999994</v>
      </c>
      <c r="E1162">
        <v>0.97892999999999997</v>
      </c>
      <c r="F1162">
        <v>0.59021999999999997</v>
      </c>
      <c r="G1162">
        <v>6.7100000000000005E-4</v>
      </c>
      <c r="H1162">
        <v>1.6334000000000001E-2</v>
      </c>
      <c r="I1162">
        <v>1.7004999999999999E-2</v>
      </c>
    </row>
    <row r="1163" spans="1:9" x14ac:dyDescent="0.3">
      <c r="A1163">
        <v>11700</v>
      </c>
      <c r="B1163">
        <v>9</v>
      </c>
      <c r="C1163">
        <v>41.323</v>
      </c>
      <c r="D1163">
        <v>79.33</v>
      </c>
      <c r="E1163">
        <v>0.97892999999999997</v>
      </c>
      <c r="F1163">
        <v>0.59016999999999997</v>
      </c>
      <c r="G1163">
        <v>6.7100000000000005E-4</v>
      </c>
      <c r="H1163">
        <v>1.6337000000000001E-2</v>
      </c>
      <c r="I1163">
        <v>1.7007999999999999E-2</v>
      </c>
    </row>
    <row r="1164" spans="1:9" x14ac:dyDescent="0.3">
      <c r="A1164">
        <v>11600</v>
      </c>
      <c r="B1164">
        <v>9</v>
      </c>
      <c r="C1164">
        <v>41.32</v>
      </c>
      <c r="D1164">
        <v>79.325000000000003</v>
      </c>
      <c r="E1164">
        <v>0.97892000000000001</v>
      </c>
      <c r="F1164">
        <v>0.59011999999999998</v>
      </c>
      <c r="G1164">
        <v>6.7100000000000005E-4</v>
      </c>
      <c r="H1164">
        <v>1.634E-2</v>
      </c>
      <c r="I1164">
        <v>1.7010999999999998E-2</v>
      </c>
    </row>
    <row r="1165" spans="1:9" x14ac:dyDescent="0.3">
      <c r="A1165">
        <v>2100</v>
      </c>
      <c r="B1165">
        <v>13</v>
      </c>
      <c r="C1165">
        <v>34.231000000000002</v>
      </c>
      <c r="D1165">
        <v>84.384</v>
      </c>
      <c r="E1165">
        <v>0.98721000000000003</v>
      </c>
      <c r="F1165">
        <v>0.61534</v>
      </c>
      <c r="G1165">
        <v>4.1300000000000001E-4</v>
      </c>
      <c r="H1165">
        <v>1.6341000000000001E-2</v>
      </c>
      <c r="I1165">
        <v>1.6754000000000002E-2</v>
      </c>
    </row>
    <row r="1166" spans="1:9" x14ac:dyDescent="0.3">
      <c r="A1166">
        <v>11500</v>
      </c>
      <c r="B1166">
        <v>9</v>
      </c>
      <c r="C1166">
        <v>41.317</v>
      </c>
      <c r="D1166">
        <v>79.319000000000003</v>
      </c>
      <c r="E1166">
        <v>0.97892000000000001</v>
      </c>
      <c r="F1166">
        <v>0.59006999999999998</v>
      </c>
      <c r="G1166">
        <v>6.7100000000000005E-4</v>
      </c>
      <c r="H1166">
        <v>1.6343E-2</v>
      </c>
      <c r="I1166">
        <v>1.7014000000000001E-2</v>
      </c>
    </row>
    <row r="1167" spans="1:9" x14ac:dyDescent="0.3">
      <c r="A1167">
        <v>11400</v>
      </c>
      <c r="B1167">
        <v>9</v>
      </c>
      <c r="C1167">
        <v>41.314</v>
      </c>
      <c r="D1167">
        <v>79.313999999999993</v>
      </c>
      <c r="E1167">
        <v>0.97892000000000001</v>
      </c>
      <c r="F1167">
        <v>0.59001999999999999</v>
      </c>
      <c r="G1167">
        <v>6.7199999999999996E-4</v>
      </c>
      <c r="H1167">
        <v>1.6344999999999998E-2</v>
      </c>
      <c r="I1167">
        <v>1.7017000000000001E-2</v>
      </c>
    </row>
    <row r="1168" spans="1:9" x14ac:dyDescent="0.3">
      <c r="A1168">
        <v>2200</v>
      </c>
      <c r="B1168">
        <v>13</v>
      </c>
      <c r="C1168">
        <v>34.262999999999998</v>
      </c>
      <c r="D1168">
        <v>84.453000000000003</v>
      </c>
      <c r="E1168">
        <v>0.98726000000000003</v>
      </c>
      <c r="F1168">
        <v>0.61548999999999998</v>
      </c>
      <c r="G1168">
        <v>4.1199999999999999E-4</v>
      </c>
      <c r="H1168">
        <v>1.6344999999999998E-2</v>
      </c>
      <c r="I1168">
        <v>1.6757000000000001E-2</v>
      </c>
    </row>
    <row r="1169" spans="1:9" x14ac:dyDescent="0.3">
      <c r="A1169">
        <v>11300</v>
      </c>
      <c r="B1169">
        <v>9</v>
      </c>
      <c r="C1169">
        <v>41.311999999999998</v>
      </c>
      <c r="D1169">
        <v>79.308999999999997</v>
      </c>
      <c r="E1169">
        <v>0.97890999999999995</v>
      </c>
      <c r="F1169">
        <v>0.58996999999999999</v>
      </c>
      <c r="G1169">
        <v>6.7199999999999996E-4</v>
      </c>
      <c r="H1169">
        <v>1.6348000000000001E-2</v>
      </c>
      <c r="I1169">
        <v>1.702E-2</v>
      </c>
    </row>
    <row r="1170" spans="1:9" x14ac:dyDescent="0.3">
      <c r="A1170">
        <v>2300</v>
      </c>
      <c r="B1170">
        <v>13</v>
      </c>
      <c r="C1170">
        <v>34.29</v>
      </c>
      <c r="D1170">
        <v>84.513000000000005</v>
      </c>
      <c r="E1170">
        <v>0.98729999999999996</v>
      </c>
      <c r="F1170">
        <v>0.61568999999999996</v>
      </c>
      <c r="G1170">
        <v>4.1100000000000002E-4</v>
      </c>
      <c r="H1170">
        <v>1.6348000000000001E-2</v>
      </c>
      <c r="I1170">
        <v>1.6759E-2</v>
      </c>
    </row>
    <row r="1171" spans="1:9" x14ac:dyDescent="0.3">
      <c r="A1171">
        <v>11200</v>
      </c>
      <c r="B1171">
        <v>9</v>
      </c>
      <c r="C1171">
        <v>41.308999999999997</v>
      </c>
      <c r="D1171">
        <v>79.304000000000002</v>
      </c>
      <c r="E1171">
        <v>0.97890999999999995</v>
      </c>
      <c r="F1171">
        <v>0.58991000000000005</v>
      </c>
      <c r="G1171">
        <v>6.7199999999999996E-4</v>
      </c>
      <c r="H1171">
        <v>1.6351000000000001E-2</v>
      </c>
      <c r="I1171">
        <v>1.7023E-2</v>
      </c>
    </row>
    <row r="1172" spans="1:9" x14ac:dyDescent="0.3">
      <c r="A1172">
        <v>2400</v>
      </c>
      <c r="B1172">
        <v>13</v>
      </c>
      <c r="C1172">
        <v>34.31</v>
      </c>
      <c r="D1172">
        <v>84.566000000000003</v>
      </c>
      <c r="E1172">
        <v>0.98733000000000004</v>
      </c>
      <c r="F1172">
        <v>0.61587999999999998</v>
      </c>
      <c r="G1172">
        <v>4.1100000000000002E-4</v>
      </c>
      <c r="H1172">
        <v>1.6351000000000001E-2</v>
      </c>
      <c r="I1172">
        <v>1.6761000000000002E-2</v>
      </c>
    </row>
    <row r="1173" spans="1:9" x14ac:dyDescent="0.3">
      <c r="A1173">
        <v>2500</v>
      </c>
      <c r="B1173">
        <v>13</v>
      </c>
      <c r="C1173">
        <v>34.325000000000003</v>
      </c>
      <c r="D1173">
        <v>84.617000000000004</v>
      </c>
      <c r="E1173">
        <v>0.98734999999999995</v>
      </c>
      <c r="F1173">
        <v>0.61604999999999999</v>
      </c>
      <c r="G1173">
        <v>4.0999999999999999E-4</v>
      </c>
      <c r="H1173">
        <v>1.6352999999999999E-2</v>
      </c>
      <c r="I1173">
        <v>1.6764000000000001E-2</v>
      </c>
    </row>
    <row r="1174" spans="1:9" x14ac:dyDescent="0.3">
      <c r="A1174">
        <v>11100</v>
      </c>
      <c r="B1174">
        <v>9</v>
      </c>
      <c r="C1174">
        <v>41.305999999999997</v>
      </c>
      <c r="D1174">
        <v>79.299000000000007</v>
      </c>
      <c r="E1174">
        <v>0.97889999999999999</v>
      </c>
      <c r="F1174">
        <v>0.58986000000000005</v>
      </c>
      <c r="G1174">
        <v>6.7199999999999996E-4</v>
      </c>
      <c r="H1174">
        <v>1.6354E-2</v>
      </c>
      <c r="I1174">
        <v>1.7025999999999999E-2</v>
      </c>
    </row>
    <row r="1175" spans="1:9" x14ac:dyDescent="0.3">
      <c r="A1175">
        <v>2600</v>
      </c>
      <c r="B1175">
        <v>13</v>
      </c>
      <c r="C1175">
        <v>34.338999999999999</v>
      </c>
      <c r="D1175">
        <v>84.667000000000002</v>
      </c>
      <c r="E1175">
        <v>0.98736999999999997</v>
      </c>
      <c r="F1175">
        <v>0.61619999999999997</v>
      </c>
      <c r="G1175">
        <v>4.0999999999999999E-4</v>
      </c>
      <c r="H1175">
        <v>1.6357E-2</v>
      </c>
      <c r="I1175">
        <v>1.6766E-2</v>
      </c>
    </row>
    <row r="1176" spans="1:9" x14ac:dyDescent="0.3">
      <c r="A1176">
        <v>2700</v>
      </c>
      <c r="B1176">
        <v>13</v>
      </c>
      <c r="C1176">
        <v>34.350999999999999</v>
      </c>
      <c r="D1176">
        <v>84.715000000000003</v>
      </c>
      <c r="E1176">
        <v>0.98740000000000006</v>
      </c>
      <c r="F1176">
        <v>0.61631999999999998</v>
      </c>
      <c r="G1176">
        <v>4.0900000000000002E-4</v>
      </c>
      <c r="H1176">
        <v>1.636E-2</v>
      </c>
      <c r="I1176">
        <v>1.677E-2</v>
      </c>
    </row>
    <row r="1177" spans="1:9" x14ac:dyDescent="0.3">
      <c r="A1177">
        <v>11000</v>
      </c>
      <c r="B1177">
        <v>9</v>
      </c>
      <c r="C1177">
        <v>41.308</v>
      </c>
      <c r="D1177">
        <v>79.313999999999993</v>
      </c>
      <c r="E1177">
        <v>0.97889000000000004</v>
      </c>
      <c r="F1177">
        <v>0.58977000000000002</v>
      </c>
      <c r="G1177">
        <v>6.7199999999999996E-4</v>
      </c>
      <c r="H1177">
        <v>1.6362000000000002E-2</v>
      </c>
      <c r="I1177">
        <v>1.7034000000000001E-2</v>
      </c>
    </row>
    <row r="1178" spans="1:9" x14ac:dyDescent="0.3">
      <c r="A1178">
        <v>1700</v>
      </c>
      <c r="B1178">
        <v>12</v>
      </c>
      <c r="C1178">
        <v>37.502000000000002</v>
      </c>
      <c r="D1178">
        <v>83.954999999999998</v>
      </c>
      <c r="E1178">
        <v>0.98489000000000004</v>
      </c>
      <c r="F1178">
        <v>0.61187999999999998</v>
      </c>
      <c r="G1178">
        <v>5.2099999999999998E-4</v>
      </c>
      <c r="H1178">
        <v>1.6365000000000001E-2</v>
      </c>
      <c r="I1178">
        <v>1.6886000000000002E-2</v>
      </c>
    </row>
    <row r="1179" spans="1:9" x14ac:dyDescent="0.3">
      <c r="A1179">
        <v>2800</v>
      </c>
      <c r="B1179">
        <v>13</v>
      </c>
      <c r="C1179">
        <v>34.362000000000002</v>
      </c>
      <c r="D1179">
        <v>84.763000000000005</v>
      </c>
      <c r="E1179">
        <v>0.98741999999999996</v>
      </c>
      <c r="F1179">
        <v>0.61643000000000003</v>
      </c>
      <c r="G1179">
        <v>4.0900000000000002E-4</v>
      </c>
      <c r="H1179">
        <v>1.6365000000000001E-2</v>
      </c>
      <c r="I1179">
        <v>1.6773E-2</v>
      </c>
    </row>
    <row r="1180" spans="1:9" x14ac:dyDescent="0.3">
      <c r="A1180">
        <v>1800</v>
      </c>
      <c r="B1180">
        <v>12</v>
      </c>
      <c r="C1180">
        <v>37.466999999999999</v>
      </c>
      <c r="D1180">
        <v>84.016000000000005</v>
      </c>
      <c r="E1180">
        <v>0.98495999999999995</v>
      </c>
      <c r="F1180">
        <v>0.61207</v>
      </c>
      <c r="G1180">
        <v>5.1900000000000004E-4</v>
      </c>
      <c r="H1180">
        <v>1.6365999999999999E-2</v>
      </c>
      <c r="I1180">
        <v>1.6885000000000001E-2</v>
      </c>
    </row>
    <row r="1181" spans="1:9" x14ac:dyDescent="0.3">
      <c r="A1181">
        <v>1600</v>
      </c>
      <c r="B1181">
        <v>12</v>
      </c>
      <c r="C1181">
        <v>37.533999999999999</v>
      </c>
      <c r="D1181">
        <v>83.89</v>
      </c>
      <c r="E1181">
        <v>0.98482000000000003</v>
      </c>
      <c r="F1181">
        <v>0.61165999999999998</v>
      </c>
      <c r="G1181">
        <v>5.2300000000000003E-4</v>
      </c>
      <c r="H1181">
        <v>1.6367E-2</v>
      </c>
      <c r="I1181">
        <v>1.6889999999999999E-2</v>
      </c>
    </row>
    <row r="1182" spans="1:9" x14ac:dyDescent="0.3">
      <c r="A1182">
        <v>1900</v>
      </c>
      <c r="B1182">
        <v>12</v>
      </c>
      <c r="C1182">
        <v>37.43</v>
      </c>
      <c r="D1182">
        <v>84.073999999999998</v>
      </c>
      <c r="E1182">
        <v>0.98502000000000001</v>
      </c>
      <c r="F1182">
        <v>0.61223000000000005</v>
      </c>
      <c r="G1182">
        <v>5.1699999999999999E-4</v>
      </c>
      <c r="H1182">
        <v>1.6369000000000002E-2</v>
      </c>
      <c r="I1182">
        <v>1.6886000000000002E-2</v>
      </c>
    </row>
    <row r="1183" spans="1:9" x14ac:dyDescent="0.3">
      <c r="A1183">
        <v>2900</v>
      </c>
      <c r="B1183">
        <v>13</v>
      </c>
      <c r="C1183">
        <v>34.372</v>
      </c>
      <c r="D1183">
        <v>84.811000000000007</v>
      </c>
      <c r="E1183">
        <v>0.98743000000000003</v>
      </c>
      <c r="F1183">
        <v>0.61651999999999996</v>
      </c>
      <c r="G1183">
        <v>4.08E-4</v>
      </c>
      <c r="H1183">
        <v>1.6369000000000002E-2</v>
      </c>
      <c r="I1183">
        <v>1.6777E-2</v>
      </c>
    </row>
    <row r="1184" spans="1:9" x14ac:dyDescent="0.3">
      <c r="A1184">
        <v>1600</v>
      </c>
      <c r="B1184">
        <v>5</v>
      </c>
      <c r="C1184">
        <v>66.427000000000007</v>
      </c>
      <c r="D1184">
        <v>91.727999999999994</v>
      </c>
      <c r="E1184">
        <v>0.92035</v>
      </c>
      <c r="F1184">
        <v>0.68064999999999998</v>
      </c>
      <c r="G1184">
        <v>3.8400000000000001E-3</v>
      </c>
      <c r="H1184">
        <v>1.6371E-2</v>
      </c>
      <c r="I1184">
        <v>2.0212000000000001E-2</v>
      </c>
    </row>
    <row r="1185" spans="1:9" x14ac:dyDescent="0.3">
      <c r="A1185">
        <v>1500</v>
      </c>
      <c r="B1185">
        <v>12</v>
      </c>
      <c r="C1185">
        <v>37.558</v>
      </c>
      <c r="D1185">
        <v>83.819000000000003</v>
      </c>
      <c r="E1185">
        <v>0.98473999999999995</v>
      </c>
      <c r="F1185">
        <v>0.61143000000000003</v>
      </c>
      <c r="G1185">
        <v>5.2599999999999999E-4</v>
      </c>
      <c r="H1185">
        <v>1.6372000000000001E-2</v>
      </c>
      <c r="I1185">
        <v>1.6898E-2</v>
      </c>
    </row>
    <row r="1186" spans="1:9" x14ac:dyDescent="0.3">
      <c r="A1186">
        <v>10900</v>
      </c>
      <c r="B1186">
        <v>9</v>
      </c>
      <c r="C1186">
        <v>41.356000000000002</v>
      </c>
      <c r="D1186">
        <v>79.388000000000005</v>
      </c>
      <c r="E1186">
        <v>0.97887000000000002</v>
      </c>
      <c r="F1186">
        <v>0.58972999999999998</v>
      </c>
      <c r="G1186">
        <v>6.7299999999999999E-4</v>
      </c>
      <c r="H1186">
        <v>1.6378E-2</v>
      </c>
      <c r="I1186">
        <v>1.7051E-2</v>
      </c>
    </row>
    <row r="1187" spans="1:9" x14ac:dyDescent="0.3">
      <c r="A1187">
        <v>2000</v>
      </c>
      <c r="B1187">
        <v>13</v>
      </c>
      <c r="C1187">
        <v>34.371000000000002</v>
      </c>
      <c r="D1187">
        <v>84.478999999999999</v>
      </c>
      <c r="E1187">
        <v>0.98699000000000003</v>
      </c>
      <c r="F1187">
        <v>0.61519000000000001</v>
      </c>
      <c r="G1187">
        <v>4.1899999999999999E-4</v>
      </c>
      <c r="H1187">
        <v>1.6378E-2</v>
      </c>
      <c r="I1187">
        <v>1.6796999999999999E-2</v>
      </c>
    </row>
    <row r="1188" spans="1:9" x14ac:dyDescent="0.3">
      <c r="A1188">
        <v>10800</v>
      </c>
      <c r="B1188">
        <v>9</v>
      </c>
      <c r="C1188">
        <v>41.353000000000002</v>
      </c>
      <c r="D1188">
        <v>79.382000000000005</v>
      </c>
      <c r="E1188">
        <v>0.97887000000000002</v>
      </c>
      <c r="F1188">
        <v>0.58967000000000003</v>
      </c>
      <c r="G1188">
        <v>6.7299999999999999E-4</v>
      </c>
      <c r="H1188">
        <v>1.6381E-2</v>
      </c>
      <c r="I1188">
        <v>1.7054E-2</v>
      </c>
    </row>
    <row r="1189" spans="1:9" x14ac:dyDescent="0.3">
      <c r="A1189">
        <v>1400</v>
      </c>
      <c r="B1189">
        <v>12</v>
      </c>
      <c r="C1189">
        <v>37.567999999999998</v>
      </c>
      <c r="D1189">
        <v>83.74</v>
      </c>
      <c r="E1189">
        <v>0.98463999999999996</v>
      </c>
      <c r="F1189">
        <v>0.61119999999999997</v>
      </c>
      <c r="G1189">
        <v>5.2899999999999996E-4</v>
      </c>
      <c r="H1189">
        <v>1.6381E-2</v>
      </c>
      <c r="I1189">
        <v>1.6910000000000001E-2</v>
      </c>
    </row>
    <row r="1190" spans="1:9" x14ac:dyDescent="0.3">
      <c r="A1190">
        <v>10700</v>
      </c>
      <c r="B1190">
        <v>9</v>
      </c>
      <c r="C1190">
        <v>41.35</v>
      </c>
      <c r="D1190">
        <v>79.376999999999995</v>
      </c>
      <c r="E1190">
        <v>0.97885999999999995</v>
      </c>
      <c r="F1190">
        <v>0.58962000000000003</v>
      </c>
      <c r="G1190">
        <v>6.7299999999999999E-4</v>
      </c>
      <c r="H1190">
        <v>1.6383999999999999E-2</v>
      </c>
      <c r="I1190">
        <v>1.7056999999999999E-2</v>
      </c>
    </row>
    <row r="1191" spans="1:9" x14ac:dyDescent="0.3">
      <c r="A1191">
        <v>10600</v>
      </c>
      <c r="B1191">
        <v>9</v>
      </c>
      <c r="C1191">
        <v>41.347000000000001</v>
      </c>
      <c r="D1191">
        <v>79.370999999999995</v>
      </c>
      <c r="E1191">
        <v>0.97885999999999995</v>
      </c>
      <c r="F1191">
        <v>0.58955999999999997</v>
      </c>
      <c r="G1191">
        <v>6.7400000000000001E-4</v>
      </c>
      <c r="H1191">
        <v>1.6386999999999999E-2</v>
      </c>
      <c r="I1191">
        <v>1.7061E-2</v>
      </c>
    </row>
    <row r="1192" spans="1:9" x14ac:dyDescent="0.3">
      <c r="A1192">
        <v>10500</v>
      </c>
      <c r="B1192">
        <v>9</v>
      </c>
      <c r="C1192">
        <v>41.343000000000004</v>
      </c>
      <c r="D1192">
        <v>79.364999999999995</v>
      </c>
      <c r="E1192">
        <v>0.97885</v>
      </c>
      <c r="F1192">
        <v>0.58950999999999998</v>
      </c>
      <c r="G1192">
        <v>6.7400000000000001E-4</v>
      </c>
      <c r="H1192">
        <v>1.6389999999999998E-2</v>
      </c>
      <c r="I1192">
        <v>1.7063999999999999E-2</v>
      </c>
    </row>
    <row r="1193" spans="1:9" x14ac:dyDescent="0.3">
      <c r="A1193">
        <v>10400</v>
      </c>
      <c r="B1193">
        <v>9</v>
      </c>
      <c r="C1193">
        <v>41.34</v>
      </c>
      <c r="D1193">
        <v>79.36</v>
      </c>
      <c r="E1193">
        <v>0.97885</v>
      </c>
      <c r="F1193">
        <v>0.58945999999999998</v>
      </c>
      <c r="G1193">
        <v>6.7400000000000001E-4</v>
      </c>
      <c r="H1193">
        <v>1.6393000000000001E-2</v>
      </c>
      <c r="I1193">
        <v>1.7066999999999999E-2</v>
      </c>
    </row>
    <row r="1194" spans="1:9" x14ac:dyDescent="0.3">
      <c r="A1194">
        <v>1300</v>
      </c>
      <c r="B1194">
        <v>12</v>
      </c>
      <c r="C1194">
        <v>37.564999999999998</v>
      </c>
      <c r="D1194">
        <v>83.66</v>
      </c>
      <c r="E1194">
        <v>0.98451999999999995</v>
      </c>
      <c r="F1194">
        <v>0.61104000000000003</v>
      </c>
      <c r="G1194">
        <v>5.3399999999999997E-4</v>
      </c>
      <c r="H1194">
        <v>1.6393000000000001E-2</v>
      </c>
      <c r="I1194">
        <v>1.6927999999999999E-2</v>
      </c>
    </row>
    <row r="1195" spans="1:9" x14ac:dyDescent="0.3">
      <c r="A1195">
        <v>10300</v>
      </c>
      <c r="B1195">
        <v>9</v>
      </c>
      <c r="C1195">
        <v>41.337000000000003</v>
      </c>
      <c r="D1195">
        <v>79.353999999999999</v>
      </c>
      <c r="E1195">
        <v>0.97884000000000004</v>
      </c>
      <c r="F1195">
        <v>0.58940000000000003</v>
      </c>
      <c r="G1195">
        <v>6.7400000000000001E-4</v>
      </c>
      <c r="H1195">
        <v>1.6396000000000001E-2</v>
      </c>
      <c r="I1195">
        <v>1.7069999999999998E-2</v>
      </c>
    </row>
    <row r="1196" spans="1:9" x14ac:dyDescent="0.3">
      <c r="A1196">
        <v>10200</v>
      </c>
      <c r="B1196">
        <v>9</v>
      </c>
      <c r="C1196">
        <v>41.334000000000003</v>
      </c>
      <c r="D1196">
        <v>79.349000000000004</v>
      </c>
      <c r="E1196">
        <v>0.97884000000000004</v>
      </c>
      <c r="F1196">
        <v>0.58933999999999997</v>
      </c>
      <c r="G1196">
        <v>6.7400000000000001E-4</v>
      </c>
      <c r="H1196">
        <v>1.6399E-2</v>
      </c>
      <c r="I1196">
        <v>1.7073999999999999E-2</v>
      </c>
    </row>
    <row r="1197" spans="1:9" x14ac:dyDescent="0.3">
      <c r="A1197">
        <v>10100</v>
      </c>
      <c r="B1197">
        <v>9</v>
      </c>
      <c r="C1197">
        <v>41.33</v>
      </c>
      <c r="D1197">
        <v>79.343999999999994</v>
      </c>
      <c r="E1197">
        <v>0.97882999999999998</v>
      </c>
      <c r="F1197">
        <v>0.58928000000000003</v>
      </c>
      <c r="G1197">
        <v>6.7500000000000004E-4</v>
      </c>
      <c r="H1197">
        <v>1.6403000000000001E-2</v>
      </c>
      <c r="I1197">
        <v>1.7077999999999999E-2</v>
      </c>
    </row>
    <row r="1198" spans="1:9" x14ac:dyDescent="0.3">
      <c r="A1198">
        <v>1200</v>
      </c>
      <c r="B1198">
        <v>12</v>
      </c>
      <c r="C1198">
        <v>37.573999999999998</v>
      </c>
      <c r="D1198">
        <v>83.588999999999999</v>
      </c>
      <c r="E1198">
        <v>0.98433999999999999</v>
      </c>
      <c r="F1198">
        <v>0.61106000000000005</v>
      </c>
      <c r="G1198">
        <v>5.4299999999999997E-4</v>
      </c>
      <c r="H1198">
        <v>1.6407999999999999E-2</v>
      </c>
      <c r="I1198">
        <v>1.695E-2</v>
      </c>
    </row>
    <row r="1199" spans="1:9" x14ac:dyDescent="0.3">
      <c r="A1199">
        <v>10000</v>
      </c>
      <c r="B1199">
        <v>9</v>
      </c>
      <c r="C1199">
        <v>41.332000000000001</v>
      </c>
      <c r="D1199">
        <v>79.361000000000004</v>
      </c>
      <c r="E1199">
        <v>0.97882000000000002</v>
      </c>
      <c r="F1199">
        <v>0.58918000000000004</v>
      </c>
      <c r="G1199">
        <v>6.7500000000000004E-4</v>
      </c>
      <c r="H1199">
        <v>1.6410999999999999E-2</v>
      </c>
      <c r="I1199">
        <v>1.7086E-2</v>
      </c>
    </row>
    <row r="1200" spans="1:9" x14ac:dyDescent="0.3">
      <c r="A1200">
        <v>1100</v>
      </c>
      <c r="B1200">
        <v>12</v>
      </c>
      <c r="C1200">
        <v>37.773000000000003</v>
      </c>
      <c r="D1200">
        <v>83.66</v>
      </c>
      <c r="E1200">
        <v>0.98402999999999996</v>
      </c>
      <c r="F1200">
        <v>0.61155999999999999</v>
      </c>
      <c r="G1200">
        <v>5.5800000000000001E-4</v>
      </c>
      <c r="H1200">
        <v>1.6414999999999999E-2</v>
      </c>
      <c r="I1200">
        <v>1.6974E-2</v>
      </c>
    </row>
    <row r="1201" spans="1:9" x14ac:dyDescent="0.3">
      <c r="A1201">
        <v>9900</v>
      </c>
      <c r="B1201">
        <v>9</v>
      </c>
      <c r="C1201">
        <v>41.392000000000003</v>
      </c>
      <c r="D1201">
        <v>79.453000000000003</v>
      </c>
      <c r="E1201">
        <v>0.97879000000000005</v>
      </c>
      <c r="F1201">
        <v>0.58913000000000004</v>
      </c>
      <c r="G1201">
        <v>6.7599999999999995E-4</v>
      </c>
      <c r="H1201">
        <v>1.6431000000000001E-2</v>
      </c>
      <c r="I1201">
        <v>1.7107000000000001E-2</v>
      </c>
    </row>
    <row r="1202" spans="1:9" x14ac:dyDescent="0.3">
      <c r="A1202">
        <v>9800</v>
      </c>
      <c r="B1202">
        <v>9</v>
      </c>
      <c r="C1202">
        <v>41.387999999999998</v>
      </c>
      <c r="D1202">
        <v>79.447000000000003</v>
      </c>
      <c r="E1202">
        <v>0.97879000000000005</v>
      </c>
      <c r="F1202">
        <v>0.58906999999999998</v>
      </c>
      <c r="G1202">
        <v>6.7599999999999995E-4</v>
      </c>
      <c r="H1202">
        <v>1.6435000000000002E-2</v>
      </c>
      <c r="I1202">
        <v>1.7111000000000001E-2</v>
      </c>
    </row>
    <row r="1203" spans="1:9" x14ac:dyDescent="0.3">
      <c r="A1203">
        <v>9700</v>
      </c>
      <c r="B1203">
        <v>9</v>
      </c>
      <c r="C1203">
        <v>41.384999999999998</v>
      </c>
      <c r="D1203">
        <v>79.441000000000003</v>
      </c>
      <c r="E1203">
        <v>0.97877999999999998</v>
      </c>
      <c r="F1203">
        <v>0.58901000000000003</v>
      </c>
      <c r="G1203">
        <v>6.7599999999999995E-4</v>
      </c>
      <c r="H1203">
        <v>1.6438000000000001E-2</v>
      </c>
      <c r="I1203">
        <v>1.7114000000000001E-2</v>
      </c>
    </row>
    <row r="1204" spans="1:9" x14ac:dyDescent="0.3">
      <c r="A1204">
        <v>9600</v>
      </c>
      <c r="B1204">
        <v>9</v>
      </c>
      <c r="C1204">
        <v>41.383000000000003</v>
      </c>
      <c r="D1204">
        <v>79.435000000000002</v>
      </c>
      <c r="E1204">
        <v>0.97877999999999998</v>
      </c>
      <c r="F1204">
        <v>0.58894999999999997</v>
      </c>
      <c r="G1204">
        <v>6.7599999999999995E-4</v>
      </c>
      <c r="H1204">
        <v>1.6441000000000001E-2</v>
      </c>
      <c r="I1204">
        <v>1.7118000000000001E-2</v>
      </c>
    </row>
    <row r="1205" spans="1:9" x14ac:dyDescent="0.3">
      <c r="A1205">
        <v>9500</v>
      </c>
      <c r="B1205">
        <v>9</v>
      </c>
      <c r="C1205">
        <v>41.38</v>
      </c>
      <c r="D1205">
        <v>79.427999999999997</v>
      </c>
      <c r="E1205">
        <v>0.97877000000000003</v>
      </c>
      <c r="F1205">
        <v>0.58889000000000002</v>
      </c>
      <c r="G1205">
        <v>6.7699999999999998E-4</v>
      </c>
      <c r="H1205">
        <v>1.6445000000000001E-2</v>
      </c>
      <c r="I1205">
        <v>1.7121000000000001E-2</v>
      </c>
    </row>
    <row r="1206" spans="1:9" x14ac:dyDescent="0.3">
      <c r="A1206">
        <v>9400</v>
      </c>
      <c r="B1206">
        <v>9</v>
      </c>
      <c r="C1206">
        <v>41.377000000000002</v>
      </c>
      <c r="D1206">
        <v>79.421999999999997</v>
      </c>
      <c r="E1206">
        <v>0.97877000000000003</v>
      </c>
      <c r="F1206">
        <v>0.58882999999999996</v>
      </c>
      <c r="G1206">
        <v>6.7699999999999998E-4</v>
      </c>
      <c r="H1206">
        <v>1.6448000000000001E-2</v>
      </c>
      <c r="I1206">
        <v>1.7125000000000001E-2</v>
      </c>
    </row>
    <row r="1207" spans="1:9" x14ac:dyDescent="0.3">
      <c r="A1207">
        <v>9300</v>
      </c>
      <c r="B1207">
        <v>9</v>
      </c>
      <c r="C1207">
        <v>41.375</v>
      </c>
      <c r="D1207">
        <v>79.415999999999997</v>
      </c>
      <c r="E1207">
        <v>0.97875999999999996</v>
      </c>
      <c r="F1207">
        <v>0.58877000000000002</v>
      </c>
      <c r="G1207">
        <v>6.7699999999999998E-4</v>
      </c>
      <c r="H1207">
        <v>1.6451E-2</v>
      </c>
      <c r="I1207">
        <v>1.7128000000000001E-2</v>
      </c>
    </row>
    <row r="1208" spans="1:9" x14ac:dyDescent="0.3">
      <c r="A1208">
        <v>9200</v>
      </c>
      <c r="B1208">
        <v>9</v>
      </c>
      <c r="C1208">
        <v>41.372999999999998</v>
      </c>
      <c r="D1208">
        <v>79.41</v>
      </c>
      <c r="E1208">
        <v>0.97875000000000001</v>
      </c>
      <c r="F1208">
        <v>0.58870999999999996</v>
      </c>
      <c r="G1208">
        <v>6.7699999999999998E-4</v>
      </c>
      <c r="H1208">
        <v>1.6455000000000001E-2</v>
      </c>
      <c r="I1208">
        <v>1.7132000000000001E-2</v>
      </c>
    </row>
    <row r="1209" spans="1:9" x14ac:dyDescent="0.3">
      <c r="A1209">
        <v>9100</v>
      </c>
      <c r="B1209">
        <v>9</v>
      </c>
      <c r="C1209">
        <v>41.37</v>
      </c>
      <c r="D1209">
        <v>79.405000000000001</v>
      </c>
      <c r="E1209">
        <v>0.97875000000000001</v>
      </c>
      <c r="F1209">
        <v>0.58864000000000005</v>
      </c>
      <c r="G1209">
        <v>6.7699999999999998E-4</v>
      </c>
      <c r="H1209">
        <v>1.6459000000000001E-2</v>
      </c>
      <c r="I1209">
        <v>1.7136999999999999E-2</v>
      </c>
    </row>
    <row r="1210" spans="1:9" x14ac:dyDescent="0.3">
      <c r="A1210">
        <v>7100</v>
      </c>
      <c r="B1210">
        <v>14</v>
      </c>
      <c r="C1210">
        <v>32.320999999999998</v>
      </c>
      <c r="D1210">
        <v>85.92</v>
      </c>
      <c r="E1210">
        <v>0.98919000000000001</v>
      </c>
      <c r="F1210">
        <v>0.61617</v>
      </c>
      <c r="G1210">
        <v>3.4299999999999999E-4</v>
      </c>
      <c r="H1210">
        <v>1.6468E-2</v>
      </c>
      <c r="I1210">
        <v>1.6811E-2</v>
      </c>
    </row>
    <row r="1211" spans="1:9" x14ac:dyDescent="0.3">
      <c r="A1211">
        <v>6100</v>
      </c>
      <c r="B1211">
        <v>14</v>
      </c>
      <c r="C1211">
        <v>32.451000000000001</v>
      </c>
      <c r="D1211">
        <v>85.942999999999998</v>
      </c>
      <c r="E1211">
        <v>0.98911000000000004</v>
      </c>
      <c r="F1211">
        <v>0.61641999999999997</v>
      </c>
      <c r="G1211">
        <v>3.4499999999999998E-4</v>
      </c>
      <c r="H1211">
        <v>1.6468E-2</v>
      </c>
      <c r="I1211">
        <v>1.6813000000000002E-2</v>
      </c>
    </row>
    <row r="1212" spans="1:9" x14ac:dyDescent="0.3">
      <c r="A1212">
        <v>6000</v>
      </c>
      <c r="B1212">
        <v>14</v>
      </c>
      <c r="C1212">
        <v>32.476999999999997</v>
      </c>
      <c r="D1212">
        <v>85.959000000000003</v>
      </c>
      <c r="E1212">
        <v>0.98909999999999998</v>
      </c>
      <c r="F1212">
        <v>0.61643000000000003</v>
      </c>
      <c r="G1212">
        <v>3.4600000000000001E-4</v>
      </c>
      <c r="H1212">
        <v>1.6468E-2</v>
      </c>
      <c r="I1212">
        <v>1.6813999999999999E-2</v>
      </c>
    </row>
    <row r="1213" spans="1:9" x14ac:dyDescent="0.3">
      <c r="A1213">
        <v>9000</v>
      </c>
      <c r="B1213">
        <v>9</v>
      </c>
      <c r="C1213">
        <v>41.372999999999998</v>
      </c>
      <c r="D1213">
        <v>79.427000000000007</v>
      </c>
      <c r="E1213">
        <v>0.97872999999999999</v>
      </c>
      <c r="F1213">
        <v>0.58852000000000004</v>
      </c>
      <c r="G1213">
        <v>6.78E-4</v>
      </c>
      <c r="H1213">
        <v>1.6469000000000001E-2</v>
      </c>
      <c r="I1213">
        <v>1.7146999999999999E-2</v>
      </c>
    </row>
    <row r="1214" spans="1:9" x14ac:dyDescent="0.3">
      <c r="A1214">
        <v>7000</v>
      </c>
      <c r="B1214">
        <v>14</v>
      </c>
      <c r="C1214">
        <v>32.343000000000004</v>
      </c>
      <c r="D1214">
        <v>85.933999999999997</v>
      </c>
      <c r="E1214">
        <v>0.98917999999999995</v>
      </c>
      <c r="F1214">
        <v>0.61617</v>
      </c>
      <c r="G1214">
        <v>3.4299999999999999E-4</v>
      </c>
      <c r="H1214">
        <v>1.6469000000000001E-2</v>
      </c>
      <c r="I1214">
        <v>1.6811E-2</v>
      </c>
    </row>
    <row r="1215" spans="1:9" x14ac:dyDescent="0.3">
      <c r="A1215">
        <v>8100</v>
      </c>
      <c r="B1215">
        <v>14</v>
      </c>
      <c r="C1215">
        <v>32.219000000000001</v>
      </c>
      <c r="D1215">
        <v>85.924000000000007</v>
      </c>
      <c r="E1215">
        <v>0.98926000000000003</v>
      </c>
      <c r="F1215">
        <v>0.61594000000000004</v>
      </c>
      <c r="G1215">
        <v>3.4000000000000002E-4</v>
      </c>
      <c r="H1215">
        <v>1.6471E-2</v>
      </c>
      <c r="I1215">
        <v>1.6811E-2</v>
      </c>
    </row>
    <row r="1216" spans="1:9" x14ac:dyDescent="0.3">
      <c r="A1216">
        <v>8000</v>
      </c>
      <c r="B1216">
        <v>14</v>
      </c>
      <c r="C1216">
        <v>32.235999999999997</v>
      </c>
      <c r="D1216">
        <v>85.935000000000002</v>
      </c>
      <c r="E1216">
        <v>0.98924999999999996</v>
      </c>
      <c r="F1216">
        <v>0.61594000000000004</v>
      </c>
      <c r="G1216">
        <v>3.4099999999999999E-4</v>
      </c>
      <c r="H1216">
        <v>1.6471E-2</v>
      </c>
      <c r="I1216">
        <v>1.6812000000000001E-2</v>
      </c>
    </row>
    <row r="1217" spans="1:9" x14ac:dyDescent="0.3">
      <c r="A1217">
        <v>7200</v>
      </c>
      <c r="B1217">
        <v>14</v>
      </c>
      <c r="C1217">
        <v>32.311999999999998</v>
      </c>
      <c r="D1217">
        <v>85.926000000000002</v>
      </c>
      <c r="E1217">
        <v>0.98919999999999997</v>
      </c>
      <c r="F1217">
        <v>0.61612999999999996</v>
      </c>
      <c r="G1217">
        <v>3.4200000000000002E-4</v>
      </c>
      <c r="H1217">
        <v>1.6472000000000001E-2</v>
      </c>
      <c r="I1217">
        <v>1.6813999999999999E-2</v>
      </c>
    </row>
    <row r="1218" spans="1:9" x14ac:dyDescent="0.3">
      <c r="A1218">
        <v>6200</v>
      </c>
      <c r="B1218">
        <v>14</v>
      </c>
      <c r="C1218">
        <v>32.44</v>
      </c>
      <c r="D1218">
        <v>85.95</v>
      </c>
      <c r="E1218">
        <v>0.98912</v>
      </c>
      <c r="F1218">
        <v>0.61638000000000004</v>
      </c>
      <c r="G1218">
        <v>3.4499999999999998E-4</v>
      </c>
      <c r="H1218">
        <v>1.6472000000000001E-2</v>
      </c>
      <c r="I1218">
        <v>1.6816999999999999E-2</v>
      </c>
    </row>
    <row r="1219" spans="1:9" x14ac:dyDescent="0.3">
      <c r="A1219">
        <v>5000</v>
      </c>
      <c r="B1219">
        <v>14</v>
      </c>
      <c r="C1219">
        <v>32.649000000000001</v>
      </c>
      <c r="D1219">
        <v>86.013999999999996</v>
      </c>
      <c r="E1219">
        <v>0.98899000000000004</v>
      </c>
      <c r="F1219">
        <v>0.61672000000000005</v>
      </c>
      <c r="G1219">
        <v>3.5E-4</v>
      </c>
      <c r="H1219">
        <v>1.6472000000000001E-2</v>
      </c>
      <c r="I1219">
        <v>1.6822E-2</v>
      </c>
    </row>
    <row r="1220" spans="1:9" x14ac:dyDescent="0.3">
      <c r="A1220">
        <v>5100</v>
      </c>
      <c r="B1220">
        <v>14</v>
      </c>
      <c r="C1220">
        <v>32.616999999999997</v>
      </c>
      <c r="D1220">
        <v>85.995999999999995</v>
      </c>
      <c r="E1220">
        <v>0.98900999999999994</v>
      </c>
      <c r="F1220">
        <v>0.61670999999999998</v>
      </c>
      <c r="G1220">
        <v>3.4900000000000003E-4</v>
      </c>
      <c r="H1220">
        <v>1.6473000000000002E-2</v>
      </c>
      <c r="I1220">
        <v>1.6822E-2</v>
      </c>
    </row>
    <row r="1221" spans="1:9" x14ac:dyDescent="0.3">
      <c r="A1221">
        <v>8200</v>
      </c>
      <c r="B1221">
        <v>14</v>
      </c>
      <c r="C1221">
        <v>32.212000000000003</v>
      </c>
      <c r="D1221">
        <v>85.930999999999997</v>
      </c>
      <c r="E1221">
        <v>0.98926000000000003</v>
      </c>
      <c r="F1221">
        <v>0.61590999999999996</v>
      </c>
      <c r="G1221">
        <v>3.4000000000000002E-4</v>
      </c>
      <c r="H1221">
        <v>1.6473999999999999E-2</v>
      </c>
      <c r="I1221">
        <v>1.6813999999999999E-2</v>
      </c>
    </row>
    <row r="1222" spans="1:9" x14ac:dyDescent="0.3">
      <c r="A1222">
        <v>7300</v>
      </c>
      <c r="B1222">
        <v>14</v>
      </c>
      <c r="C1222">
        <v>32.308</v>
      </c>
      <c r="D1222">
        <v>85.936999999999998</v>
      </c>
      <c r="E1222">
        <v>0.98919999999999997</v>
      </c>
      <c r="F1222">
        <v>0.61609000000000003</v>
      </c>
      <c r="G1222">
        <v>3.4200000000000002E-4</v>
      </c>
      <c r="H1222">
        <v>1.6475E-2</v>
      </c>
      <c r="I1222">
        <v>1.6816999999999999E-2</v>
      </c>
    </row>
    <row r="1223" spans="1:9" x14ac:dyDescent="0.3">
      <c r="A1223">
        <v>9100</v>
      </c>
      <c r="B1223">
        <v>14</v>
      </c>
      <c r="C1223">
        <v>32.137999999999998</v>
      </c>
      <c r="D1223">
        <v>85.938999999999993</v>
      </c>
      <c r="E1223">
        <v>0.98931000000000002</v>
      </c>
      <c r="F1223">
        <v>0.61573999999999995</v>
      </c>
      <c r="G1223">
        <v>3.3799999999999998E-4</v>
      </c>
      <c r="H1223">
        <v>1.6475E-2</v>
      </c>
      <c r="I1223">
        <v>1.6813999999999999E-2</v>
      </c>
    </row>
    <row r="1224" spans="1:9" x14ac:dyDescent="0.3">
      <c r="A1224">
        <v>8300</v>
      </c>
      <c r="B1224">
        <v>14</v>
      </c>
      <c r="C1224">
        <v>32.207999999999998</v>
      </c>
      <c r="D1224">
        <v>85.94</v>
      </c>
      <c r="E1224">
        <v>0.98926999999999998</v>
      </c>
      <c r="F1224">
        <v>0.61587999999999998</v>
      </c>
      <c r="G1224">
        <v>3.4000000000000002E-4</v>
      </c>
      <c r="H1224">
        <v>1.6476000000000001E-2</v>
      </c>
      <c r="I1224">
        <v>1.6816000000000001E-2</v>
      </c>
    </row>
    <row r="1225" spans="1:9" x14ac:dyDescent="0.3">
      <c r="A1225">
        <v>9000</v>
      </c>
      <c r="B1225">
        <v>14</v>
      </c>
      <c r="C1225">
        <v>32.152999999999999</v>
      </c>
      <c r="D1225">
        <v>85.947999999999993</v>
      </c>
      <c r="E1225">
        <v>0.98931000000000002</v>
      </c>
      <c r="F1225">
        <v>0.61573999999999995</v>
      </c>
      <c r="G1225">
        <v>3.39E-4</v>
      </c>
      <c r="H1225">
        <v>1.6476000000000001E-2</v>
      </c>
      <c r="I1225">
        <v>1.6813999999999999E-2</v>
      </c>
    </row>
    <row r="1226" spans="1:9" x14ac:dyDescent="0.3">
      <c r="A1226">
        <v>6300</v>
      </c>
      <c r="B1226">
        <v>14</v>
      </c>
      <c r="C1226">
        <v>32.433999999999997</v>
      </c>
      <c r="D1226">
        <v>85.960999999999999</v>
      </c>
      <c r="E1226">
        <v>0.98912999999999995</v>
      </c>
      <c r="F1226">
        <v>0.61634</v>
      </c>
      <c r="G1226">
        <v>3.4499999999999998E-4</v>
      </c>
      <c r="H1226">
        <v>1.6476000000000001E-2</v>
      </c>
      <c r="I1226">
        <v>1.6820999999999999E-2</v>
      </c>
    </row>
    <row r="1227" spans="1:9" x14ac:dyDescent="0.3">
      <c r="A1227">
        <v>9200</v>
      </c>
      <c r="B1227">
        <v>14</v>
      </c>
      <c r="C1227">
        <v>32.133000000000003</v>
      </c>
      <c r="D1227">
        <v>85.944999999999993</v>
      </c>
      <c r="E1227">
        <v>0.98931999999999998</v>
      </c>
      <c r="F1227">
        <v>0.61570999999999998</v>
      </c>
      <c r="G1227">
        <v>3.3799999999999998E-4</v>
      </c>
      <c r="H1227">
        <v>1.6478E-2</v>
      </c>
      <c r="I1227">
        <v>1.6816000000000001E-2</v>
      </c>
    </row>
    <row r="1228" spans="1:9" x14ac:dyDescent="0.3">
      <c r="A1228">
        <v>7400</v>
      </c>
      <c r="B1228">
        <v>14</v>
      </c>
      <c r="C1228">
        <v>32.305</v>
      </c>
      <c r="D1228">
        <v>85.948999999999998</v>
      </c>
      <c r="E1228">
        <v>0.98921000000000003</v>
      </c>
      <c r="F1228">
        <v>0.61606000000000005</v>
      </c>
      <c r="G1228">
        <v>3.4200000000000002E-4</v>
      </c>
      <c r="H1228">
        <v>1.6478E-2</v>
      </c>
      <c r="I1228">
        <v>1.6820000000000002E-2</v>
      </c>
    </row>
    <row r="1229" spans="1:9" x14ac:dyDescent="0.3">
      <c r="A1229">
        <v>5200</v>
      </c>
      <c r="B1229">
        <v>14</v>
      </c>
      <c r="C1229">
        <v>32.603999999999999</v>
      </c>
      <c r="D1229">
        <v>86.003</v>
      </c>
      <c r="E1229">
        <v>0.98902000000000001</v>
      </c>
      <c r="F1229">
        <v>0.61665000000000003</v>
      </c>
      <c r="G1229">
        <v>3.4900000000000003E-4</v>
      </c>
      <c r="H1229">
        <v>1.6478E-2</v>
      </c>
      <c r="I1229">
        <v>1.6827000000000002E-2</v>
      </c>
    </row>
    <row r="1230" spans="1:9" x14ac:dyDescent="0.3">
      <c r="A1230">
        <v>8400</v>
      </c>
      <c r="B1230">
        <v>14</v>
      </c>
      <c r="C1230">
        <v>32.204999999999998</v>
      </c>
      <c r="D1230">
        <v>85.950999999999993</v>
      </c>
      <c r="E1230">
        <v>0.98926999999999998</v>
      </c>
      <c r="F1230">
        <v>0.61585000000000001</v>
      </c>
      <c r="G1230">
        <v>3.4000000000000002E-4</v>
      </c>
      <c r="H1230">
        <v>1.6479000000000001E-2</v>
      </c>
      <c r="I1230">
        <v>1.6819000000000001E-2</v>
      </c>
    </row>
    <row r="1231" spans="1:9" x14ac:dyDescent="0.3">
      <c r="A1231">
        <v>9300</v>
      </c>
      <c r="B1231">
        <v>14</v>
      </c>
      <c r="C1231">
        <v>32.128999999999998</v>
      </c>
      <c r="D1231">
        <v>85.953999999999994</v>
      </c>
      <c r="E1231">
        <v>0.98931999999999998</v>
      </c>
      <c r="F1231">
        <v>0.61568000000000001</v>
      </c>
      <c r="G1231">
        <v>3.3799999999999998E-4</v>
      </c>
      <c r="H1231">
        <v>1.6480000000000002E-2</v>
      </c>
      <c r="I1231">
        <v>1.6818E-2</v>
      </c>
    </row>
    <row r="1232" spans="1:9" x14ac:dyDescent="0.3">
      <c r="A1232">
        <v>10100</v>
      </c>
      <c r="B1232">
        <v>14</v>
      </c>
      <c r="C1232">
        <v>32.07</v>
      </c>
      <c r="D1232">
        <v>85.96</v>
      </c>
      <c r="E1232">
        <v>0.98936000000000002</v>
      </c>
      <c r="F1232">
        <v>0.61556</v>
      </c>
      <c r="G1232">
        <v>3.3700000000000001E-4</v>
      </c>
      <c r="H1232">
        <v>1.6480000000000002E-2</v>
      </c>
      <c r="I1232">
        <v>1.6816999999999999E-2</v>
      </c>
    </row>
    <row r="1233" spans="1:9" x14ac:dyDescent="0.3">
      <c r="A1233">
        <v>6400</v>
      </c>
      <c r="B1233">
        <v>14</v>
      </c>
      <c r="C1233">
        <v>32.430999999999997</v>
      </c>
      <c r="D1233">
        <v>85.974999999999994</v>
      </c>
      <c r="E1233">
        <v>0.98912999999999995</v>
      </c>
      <c r="F1233">
        <v>0.61629999999999996</v>
      </c>
      <c r="G1233">
        <v>3.4499999999999998E-4</v>
      </c>
      <c r="H1233">
        <v>1.6480000000000002E-2</v>
      </c>
      <c r="I1233">
        <v>1.6823999999999999E-2</v>
      </c>
    </row>
    <row r="1234" spans="1:9" x14ac:dyDescent="0.3">
      <c r="A1234">
        <v>7500</v>
      </c>
      <c r="B1234">
        <v>14</v>
      </c>
      <c r="C1234">
        <v>32.302</v>
      </c>
      <c r="D1234">
        <v>85.962000000000003</v>
      </c>
      <c r="E1234">
        <v>0.98921999999999999</v>
      </c>
      <c r="F1234">
        <v>0.61604000000000003</v>
      </c>
      <c r="G1234">
        <v>3.4200000000000002E-4</v>
      </c>
      <c r="H1234">
        <v>1.6480999999999999E-2</v>
      </c>
      <c r="I1234">
        <v>1.6822E-2</v>
      </c>
    </row>
    <row r="1235" spans="1:9" x14ac:dyDescent="0.3">
      <c r="A1235">
        <v>10000</v>
      </c>
      <c r="B1235">
        <v>14</v>
      </c>
      <c r="C1235">
        <v>32.082999999999998</v>
      </c>
      <c r="D1235">
        <v>85.968000000000004</v>
      </c>
      <c r="E1235">
        <v>0.98936000000000002</v>
      </c>
      <c r="F1235">
        <v>0.61556</v>
      </c>
      <c r="G1235">
        <v>3.3700000000000001E-4</v>
      </c>
      <c r="H1235">
        <v>1.6480999999999999E-2</v>
      </c>
      <c r="I1235">
        <v>1.6818E-2</v>
      </c>
    </row>
    <row r="1236" spans="1:9" x14ac:dyDescent="0.3">
      <c r="A1236">
        <v>8500</v>
      </c>
      <c r="B1236">
        <v>14</v>
      </c>
      <c r="C1236">
        <v>32.203000000000003</v>
      </c>
      <c r="D1236">
        <v>85.962000000000003</v>
      </c>
      <c r="E1236">
        <v>0.98928000000000005</v>
      </c>
      <c r="F1236">
        <v>0.61582999999999999</v>
      </c>
      <c r="G1236">
        <v>3.4000000000000002E-4</v>
      </c>
      <c r="H1236">
        <v>1.6482E-2</v>
      </c>
      <c r="I1236">
        <v>1.6820999999999999E-2</v>
      </c>
    </row>
    <row r="1237" spans="1:9" x14ac:dyDescent="0.3">
      <c r="A1237">
        <v>9400</v>
      </c>
      <c r="B1237">
        <v>14</v>
      </c>
      <c r="C1237">
        <v>32.127000000000002</v>
      </c>
      <c r="D1237">
        <v>85.962999999999994</v>
      </c>
      <c r="E1237">
        <v>0.98933000000000004</v>
      </c>
      <c r="F1237">
        <v>0.61565999999999999</v>
      </c>
      <c r="G1237">
        <v>3.3799999999999998E-4</v>
      </c>
      <c r="H1237">
        <v>1.6482E-2</v>
      </c>
      <c r="I1237">
        <v>1.6820000000000002E-2</v>
      </c>
    </row>
    <row r="1238" spans="1:9" x14ac:dyDescent="0.3">
      <c r="A1238">
        <v>10200</v>
      </c>
      <c r="B1238">
        <v>14</v>
      </c>
      <c r="C1238">
        <v>32.064999999999998</v>
      </c>
      <c r="D1238">
        <v>85.965999999999994</v>
      </c>
      <c r="E1238">
        <v>0.98936999999999997</v>
      </c>
      <c r="F1238">
        <v>0.61553000000000002</v>
      </c>
      <c r="G1238">
        <v>3.3700000000000001E-4</v>
      </c>
      <c r="H1238">
        <v>1.6482E-2</v>
      </c>
      <c r="I1238">
        <v>1.6819000000000001E-2</v>
      </c>
    </row>
    <row r="1239" spans="1:9" x14ac:dyDescent="0.3">
      <c r="A1239">
        <v>7600</v>
      </c>
      <c r="B1239">
        <v>14</v>
      </c>
      <c r="C1239">
        <v>32.301000000000002</v>
      </c>
      <c r="D1239">
        <v>85.975999999999999</v>
      </c>
      <c r="E1239">
        <v>0.98921999999999999</v>
      </c>
      <c r="F1239">
        <v>0.61600999999999995</v>
      </c>
      <c r="G1239">
        <v>3.4200000000000002E-4</v>
      </c>
      <c r="H1239">
        <v>1.6483000000000001E-2</v>
      </c>
      <c r="I1239">
        <v>1.6825E-2</v>
      </c>
    </row>
    <row r="1240" spans="1:9" x14ac:dyDescent="0.3">
      <c r="A1240">
        <v>6500</v>
      </c>
      <c r="B1240">
        <v>14</v>
      </c>
      <c r="C1240">
        <v>32.429000000000002</v>
      </c>
      <c r="D1240">
        <v>85.99</v>
      </c>
      <c r="E1240">
        <v>0.98914000000000002</v>
      </c>
      <c r="F1240">
        <v>0.61626999999999998</v>
      </c>
      <c r="G1240">
        <v>3.4499999999999998E-4</v>
      </c>
      <c r="H1240">
        <v>1.6483000000000001E-2</v>
      </c>
      <c r="I1240">
        <v>1.6827999999999999E-2</v>
      </c>
    </row>
    <row r="1241" spans="1:9" x14ac:dyDescent="0.3">
      <c r="A1241">
        <v>5300</v>
      </c>
      <c r="B1241">
        <v>14</v>
      </c>
      <c r="C1241">
        <v>32.597999999999999</v>
      </c>
      <c r="D1241">
        <v>86.016999999999996</v>
      </c>
      <c r="E1241">
        <v>0.98902999999999996</v>
      </c>
      <c r="F1241">
        <v>0.61660000000000004</v>
      </c>
      <c r="G1241">
        <v>3.4900000000000003E-4</v>
      </c>
      <c r="H1241">
        <v>1.6483000000000001E-2</v>
      </c>
      <c r="I1241">
        <v>1.6830999999999999E-2</v>
      </c>
    </row>
    <row r="1242" spans="1:9" x14ac:dyDescent="0.3">
      <c r="A1242">
        <v>8600</v>
      </c>
      <c r="B1242">
        <v>14</v>
      </c>
      <c r="C1242">
        <v>32.201999999999998</v>
      </c>
      <c r="D1242">
        <v>85.974000000000004</v>
      </c>
      <c r="E1242">
        <v>0.98928000000000005</v>
      </c>
      <c r="F1242">
        <v>0.61580000000000001</v>
      </c>
      <c r="G1242">
        <v>3.4000000000000002E-4</v>
      </c>
      <c r="H1242">
        <v>1.6483999999999999E-2</v>
      </c>
      <c r="I1242">
        <v>1.6823999999999999E-2</v>
      </c>
    </row>
    <row r="1243" spans="1:9" x14ac:dyDescent="0.3">
      <c r="A1243">
        <v>9500</v>
      </c>
      <c r="B1243">
        <v>14</v>
      </c>
      <c r="C1243">
        <v>32.125</v>
      </c>
      <c r="D1243">
        <v>85.974000000000004</v>
      </c>
      <c r="E1243">
        <v>0.98933000000000004</v>
      </c>
      <c r="F1243">
        <v>0.61563999999999997</v>
      </c>
      <c r="G1243">
        <v>3.3799999999999998E-4</v>
      </c>
      <c r="H1243">
        <v>1.6483999999999999E-2</v>
      </c>
      <c r="I1243">
        <v>1.6822E-2</v>
      </c>
    </row>
    <row r="1244" spans="1:9" x14ac:dyDescent="0.3">
      <c r="A1244">
        <v>10300</v>
      </c>
      <c r="B1244">
        <v>14</v>
      </c>
      <c r="C1244">
        <v>32.061999999999998</v>
      </c>
      <c r="D1244">
        <v>85.974000000000004</v>
      </c>
      <c r="E1244">
        <v>0.98936999999999997</v>
      </c>
      <c r="F1244">
        <v>0.61551</v>
      </c>
      <c r="G1244">
        <v>3.3700000000000001E-4</v>
      </c>
      <c r="H1244">
        <v>1.6483999999999999E-2</v>
      </c>
      <c r="I1244">
        <v>1.6820999999999999E-2</v>
      </c>
    </row>
    <row r="1245" spans="1:9" x14ac:dyDescent="0.3">
      <c r="A1245">
        <v>10400</v>
      </c>
      <c r="B1245">
        <v>14</v>
      </c>
      <c r="C1245">
        <v>32.058999999999997</v>
      </c>
      <c r="D1245">
        <v>85.983000000000004</v>
      </c>
      <c r="E1245">
        <v>0.98936999999999997</v>
      </c>
      <c r="F1245">
        <v>0.61548999999999998</v>
      </c>
      <c r="G1245">
        <v>3.3700000000000001E-4</v>
      </c>
      <c r="H1245">
        <v>1.6486000000000001E-2</v>
      </c>
      <c r="I1245">
        <v>1.6823000000000001E-2</v>
      </c>
    </row>
    <row r="1246" spans="1:9" x14ac:dyDescent="0.3">
      <c r="A1246">
        <v>11100</v>
      </c>
      <c r="B1246">
        <v>14</v>
      </c>
      <c r="C1246">
        <v>32.012</v>
      </c>
      <c r="D1246">
        <v>85.984999999999999</v>
      </c>
      <c r="E1246">
        <v>0.98939999999999995</v>
      </c>
      <c r="F1246">
        <v>0.61538999999999999</v>
      </c>
      <c r="G1246">
        <v>3.3599999999999998E-4</v>
      </c>
      <c r="H1246">
        <v>1.6486000000000001E-2</v>
      </c>
      <c r="I1246">
        <v>1.6822E-2</v>
      </c>
    </row>
    <row r="1247" spans="1:9" x14ac:dyDescent="0.3">
      <c r="A1247">
        <v>8700</v>
      </c>
      <c r="B1247">
        <v>14</v>
      </c>
      <c r="C1247">
        <v>32.201000000000001</v>
      </c>
      <c r="D1247">
        <v>85.986000000000004</v>
      </c>
      <c r="E1247">
        <v>0.98929</v>
      </c>
      <c r="F1247">
        <v>0.61577999999999999</v>
      </c>
      <c r="G1247">
        <v>3.39E-4</v>
      </c>
      <c r="H1247">
        <v>1.6486000000000001E-2</v>
      </c>
      <c r="I1247">
        <v>1.6826000000000001E-2</v>
      </c>
    </row>
    <row r="1248" spans="1:9" x14ac:dyDescent="0.3">
      <c r="A1248">
        <v>7700</v>
      </c>
      <c r="B1248">
        <v>14</v>
      </c>
      <c r="C1248">
        <v>32.298999999999999</v>
      </c>
      <c r="D1248">
        <v>85.99</v>
      </c>
      <c r="E1248">
        <v>0.98923000000000005</v>
      </c>
      <c r="F1248">
        <v>0.61597999999999997</v>
      </c>
      <c r="G1248">
        <v>3.4200000000000002E-4</v>
      </c>
      <c r="H1248">
        <v>1.6486000000000001E-2</v>
      </c>
      <c r="I1248">
        <v>1.6827999999999999E-2</v>
      </c>
    </row>
    <row r="1249" spans="1:9" x14ac:dyDescent="0.3">
      <c r="A1249">
        <v>11000</v>
      </c>
      <c r="B1249">
        <v>14</v>
      </c>
      <c r="C1249">
        <v>32.023000000000003</v>
      </c>
      <c r="D1249">
        <v>85.992000000000004</v>
      </c>
      <c r="E1249">
        <v>0.98939999999999995</v>
      </c>
      <c r="F1249">
        <v>0.61538999999999999</v>
      </c>
      <c r="G1249">
        <v>3.3599999999999998E-4</v>
      </c>
      <c r="H1249">
        <v>1.6486000000000001E-2</v>
      </c>
      <c r="I1249">
        <v>1.6822E-2</v>
      </c>
    </row>
    <row r="1250" spans="1:9" x14ac:dyDescent="0.3">
      <c r="A1250">
        <v>6600</v>
      </c>
      <c r="B1250">
        <v>14</v>
      </c>
      <c r="C1250">
        <v>32.427999999999997</v>
      </c>
      <c r="D1250">
        <v>86.004999999999995</v>
      </c>
      <c r="E1250">
        <v>0.98914999999999997</v>
      </c>
      <c r="F1250">
        <v>0.61624000000000001</v>
      </c>
      <c r="G1250">
        <v>3.4400000000000001E-4</v>
      </c>
      <c r="H1250">
        <v>1.6486000000000001E-2</v>
      </c>
      <c r="I1250">
        <v>1.6830999999999999E-2</v>
      </c>
    </row>
    <row r="1251" spans="1:9" x14ac:dyDescent="0.3">
      <c r="A1251">
        <v>4000</v>
      </c>
      <c r="B1251">
        <v>14</v>
      </c>
      <c r="C1251">
        <v>32.881</v>
      </c>
      <c r="D1251">
        <v>86.117999999999995</v>
      </c>
      <c r="E1251">
        <v>0.98882999999999999</v>
      </c>
      <c r="F1251">
        <v>0.61702999999999997</v>
      </c>
      <c r="G1251">
        <v>3.5500000000000001E-4</v>
      </c>
      <c r="H1251">
        <v>1.6486000000000001E-2</v>
      </c>
      <c r="I1251">
        <v>1.6840999999999998E-2</v>
      </c>
    </row>
    <row r="1252" spans="1:9" x14ac:dyDescent="0.3">
      <c r="A1252">
        <v>9600</v>
      </c>
      <c r="B1252">
        <v>14</v>
      </c>
      <c r="C1252">
        <v>32.122999999999998</v>
      </c>
      <c r="D1252">
        <v>85.983999999999995</v>
      </c>
      <c r="E1252">
        <v>0.98934</v>
      </c>
      <c r="F1252">
        <v>0.61561999999999995</v>
      </c>
      <c r="G1252">
        <v>3.3799999999999998E-4</v>
      </c>
      <c r="H1252">
        <v>1.6487000000000002E-2</v>
      </c>
      <c r="I1252">
        <v>1.6823999999999999E-2</v>
      </c>
    </row>
    <row r="1253" spans="1:9" x14ac:dyDescent="0.3">
      <c r="A1253">
        <v>5400</v>
      </c>
      <c r="B1253">
        <v>14</v>
      </c>
      <c r="C1253">
        <v>32.594999999999999</v>
      </c>
      <c r="D1253">
        <v>86.034000000000006</v>
      </c>
      <c r="E1253">
        <v>0.98902999999999996</v>
      </c>
      <c r="F1253">
        <v>0.61656999999999995</v>
      </c>
      <c r="G1253">
        <v>3.48E-4</v>
      </c>
      <c r="H1253">
        <v>1.6487000000000002E-2</v>
      </c>
      <c r="I1253">
        <v>1.6834999999999999E-2</v>
      </c>
    </row>
    <row r="1254" spans="1:9" x14ac:dyDescent="0.3">
      <c r="A1254">
        <v>4100</v>
      </c>
      <c r="B1254">
        <v>14</v>
      </c>
      <c r="C1254">
        <v>32.841999999999999</v>
      </c>
      <c r="D1254">
        <v>86.099000000000004</v>
      </c>
      <c r="E1254">
        <v>0.98885999999999996</v>
      </c>
      <c r="F1254">
        <v>0.61700999999999995</v>
      </c>
      <c r="G1254">
        <v>3.5399999999999999E-4</v>
      </c>
      <c r="H1254">
        <v>1.6487000000000002E-2</v>
      </c>
      <c r="I1254">
        <v>1.6840999999999998E-2</v>
      </c>
    </row>
    <row r="1255" spans="1:9" x14ac:dyDescent="0.3">
      <c r="A1255">
        <v>11200</v>
      </c>
      <c r="B1255">
        <v>14</v>
      </c>
      <c r="C1255">
        <v>32.008000000000003</v>
      </c>
      <c r="D1255">
        <v>85.991</v>
      </c>
      <c r="E1255">
        <v>0.98941000000000001</v>
      </c>
      <c r="F1255">
        <v>0.61536999999999997</v>
      </c>
      <c r="G1255">
        <v>3.3500000000000001E-4</v>
      </c>
      <c r="H1255">
        <v>1.6487999999999999E-2</v>
      </c>
      <c r="I1255">
        <v>1.6823000000000001E-2</v>
      </c>
    </row>
    <row r="1256" spans="1:9" x14ac:dyDescent="0.3">
      <c r="A1256">
        <v>10500</v>
      </c>
      <c r="B1256">
        <v>14</v>
      </c>
      <c r="C1256">
        <v>32.058</v>
      </c>
      <c r="D1256">
        <v>85.992000000000004</v>
      </c>
      <c r="E1256">
        <v>0.98938000000000004</v>
      </c>
      <c r="F1256">
        <v>0.61546999999999996</v>
      </c>
      <c r="G1256">
        <v>3.3599999999999998E-4</v>
      </c>
      <c r="H1256">
        <v>1.6487999999999999E-2</v>
      </c>
      <c r="I1256">
        <v>1.6825E-2</v>
      </c>
    </row>
    <row r="1257" spans="1:9" x14ac:dyDescent="0.3">
      <c r="A1257">
        <v>9700</v>
      </c>
      <c r="B1257">
        <v>14</v>
      </c>
      <c r="C1257">
        <v>32.122</v>
      </c>
      <c r="D1257">
        <v>85.995000000000005</v>
      </c>
      <c r="E1257">
        <v>0.98934</v>
      </c>
      <c r="F1257">
        <v>0.61560000000000004</v>
      </c>
      <c r="G1257">
        <v>3.3799999999999998E-4</v>
      </c>
      <c r="H1257">
        <v>1.6489E-2</v>
      </c>
      <c r="I1257">
        <v>1.6826000000000001E-2</v>
      </c>
    </row>
    <row r="1258" spans="1:9" x14ac:dyDescent="0.3">
      <c r="A1258">
        <v>8800</v>
      </c>
      <c r="B1258">
        <v>14</v>
      </c>
      <c r="C1258">
        <v>32.200000000000003</v>
      </c>
      <c r="D1258">
        <v>85.998999999999995</v>
      </c>
      <c r="E1258">
        <v>0.98929</v>
      </c>
      <c r="F1258">
        <v>0.61575999999999997</v>
      </c>
      <c r="G1258">
        <v>3.39E-4</v>
      </c>
      <c r="H1258">
        <v>1.6489E-2</v>
      </c>
      <c r="I1258">
        <v>1.6827999999999999E-2</v>
      </c>
    </row>
    <row r="1259" spans="1:9" x14ac:dyDescent="0.3">
      <c r="A1259">
        <v>7800</v>
      </c>
      <c r="B1259">
        <v>14</v>
      </c>
      <c r="C1259">
        <v>32.298000000000002</v>
      </c>
      <c r="D1259">
        <v>86.004000000000005</v>
      </c>
      <c r="E1259">
        <v>0.98923000000000005</v>
      </c>
      <c r="F1259">
        <v>0.61595999999999995</v>
      </c>
      <c r="G1259">
        <v>3.4099999999999999E-4</v>
      </c>
      <c r="H1259">
        <v>1.6489E-2</v>
      </c>
      <c r="I1259">
        <v>1.6830000000000001E-2</v>
      </c>
    </row>
    <row r="1260" spans="1:9" x14ac:dyDescent="0.3">
      <c r="A1260">
        <v>11300</v>
      </c>
      <c r="B1260">
        <v>14</v>
      </c>
      <c r="C1260">
        <v>32.005000000000003</v>
      </c>
      <c r="D1260">
        <v>85.998000000000005</v>
      </c>
      <c r="E1260">
        <v>0.98941000000000001</v>
      </c>
      <c r="F1260">
        <v>0.61534999999999995</v>
      </c>
      <c r="G1260">
        <v>3.3500000000000001E-4</v>
      </c>
      <c r="H1260">
        <v>1.6490000000000001E-2</v>
      </c>
      <c r="I1260">
        <v>1.6825E-2</v>
      </c>
    </row>
    <row r="1261" spans="1:9" x14ac:dyDescent="0.3">
      <c r="A1261">
        <v>10600</v>
      </c>
      <c r="B1261">
        <v>14</v>
      </c>
      <c r="C1261">
        <v>32.055999999999997</v>
      </c>
      <c r="D1261">
        <v>86.001000000000005</v>
      </c>
      <c r="E1261">
        <v>0.98938000000000004</v>
      </c>
      <c r="F1261">
        <v>0.61545000000000005</v>
      </c>
      <c r="G1261">
        <v>3.3599999999999998E-4</v>
      </c>
      <c r="H1261">
        <v>1.6490000000000001E-2</v>
      </c>
      <c r="I1261">
        <v>1.6827000000000002E-2</v>
      </c>
    </row>
    <row r="1262" spans="1:9" x14ac:dyDescent="0.3">
      <c r="A1262">
        <v>6700</v>
      </c>
      <c r="B1262">
        <v>14</v>
      </c>
      <c r="C1262">
        <v>32.427</v>
      </c>
      <c r="D1262">
        <v>86.021000000000001</v>
      </c>
      <c r="E1262">
        <v>0.98914999999999997</v>
      </c>
      <c r="F1262">
        <v>0.61621000000000004</v>
      </c>
      <c r="G1262">
        <v>3.4400000000000001E-4</v>
      </c>
      <c r="H1262">
        <v>1.6490000000000001E-2</v>
      </c>
      <c r="I1262">
        <v>1.6833999999999998E-2</v>
      </c>
    </row>
    <row r="1263" spans="1:9" x14ac:dyDescent="0.3">
      <c r="A1263">
        <v>9800</v>
      </c>
      <c r="B1263">
        <v>14</v>
      </c>
      <c r="C1263">
        <v>32.121000000000002</v>
      </c>
      <c r="D1263">
        <v>86.006</v>
      </c>
      <c r="E1263">
        <v>0.98934</v>
      </c>
      <c r="F1263">
        <v>0.61558000000000002</v>
      </c>
      <c r="G1263">
        <v>3.3799999999999998E-4</v>
      </c>
      <c r="H1263">
        <v>1.6490999999999999E-2</v>
      </c>
      <c r="I1263">
        <v>1.6827999999999999E-2</v>
      </c>
    </row>
    <row r="1264" spans="1:9" x14ac:dyDescent="0.3">
      <c r="A1264">
        <v>11400</v>
      </c>
      <c r="B1264">
        <v>14</v>
      </c>
      <c r="C1264">
        <v>32.003</v>
      </c>
      <c r="D1264">
        <v>86.006</v>
      </c>
      <c r="E1264">
        <v>0.98941000000000001</v>
      </c>
      <c r="F1264">
        <v>0.61533000000000004</v>
      </c>
      <c r="G1264">
        <v>3.3500000000000001E-4</v>
      </c>
      <c r="H1264">
        <v>1.6490999999999999E-2</v>
      </c>
      <c r="I1264">
        <v>1.6827000000000002E-2</v>
      </c>
    </row>
    <row r="1265" spans="1:9" x14ac:dyDescent="0.3">
      <c r="A1265">
        <v>8900</v>
      </c>
      <c r="B1265">
        <v>14</v>
      </c>
      <c r="C1265">
        <v>32.198999999999998</v>
      </c>
      <c r="D1265">
        <v>86.010999999999996</v>
      </c>
      <c r="E1265">
        <v>0.98929999999999996</v>
      </c>
      <c r="F1265">
        <v>0.61573999999999995</v>
      </c>
      <c r="G1265">
        <v>3.39E-4</v>
      </c>
      <c r="H1265">
        <v>1.6490999999999999E-2</v>
      </c>
      <c r="I1265">
        <v>1.6830000000000001E-2</v>
      </c>
    </row>
    <row r="1266" spans="1:9" x14ac:dyDescent="0.3">
      <c r="A1266">
        <v>5500</v>
      </c>
      <c r="B1266">
        <v>14</v>
      </c>
      <c r="C1266">
        <v>32.593000000000004</v>
      </c>
      <c r="D1266">
        <v>86.052000000000007</v>
      </c>
      <c r="E1266">
        <v>0.98904000000000003</v>
      </c>
      <c r="F1266">
        <v>0.61653000000000002</v>
      </c>
      <c r="G1266">
        <v>3.48E-4</v>
      </c>
      <c r="H1266">
        <v>1.6490999999999999E-2</v>
      </c>
      <c r="I1266">
        <v>1.6839E-2</v>
      </c>
    </row>
    <row r="1267" spans="1:9" x14ac:dyDescent="0.3">
      <c r="A1267">
        <v>1500</v>
      </c>
      <c r="B1267">
        <v>5</v>
      </c>
      <c r="C1267">
        <v>67.576999999999998</v>
      </c>
      <c r="D1267">
        <v>92.501999999999995</v>
      </c>
      <c r="E1267">
        <v>0.91893999999999998</v>
      </c>
      <c r="F1267">
        <v>0.67918999999999996</v>
      </c>
      <c r="G1267">
        <v>3.934E-3</v>
      </c>
      <c r="H1267">
        <v>1.6490999999999999E-2</v>
      </c>
      <c r="I1267">
        <v>2.0424000000000001E-2</v>
      </c>
    </row>
    <row r="1268" spans="1:9" x14ac:dyDescent="0.3">
      <c r="A1268">
        <v>10700</v>
      </c>
      <c r="B1268">
        <v>14</v>
      </c>
      <c r="C1268">
        <v>32.055</v>
      </c>
      <c r="D1268">
        <v>86.010999999999996</v>
      </c>
      <c r="E1268">
        <v>0.98938000000000004</v>
      </c>
      <c r="F1268">
        <v>0.61543000000000003</v>
      </c>
      <c r="G1268">
        <v>3.3599999999999998E-4</v>
      </c>
      <c r="H1268">
        <v>1.6492E-2</v>
      </c>
      <c r="I1268">
        <v>1.6827999999999999E-2</v>
      </c>
    </row>
    <row r="1269" spans="1:9" x14ac:dyDescent="0.3">
      <c r="A1269">
        <v>12100</v>
      </c>
      <c r="B1269">
        <v>14</v>
      </c>
      <c r="C1269">
        <v>31.962</v>
      </c>
      <c r="D1269">
        <v>86.013000000000005</v>
      </c>
      <c r="E1269">
        <v>0.98943999999999999</v>
      </c>
      <c r="F1269">
        <v>0.61524000000000001</v>
      </c>
      <c r="G1269">
        <v>3.3399999999999999E-4</v>
      </c>
      <c r="H1269">
        <v>1.6492E-2</v>
      </c>
      <c r="I1269">
        <v>1.6826000000000001E-2</v>
      </c>
    </row>
    <row r="1270" spans="1:9" x14ac:dyDescent="0.3">
      <c r="A1270">
        <v>12000</v>
      </c>
      <c r="B1270">
        <v>14</v>
      </c>
      <c r="C1270">
        <v>31.972000000000001</v>
      </c>
      <c r="D1270">
        <v>86.018000000000001</v>
      </c>
      <c r="E1270">
        <v>0.98943999999999999</v>
      </c>
      <c r="F1270">
        <v>0.61524000000000001</v>
      </c>
      <c r="G1270">
        <v>3.3399999999999999E-4</v>
      </c>
      <c r="H1270">
        <v>1.6492E-2</v>
      </c>
      <c r="I1270">
        <v>1.6827000000000002E-2</v>
      </c>
    </row>
    <row r="1271" spans="1:9" x14ac:dyDescent="0.3">
      <c r="A1271">
        <v>7900</v>
      </c>
      <c r="B1271">
        <v>14</v>
      </c>
      <c r="C1271">
        <v>32.295999999999999</v>
      </c>
      <c r="D1271">
        <v>86.019000000000005</v>
      </c>
      <c r="E1271">
        <v>0.98924000000000001</v>
      </c>
      <c r="F1271">
        <v>0.61594000000000004</v>
      </c>
      <c r="G1271">
        <v>3.4099999999999999E-4</v>
      </c>
      <c r="H1271">
        <v>1.6492E-2</v>
      </c>
      <c r="I1271">
        <v>1.6833000000000001E-2</v>
      </c>
    </row>
    <row r="1272" spans="1:9" x14ac:dyDescent="0.3">
      <c r="A1272">
        <v>11500</v>
      </c>
      <c r="B1272">
        <v>14</v>
      </c>
      <c r="C1272">
        <v>32.000999999999998</v>
      </c>
      <c r="D1272">
        <v>86.015000000000001</v>
      </c>
      <c r="E1272">
        <v>0.98941999999999997</v>
      </c>
      <c r="F1272">
        <v>0.61531000000000002</v>
      </c>
      <c r="G1272">
        <v>3.3500000000000001E-4</v>
      </c>
      <c r="H1272">
        <v>1.6493000000000001E-2</v>
      </c>
      <c r="I1272">
        <v>1.6827999999999999E-2</v>
      </c>
    </row>
    <row r="1273" spans="1:9" x14ac:dyDescent="0.3">
      <c r="A1273">
        <v>9900</v>
      </c>
      <c r="B1273">
        <v>14</v>
      </c>
      <c r="C1273">
        <v>32.119999999999997</v>
      </c>
      <c r="D1273">
        <v>86.016999999999996</v>
      </c>
      <c r="E1273">
        <v>0.98934999999999995</v>
      </c>
      <c r="F1273">
        <v>0.61556</v>
      </c>
      <c r="G1273">
        <v>3.3700000000000001E-4</v>
      </c>
      <c r="H1273">
        <v>1.6493000000000001E-2</v>
      </c>
      <c r="I1273">
        <v>1.6830000000000001E-2</v>
      </c>
    </row>
    <row r="1274" spans="1:9" x14ac:dyDescent="0.3">
      <c r="A1274">
        <v>12200</v>
      </c>
      <c r="B1274">
        <v>14</v>
      </c>
      <c r="C1274">
        <v>31.957999999999998</v>
      </c>
      <c r="D1274">
        <v>86.018000000000001</v>
      </c>
      <c r="E1274">
        <v>0.98943999999999999</v>
      </c>
      <c r="F1274">
        <v>0.61523000000000005</v>
      </c>
      <c r="G1274">
        <v>3.3399999999999999E-4</v>
      </c>
      <c r="H1274">
        <v>1.6493000000000001E-2</v>
      </c>
      <c r="I1274">
        <v>1.6827999999999999E-2</v>
      </c>
    </row>
    <row r="1275" spans="1:9" x14ac:dyDescent="0.3">
      <c r="A1275">
        <v>6800</v>
      </c>
      <c r="B1275">
        <v>14</v>
      </c>
      <c r="C1275">
        <v>32.426000000000002</v>
      </c>
      <c r="D1275">
        <v>86.037000000000006</v>
      </c>
      <c r="E1275">
        <v>0.98916000000000004</v>
      </c>
      <c r="F1275">
        <v>0.61619000000000002</v>
      </c>
      <c r="G1275">
        <v>3.4400000000000001E-4</v>
      </c>
      <c r="H1275">
        <v>1.6493000000000001E-2</v>
      </c>
      <c r="I1275">
        <v>1.6837000000000001E-2</v>
      </c>
    </row>
    <row r="1276" spans="1:9" x14ac:dyDescent="0.3">
      <c r="A1276">
        <v>8900</v>
      </c>
      <c r="B1276">
        <v>9</v>
      </c>
      <c r="C1276">
        <v>41.448</v>
      </c>
      <c r="D1276">
        <v>79.543000000000006</v>
      </c>
      <c r="E1276">
        <v>0.97870000000000001</v>
      </c>
      <c r="F1276">
        <v>0.58847000000000005</v>
      </c>
      <c r="G1276">
        <v>6.7900000000000002E-4</v>
      </c>
      <c r="H1276">
        <v>1.6494000000000002E-2</v>
      </c>
      <c r="I1276">
        <v>1.7173000000000001E-2</v>
      </c>
    </row>
    <row r="1277" spans="1:9" x14ac:dyDescent="0.3">
      <c r="A1277">
        <v>10800</v>
      </c>
      <c r="B1277">
        <v>14</v>
      </c>
      <c r="C1277">
        <v>32.054000000000002</v>
      </c>
      <c r="D1277">
        <v>86.021000000000001</v>
      </c>
      <c r="E1277">
        <v>0.98938999999999999</v>
      </c>
      <c r="F1277">
        <v>0.61541000000000001</v>
      </c>
      <c r="G1277">
        <v>3.3599999999999998E-4</v>
      </c>
      <c r="H1277">
        <v>1.6494000000000002E-2</v>
      </c>
      <c r="I1277">
        <v>1.6830000000000001E-2</v>
      </c>
    </row>
    <row r="1278" spans="1:9" x14ac:dyDescent="0.3">
      <c r="A1278">
        <v>4200</v>
      </c>
      <c r="B1278">
        <v>14</v>
      </c>
      <c r="C1278">
        <v>32.826999999999998</v>
      </c>
      <c r="D1278">
        <v>86.108999999999995</v>
      </c>
      <c r="E1278">
        <v>0.98887999999999998</v>
      </c>
      <c r="F1278">
        <v>0.61694000000000004</v>
      </c>
      <c r="G1278">
        <v>3.5399999999999999E-4</v>
      </c>
      <c r="H1278">
        <v>1.6494000000000002E-2</v>
      </c>
      <c r="I1278">
        <v>1.6847999999999998E-2</v>
      </c>
    </row>
    <row r="1279" spans="1:9" x14ac:dyDescent="0.3">
      <c r="A1279">
        <v>11600</v>
      </c>
      <c r="B1279">
        <v>14</v>
      </c>
      <c r="C1279">
        <v>31.998999999999999</v>
      </c>
      <c r="D1279">
        <v>86.022999999999996</v>
      </c>
      <c r="E1279">
        <v>0.98941999999999997</v>
      </c>
      <c r="F1279">
        <v>0.61529999999999996</v>
      </c>
      <c r="G1279">
        <v>3.3500000000000001E-4</v>
      </c>
      <c r="H1279">
        <v>1.6494999999999999E-2</v>
      </c>
      <c r="I1279">
        <v>1.6830000000000001E-2</v>
      </c>
    </row>
    <row r="1280" spans="1:9" x14ac:dyDescent="0.3">
      <c r="A1280">
        <v>12300</v>
      </c>
      <c r="B1280">
        <v>14</v>
      </c>
      <c r="C1280">
        <v>31.956</v>
      </c>
      <c r="D1280">
        <v>86.025000000000006</v>
      </c>
      <c r="E1280">
        <v>0.98945000000000005</v>
      </c>
      <c r="F1280">
        <v>0.61521000000000003</v>
      </c>
      <c r="G1280">
        <v>3.3399999999999999E-4</v>
      </c>
      <c r="H1280">
        <v>1.6494999999999999E-2</v>
      </c>
      <c r="I1280">
        <v>1.6829E-2</v>
      </c>
    </row>
    <row r="1281" spans="1:9" x14ac:dyDescent="0.3">
      <c r="A1281">
        <v>10900</v>
      </c>
      <c r="B1281">
        <v>14</v>
      </c>
      <c r="C1281">
        <v>32.052</v>
      </c>
      <c r="D1281">
        <v>86.031000000000006</v>
      </c>
      <c r="E1281">
        <v>0.98938999999999999</v>
      </c>
      <c r="F1281">
        <v>0.61539999999999995</v>
      </c>
      <c r="G1281">
        <v>3.3599999999999998E-4</v>
      </c>
      <c r="H1281">
        <v>1.6496E-2</v>
      </c>
      <c r="I1281">
        <v>1.6832E-2</v>
      </c>
    </row>
    <row r="1282" spans="1:9" x14ac:dyDescent="0.3">
      <c r="A1282">
        <v>6900</v>
      </c>
      <c r="B1282">
        <v>14</v>
      </c>
      <c r="C1282">
        <v>32.424999999999997</v>
      </c>
      <c r="D1282">
        <v>86.052999999999997</v>
      </c>
      <c r="E1282">
        <v>0.98916000000000004</v>
      </c>
      <c r="F1282">
        <v>0.61616000000000004</v>
      </c>
      <c r="G1282">
        <v>3.4400000000000001E-4</v>
      </c>
      <c r="H1282">
        <v>1.6496E-2</v>
      </c>
      <c r="I1282">
        <v>1.6840000000000001E-2</v>
      </c>
    </row>
    <row r="1283" spans="1:9" x14ac:dyDescent="0.3">
      <c r="A1283">
        <v>5600</v>
      </c>
      <c r="B1283">
        <v>14</v>
      </c>
      <c r="C1283">
        <v>32.591999999999999</v>
      </c>
      <c r="D1283">
        <v>86.07</v>
      </c>
      <c r="E1283">
        <v>0.98904999999999998</v>
      </c>
      <c r="F1283">
        <v>0.61650000000000005</v>
      </c>
      <c r="G1283">
        <v>3.48E-4</v>
      </c>
      <c r="H1283">
        <v>1.6496E-2</v>
      </c>
      <c r="I1283">
        <v>1.6843E-2</v>
      </c>
    </row>
    <row r="1284" spans="1:9" x14ac:dyDescent="0.3">
      <c r="A1284">
        <v>8800</v>
      </c>
      <c r="B1284">
        <v>9</v>
      </c>
      <c r="C1284">
        <v>41.445</v>
      </c>
      <c r="D1284">
        <v>79.536000000000001</v>
      </c>
      <c r="E1284">
        <v>0.97868999999999995</v>
      </c>
      <c r="F1284">
        <v>0.58840000000000003</v>
      </c>
      <c r="G1284">
        <v>6.7900000000000002E-4</v>
      </c>
      <c r="H1284">
        <v>1.6497000000000001E-2</v>
      </c>
      <c r="I1284">
        <v>1.7177000000000001E-2</v>
      </c>
    </row>
    <row r="1285" spans="1:9" x14ac:dyDescent="0.3">
      <c r="A1285">
        <v>11700</v>
      </c>
      <c r="B1285">
        <v>14</v>
      </c>
      <c r="C1285">
        <v>31.998000000000001</v>
      </c>
      <c r="D1285">
        <v>86.031999999999996</v>
      </c>
      <c r="E1285">
        <v>0.98941999999999997</v>
      </c>
      <c r="F1285">
        <v>0.61528000000000005</v>
      </c>
      <c r="G1285">
        <v>3.3500000000000001E-4</v>
      </c>
      <c r="H1285">
        <v>1.6497000000000001E-2</v>
      </c>
      <c r="I1285">
        <v>1.6830999999999999E-2</v>
      </c>
    </row>
    <row r="1286" spans="1:9" x14ac:dyDescent="0.3">
      <c r="A1286">
        <v>12400</v>
      </c>
      <c r="B1286">
        <v>14</v>
      </c>
      <c r="C1286">
        <v>31.954000000000001</v>
      </c>
      <c r="D1286">
        <v>86.031999999999996</v>
      </c>
      <c r="E1286">
        <v>0.98945000000000005</v>
      </c>
      <c r="F1286">
        <v>0.61519000000000001</v>
      </c>
      <c r="G1286">
        <v>3.3399999999999999E-4</v>
      </c>
      <c r="H1286">
        <v>1.6497000000000001E-2</v>
      </c>
      <c r="I1286">
        <v>1.6830999999999999E-2</v>
      </c>
    </row>
    <row r="1287" spans="1:9" x14ac:dyDescent="0.3">
      <c r="A1287">
        <v>12500</v>
      </c>
      <c r="B1287">
        <v>14</v>
      </c>
      <c r="C1287">
        <v>31.952000000000002</v>
      </c>
      <c r="D1287">
        <v>86.04</v>
      </c>
      <c r="E1287">
        <v>0.98945000000000005</v>
      </c>
      <c r="F1287">
        <v>0.61516999999999999</v>
      </c>
      <c r="G1287">
        <v>3.3399999999999999E-4</v>
      </c>
      <c r="H1287">
        <v>1.6497999999999999E-2</v>
      </c>
      <c r="I1287">
        <v>1.6832E-2</v>
      </c>
    </row>
    <row r="1288" spans="1:9" x14ac:dyDescent="0.3">
      <c r="A1288">
        <v>11800</v>
      </c>
      <c r="B1288">
        <v>14</v>
      </c>
      <c r="C1288">
        <v>31.997</v>
      </c>
      <c r="D1288">
        <v>86.040999999999997</v>
      </c>
      <c r="E1288">
        <v>0.98943000000000003</v>
      </c>
      <c r="F1288">
        <v>0.61526000000000003</v>
      </c>
      <c r="G1288">
        <v>3.3500000000000001E-4</v>
      </c>
      <c r="H1288">
        <v>1.6497999999999999E-2</v>
      </c>
      <c r="I1288">
        <v>1.6833000000000001E-2</v>
      </c>
    </row>
    <row r="1289" spans="1:9" x14ac:dyDescent="0.3">
      <c r="A1289">
        <v>13100</v>
      </c>
      <c r="B1289">
        <v>14</v>
      </c>
      <c r="C1289">
        <v>31.917999999999999</v>
      </c>
      <c r="D1289">
        <v>86.042000000000002</v>
      </c>
      <c r="E1289">
        <v>0.98946999999999996</v>
      </c>
      <c r="F1289">
        <v>0.61511000000000005</v>
      </c>
      <c r="G1289">
        <v>3.3300000000000002E-4</v>
      </c>
      <c r="H1289">
        <v>1.6497999999999999E-2</v>
      </c>
      <c r="I1289">
        <v>1.6830999999999999E-2</v>
      </c>
    </row>
    <row r="1290" spans="1:9" x14ac:dyDescent="0.3">
      <c r="A1290">
        <v>13000</v>
      </c>
      <c r="B1290">
        <v>14</v>
      </c>
      <c r="C1290">
        <v>31.927</v>
      </c>
      <c r="D1290">
        <v>86.046000000000006</v>
      </c>
      <c r="E1290">
        <v>0.98946999999999996</v>
      </c>
      <c r="F1290">
        <v>0.61511000000000005</v>
      </c>
      <c r="G1290">
        <v>3.3300000000000002E-4</v>
      </c>
      <c r="H1290">
        <v>1.6497999999999999E-2</v>
      </c>
      <c r="I1290">
        <v>1.6830999999999999E-2</v>
      </c>
    </row>
    <row r="1291" spans="1:9" x14ac:dyDescent="0.3">
      <c r="A1291">
        <v>13200</v>
      </c>
      <c r="B1291">
        <v>14</v>
      </c>
      <c r="C1291">
        <v>31.914999999999999</v>
      </c>
      <c r="D1291">
        <v>86.046999999999997</v>
      </c>
      <c r="E1291">
        <v>0.98948000000000003</v>
      </c>
      <c r="F1291">
        <v>0.61509000000000003</v>
      </c>
      <c r="G1291">
        <v>3.3300000000000002E-4</v>
      </c>
      <c r="H1291">
        <v>1.6499E-2</v>
      </c>
      <c r="I1291">
        <v>1.6832E-2</v>
      </c>
    </row>
    <row r="1292" spans="1:9" x14ac:dyDescent="0.3">
      <c r="A1292">
        <v>12600</v>
      </c>
      <c r="B1292">
        <v>14</v>
      </c>
      <c r="C1292">
        <v>31.95</v>
      </c>
      <c r="D1292">
        <v>86.048000000000002</v>
      </c>
      <c r="E1292">
        <v>0.98946000000000001</v>
      </c>
      <c r="F1292">
        <v>0.61516000000000004</v>
      </c>
      <c r="G1292">
        <v>3.3399999999999999E-4</v>
      </c>
      <c r="H1292">
        <v>1.6500000000000001E-2</v>
      </c>
      <c r="I1292">
        <v>1.6833999999999998E-2</v>
      </c>
    </row>
    <row r="1293" spans="1:9" x14ac:dyDescent="0.3">
      <c r="A1293">
        <v>11900</v>
      </c>
      <c r="B1293">
        <v>14</v>
      </c>
      <c r="C1293">
        <v>31.995999999999999</v>
      </c>
      <c r="D1293">
        <v>86.05</v>
      </c>
      <c r="E1293">
        <v>0.98943000000000003</v>
      </c>
      <c r="F1293">
        <v>0.61524999999999996</v>
      </c>
      <c r="G1293">
        <v>3.3500000000000001E-4</v>
      </c>
      <c r="H1293">
        <v>1.6500000000000001E-2</v>
      </c>
      <c r="I1293">
        <v>1.6834999999999999E-2</v>
      </c>
    </row>
    <row r="1294" spans="1:9" x14ac:dyDescent="0.3">
      <c r="A1294">
        <v>5700</v>
      </c>
      <c r="B1294">
        <v>14</v>
      </c>
      <c r="C1294">
        <v>32.591999999999999</v>
      </c>
      <c r="D1294">
        <v>86.09</v>
      </c>
      <c r="E1294">
        <v>0.98906000000000005</v>
      </c>
      <c r="F1294">
        <v>0.61646999999999996</v>
      </c>
      <c r="G1294">
        <v>3.48E-4</v>
      </c>
      <c r="H1294">
        <v>1.6500000000000001E-2</v>
      </c>
      <c r="I1294">
        <v>1.6847000000000001E-2</v>
      </c>
    </row>
    <row r="1295" spans="1:9" x14ac:dyDescent="0.3">
      <c r="A1295">
        <v>4300</v>
      </c>
      <c r="B1295">
        <v>14</v>
      </c>
      <c r="C1295">
        <v>32.822000000000003</v>
      </c>
      <c r="D1295">
        <v>86.128</v>
      </c>
      <c r="E1295">
        <v>0.98889000000000005</v>
      </c>
      <c r="F1295">
        <v>0.61689000000000005</v>
      </c>
      <c r="G1295">
        <v>3.5399999999999999E-4</v>
      </c>
      <c r="H1295">
        <v>1.6500000000000001E-2</v>
      </c>
      <c r="I1295">
        <v>1.6854000000000001E-2</v>
      </c>
    </row>
    <row r="1296" spans="1:9" x14ac:dyDescent="0.3">
      <c r="A1296">
        <v>8700</v>
      </c>
      <c r="B1296">
        <v>9</v>
      </c>
      <c r="C1296">
        <v>41.442999999999998</v>
      </c>
      <c r="D1296">
        <v>79.53</v>
      </c>
      <c r="E1296">
        <v>0.97868999999999995</v>
      </c>
      <c r="F1296">
        <v>0.58833999999999997</v>
      </c>
      <c r="G1296">
        <v>6.8000000000000005E-4</v>
      </c>
      <c r="H1296">
        <v>1.6500999999999998E-2</v>
      </c>
      <c r="I1296">
        <v>1.7180999999999998E-2</v>
      </c>
    </row>
    <row r="1297" spans="1:9" x14ac:dyDescent="0.3">
      <c r="A1297">
        <v>13300</v>
      </c>
      <c r="B1297">
        <v>14</v>
      </c>
      <c r="C1297">
        <v>31.911999999999999</v>
      </c>
      <c r="D1297">
        <v>86.052999999999997</v>
      </c>
      <c r="E1297">
        <v>0.98948000000000003</v>
      </c>
      <c r="F1297">
        <v>0.61507999999999996</v>
      </c>
      <c r="G1297">
        <v>3.3300000000000002E-4</v>
      </c>
      <c r="H1297">
        <v>1.6500999999999998E-2</v>
      </c>
      <c r="I1297">
        <v>1.6833999999999998E-2</v>
      </c>
    </row>
    <row r="1298" spans="1:9" x14ac:dyDescent="0.3">
      <c r="A1298">
        <v>12700</v>
      </c>
      <c r="B1298">
        <v>14</v>
      </c>
      <c r="C1298">
        <v>31.949000000000002</v>
      </c>
      <c r="D1298">
        <v>86.055999999999997</v>
      </c>
      <c r="E1298">
        <v>0.98946000000000001</v>
      </c>
      <c r="F1298">
        <v>0.61514000000000002</v>
      </c>
      <c r="G1298">
        <v>3.3399999999999999E-4</v>
      </c>
      <c r="H1298">
        <v>1.6500999999999998E-2</v>
      </c>
      <c r="I1298">
        <v>1.6834999999999999E-2</v>
      </c>
    </row>
    <row r="1299" spans="1:9" x14ac:dyDescent="0.3">
      <c r="A1299">
        <v>13400</v>
      </c>
      <c r="B1299">
        <v>14</v>
      </c>
      <c r="C1299">
        <v>31.91</v>
      </c>
      <c r="D1299">
        <v>86.06</v>
      </c>
      <c r="E1299">
        <v>0.98948000000000003</v>
      </c>
      <c r="F1299">
        <v>0.61506000000000005</v>
      </c>
      <c r="G1299">
        <v>3.3300000000000002E-4</v>
      </c>
      <c r="H1299">
        <v>1.6501999999999999E-2</v>
      </c>
      <c r="I1299">
        <v>1.6834999999999999E-2</v>
      </c>
    </row>
    <row r="1300" spans="1:9" x14ac:dyDescent="0.3">
      <c r="A1300">
        <v>12800</v>
      </c>
      <c r="B1300">
        <v>14</v>
      </c>
      <c r="C1300">
        <v>31.948</v>
      </c>
      <c r="D1300">
        <v>86.063999999999993</v>
      </c>
      <c r="E1300">
        <v>0.98946000000000001</v>
      </c>
      <c r="F1300">
        <v>0.61512999999999995</v>
      </c>
      <c r="G1300">
        <v>3.3399999999999999E-4</v>
      </c>
      <c r="H1300">
        <v>1.6503E-2</v>
      </c>
      <c r="I1300">
        <v>1.6837000000000001E-2</v>
      </c>
    </row>
    <row r="1301" spans="1:9" x14ac:dyDescent="0.3">
      <c r="A1301">
        <v>13500</v>
      </c>
      <c r="B1301">
        <v>14</v>
      </c>
      <c r="C1301">
        <v>31.908999999999999</v>
      </c>
      <c r="D1301">
        <v>86.066999999999993</v>
      </c>
      <c r="E1301">
        <v>0.98948999999999998</v>
      </c>
      <c r="F1301">
        <v>0.61504999999999999</v>
      </c>
      <c r="G1301">
        <v>3.3300000000000002E-4</v>
      </c>
      <c r="H1301">
        <v>1.6504000000000001E-2</v>
      </c>
      <c r="I1301">
        <v>1.6836E-2</v>
      </c>
    </row>
    <row r="1302" spans="1:9" x14ac:dyDescent="0.3">
      <c r="A1302">
        <v>14100</v>
      </c>
      <c r="B1302">
        <v>14</v>
      </c>
      <c r="C1302">
        <v>31.88</v>
      </c>
      <c r="D1302">
        <v>86.070999999999998</v>
      </c>
      <c r="E1302">
        <v>0.98951</v>
      </c>
      <c r="F1302">
        <v>0.61499000000000004</v>
      </c>
      <c r="G1302">
        <v>3.3199999999999999E-4</v>
      </c>
      <c r="H1302">
        <v>1.6504000000000001E-2</v>
      </c>
      <c r="I1302">
        <v>1.6836E-2</v>
      </c>
    </row>
    <row r="1303" spans="1:9" x14ac:dyDescent="0.3">
      <c r="A1303">
        <v>12900</v>
      </c>
      <c r="B1303">
        <v>14</v>
      </c>
      <c r="C1303">
        <v>31.946999999999999</v>
      </c>
      <c r="D1303">
        <v>86.072000000000003</v>
      </c>
      <c r="E1303">
        <v>0.98946999999999996</v>
      </c>
      <c r="F1303">
        <v>0.61511000000000005</v>
      </c>
      <c r="G1303">
        <v>3.3399999999999999E-4</v>
      </c>
      <c r="H1303">
        <v>1.6504000000000001E-2</v>
      </c>
      <c r="I1303">
        <v>1.6837999999999999E-2</v>
      </c>
    </row>
    <row r="1304" spans="1:9" x14ac:dyDescent="0.3">
      <c r="A1304">
        <v>14000</v>
      </c>
      <c r="B1304">
        <v>14</v>
      </c>
      <c r="C1304">
        <v>31.887</v>
      </c>
      <c r="D1304">
        <v>86.075000000000003</v>
      </c>
      <c r="E1304">
        <v>0.98950000000000005</v>
      </c>
      <c r="F1304">
        <v>0.61499000000000004</v>
      </c>
      <c r="G1304">
        <v>3.3199999999999999E-4</v>
      </c>
      <c r="H1304">
        <v>1.6504000000000001E-2</v>
      </c>
      <c r="I1304">
        <v>1.6836E-2</v>
      </c>
    </row>
    <row r="1305" spans="1:9" x14ac:dyDescent="0.3">
      <c r="A1305">
        <v>5800</v>
      </c>
      <c r="B1305">
        <v>14</v>
      </c>
      <c r="C1305">
        <v>32.591000000000001</v>
      </c>
      <c r="D1305">
        <v>86.11</v>
      </c>
      <c r="E1305">
        <v>0.98907</v>
      </c>
      <c r="F1305">
        <v>0.61643000000000003</v>
      </c>
      <c r="G1305">
        <v>3.4699999999999998E-4</v>
      </c>
      <c r="H1305">
        <v>1.6504000000000001E-2</v>
      </c>
      <c r="I1305">
        <v>1.6851000000000001E-2</v>
      </c>
    </row>
    <row r="1306" spans="1:9" x14ac:dyDescent="0.3">
      <c r="A1306">
        <v>8600</v>
      </c>
      <c r="B1306">
        <v>9</v>
      </c>
      <c r="C1306">
        <v>41.439</v>
      </c>
      <c r="D1306">
        <v>79.522999999999996</v>
      </c>
      <c r="E1306">
        <v>0.97867999999999999</v>
      </c>
      <c r="F1306">
        <v>0.58826999999999996</v>
      </c>
      <c r="G1306">
        <v>6.8000000000000005E-4</v>
      </c>
      <c r="H1306">
        <v>1.6504999999999999E-2</v>
      </c>
      <c r="I1306">
        <v>1.7184999999999999E-2</v>
      </c>
    </row>
    <row r="1307" spans="1:9" x14ac:dyDescent="0.3">
      <c r="A1307">
        <v>13600</v>
      </c>
      <c r="B1307">
        <v>14</v>
      </c>
      <c r="C1307">
        <v>31.907</v>
      </c>
      <c r="D1307">
        <v>86.073999999999998</v>
      </c>
      <c r="E1307">
        <v>0.98948999999999998</v>
      </c>
      <c r="F1307">
        <v>0.61502999999999997</v>
      </c>
      <c r="G1307">
        <v>3.3300000000000002E-4</v>
      </c>
      <c r="H1307">
        <v>1.6504999999999999E-2</v>
      </c>
      <c r="I1307">
        <v>1.6837999999999999E-2</v>
      </c>
    </row>
    <row r="1308" spans="1:9" x14ac:dyDescent="0.3">
      <c r="A1308">
        <v>14200</v>
      </c>
      <c r="B1308">
        <v>14</v>
      </c>
      <c r="C1308">
        <v>31.876000000000001</v>
      </c>
      <c r="D1308">
        <v>86.075999999999993</v>
      </c>
      <c r="E1308">
        <v>0.98951</v>
      </c>
      <c r="F1308">
        <v>0.61497000000000002</v>
      </c>
      <c r="G1308">
        <v>3.3199999999999999E-4</v>
      </c>
      <c r="H1308">
        <v>1.6504999999999999E-2</v>
      </c>
      <c r="I1308">
        <v>1.6837000000000001E-2</v>
      </c>
    </row>
    <row r="1309" spans="1:9" x14ac:dyDescent="0.3">
      <c r="A1309">
        <v>13700</v>
      </c>
      <c r="B1309">
        <v>14</v>
      </c>
      <c r="C1309">
        <v>31.905999999999999</v>
      </c>
      <c r="D1309">
        <v>86.081999999999994</v>
      </c>
      <c r="E1309">
        <v>0.98948999999999998</v>
      </c>
      <c r="F1309">
        <v>0.61502000000000001</v>
      </c>
      <c r="G1309">
        <v>3.3300000000000002E-4</v>
      </c>
      <c r="H1309">
        <v>1.6506E-2</v>
      </c>
      <c r="I1309">
        <v>1.6839E-2</v>
      </c>
    </row>
    <row r="1310" spans="1:9" x14ac:dyDescent="0.3">
      <c r="A1310">
        <v>14300</v>
      </c>
      <c r="B1310">
        <v>14</v>
      </c>
      <c r="C1310">
        <v>31.873999999999999</v>
      </c>
      <c r="D1310">
        <v>86.081999999999994</v>
      </c>
      <c r="E1310">
        <v>0.98951</v>
      </c>
      <c r="F1310">
        <v>0.61495999999999995</v>
      </c>
      <c r="G1310">
        <v>3.3199999999999999E-4</v>
      </c>
      <c r="H1310">
        <v>1.6506E-2</v>
      </c>
      <c r="I1310">
        <v>1.6837999999999999E-2</v>
      </c>
    </row>
    <row r="1311" spans="1:9" x14ac:dyDescent="0.3">
      <c r="A1311">
        <v>4400</v>
      </c>
      <c r="B1311">
        <v>14</v>
      </c>
      <c r="C1311">
        <v>32.820999999999998</v>
      </c>
      <c r="D1311">
        <v>86.149000000000001</v>
      </c>
      <c r="E1311">
        <v>0.9889</v>
      </c>
      <c r="F1311">
        <v>0.61684000000000005</v>
      </c>
      <c r="G1311">
        <v>3.5300000000000002E-4</v>
      </c>
      <c r="H1311">
        <v>1.6506E-2</v>
      </c>
      <c r="I1311">
        <v>1.686E-2</v>
      </c>
    </row>
    <row r="1312" spans="1:9" x14ac:dyDescent="0.3">
      <c r="A1312">
        <v>14400</v>
      </c>
      <c r="B1312">
        <v>14</v>
      </c>
      <c r="C1312">
        <v>31.872</v>
      </c>
      <c r="D1312">
        <v>86.087999999999994</v>
      </c>
      <c r="E1312">
        <v>0.98951</v>
      </c>
      <c r="F1312">
        <v>0.61494000000000004</v>
      </c>
      <c r="G1312">
        <v>3.3199999999999999E-4</v>
      </c>
      <c r="H1312">
        <v>1.6507999999999998E-2</v>
      </c>
      <c r="I1312">
        <v>1.6840000000000001E-2</v>
      </c>
    </row>
    <row r="1313" spans="1:9" x14ac:dyDescent="0.3">
      <c r="A1313">
        <v>13800</v>
      </c>
      <c r="B1313">
        <v>14</v>
      </c>
      <c r="C1313">
        <v>31.905000000000001</v>
      </c>
      <c r="D1313">
        <v>86.088999999999999</v>
      </c>
      <c r="E1313">
        <v>0.98948999999999998</v>
      </c>
      <c r="F1313">
        <v>0.61499999999999999</v>
      </c>
      <c r="G1313">
        <v>3.3300000000000002E-4</v>
      </c>
      <c r="H1313">
        <v>1.6507999999999998E-2</v>
      </c>
      <c r="I1313">
        <v>1.6840000000000001E-2</v>
      </c>
    </row>
    <row r="1314" spans="1:9" x14ac:dyDescent="0.3">
      <c r="A1314">
        <v>5900</v>
      </c>
      <c r="B1314">
        <v>14</v>
      </c>
      <c r="C1314">
        <v>32.591000000000001</v>
      </c>
      <c r="D1314">
        <v>86.13</v>
      </c>
      <c r="E1314">
        <v>0.98907</v>
      </c>
      <c r="F1314">
        <v>0.61639999999999995</v>
      </c>
      <c r="G1314">
        <v>3.4699999999999998E-4</v>
      </c>
      <c r="H1314">
        <v>1.6507999999999998E-2</v>
      </c>
      <c r="I1314">
        <v>1.6854999999999998E-2</v>
      </c>
    </row>
    <row r="1315" spans="1:9" x14ac:dyDescent="0.3">
      <c r="A1315">
        <v>8500</v>
      </c>
      <c r="B1315">
        <v>9</v>
      </c>
      <c r="C1315">
        <v>41.436</v>
      </c>
      <c r="D1315">
        <v>79.516000000000005</v>
      </c>
      <c r="E1315">
        <v>0.97867000000000004</v>
      </c>
      <c r="F1315">
        <v>0.58821000000000001</v>
      </c>
      <c r="G1315">
        <v>6.8000000000000005E-4</v>
      </c>
      <c r="H1315">
        <v>1.6508999999999999E-2</v>
      </c>
      <c r="I1315">
        <v>1.7188999999999999E-2</v>
      </c>
    </row>
    <row r="1316" spans="1:9" x14ac:dyDescent="0.3">
      <c r="A1316">
        <v>14500</v>
      </c>
      <c r="B1316">
        <v>14</v>
      </c>
      <c r="C1316">
        <v>31.870999999999999</v>
      </c>
      <c r="D1316">
        <v>86.094999999999999</v>
      </c>
      <c r="E1316">
        <v>0.98951999999999996</v>
      </c>
      <c r="F1316">
        <v>0.61492999999999998</v>
      </c>
      <c r="G1316">
        <v>3.3199999999999999E-4</v>
      </c>
      <c r="H1316">
        <v>1.6508999999999999E-2</v>
      </c>
      <c r="I1316">
        <v>1.6840999999999998E-2</v>
      </c>
    </row>
    <row r="1317" spans="1:9" x14ac:dyDescent="0.3">
      <c r="A1317">
        <v>13900</v>
      </c>
      <c r="B1317">
        <v>14</v>
      </c>
      <c r="C1317">
        <v>31.904</v>
      </c>
      <c r="D1317">
        <v>86.096999999999994</v>
      </c>
      <c r="E1317">
        <v>0.98950000000000005</v>
      </c>
      <c r="F1317">
        <v>0.61499000000000004</v>
      </c>
      <c r="G1317">
        <v>3.3300000000000002E-4</v>
      </c>
      <c r="H1317">
        <v>1.6508999999999999E-2</v>
      </c>
      <c r="I1317">
        <v>1.6841999999999999E-2</v>
      </c>
    </row>
    <row r="1318" spans="1:9" x14ac:dyDescent="0.3">
      <c r="A1318">
        <v>15100</v>
      </c>
      <c r="B1318">
        <v>14</v>
      </c>
      <c r="C1318">
        <v>31.844000000000001</v>
      </c>
      <c r="D1318">
        <v>86.100999999999999</v>
      </c>
      <c r="E1318">
        <v>0.98953000000000002</v>
      </c>
      <c r="F1318">
        <v>0.61487000000000003</v>
      </c>
      <c r="G1318">
        <v>3.3100000000000002E-4</v>
      </c>
      <c r="H1318">
        <v>1.6508999999999999E-2</v>
      </c>
      <c r="I1318">
        <v>1.6840999999999998E-2</v>
      </c>
    </row>
    <row r="1319" spans="1:9" x14ac:dyDescent="0.3">
      <c r="A1319">
        <v>14600</v>
      </c>
      <c r="B1319">
        <v>14</v>
      </c>
      <c r="C1319">
        <v>31.869</v>
      </c>
      <c r="D1319">
        <v>86.102000000000004</v>
      </c>
      <c r="E1319">
        <v>0.98951999999999996</v>
      </c>
      <c r="F1319">
        <v>0.61490999999999996</v>
      </c>
      <c r="G1319">
        <v>3.3199999999999999E-4</v>
      </c>
      <c r="H1319">
        <v>1.651E-2</v>
      </c>
      <c r="I1319">
        <v>1.6841999999999999E-2</v>
      </c>
    </row>
    <row r="1320" spans="1:9" x14ac:dyDescent="0.3">
      <c r="A1320">
        <v>15000</v>
      </c>
      <c r="B1320">
        <v>14</v>
      </c>
      <c r="C1320">
        <v>31.850999999999999</v>
      </c>
      <c r="D1320">
        <v>86.103999999999999</v>
      </c>
      <c r="E1320">
        <v>0.98953000000000002</v>
      </c>
      <c r="F1320">
        <v>0.61487000000000003</v>
      </c>
      <c r="G1320">
        <v>3.3100000000000002E-4</v>
      </c>
      <c r="H1320">
        <v>1.651E-2</v>
      </c>
      <c r="I1320">
        <v>1.6840999999999998E-2</v>
      </c>
    </row>
    <row r="1321" spans="1:9" x14ac:dyDescent="0.3">
      <c r="A1321">
        <v>15200</v>
      </c>
      <c r="B1321">
        <v>14</v>
      </c>
      <c r="C1321">
        <v>31.841000000000001</v>
      </c>
      <c r="D1321">
        <v>86.105999999999995</v>
      </c>
      <c r="E1321">
        <v>0.98953999999999998</v>
      </c>
      <c r="F1321">
        <v>0.61485999999999996</v>
      </c>
      <c r="G1321">
        <v>3.3100000000000002E-4</v>
      </c>
      <c r="H1321">
        <v>1.6511000000000001E-2</v>
      </c>
      <c r="I1321">
        <v>1.6841999999999999E-2</v>
      </c>
    </row>
    <row r="1322" spans="1:9" x14ac:dyDescent="0.3">
      <c r="A1322">
        <v>8400</v>
      </c>
      <c r="B1322">
        <v>9</v>
      </c>
      <c r="C1322">
        <v>41.433</v>
      </c>
      <c r="D1322">
        <v>79.509</v>
      </c>
      <c r="E1322">
        <v>0.97867000000000004</v>
      </c>
      <c r="F1322">
        <v>0.58814</v>
      </c>
      <c r="G1322">
        <v>6.8000000000000005E-4</v>
      </c>
      <c r="H1322">
        <v>1.6511999999999999E-2</v>
      </c>
      <c r="I1322">
        <v>1.7193E-2</v>
      </c>
    </row>
    <row r="1323" spans="1:9" x14ac:dyDescent="0.3">
      <c r="A1323">
        <v>14700</v>
      </c>
      <c r="B1323">
        <v>14</v>
      </c>
      <c r="C1323">
        <v>31.867999999999999</v>
      </c>
      <c r="D1323">
        <v>86.108999999999995</v>
      </c>
      <c r="E1323">
        <v>0.98951999999999996</v>
      </c>
      <c r="F1323">
        <v>0.6149</v>
      </c>
      <c r="G1323">
        <v>3.3199999999999999E-4</v>
      </c>
      <c r="H1323">
        <v>1.6511999999999999E-2</v>
      </c>
      <c r="I1323">
        <v>1.6843E-2</v>
      </c>
    </row>
    <row r="1324" spans="1:9" x14ac:dyDescent="0.3">
      <c r="A1324">
        <v>15300</v>
      </c>
      <c r="B1324">
        <v>14</v>
      </c>
      <c r="C1324">
        <v>31.838999999999999</v>
      </c>
      <c r="D1324">
        <v>86.111000000000004</v>
      </c>
      <c r="E1324">
        <v>0.98953999999999998</v>
      </c>
      <c r="F1324">
        <v>0.61484000000000005</v>
      </c>
      <c r="G1324">
        <v>3.3100000000000002E-4</v>
      </c>
      <c r="H1324">
        <v>1.6511999999999999E-2</v>
      </c>
      <c r="I1324">
        <v>1.6843E-2</v>
      </c>
    </row>
    <row r="1325" spans="1:9" x14ac:dyDescent="0.3">
      <c r="A1325">
        <v>4500</v>
      </c>
      <c r="B1325">
        <v>14</v>
      </c>
      <c r="C1325">
        <v>32.820999999999998</v>
      </c>
      <c r="D1325">
        <v>86.171999999999997</v>
      </c>
      <c r="E1325">
        <v>0.98890999999999996</v>
      </c>
      <c r="F1325">
        <v>0.61680999999999997</v>
      </c>
      <c r="G1325">
        <v>3.5300000000000002E-4</v>
      </c>
      <c r="H1325">
        <v>1.6511999999999999E-2</v>
      </c>
      <c r="I1325">
        <v>1.6865000000000002E-2</v>
      </c>
    </row>
    <row r="1326" spans="1:9" x14ac:dyDescent="0.3">
      <c r="A1326">
        <v>14800</v>
      </c>
      <c r="B1326">
        <v>14</v>
      </c>
      <c r="C1326">
        <v>31.867000000000001</v>
      </c>
      <c r="D1326">
        <v>86.114999999999995</v>
      </c>
      <c r="E1326">
        <v>0.98951999999999996</v>
      </c>
      <c r="F1326">
        <v>0.61489000000000005</v>
      </c>
      <c r="G1326">
        <v>3.3199999999999999E-4</v>
      </c>
      <c r="H1326">
        <v>1.6513E-2</v>
      </c>
      <c r="I1326">
        <v>1.6844999999999999E-2</v>
      </c>
    </row>
    <row r="1327" spans="1:9" x14ac:dyDescent="0.3">
      <c r="A1327">
        <v>15400</v>
      </c>
      <c r="B1327">
        <v>14</v>
      </c>
      <c r="C1327">
        <v>31.838000000000001</v>
      </c>
      <c r="D1327">
        <v>86.117000000000004</v>
      </c>
      <c r="E1327">
        <v>0.98953999999999998</v>
      </c>
      <c r="F1327">
        <v>0.61482999999999999</v>
      </c>
      <c r="G1327">
        <v>3.3100000000000002E-4</v>
      </c>
      <c r="H1327">
        <v>1.6513E-2</v>
      </c>
      <c r="I1327">
        <v>1.6844000000000001E-2</v>
      </c>
    </row>
    <row r="1328" spans="1:9" x14ac:dyDescent="0.3">
      <c r="A1328">
        <v>14900</v>
      </c>
      <c r="B1328">
        <v>14</v>
      </c>
      <c r="C1328">
        <v>31.864999999999998</v>
      </c>
      <c r="D1328">
        <v>86.122</v>
      </c>
      <c r="E1328">
        <v>0.98953000000000002</v>
      </c>
      <c r="F1328">
        <v>0.61487999999999998</v>
      </c>
      <c r="G1328">
        <v>3.3199999999999999E-4</v>
      </c>
      <c r="H1328">
        <v>1.6514000000000001E-2</v>
      </c>
      <c r="I1328">
        <v>1.6846E-2</v>
      </c>
    </row>
    <row r="1329" spans="1:9" x14ac:dyDescent="0.3">
      <c r="A1329">
        <v>15500</v>
      </c>
      <c r="B1329">
        <v>14</v>
      </c>
      <c r="C1329">
        <v>31.835999999999999</v>
      </c>
      <c r="D1329">
        <v>86.123000000000005</v>
      </c>
      <c r="E1329">
        <v>0.98953999999999998</v>
      </c>
      <c r="F1329">
        <v>0.61482000000000003</v>
      </c>
      <c r="G1329">
        <v>3.3100000000000002E-4</v>
      </c>
      <c r="H1329">
        <v>1.6514000000000001E-2</v>
      </c>
      <c r="I1329">
        <v>1.6846E-2</v>
      </c>
    </row>
    <row r="1330" spans="1:9" x14ac:dyDescent="0.3">
      <c r="A1330">
        <v>16100</v>
      </c>
      <c r="B1330">
        <v>14</v>
      </c>
      <c r="C1330">
        <v>31.812000000000001</v>
      </c>
      <c r="D1330">
        <v>86.131</v>
      </c>
      <c r="E1330">
        <v>0.98956</v>
      </c>
      <c r="F1330">
        <v>0.61475999999999997</v>
      </c>
      <c r="G1330">
        <v>3.3100000000000002E-4</v>
      </c>
      <c r="H1330">
        <v>1.6514999999999998E-2</v>
      </c>
      <c r="I1330">
        <v>1.6846E-2</v>
      </c>
    </row>
    <row r="1331" spans="1:9" x14ac:dyDescent="0.3">
      <c r="A1331">
        <v>16000</v>
      </c>
      <c r="B1331">
        <v>14</v>
      </c>
      <c r="C1331">
        <v>31.818000000000001</v>
      </c>
      <c r="D1331">
        <v>86.134</v>
      </c>
      <c r="E1331">
        <v>0.98956</v>
      </c>
      <c r="F1331">
        <v>0.61475999999999997</v>
      </c>
      <c r="G1331">
        <v>3.3100000000000002E-4</v>
      </c>
      <c r="H1331">
        <v>1.6514999999999998E-2</v>
      </c>
      <c r="I1331">
        <v>1.6846E-2</v>
      </c>
    </row>
    <row r="1332" spans="1:9" x14ac:dyDescent="0.3">
      <c r="A1332">
        <v>8300</v>
      </c>
      <c r="B1332">
        <v>9</v>
      </c>
      <c r="C1332">
        <v>41.429000000000002</v>
      </c>
      <c r="D1332">
        <v>79.501999999999995</v>
      </c>
      <c r="E1332">
        <v>0.97865999999999997</v>
      </c>
      <c r="F1332">
        <v>0.58806999999999998</v>
      </c>
      <c r="G1332">
        <v>6.8099999999999996E-4</v>
      </c>
      <c r="H1332">
        <v>1.6515999999999999E-2</v>
      </c>
      <c r="I1332">
        <v>1.7197E-2</v>
      </c>
    </row>
    <row r="1333" spans="1:9" x14ac:dyDescent="0.3">
      <c r="A1333">
        <v>15600</v>
      </c>
      <c r="B1333">
        <v>14</v>
      </c>
      <c r="C1333">
        <v>31.835000000000001</v>
      </c>
      <c r="D1333">
        <v>86.13</v>
      </c>
      <c r="E1333">
        <v>0.98955000000000004</v>
      </c>
      <c r="F1333">
        <v>0.61480999999999997</v>
      </c>
      <c r="G1333">
        <v>3.3100000000000002E-4</v>
      </c>
      <c r="H1333">
        <v>1.6515999999999999E-2</v>
      </c>
      <c r="I1333">
        <v>1.6847000000000001E-2</v>
      </c>
    </row>
    <row r="1334" spans="1:9" x14ac:dyDescent="0.3">
      <c r="A1334">
        <v>16200</v>
      </c>
      <c r="B1334">
        <v>14</v>
      </c>
      <c r="C1334">
        <v>31.809000000000001</v>
      </c>
      <c r="D1334">
        <v>86.135000000000005</v>
      </c>
      <c r="E1334">
        <v>0.98956</v>
      </c>
      <c r="F1334">
        <v>0.61475000000000002</v>
      </c>
      <c r="G1334">
        <v>3.3E-4</v>
      </c>
      <c r="H1334">
        <v>1.6515999999999999E-2</v>
      </c>
      <c r="I1334">
        <v>1.6847000000000001E-2</v>
      </c>
    </row>
    <row r="1335" spans="1:9" x14ac:dyDescent="0.3">
      <c r="A1335">
        <v>15700</v>
      </c>
      <c r="B1335">
        <v>14</v>
      </c>
      <c r="C1335">
        <v>31.832999999999998</v>
      </c>
      <c r="D1335">
        <v>86.135999999999996</v>
      </c>
      <c r="E1335">
        <v>0.98955000000000004</v>
      </c>
      <c r="F1335">
        <v>0.61478999999999995</v>
      </c>
      <c r="G1335">
        <v>3.3100000000000002E-4</v>
      </c>
      <c r="H1335">
        <v>1.6517E-2</v>
      </c>
      <c r="I1335">
        <v>1.6847999999999998E-2</v>
      </c>
    </row>
    <row r="1336" spans="1:9" x14ac:dyDescent="0.3">
      <c r="A1336">
        <v>4600</v>
      </c>
      <c r="B1336">
        <v>14</v>
      </c>
      <c r="C1336">
        <v>32.822000000000003</v>
      </c>
      <c r="D1336">
        <v>86.197000000000003</v>
      </c>
      <c r="E1336">
        <v>0.98892000000000002</v>
      </c>
      <c r="F1336">
        <v>0.61677000000000004</v>
      </c>
      <c r="G1336">
        <v>3.5300000000000002E-4</v>
      </c>
      <c r="H1336">
        <v>1.6517E-2</v>
      </c>
      <c r="I1336">
        <v>1.687E-2</v>
      </c>
    </row>
    <row r="1337" spans="1:9" x14ac:dyDescent="0.3">
      <c r="A1337">
        <v>16300</v>
      </c>
      <c r="B1337">
        <v>14</v>
      </c>
      <c r="C1337">
        <v>31.806999999999999</v>
      </c>
      <c r="D1337">
        <v>86.14</v>
      </c>
      <c r="E1337">
        <v>0.98956</v>
      </c>
      <c r="F1337">
        <v>0.61473999999999995</v>
      </c>
      <c r="G1337">
        <v>3.3E-4</v>
      </c>
      <c r="H1337">
        <v>1.6518000000000001E-2</v>
      </c>
      <c r="I1337">
        <v>1.6847999999999998E-2</v>
      </c>
    </row>
    <row r="1338" spans="1:9" x14ac:dyDescent="0.3">
      <c r="A1338">
        <v>15800</v>
      </c>
      <c r="B1338">
        <v>14</v>
      </c>
      <c r="C1338">
        <v>31.832000000000001</v>
      </c>
      <c r="D1338">
        <v>86.141999999999996</v>
      </c>
      <c r="E1338">
        <v>0.98955000000000004</v>
      </c>
      <c r="F1338">
        <v>0.61477999999999999</v>
      </c>
      <c r="G1338">
        <v>3.3100000000000002E-4</v>
      </c>
      <c r="H1338">
        <v>1.6518000000000001E-2</v>
      </c>
      <c r="I1338">
        <v>1.6848999999999999E-2</v>
      </c>
    </row>
    <row r="1339" spans="1:9" x14ac:dyDescent="0.3">
      <c r="A1339">
        <v>16400</v>
      </c>
      <c r="B1339">
        <v>14</v>
      </c>
      <c r="C1339">
        <v>31.806000000000001</v>
      </c>
      <c r="D1339">
        <v>86.146000000000001</v>
      </c>
      <c r="E1339">
        <v>0.98956999999999995</v>
      </c>
      <c r="F1339">
        <v>0.61473</v>
      </c>
      <c r="G1339">
        <v>3.3E-4</v>
      </c>
      <c r="H1339">
        <v>1.6518999999999999E-2</v>
      </c>
      <c r="I1339">
        <v>1.6848999999999999E-2</v>
      </c>
    </row>
    <row r="1340" spans="1:9" x14ac:dyDescent="0.3">
      <c r="A1340">
        <v>15900</v>
      </c>
      <c r="B1340">
        <v>14</v>
      </c>
      <c r="C1340">
        <v>31.831</v>
      </c>
      <c r="D1340">
        <v>86.149000000000001</v>
      </c>
      <c r="E1340">
        <v>0.98955000000000004</v>
      </c>
      <c r="F1340">
        <v>0.61477000000000004</v>
      </c>
      <c r="G1340">
        <v>3.3100000000000002E-4</v>
      </c>
      <c r="H1340">
        <v>1.6518999999999999E-2</v>
      </c>
      <c r="I1340">
        <v>1.685E-2</v>
      </c>
    </row>
    <row r="1341" spans="1:9" x14ac:dyDescent="0.3">
      <c r="A1341">
        <v>8200</v>
      </c>
      <c r="B1341">
        <v>9</v>
      </c>
      <c r="C1341">
        <v>41.426000000000002</v>
      </c>
      <c r="D1341">
        <v>79.495999999999995</v>
      </c>
      <c r="E1341">
        <v>0.97865000000000002</v>
      </c>
      <c r="F1341">
        <v>0.58799999999999997</v>
      </c>
      <c r="G1341">
        <v>6.8099999999999996E-4</v>
      </c>
      <c r="H1341">
        <v>1.652E-2</v>
      </c>
      <c r="I1341">
        <v>1.7201000000000001E-2</v>
      </c>
    </row>
    <row r="1342" spans="1:9" x14ac:dyDescent="0.3">
      <c r="A1342">
        <v>16500</v>
      </c>
      <c r="B1342">
        <v>14</v>
      </c>
      <c r="C1342">
        <v>31.803999999999998</v>
      </c>
      <c r="D1342">
        <v>86.152000000000001</v>
      </c>
      <c r="E1342">
        <v>0.98956999999999995</v>
      </c>
      <c r="F1342">
        <v>0.61472000000000004</v>
      </c>
      <c r="G1342">
        <v>3.3E-4</v>
      </c>
      <c r="H1342">
        <v>1.652E-2</v>
      </c>
      <c r="I1342">
        <v>1.685E-2</v>
      </c>
    </row>
    <row r="1343" spans="1:9" x14ac:dyDescent="0.3">
      <c r="A1343">
        <v>16600</v>
      </c>
      <c r="B1343">
        <v>14</v>
      </c>
      <c r="C1343">
        <v>31.803000000000001</v>
      </c>
      <c r="D1343">
        <v>86.158000000000001</v>
      </c>
      <c r="E1343">
        <v>0.98956999999999995</v>
      </c>
      <c r="F1343">
        <v>0.61470000000000002</v>
      </c>
      <c r="G1343">
        <v>3.3E-4</v>
      </c>
      <c r="H1343">
        <v>1.6521000000000001E-2</v>
      </c>
      <c r="I1343">
        <v>1.6851000000000001E-2</v>
      </c>
    </row>
    <row r="1344" spans="1:9" x14ac:dyDescent="0.3">
      <c r="A1344">
        <v>17100</v>
      </c>
      <c r="B1344">
        <v>14</v>
      </c>
      <c r="C1344">
        <v>31.782</v>
      </c>
      <c r="D1344">
        <v>86.16</v>
      </c>
      <c r="E1344">
        <v>0.98958000000000002</v>
      </c>
      <c r="F1344">
        <v>0.61467000000000005</v>
      </c>
      <c r="G1344">
        <v>3.3E-4</v>
      </c>
      <c r="H1344">
        <v>1.6521000000000001E-2</v>
      </c>
      <c r="I1344">
        <v>1.6851000000000001E-2</v>
      </c>
    </row>
    <row r="1345" spans="1:9" x14ac:dyDescent="0.3">
      <c r="A1345">
        <v>17000</v>
      </c>
      <c r="B1345">
        <v>14</v>
      </c>
      <c r="C1345">
        <v>31.788</v>
      </c>
      <c r="D1345">
        <v>86.162999999999997</v>
      </c>
      <c r="E1345">
        <v>0.98958000000000002</v>
      </c>
      <c r="F1345">
        <v>0.61467000000000005</v>
      </c>
      <c r="G1345">
        <v>3.3E-4</v>
      </c>
      <c r="H1345">
        <v>1.6521000000000001E-2</v>
      </c>
      <c r="I1345">
        <v>1.6851000000000001E-2</v>
      </c>
    </row>
    <row r="1346" spans="1:9" x14ac:dyDescent="0.3">
      <c r="A1346">
        <v>16700</v>
      </c>
      <c r="B1346">
        <v>14</v>
      </c>
      <c r="C1346">
        <v>31.800999999999998</v>
      </c>
      <c r="D1346">
        <v>86.164000000000001</v>
      </c>
      <c r="E1346">
        <v>0.98956999999999995</v>
      </c>
      <c r="F1346">
        <v>0.61468999999999996</v>
      </c>
      <c r="G1346">
        <v>3.3E-4</v>
      </c>
      <c r="H1346">
        <v>1.6521999999999998E-2</v>
      </c>
      <c r="I1346">
        <v>1.6851999999999999E-2</v>
      </c>
    </row>
    <row r="1347" spans="1:9" x14ac:dyDescent="0.3">
      <c r="A1347">
        <v>17200</v>
      </c>
      <c r="B1347">
        <v>14</v>
      </c>
      <c r="C1347">
        <v>31.78</v>
      </c>
      <c r="D1347">
        <v>86.164000000000001</v>
      </c>
      <c r="E1347">
        <v>0.98958999999999997</v>
      </c>
      <c r="F1347">
        <v>0.61465000000000003</v>
      </c>
      <c r="G1347">
        <v>3.3E-4</v>
      </c>
      <c r="H1347">
        <v>1.6521999999999998E-2</v>
      </c>
      <c r="I1347">
        <v>1.6851999999999999E-2</v>
      </c>
    </row>
    <row r="1348" spans="1:9" x14ac:dyDescent="0.3">
      <c r="A1348">
        <v>4700</v>
      </c>
      <c r="B1348">
        <v>14</v>
      </c>
      <c r="C1348">
        <v>32.823</v>
      </c>
      <c r="D1348">
        <v>86.221999999999994</v>
      </c>
      <c r="E1348">
        <v>0.98892999999999998</v>
      </c>
      <c r="F1348">
        <v>0.61673999999999995</v>
      </c>
      <c r="G1348">
        <v>3.5300000000000002E-4</v>
      </c>
      <c r="H1348">
        <v>1.6521999999999998E-2</v>
      </c>
      <c r="I1348">
        <v>1.6875000000000001E-2</v>
      </c>
    </row>
    <row r="1349" spans="1:9" x14ac:dyDescent="0.3">
      <c r="A1349">
        <v>17300</v>
      </c>
      <c r="B1349">
        <v>14</v>
      </c>
      <c r="C1349">
        <v>31.777999999999999</v>
      </c>
      <c r="D1349">
        <v>86.168999999999997</v>
      </c>
      <c r="E1349">
        <v>0.98958999999999997</v>
      </c>
      <c r="F1349">
        <v>0.61463999999999996</v>
      </c>
      <c r="G1349">
        <v>3.3E-4</v>
      </c>
      <c r="H1349">
        <v>1.6522999999999999E-2</v>
      </c>
      <c r="I1349">
        <v>1.6853E-2</v>
      </c>
    </row>
    <row r="1350" spans="1:9" x14ac:dyDescent="0.3">
      <c r="A1350">
        <v>16800</v>
      </c>
      <c r="B1350">
        <v>14</v>
      </c>
      <c r="C1350">
        <v>31.8</v>
      </c>
      <c r="D1350">
        <v>86.17</v>
      </c>
      <c r="E1350">
        <v>0.98958000000000002</v>
      </c>
      <c r="F1350">
        <v>0.61468</v>
      </c>
      <c r="G1350">
        <v>3.3E-4</v>
      </c>
      <c r="H1350">
        <v>1.6522999999999999E-2</v>
      </c>
      <c r="I1350">
        <v>1.6853E-2</v>
      </c>
    </row>
    <row r="1351" spans="1:9" x14ac:dyDescent="0.3">
      <c r="A1351">
        <v>17400</v>
      </c>
      <c r="B1351">
        <v>14</v>
      </c>
      <c r="C1351">
        <v>31.776</v>
      </c>
      <c r="D1351">
        <v>86.174999999999997</v>
      </c>
      <c r="E1351">
        <v>0.98958999999999997</v>
      </c>
      <c r="F1351">
        <v>0.61463000000000001</v>
      </c>
      <c r="G1351">
        <v>3.3E-4</v>
      </c>
      <c r="H1351">
        <v>1.6524E-2</v>
      </c>
      <c r="I1351">
        <v>1.6854000000000001E-2</v>
      </c>
    </row>
    <row r="1352" spans="1:9" x14ac:dyDescent="0.3">
      <c r="A1352">
        <v>16900</v>
      </c>
      <c r="B1352">
        <v>14</v>
      </c>
      <c r="C1352">
        <v>31.798999999999999</v>
      </c>
      <c r="D1352">
        <v>86.176000000000002</v>
      </c>
      <c r="E1352">
        <v>0.98958000000000002</v>
      </c>
      <c r="F1352">
        <v>0.61467000000000005</v>
      </c>
      <c r="G1352">
        <v>3.3E-4</v>
      </c>
      <c r="H1352">
        <v>1.6524E-2</v>
      </c>
      <c r="I1352">
        <v>1.6854000000000001E-2</v>
      </c>
    </row>
    <row r="1353" spans="1:9" x14ac:dyDescent="0.3">
      <c r="A1353">
        <v>3100</v>
      </c>
      <c r="B1353">
        <v>14</v>
      </c>
      <c r="C1353">
        <v>33.152999999999999</v>
      </c>
      <c r="D1353">
        <v>86.28</v>
      </c>
      <c r="E1353">
        <v>0.98863999999999996</v>
      </c>
      <c r="F1353">
        <v>0.61726000000000003</v>
      </c>
      <c r="G1353">
        <v>3.6299999999999999E-4</v>
      </c>
      <c r="H1353">
        <v>1.6524E-2</v>
      </c>
      <c r="I1353">
        <v>1.6886999999999999E-2</v>
      </c>
    </row>
    <row r="1354" spans="1:9" x14ac:dyDescent="0.3">
      <c r="A1354">
        <v>8100</v>
      </c>
      <c r="B1354">
        <v>9</v>
      </c>
      <c r="C1354">
        <v>41.423999999999999</v>
      </c>
      <c r="D1354">
        <v>79.489999999999995</v>
      </c>
      <c r="E1354">
        <v>0.97865000000000002</v>
      </c>
      <c r="F1354">
        <v>0.58792999999999995</v>
      </c>
      <c r="G1354">
        <v>6.8099999999999996E-4</v>
      </c>
      <c r="H1354">
        <v>1.6525000000000001E-2</v>
      </c>
      <c r="I1354">
        <v>1.7205999999999999E-2</v>
      </c>
    </row>
    <row r="1355" spans="1:9" x14ac:dyDescent="0.3">
      <c r="A1355">
        <v>17500</v>
      </c>
      <c r="B1355">
        <v>14</v>
      </c>
      <c r="C1355">
        <v>31.774999999999999</v>
      </c>
      <c r="D1355">
        <v>86.18</v>
      </c>
      <c r="E1355">
        <v>0.98958999999999997</v>
      </c>
      <c r="F1355">
        <v>0.61462000000000006</v>
      </c>
      <c r="G1355">
        <v>3.3E-4</v>
      </c>
      <c r="H1355">
        <v>1.6525000000000001E-2</v>
      </c>
      <c r="I1355">
        <v>1.6854999999999998E-2</v>
      </c>
    </row>
    <row r="1356" spans="1:9" x14ac:dyDescent="0.3">
      <c r="A1356">
        <v>3000</v>
      </c>
      <c r="B1356">
        <v>14</v>
      </c>
      <c r="C1356">
        <v>33.213999999999999</v>
      </c>
      <c r="D1356">
        <v>86.305999999999997</v>
      </c>
      <c r="E1356">
        <v>0.98858000000000001</v>
      </c>
      <c r="F1356">
        <v>0.61731000000000003</v>
      </c>
      <c r="G1356">
        <v>3.6400000000000001E-4</v>
      </c>
      <c r="H1356">
        <v>1.6525000000000001E-2</v>
      </c>
      <c r="I1356">
        <v>1.6889000000000001E-2</v>
      </c>
    </row>
    <row r="1357" spans="1:9" x14ac:dyDescent="0.3">
      <c r="A1357">
        <v>17600</v>
      </c>
      <c r="B1357">
        <v>14</v>
      </c>
      <c r="C1357">
        <v>31.773</v>
      </c>
      <c r="D1357">
        <v>86.186000000000007</v>
      </c>
      <c r="E1357">
        <v>0.98958999999999997</v>
      </c>
      <c r="F1357">
        <v>0.61460999999999999</v>
      </c>
      <c r="G1357">
        <v>3.2899999999999997E-4</v>
      </c>
      <c r="H1357">
        <v>1.6525999999999999E-2</v>
      </c>
      <c r="I1357">
        <v>1.6855999999999999E-2</v>
      </c>
    </row>
    <row r="1358" spans="1:9" x14ac:dyDescent="0.3">
      <c r="A1358">
        <v>18100</v>
      </c>
      <c r="B1358">
        <v>14</v>
      </c>
      <c r="C1358">
        <v>31.754000000000001</v>
      </c>
      <c r="D1358">
        <v>86.188999999999993</v>
      </c>
      <c r="E1358">
        <v>0.98960999999999999</v>
      </c>
      <c r="F1358">
        <v>0.61456999999999995</v>
      </c>
      <c r="G1358">
        <v>3.2899999999999997E-4</v>
      </c>
      <c r="H1358">
        <v>1.6527E-2</v>
      </c>
      <c r="I1358">
        <v>1.6855999999999999E-2</v>
      </c>
    </row>
    <row r="1359" spans="1:9" x14ac:dyDescent="0.3">
      <c r="A1359">
        <v>17700</v>
      </c>
      <c r="B1359">
        <v>14</v>
      </c>
      <c r="C1359">
        <v>31.771999999999998</v>
      </c>
      <c r="D1359">
        <v>86.191000000000003</v>
      </c>
      <c r="E1359">
        <v>0.98960000000000004</v>
      </c>
      <c r="F1359">
        <v>0.61460000000000004</v>
      </c>
      <c r="G1359">
        <v>3.2899999999999997E-4</v>
      </c>
      <c r="H1359">
        <v>1.6527E-2</v>
      </c>
      <c r="I1359">
        <v>1.6857E-2</v>
      </c>
    </row>
    <row r="1360" spans="1:9" x14ac:dyDescent="0.3">
      <c r="A1360">
        <v>18000</v>
      </c>
      <c r="B1360">
        <v>14</v>
      </c>
      <c r="C1360">
        <v>31.76</v>
      </c>
      <c r="D1360">
        <v>86.191000000000003</v>
      </c>
      <c r="E1360">
        <v>0.98960000000000004</v>
      </c>
      <c r="F1360">
        <v>0.61456999999999995</v>
      </c>
      <c r="G1360">
        <v>3.2899999999999997E-4</v>
      </c>
      <c r="H1360">
        <v>1.6527E-2</v>
      </c>
      <c r="I1360">
        <v>1.6855999999999999E-2</v>
      </c>
    </row>
    <row r="1361" spans="1:9" x14ac:dyDescent="0.3">
      <c r="A1361">
        <v>4800</v>
      </c>
      <c r="B1361">
        <v>14</v>
      </c>
      <c r="C1361">
        <v>32.823999999999998</v>
      </c>
      <c r="D1361">
        <v>86.247</v>
      </c>
      <c r="E1361">
        <v>0.98894000000000004</v>
      </c>
      <c r="F1361">
        <v>0.61670000000000003</v>
      </c>
      <c r="G1361">
        <v>3.5199999999999999E-4</v>
      </c>
      <c r="H1361">
        <v>1.6527E-2</v>
      </c>
      <c r="I1361">
        <v>1.6879999999999999E-2</v>
      </c>
    </row>
    <row r="1362" spans="1:9" x14ac:dyDescent="0.3">
      <c r="A1362">
        <v>18200</v>
      </c>
      <c r="B1362">
        <v>14</v>
      </c>
      <c r="C1362">
        <v>31.751999999999999</v>
      </c>
      <c r="D1362">
        <v>86.192999999999998</v>
      </c>
      <c r="E1362">
        <v>0.98960999999999999</v>
      </c>
      <c r="F1362">
        <v>0.61456</v>
      </c>
      <c r="G1362">
        <v>3.2899999999999997E-4</v>
      </c>
      <c r="H1362">
        <v>1.6528000000000001E-2</v>
      </c>
      <c r="I1362">
        <v>1.6857E-2</v>
      </c>
    </row>
    <row r="1363" spans="1:9" x14ac:dyDescent="0.3">
      <c r="A1363">
        <v>17800</v>
      </c>
      <c r="B1363">
        <v>14</v>
      </c>
      <c r="C1363">
        <v>31.771000000000001</v>
      </c>
      <c r="D1363">
        <v>86.197000000000003</v>
      </c>
      <c r="E1363">
        <v>0.98960000000000004</v>
      </c>
      <c r="F1363">
        <v>0.61458999999999997</v>
      </c>
      <c r="G1363">
        <v>3.2899999999999997E-4</v>
      </c>
      <c r="H1363">
        <v>1.6528999999999999E-2</v>
      </c>
      <c r="I1363">
        <v>1.6858000000000001E-2</v>
      </c>
    </row>
    <row r="1364" spans="1:9" x14ac:dyDescent="0.3">
      <c r="A1364">
        <v>18300</v>
      </c>
      <c r="B1364">
        <v>14</v>
      </c>
      <c r="C1364">
        <v>31.75</v>
      </c>
      <c r="D1364">
        <v>86.197999999999993</v>
      </c>
      <c r="E1364">
        <v>0.98960999999999999</v>
      </c>
      <c r="F1364">
        <v>0.61455000000000004</v>
      </c>
      <c r="G1364">
        <v>3.2899999999999997E-4</v>
      </c>
      <c r="H1364">
        <v>1.6528999999999999E-2</v>
      </c>
      <c r="I1364">
        <v>1.6858000000000001E-2</v>
      </c>
    </row>
    <row r="1365" spans="1:9" x14ac:dyDescent="0.3">
      <c r="A1365">
        <v>17900</v>
      </c>
      <c r="B1365">
        <v>14</v>
      </c>
      <c r="C1365">
        <v>31.77</v>
      </c>
      <c r="D1365">
        <v>86.201999999999998</v>
      </c>
      <c r="E1365">
        <v>0.98960000000000004</v>
      </c>
      <c r="F1365">
        <v>0.61458000000000002</v>
      </c>
      <c r="G1365">
        <v>3.2899999999999997E-4</v>
      </c>
      <c r="H1365">
        <v>1.653E-2</v>
      </c>
      <c r="I1365">
        <v>1.6858999999999999E-2</v>
      </c>
    </row>
    <row r="1366" spans="1:9" x14ac:dyDescent="0.3">
      <c r="A1366">
        <v>18400</v>
      </c>
      <c r="B1366">
        <v>14</v>
      </c>
      <c r="C1366">
        <v>31.748999999999999</v>
      </c>
      <c r="D1366">
        <v>86.203000000000003</v>
      </c>
      <c r="E1366">
        <v>0.98960999999999999</v>
      </c>
      <c r="F1366">
        <v>0.61453999999999998</v>
      </c>
      <c r="G1366">
        <v>3.2899999999999997E-4</v>
      </c>
      <c r="H1366">
        <v>1.653E-2</v>
      </c>
      <c r="I1366">
        <v>1.6858000000000001E-2</v>
      </c>
    </row>
    <row r="1367" spans="1:9" x14ac:dyDescent="0.3">
      <c r="A1367">
        <v>18500</v>
      </c>
      <c r="B1367">
        <v>14</v>
      </c>
      <c r="C1367">
        <v>31.747</v>
      </c>
      <c r="D1367">
        <v>86.207999999999998</v>
      </c>
      <c r="E1367">
        <v>0.98960999999999999</v>
      </c>
      <c r="F1367">
        <v>0.61453000000000002</v>
      </c>
      <c r="G1367">
        <v>3.2899999999999997E-4</v>
      </c>
      <c r="H1367">
        <v>1.6531000000000001E-2</v>
      </c>
      <c r="I1367">
        <v>1.6858999999999999E-2</v>
      </c>
    </row>
    <row r="1368" spans="1:9" x14ac:dyDescent="0.3">
      <c r="A1368">
        <v>18600</v>
      </c>
      <c r="B1368">
        <v>14</v>
      </c>
      <c r="C1368">
        <v>31.745999999999999</v>
      </c>
      <c r="D1368">
        <v>86.212999999999994</v>
      </c>
      <c r="E1368">
        <v>0.98962000000000006</v>
      </c>
      <c r="F1368">
        <v>0.61451999999999996</v>
      </c>
      <c r="G1368">
        <v>3.2899999999999997E-4</v>
      </c>
      <c r="H1368">
        <v>1.6532000000000002E-2</v>
      </c>
      <c r="I1368">
        <v>1.686E-2</v>
      </c>
    </row>
    <row r="1369" spans="1:9" x14ac:dyDescent="0.3">
      <c r="A1369">
        <v>19100</v>
      </c>
      <c r="B1369">
        <v>14</v>
      </c>
      <c r="C1369">
        <v>31.728999999999999</v>
      </c>
      <c r="D1369">
        <v>86.218000000000004</v>
      </c>
      <c r="E1369">
        <v>0.98963000000000001</v>
      </c>
      <c r="F1369">
        <v>0.61448999999999998</v>
      </c>
      <c r="G1369">
        <v>3.28E-4</v>
      </c>
      <c r="H1369">
        <v>1.6532000000000002E-2</v>
      </c>
      <c r="I1369">
        <v>1.686E-2</v>
      </c>
    </row>
    <row r="1370" spans="1:9" x14ac:dyDescent="0.3">
      <c r="A1370">
        <v>19000</v>
      </c>
      <c r="B1370">
        <v>14</v>
      </c>
      <c r="C1370">
        <v>31.734000000000002</v>
      </c>
      <c r="D1370">
        <v>86.22</v>
      </c>
      <c r="E1370">
        <v>0.98963000000000001</v>
      </c>
      <c r="F1370">
        <v>0.61448999999999998</v>
      </c>
      <c r="G1370">
        <v>3.28E-4</v>
      </c>
      <c r="H1370">
        <v>1.6532000000000002E-2</v>
      </c>
      <c r="I1370">
        <v>1.6861000000000001E-2</v>
      </c>
    </row>
    <row r="1371" spans="1:9" x14ac:dyDescent="0.3">
      <c r="A1371">
        <v>4900</v>
      </c>
      <c r="B1371">
        <v>14</v>
      </c>
      <c r="C1371">
        <v>32.826000000000001</v>
      </c>
      <c r="D1371">
        <v>86.272999999999996</v>
      </c>
      <c r="E1371">
        <v>0.98895</v>
      </c>
      <c r="F1371">
        <v>0.61667000000000005</v>
      </c>
      <c r="G1371">
        <v>3.5199999999999999E-4</v>
      </c>
      <c r="H1371">
        <v>1.6532000000000002E-2</v>
      </c>
      <c r="I1371">
        <v>1.6885000000000001E-2</v>
      </c>
    </row>
    <row r="1372" spans="1:9" x14ac:dyDescent="0.3">
      <c r="A1372">
        <v>18700</v>
      </c>
      <c r="B1372">
        <v>14</v>
      </c>
      <c r="C1372">
        <v>31.745000000000001</v>
      </c>
      <c r="D1372">
        <v>86.218999999999994</v>
      </c>
      <c r="E1372">
        <v>0.98962000000000006</v>
      </c>
      <c r="F1372">
        <v>0.61451</v>
      </c>
      <c r="G1372">
        <v>3.2899999999999997E-4</v>
      </c>
      <c r="H1372">
        <v>1.6532999999999999E-2</v>
      </c>
      <c r="I1372">
        <v>1.6861000000000001E-2</v>
      </c>
    </row>
    <row r="1373" spans="1:9" x14ac:dyDescent="0.3">
      <c r="A1373">
        <v>19200</v>
      </c>
      <c r="B1373">
        <v>14</v>
      </c>
      <c r="C1373">
        <v>31.727</v>
      </c>
      <c r="D1373">
        <v>86.221999999999994</v>
      </c>
      <c r="E1373">
        <v>0.98963000000000001</v>
      </c>
      <c r="F1373">
        <v>0.61448000000000003</v>
      </c>
      <c r="G1373">
        <v>3.28E-4</v>
      </c>
      <c r="H1373">
        <v>1.6532999999999999E-2</v>
      </c>
      <c r="I1373">
        <v>1.6861000000000001E-2</v>
      </c>
    </row>
    <row r="1374" spans="1:9" x14ac:dyDescent="0.3">
      <c r="A1374">
        <v>18800</v>
      </c>
      <c r="B1374">
        <v>14</v>
      </c>
      <c r="C1374">
        <v>31.744</v>
      </c>
      <c r="D1374">
        <v>86.224000000000004</v>
      </c>
      <c r="E1374">
        <v>0.98962000000000006</v>
      </c>
      <c r="F1374">
        <v>0.61450000000000005</v>
      </c>
      <c r="G1374">
        <v>3.2899999999999997E-4</v>
      </c>
      <c r="H1374">
        <v>1.6534E-2</v>
      </c>
      <c r="I1374">
        <v>1.6861999999999999E-2</v>
      </c>
    </row>
    <row r="1375" spans="1:9" x14ac:dyDescent="0.3">
      <c r="A1375">
        <v>19300</v>
      </c>
      <c r="B1375">
        <v>14</v>
      </c>
      <c r="C1375">
        <v>31.725999999999999</v>
      </c>
      <c r="D1375">
        <v>86.225999999999999</v>
      </c>
      <c r="E1375">
        <v>0.98963000000000001</v>
      </c>
      <c r="F1375">
        <v>0.61446999999999996</v>
      </c>
      <c r="G1375">
        <v>3.28E-4</v>
      </c>
      <c r="H1375">
        <v>1.6534E-2</v>
      </c>
      <c r="I1375">
        <v>1.6861999999999999E-2</v>
      </c>
    </row>
    <row r="1376" spans="1:9" x14ac:dyDescent="0.3">
      <c r="A1376">
        <v>18900</v>
      </c>
      <c r="B1376">
        <v>14</v>
      </c>
      <c r="C1376">
        <v>31.742999999999999</v>
      </c>
      <c r="D1376">
        <v>86.228999999999999</v>
      </c>
      <c r="E1376">
        <v>0.98962000000000006</v>
      </c>
      <c r="F1376">
        <v>0.61448999999999998</v>
      </c>
      <c r="G1376">
        <v>3.2899999999999997E-4</v>
      </c>
      <c r="H1376">
        <v>1.6535000000000001E-2</v>
      </c>
      <c r="I1376">
        <v>1.6863E-2</v>
      </c>
    </row>
    <row r="1377" spans="1:9" x14ac:dyDescent="0.3">
      <c r="A1377">
        <v>19400</v>
      </c>
      <c r="B1377">
        <v>14</v>
      </c>
      <c r="C1377">
        <v>31.724</v>
      </c>
      <c r="D1377">
        <v>86.230999999999995</v>
      </c>
      <c r="E1377">
        <v>0.98963000000000001</v>
      </c>
      <c r="F1377">
        <v>0.61446000000000001</v>
      </c>
      <c r="G1377">
        <v>3.28E-4</v>
      </c>
      <c r="H1377">
        <v>1.6535000000000001E-2</v>
      </c>
      <c r="I1377">
        <v>1.6863E-2</v>
      </c>
    </row>
    <row r="1378" spans="1:9" x14ac:dyDescent="0.3">
      <c r="A1378">
        <v>3200</v>
      </c>
      <c r="B1378">
        <v>14</v>
      </c>
      <c r="C1378">
        <v>33.143000000000001</v>
      </c>
      <c r="D1378">
        <v>86.302999999999997</v>
      </c>
      <c r="E1378">
        <v>0.98867000000000005</v>
      </c>
      <c r="F1378">
        <v>0.61717999999999995</v>
      </c>
      <c r="G1378">
        <v>3.6200000000000002E-4</v>
      </c>
      <c r="H1378">
        <v>1.6535000000000001E-2</v>
      </c>
      <c r="I1378">
        <v>1.6896999999999999E-2</v>
      </c>
    </row>
    <row r="1379" spans="1:9" x14ac:dyDescent="0.3">
      <c r="A1379">
        <v>19500</v>
      </c>
      <c r="B1379">
        <v>14</v>
      </c>
      <c r="C1379">
        <v>31.722999999999999</v>
      </c>
      <c r="D1379">
        <v>86.236000000000004</v>
      </c>
      <c r="E1379">
        <v>0.98963999999999996</v>
      </c>
      <c r="F1379">
        <v>0.61445000000000005</v>
      </c>
      <c r="G1379">
        <v>3.28E-4</v>
      </c>
      <c r="H1379">
        <v>1.6535999999999999E-2</v>
      </c>
      <c r="I1379">
        <v>1.6864000000000001E-2</v>
      </c>
    </row>
    <row r="1380" spans="1:9" x14ac:dyDescent="0.3">
      <c r="A1380">
        <v>8000</v>
      </c>
      <c r="B1380">
        <v>9</v>
      </c>
      <c r="C1380">
        <v>41.427</v>
      </c>
      <c r="D1380">
        <v>79.521000000000001</v>
      </c>
      <c r="E1380">
        <v>0.97862000000000005</v>
      </c>
      <c r="F1380">
        <v>0.58777999999999997</v>
      </c>
      <c r="G1380">
        <v>6.8199999999999999E-4</v>
      </c>
      <c r="H1380">
        <v>1.6537E-2</v>
      </c>
      <c r="I1380">
        <v>1.7219000000000002E-2</v>
      </c>
    </row>
    <row r="1381" spans="1:9" x14ac:dyDescent="0.3">
      <c r="A1381">
        <v>19600</v>
      </c>
      <c r="B1381">
        <v>14</v>
      </c>
      <c r="C1381">
        <v>31.722000000000001</v>
      </c>
      <c r="D1381">
        <v>86.241</v>
      </c>
      <c r="E1381">
        <v>0.98963999999999996</v>
      </c>
      <c r="F1381">
        <v>0.61443999999999999</v>
      </c>
      <c r="G1381">
        <v>3.28E-4</v>
      </c>
      <c r="H1381">
        <v>1.6537E-2</v>
      </c>
      <c r="I1381">
        <v>1.6865000000000002E-2</v>
      </c>
    </row>
    <row r="1382" spans="1:9" x14ac:dyDescent="0.3">
      <c r="A1382">
        <v>19700</v>
      </c>
      <c r="B1382">
        <v>14</v>
      </c>
      <c r="C1382">
        <v>31.721</v>
      </c>
      <c r="D1382">
        <v>86.245999999999995</v>
      </c>
      <c r="E1382">
        <v>0.98963999999999996</v>
      </c>
      <c r="F1382">
        <v>0.61443000000000003</v>
      </c>
      <c r="G1382">
        <v>3.28E-4</v>
      </c>
      <c r="H1382">
        <v>1.6538000000000001E-2</v>
      </c>
      <c r="I1382">
        <v>1.6865999999999999E-2</v>
      </c>
    </row>
    <row r="1383" spans="1:9" x14ac:dyDescent="0.3">
      <c r="A1383">
        <v>20000</v>
      </c>
      <c r="B1383">
        <v>14</v>
      </c>
      <c r="C1383">
        <v>31.710999999999999</v>
      </c>
      <c r="D1383">
        <v>86.248000000000005</v>
      </c>
      <c r="E1383">
        <v>0.98965000000000003</v>
      </c>
      <c r="F1383">
        <v>0.61441000000000001</v>
      </c>
      <c r="G1383">
        <v>3.28E-4</v>
      </c>
      <c r="H1383">
        <v>1.6538000000000001E-2</v>
      </c>
      <c r="I1383">
        <v>1.6865000000000002E-2</v>
      </c>
    </row>
    <row r="1384" spans="1:9" x14ac:dyDescent="0.3">
      <c r="A1384">
        <v>19800</v>
      </c>
      <c r="B1384">
        <v>14</v>
      </c>
      <c r="C1384">
        <v>31.72</v>
      </c>
      <c r="D1384">
        <v>86.251000000000005</v>
      </c>
      <c r="E1384">
        <v>0.98963999999999996</v>
      </c>
      <c r="F1384">
        <v>0.61441999999999997</v>
      </c>
      <c r="G1384">
        <v>3.28E-4</v>
      </c>
      <c r="H1384">
        <v>1.6539000000000002E-2</v>
      </c>
      <c r="I1384">
        <v>1.6867E-2</v>
      </c>
    </row>
    <row r="1385" spans="1:9" x14ac:dyDescent="0.3">
      <c r="A1385">
        <v>19900</v>
      </c>
      <c r="B1385">
        <v>14</v>
      </c>
      <c r="C1385">
        <v>31.718</v>
      </c>
      <c r="D1385">
        <v>86.256</v>
      </c>
      <c r="E1385">
        <v>0.98963999999999996</v>
      </c>
      <c r="F1385">
        <v>0.61441000000000001</v>
      </c>
      <c r="G1385">
        <v>3.28E-4</v>
      </c>
      <c r="H1385">
        <v>1.6539999999999999E-2</v>
      </c>
      <c r="I1385">
        <v>1.6868000000000001E-2</v>
      </c>
    </row>
    <row r="1386" spans="1:9" x14ac:dyDescent="0.3">
      <c r="A1386">
        <v>3300</v>
      </c>
      <c r="B1386">
        <v>14</v>
      </c>
      <c r="C1386">
        <v>33.146000000000001</v>
      </c>
      <c r="D1386">
        <v>86.334999999999994</v>
      </c>
      <c r="E1386">
        <v>0.98868999999999996</v>
      </c>
      <c r="F1386">
        <v>0.61712999999999996</v>
      </c>
      <c r="G1386">
        <v>3.6200000000000002E-4</v>
      </c>
      <c r="H1386">
        <v>1.6544E-2</v>
      </c>
      <c r="I1386">
        <v>1.6905E-2</v>
      </c>
    </row>
    <row r="1387" spans="1:9" x14ac:dyDescent="0.3">
      <c r="A1387">
        <v>3400</v>
      </c>
      <c r="B1387">
        <v>14</v>
      </c>
      <c r="C1387">
        <v>33.151000000000003</v>
      </c>
      <c r="D1387">
        <v>86.369</v>
      </c>
      <c r="E1387">
        <v>0.98870000000000002</v>
      </c>
      <c r="F1387">
        <v>0.61709000000000003</v>
      </c>
      <c r="G1387">
        <v>3.6200000000000002E-4</v>
      </c>
      <c r="H1387">
        <v>1.6551E-2</v>
      </c>
      <c r="I1387">
        <v>1.6913000000000001E-2</v>
      </c>
    </row>
    <row r="1388" spans="1:9" x14ac:dyDescent="0.3">
      <c r="A1388">
        <v>3500</v>
      </c>
      <c r="B1388">
        <v>14</v>
      </c>
      <c r="C1388">
        <v>33.155999999999999</v>
      </c>
      <c r="D1388">
        <v>86.403000000000006</v>
      </c>
      <c r="E1388">
        <v>0.98872000000000004</v>
      </c>
      <c r="F1388">
        <v>0.61706000000000005</v>
      </c>
      <c r="G1388">
        <v>3.6099999999999999E-4</v>
      </c>
      <c r="H1388">
        <v>1.6559000000000001E-2</v>
      </c>
      <c r="I1388">
        <v>1.6920000000000001E-2</v>
      </c>
    </row>
    <row r="1389" spans="1:9" x14ac:dyDescent="0.3">
      <c r="A1389">
        <v>2100</v>
      </c>
      <c r="B1389">
        <v>6</v>
      </c>
      <c r="C1389">
        <v>47.237000000000002</v>
      </c>
      <c r="D1389">
        <v>78.744</v>
      </c>
      <c r="E1389">
        <v>0.96236999999999995</v>
      </c>
      <c r="F1389">
        <v>0.62663000000000002</v>
      </c>
      <c r="G1389">
        <v>1.3060000000000001E-3</v>
      </c>
      <c r="H1389">
        <v>1.6560999999999999E-2</v>
      </c>
      <c r="I1389">
        <v>1.7867000000000001E-2</v>
      </c>
    </row>
    <row r="1390" spans="1:9" x14ac:dyDescent="0.3">
      <c r="A1390">
        <v>2200</v>
      </c>
      <c r="B1390">
        <v>6</v>
      </c>
      <c r="C1390">
        <v>47.235999999999997</v>
      </c>
      <c r="D1390">
        <v>78.712000000000003</v>
      </c>
      <c r="E1390">
        <v>0.96260000000000001</v>
      </c>
      <c r="F1390">
        <v>0.62621000000000004</v>
      </c>
      <c r="G1390">
        <v>1.2979999999999999E-3</v>
      </c>
      <c r="H1390">
        <v>1.6563000000000001E-2</v>
      </c>
      <c r="I1390">
        <v>1.7860999999999998E-2</v>
      </c>
    </row>
    <row r="1391" spans="1:9" x14ac:dyDescent="0.3">
      <c r="A1391">
        <v>3600</v>
      </c>
      <c r="B1391">
        <v>14</v>
      </c>
      <c r="C1391">
        <v>33.161000000000001</v>
      </c>
      <c r="D1391">
        <v>86.438999999999993</v>
      </c>
      <c r="E1391">
        <v>0.98873</v>
      </c>
      <c r="F1391">
        <v>0.61702999999999997</v>
      </c>
      <c r="G1391">
        <v>3.6099999999999999E-4</v>
      </c>
      <c r="H1391">
        <v>1.6566000000000001E-2</v>
      </c>
      <c r="I1391">
        <v>1.6927000000000001E-2</v>
      </c>
    </row>
    <row r="1392" spans="1:9" x14ac:dyDescent="0.3">
      <c r="A1392">
        <v>2300</v>
      </c>
      <c r="B1392">
        <v>6</v>
      </c>
      <c r="C1392">
        <v>47.247999999999998</v>
      </c>
      <c r="D1392">
        <v>78.724999999999994</v>
      </c>
      <c r="E1392">
        <v>0.96274999999999999</v>
      </c>
      <c r="F1392">
        <v>0.62590999999999997</v>
      </c>
      <c r="G1392">
        <v>1.2930000000000001E-3</v>
      </c>
      <c r="H1392">
        <v>1.6566999999999998E-2</v>
      </c>
      <c r="I1392">
        <v>1.7860000000000001E-2</v>
      </c>
    </row>
    <row r="1393" spans="1:9" x14ac:dyDescent="0.3">
      <c r="A1393">
        <v>7900</v>
      </c>
      <c r="B1393">
        <v>9</v>
      </c>
      <c r="C1393">
        <v>41.524999999999999</v>
      </c>
      <c r="D1393">
        <v>79.67</v>
      </c>
      <c r="E1393">
        <v>0.97858000000000001</v>
      </c>
      <c r="F1393">
        <v>0.58772000000000002</v>
      </c>
      <c r="G1393">
        <v>6.8400000000000004E-4</v>
      </c>
      <c r="H1393">
        <v>1.6567999999999999E-2</v>
      </c>
      <c r="I1393">
        <v>1.7252E-2</v>
      </c>
    </row>
    <row r="1394" spans="1:9" x14ac:dyDescent="0.3">
      <c r="A1394">
        <v>2400</v>
      </c>
      <c r="B1394">
        <v>6</v>
      </c>
      <c r="C1394">
        <v>47.262</v>
      </c>
      <c r="D1394">
        <v>78.748999999999995</v>
      </c>
      <c r="E1394">
        <v>0.96287999999999996</v>
      </c>
      <c r="F1394">
        <v>0.62561999999999995</v>
      </c>
      <c r="G1394">
        <v>1.289E-3</v>
      </c>
      <c r="H1394">
        <v>1.6573000000000001E-2</v>
      </c>
      <c r="I1394">
        <v>1.7861999999999999E-2</v>
      </c>
    </row>
    <row r="1395" spans="1:9" x14ac:dyDescent="0.3">
      <c r="A1395">
        <v>7800</v>
      </c>
      <c r="B1395">
        <v>9</v>
      </c>
      <c r="C1395">
        <v>41.521999999999998</v>
      </c>
      <c r="D1395">
        <v>79.662999999999997</v>
      </c>
      <c r="E1395">
        <v>0.97858000000000001</v>
      </c>
      <c r="F1395">
        <v>0.58765000000000001</v>
      </c>
      <c r="G1395">
        <v>6.8400000000000004E-4</v>
      </c>
      <c r="H1395">
        <v>1.6573000000000001E-2</v>
      </c>
      <c r="I1395">
        <v>1.7256000000000001E-2</v>
      </c>
    </row>
    <row r="1396" spans="1:9" x14ac:dyDescent="0.3">
      <c r="A1396">
        <v>3700</v>
      </c>
      <c r="B1396">
        <v>14</v>
      </c>
      <c r="C1396">
        <v>33.165999999999997</v>
      </c>
      <c r="D1396">
        <v>86.474999999999994</v>
      </c>
      <c r="E1396">
        <v>0.98875000000000002</v>
      </c>
      <c r="F1396">
        <v>0.61699000000000004</v>
      </c>
      <c r="G1396">
        <v>3.6000000000000002E-4</v>
      </c>
      <c r="H1396">
        <v>1.6573000000000001E-2</v>
      </c>
      <c r="I1396">
        <v>1.6933E-2</v>
      </c>
    </row>
    <row r="1397" spans="1:9" x14ac:dyDescent="0.3">
      <c r="A1397">
        <v>7700</v>
      </c>
      <c r="B1397">
        <v>9</v>
      </c>
      <c r="C1397">
        <v>41.518000000000001</v>
      </c>
      <c r="D1397">
        <v>79.656000000000006</v>
      </c>
      <c r="E1397">
        <v>0.97857000000000005</v>
      </c>
      <c r="F1397">
        <v>0.58757999999999999</v>
      </c>
      <c r="G1397">
        <v>6.8400000000000004E-4</v>
      </c>
      <c r="H1397">
        <v>1.6577000000000001E-2</v>
      </c>
      <c r="I1397">
        <v>1.7260999999999999E-2</v>
      </c>
    </row>
    <row r="1398" spans="1:9" x14ac:dyDescent="0.3">
      <c r="A1398">
        <v>3800</v>
      </c>
      <c r="B1398">
        <v>14</v>
      </c>
      <c r="C1398">
        <v>33.170999999999999</v>
      </c>
      <c r="D1398">
        <v>86.512</v>
      </c>
      <c r="E1398">
        <v>0.98875999999999997</v>
      </c>
      <c r="F1398">
        <v>0.61695999999999995</v>
      </c>
      <c r="G1398">
        <v>3.6000000000000002E-4</v>
      </c>
      <c r="H1398">
        <v>1.6580000000000001E-2</v>
      </c>
      <c r="I1398">
        <v>1.694E-2</v>
      </c>
    </row>
    <row r="1399" spans="1:9" x14ac:dyDescent="0.3">
      <c r="A1399">
        <v>2500</v>
      </c>
      <c r="B1399">
        <v>6</v>
      </c>
      <c r="C1399">
        <v>47.277000000000001</v>
      </c>
      <c r="D1399">
        <v>78.777000000000001</v>
      </c>
      <c r="E1399">
        <v>0.96299000000000001</v>
      </c>
      <c r="F1399">
        <v>0.62533000000000005</v>
      </c>
      <c r="G1399">
        <v>1.2849999999999999E-3</v>
      </c>
      <c r="H1399">
        <v>1.6580999999999999E-2</v>
      </c>
      <c r="I1399">
        <v>1.7866E-2</v>
      </c>
    </row>
    <row r="1400" spans="1:9" x14ac:dyDescent="0.3">
      <c r="A1400">
        <v>7600</v>
      </c>
      <c r="B1400">
        <v>9</v>
      </c>
      <c r="C1400">
        <v>41.514000000000003</v>
      </c>
      <c r="D1400">
        <v>79.647999999999996</v>
      </c>
      <c r="E1400">
        <v>0.97855999999999999</v>
      </c>
      <c r="F1400">
        <v>0.58750000000000002</v>
      </c>
      <c r="G1400">
        <v>6.8400000000000004E-4</v>
      </c>
      <c r="H1400">
        <v>1.6580999999999999E-2</v>
      </c>
      <c r="I1400">
        <v>1.7264999999999999E-2</v>
      </c>
    </row>
    <row r="1401" spans="1:9" x14ac:dyDescent="0.3">
      <c r="A1401">
        <v>7500</v>
      </c>
      <c r="B1401">
        <v>9</v>
      </c>
      <c r="C1401">
        <v>41.51</v>
      </c>
      <c r="D1401">
        <v>79.641000000000005</v>
      </c>
      <c r="E1401">
        <v>0.97855000000000003</v>
      </c>
      <c r="F1401">
        <v>0.58743000000000001</v>
      </c>
      <c r="G1401">
        <v>6.8499999999999995E-4</v>
      </c>
      <c r="H1401">
        <v>1.6584999999999999E-2</v>
      </c>
      <c r="I1401">
        <v>1.7270000000000001E-2</v>
      </c>
    </row>
    <row r="1402" spans="1:9" x14ac:dyDescent="0.3">
      <c r="A1402">
        <v>3900</v>
      </c>
      <c r="B1402">
        <v>14</v>
      </c>
      <c r="C1402">
        <v>33.174999999999997</v>
      </c>
      <c r="D1402">
        <v>86.549000000000007</v>
      </c>
      <c r="E1402">
        <v>0.98877000000000004</v>
      </c>
      <c r="F1402">
        <v>0.61692000000000002</v>
      </c>
      <c r="G1402">
        <v>3.6000000000000002E-4</v>
      </c>
      <c r="H1402">
        <v>1.6587000000000001E-2</v>
      </c>
      <c r="I1402">
        <v>1.6945999999999999E-2</v>
      </c>
    </row>
    <row r="1403" spans="1:9" x14ac:dyDescent="0.3">
      <c r="A1403">
        <v>2600</v>
      </c>
      <c r="B1403">
        <v>6</v>
      </c>
      <c r="C1403">
        <v>47.293999999999997</v>
      </c>
      <c r="D1403">
        <v>78.811999999999998</v>
      </c>
      <c r="E1403">
        <v>0.96309999999999996</v>
      </c>
      <c r="F1403">
        <v>0.62500999999999995</v>
      </c>
      <c r="G1403">
        <v>1.281E-3</v>
      </c>
      <c r="H1403">
        <v>1.6590000000000001E-2</v>
      </c>
      <c r="I1403">
        <v>1.7871000000000001E-2</v>
      </c>
    </row>
    <row r="1404" spans="1:9" x14ac:dyDescent="0.3">
      <c r="A1404">
        <v>7400</v>
      </c>
      <c r="B1404">
        <v>9</v>
      </c>
      <c r="C1404">
        <v>41.506</v>
      </c>
      <c r="D1404">
        <v>79.632999999999996</v>
      </c>
      <c r="E1404">
        <v>0.97855000000000003</v>
      </c>
      <c r="F1404">
        <v>0.58735000000000004</v>
      </c>
      <c r="G1404">
        <v>6.8499999999999995E-4</v>
      </c>
      <c r="H1404">
        <v>1.6590000000000001E-2</v>
      </c>
      <c r="I1404">
        <v>1.7274000000000001E-2</v>
      </c>
    </row>
    <row r="1405" spans="1:9" x14ac:dyDescent="0.3">
      <c r="A1405">
        <v>7300</v>
      </c>
      <c r="B1405">
        <v>9</v>
      </c>
      <c r="C1405">
        <v>41.502000000000002</v>
      </c>
      <c r="D1405">
        <v>79.625</v>
      </c>
      <c r="E1405">
        <v>0.97853999999999997</v>
      </c>
      <c r="F1405">
        <v>0.58728000000000002</v>
      </c>
      <c r="G1405">
        <v>6.8499999999999995E-4</v>
      </c>
      <c r="H1405">
        <v>1.6594000000000001E-2</v>
      </c>
      <c r="I1405">
        <v>1.7278999999999999E-2</v>
      </c>
    </row>
    <row r="1406" spans="1:9" x14ac:dyDescent="0.3">
      <c r="A1406">
        <v>7200</v>
      </c>
      <c r="B1406">
        <v>9</v>
      </c>
      <c r="C1406">
        <v>41.497999999999998</v>
      </c>
      <c r="D1406">
        <v>79.617999999999995</v>
      </c>
      <c r="E1406">
        <v>0.97853000000000001</v>
      </c>
      <c r="F1406">
        <v>0.58720000000000006</v>
      </c>
      <c r="G1406">
        <v>6.8499999999999995E-4</v>
      </c>
      <c r="H1406">
        <v>1.6598000000000002E-2</v>
      </c>
      <c r="I1406">
        <v>1.7284000000000001E-2</v>
      </c>
    </row>
    <row r="1407" spans="1:9" x14ac:dyDescent="0.3">
      <c r="A1407">
        <v>2700</v>
      </c>
      <c r="B1407">
        <v>6</v>
      </c>
      <c r="C1407">
        <v>47.311</v>
      </c>
      <c r="D1407">
        <v>78.867000000000004</v>
      </c>
      <c r="E1407">
        <v>0.96319999999999995</v>
      </c>
      <c r="F1407">
        <v>0.62468999999999997</v>
      </c>
      <c r="G1407">
        <v>1.2780000000000001E-3</v>
      </c>
      <c r="H1407">
        <v>1.6601000000000001E-2</v>
      </c>
      <c r="I1407">
        <v>1.7878000000000002E-2</v>
      </c>
    </row>
    <row r="1408" spans="1:9" x14ac:dyDescent="0.3">
      <c r="A1408">
        <v>7100</v>
      </c>
      <c r="B1408">
        <v>9</v>
      </c>
      <c r="C1408">
        <v>41.496000000000002</v>
      </c>
      <c r="D1408">
        <v>79.611999999999995</v>
      </c>
      <c r="E1408">
        <v>0.97851999999999995</v>
      </c>
      <c r="F1408">
        <v>0.58711999999999998</v>
      </c>
      <c r="G1408">
        <v>6.8599999999999998E-4</v>
      </c>
      <c r="H1408">
        <v>1.6604000000000001E-2</v>
      </c>
      <c r="I1408">
        <v>1.7288999999999999E-2</v>
      </c>
    </row>
    <row r="1409" spans="1:9" x14ac:dyDescent="0.3">
      <c r="A1409">
        <v>1900</v>
      </c>
      <c r="B1409">
        <v>10</v>
      </c>
      <c r="C1409">
        <v>44.664999999999999</v>
      </c>
      <c r="D1409">
        <v>84.972999999999999</v>
      </c>
      <c r="E1409">
        <v>0.97690999999999995</v>
      </c>
      <c r="F1409">
        <v>0.60279000000000005</v>
      </c>
      <c r="G1409">
        <v>8.1400000000000005E-4</v>
      </c>
      <c r="H1409">
        <v>1.6604000000000001E-2</v>
      </c>
      <c r="I1409">
        <v>1.7417999999999999E-2</v>
      </c>
    </row>
    <row r="1410" spans="1:9" x14ac:dyDescent="0.3">
      <c r="A1410">
        <v>2800</v>
      </c>
      <c r="B1410">
        <v>6</v>
      </c>
      <c r="C1410">
        <v>47.331000000000003</v>
      </c>
      <c r="D1410">
        <v>78.921999999999997</v>
      </c>
      <c r="E1410">
        <v>0.96328999999999998</v>
      </c>
      <c r="F1410">
        <v>0.62434999999999996</v>
      </c>
      <c r="G1410">
        <v>1.274E-3</v>
      </c>
      <c r="H1410">
        <v>1.6611999999999998E-2</v>
      </c>
      <c r="I1410">
        <v>1.7885999999999999E-2</v>
      </c>
    </row>
    <row r="1411" spans="1:9" x14ac:dyDescent="0.3">
      <c r="A1411">
        <v>2000</v>
      </c>
      <c r="B1411">
        <v>6</v>
      </c>
      <c r="C1411">
        <v>47.59</v>
      </c>
      <c r="D1411">
        <v>79.600999999999999</v>
      </c>
      <c r="E1411">
        <v>0.96126999999999996</v>
      </c>
      <c r="F1411">
        <v>0.62695000000000001</v>
      </c>
      <c r="G1411">
        <v>1.351E-3</v>
      </c>
      <c r="H1411">
        <v>1.6612999999999999E-2</v>
      </c>
      <c r="I1411">
        <v>1.7964000000000001E-2</v>
      </c>
    </row>
    <row r="1412" spans="1:9" x14ac:dyDescent="0.3">
      <c r="A1412">
        <v>1400</v>
      </c>
      <c r="B1412">
        <v>5</v>
      </c>
      <c r="C1412">
        <v>68.781999999999996</v>
      </c>
      <c r="D1412">
        <v>93.340999999999994</v>
      </c>
      <c r="E1412">
        <v>0.91730999999999996</v>
      </c>
      <c r="F1412">
        <v>0.67776999999999998</v>
      </c>
      <c r="G1412">
        <v>4.0400000000000002E-3</v>
      </c>
      <c r="H1412">
        <v>1.6614E-2</v>
      </c>
      <c r="I1412">
        <v>2.0653999999999999E-2</v>
      </c>
    </row>
    <row r="1413" spans="1:9" x14ac:dyDescent="0.3">
      <c r="A1413">
        <v>7000</v>
      </c>
      <c r="B1413">
        <v>9</v>
      </c>
      <c r="C1413">
        <v>41.502000000000002</v>
      </c>
      <c r="D1413">
        <v>79.656000000000006</v>
      </c>
      <c r="E1413">
        <v>0.97848000000000002</v>
      </c>
      <c r="F1413">
        <v>0.58692999999999995</v>
      </c>
      <c r="G1413">
        <v>6.87E-4</v>
      </c>
      <c r="H1413">
        <v>1.6619999999999999E-2</v>
      </c>
      <c r="I1413">
        <v>1.7305999999999998E-2</v>
      </c>
    </row>
    <row r="1414" spans="1:9" x14ac:dyDescent="0.3">
      <c r="A1414">
        <v>1800</v>
      </c>
      <c r="B1414">
        <v>10</v>
      </c>
      <c r="C1414">
        <v>44.701999999999998</v>
      </c>
      <c r="D1414">
        <v>85.057000000000002</v>
      </c>
      <c r="E1414">
        <v>0.97682999999999998</v>
      </c>
      <c r="F1414">
        <v>0.60243000000000002</v>
      </c>
      <c r="G1414">
        <v>8.1599999999999999E-4</v>
      </c>
      <c r="H1414">
        <v>1.6619999999999999E-2</v>
      </c>
      <c r="I1414">
        <v>1.7436E-2</v>
      </c>
    </row>
    <row r="1415" spans="1:9" x14ac:dyDescent="0.3">
      <c r="A1415">
        <v>2900</v>
      </c>
      <c r="B1415">
        <v>6</v>
      </c>
      <c r="C1415">
        <v>47.350999999999999</v>
      </c>
      <c r="D1415">
        <v>78.977000000000004</v>
      </c>
      <c r="E1415">
        <v>0.96338000000000001</v>
      </c>
      <c r="F1415">
        <v>0.62400999999999995</v>
      </c>
      <c r="G1415">
        <v>1.271E-3</v>
      </c>
      <c r="H1415">
        <v>1.6624E-2</v>
      </c>
      <c r="I1415">
        <v>1.7895000000000001E-2</v>
      </c>
    </row>
    <row r="1416" spans="1:9" x14ac:dyDescent="0.3">
      <c r="A1416">
        <v>1700</v>
      </c>
      <c r="B1416">
        <v>10</v>
      </c>
      <c r="C1416">
        <v>44.732999999999997</v>
      </c>
      <c r="D1416">
        <v>85.141000000000005</v>
      </c>
      <c r="E1416">
        <v>0.97674000000000005</v>
      </c>
      <c r="F1416">
        <v>0.60211000000000003</v>
      </c>
      <c r="G1416">
        <v>8.1899999999999996E-4</v>
      </c>
      <c r="H1416">
        <v>1.6635E-2</v>
      </c>
      <c r="I1416">
        <v>1.7453E-2</v>
      </c>
    </row>
    <row r="1417" spans="1:9" x14ac:dyDescent="0.3">
      <c r="A1417">
        <v>2100</v>
      </c>
      <c r="B1417">
        <v>14</v>
      </c>
      <c r="C1417">
        <v>33.640999999999998</v>
      </c>
      <c r="D1417">
        <v>86.606999999999999</v>
      </c>
      <c r="E1417">
        <v>0.98823000000000005</v>
      </c>
      <c r="F1417">
        <v>0.61741999999999997</v>
      </c>
      <c r="G1417">
        <v>3.8099999999999999E-4</v>
      </c>
      <c r="H1417">
        <v>1.6641E-2</v>
      </c>
      <c r="I1417">
        <v>1.7021000000000001E-2</v>
      </c>
    </row>
    <row r="1418" spans="1:9" x14ac:dyDescent="0.3">
      <c r="A1418">
        <v>1600</v>
      </c>
      <c r="B1418">
        <v>10</v>
      </c>
      <c r="C1418">
        <v>44.756</v>
      </c>
      <c r="D1418">
        <v>85.221999999999994</v>
      </c>
      <c r="E1418">
        <v>0.97663999999999995</v>
      </c>
      <c r="F1418">
        <v>0.60184000000000004</v>
      </c>
      <c r="G1418">
        <v>8.2100000000000001E-4</v>
      </c>
      <c r="H1418">
        <v>1.6648E-2</v>
      </c>
      <c r="I1418">
        <v>1.7469999999999999E-2</v>
      </c>
    </row>
    <row r="1419" spans="1:9" x14ac:dyDescent="0.3">
      <c r="A1419">
        <v>2200</v>
      </c>
      <c r="B1419">
        <v>14</v>
      </c>
      <c r="C1419">
        <v>33.658000000000001</v>
      </c>
      <c r="D1419">
        <v>86.668000000000006</v>
      </c>
      <c r="E1419">
        <v>0.98828000000000005</v>
      </c>
      <c r="F1419">
        <v>0.61728000000000005</v>
      </c>
      <c r="G1419">
        <v>3.79E-4</v>
      </c>
      <c r="H1419">
        <v>1.6653999999999999E-2</v>
      </c>
      <c r="I1419">
        <v>1.7034000000000001E-2</v>
      </c>
    </row>
    <row r="1420" spans="1:9" x14ac:dyDescent="0.3">
      <c r="A1420">
        <v>6900</v>
      </c>
      <c r="B1420">
        <v>9</v>
      </c>
      <c r="C1420">
        <v>41.634999999999998</v>
      </c>
      <c r="D1420">
        <v>79.853999999999999</v>
      </c>
      <c r="E1420">
        <v>0.97843000000000002</v>
      </c>
      <c r="F1420">
        <v>0.58687</v>
      </c>
      <c r="G1420">
        <v>6.8900000000000005E-4</v>
      </c>
      <c r="H1420">
        <v>1.6660000000000001E-2</v>
      </c>
      <c r="I1420">
        <v>1.7350000000000001E-2</v>
      </c>
    </row>
    <row r="1421" spans="1:9" x14ac:dyDescent="0.3">
      <c r="A1421">
        <v>1500</v>
      </c>
      <c r="B1421">
        <v>10</v>
      </c>
      <c r="C1421">
        <v>44.768000000000001</v>
      </c>
      <c r="D1421">
        <v>85.299000000000007</v>
      </c>
      <c r="E1421">
        <v>0.97653000000000001</v>
      </c>
      <c r="F1421">
        <v>0.60163999999999995</v>
      </c>
      <c r="G1421">
        <v>8.25E-4</v>
      </c>
      <c r="H1421">
        <v>1.6660000000000001E-2</v>
      </c>
      <c r="I1421">
        <v>1.7485000000000001E-2</v>
      </c>
    </row>
    <row r="1422" spans="1:9" x14ac:dyDescent="0.3">
      <c r="A1422">
        <v>6800</v>
      </c>
      <c r="B1422">
        <v>9</v>
      </c>
      <c r="C1422">
        <v>41.631</v>
      </c>
      <c r="D1422">
        <v>79.846999999999994</v>
      </c>
      <c r="E1422">
        <v>0.97841999999999996</v>
      </c>
      <c r="F1422">
        <v>0.58679000000000003</v>
      </c>
      <c r="G1422">
        <v>6.8999999999999997E-4</v>
      </c>
      <c r="H1422">
        <v>1.6664999999999999E-2</v>
      </c>
      <c r="I1422">
        <v>1.7354999999999999E-2</v>
      </c>
    </row>
    <row r="1423" spans="1:9" x14ac:dyDescent="0.3">
      <c r="A1423">
        <v>2300</v>
      </c>
      <c r="B1423">
        <v>14</v>
      </c>
      <c r="C1423">
        <v>33.680999999999997</v>
      </c>
      <c r="D1423">
        <v>86.733000000000004</v>
      </c>
      <c r="E1423">
        <v>0.98831999999999998</v>
      </c>
      <c r="F1423">
        <v>0.61722999999999995</v>
      </c>
      <c r="G1423">
        <v>3.79E-4</v>
      </c>
      <c r="H1423">
        <v>1.6666E-2</v>
      </c>
      <c r="I1423">
        <v>1.7044E-2</v>
      </c>
    </row>
    <row r="1424" spans="1:9" x14ac:dyDescent="0.3">
      <c r="A1424">
        <v>6700</v>
      </c>
      <c r="B1424">
        <v>9</v>
      </c>
      <c r="C1424">
        <v>41.625999999999998</v>
      </c>
      <c r="D1424">
        <v>79.838999999999999</v>
      </c>
      <c r="E1424">
        <v>0.97841</v>
      </c>
      <c r="F1424">
        <v>0.58670999999999995</v>
      </c>
      <c r="G1424">
        <v>6.8999999999999997E-4</v>
      </c>
      <c r="H1424">
        <v>1.6670000000000001E-2</v>
      </c>
      <c r="I1424">
        <v>1.736E-2</v>
      </c>
    </row>
    <row r="1425" spans="1:9" x14ac:dyDescent="0.3">
      <c r="A1425">
        <v>1400</v>
      </c>
      <c r="B1425">
        <v>10</v>
      </c>
      <c r="C1425">
        <v>44.77</v>
      </c>
      <c r="D1425">
        <v>85.372</v>
      </c>
      <c r="E1425">
        <v>0.97640000000000005</v>
      </c>
      <c r="F1425">
        <v>0.60153999999999996</v>
      </c>
      <c r="G1425">
        <v>8.2799999999999996E-4</v>
      </c>
      <c r="H1425">
        <v>1.6670000000000001E-2</v>
      </c>
      <c r="I1425">
        <v>1.7499000000000001E-2</v>
      </c>
    </row>
    <row r="1426" spans="1:9" x14ac:dyDescent="0.3">
      <c r="A1426">
        <v>6600</v>
      </c>
      <c r="B1426">
        <v>9</v>
      </c>
      <c r="C1426">
        <v>41.621000000000002</v>
      </c>
      <c r="D1426">
        <v>79.831000000000003</v>
      </c>
      <c r="E1426">
        <v>0.97841</v>
      </c>
      <c r="F1426">
        <v>0.58662000000000003</v>
      </c>
      <c r="G1426">
        <v>6.8999999999999997E-4</v>
      </c>
      <c r="H1426">
        <v>1.6674999999999999E-2</v>
      </c>
      <c r="I1426">
        <v>1.7364999999999998E-2</v>
      </c>
    </row>
    <row r="1427" spans="1:9" x14ac:dyDescent="0.3">
      <c r="A1427">
        <v>2400</v>
      </c>
      <c r="B1427">
        <v>14</v>
      </c>
      <c r="C1427">
        <v>33.700000000000003</v>
      </c>
      <c r="D1427">
        <v>86.805999999999997</v>
      </c>
      <c r="E1427">
        <v>0.98834999999999995</v>
      </c>
      <c r="F1427">
        <v>0.61719999999999997</v>
      </c>
      <c r="G1427">
        <v>3.7800000000000003E-4</v>
      </c>
      <c r="H1427">
        <v>1.6674999999999999E-2</v>
      </c>
      <c r="I1427">
        <v>1.7054E-2</v>
      </c>
    </row>
    <row r="1428" spans="1:9" x14ac:dyDescent="0.3">
      <c r="A1428">
        <v>1300</v>
      </c>
      <c r="B1428">
        <v>10</v>
      </c>
      <c r="C1428">
        <v>44.762999999999998</v>
      </c>
      <c r="D1428">
        <v>85.44</v>
      </c>
      <c r="E1428">
        <v>0.97623000000000004</v>
      </c>
      <c r="F1428">
        <v>0.60158</v>
      </c>
      <c r="G1428">
        <v>8.3299999999999997E-4</v>
      </c>
      <c r="H1428">
        <v>1.6677000000000001E-2</v>
      </c>
      <c r="I1428">
        <v>1.7510000000000001E-2</v>
      </c>
    </row>
    <row r="1429" spans="1:9" x14ac:dyDescent="0.3">
      <c r="A1429">
        <v>6500</v>
      </c>
      <c r="B1429">
        <v>9</v>
      </c>
      <c r="C1429">
        <v>41.616</v>
      </c>
      <c r="D1429">
        <v>79.822000000000003</v>
      </c>
      <c r="E1429">
        <v>0.97840000000000005</v>
      </c>
      <c r="F1429">
        <v>0.58653999999999995</v>
      </c>
      <c r="G1429">
        <v>6.8999999999999997E-4</v>
      </c>
      <c r="H1429">
        <v>1.668E-2</v>
      </c>
      <c r="I1429">
        <v>1.737E-2</v>
      </c>
    </row>
    <row r="1430" spans="1:9" x14ac:dyDescent="0.3">
      <c r="A1430">
        <v>1200</v>
      </c>
      <c r="B1430">
        <v>10</v>
      </c>
      <c r="C1430">
        <v>44.787999999999997</v>
      </c>
      <c r="D1430">
        <v>85.542000000000002</v>
      </c>
      <c r="E1430">
        <v>0.97601000000000004</v>
      </c>
      <c r="F1430">
        <v>0.60185999999999995</v>
      </c>
      <c r="G1430">
        <v>8.4000000000000003E-4</v>
      </c>
      <c r="H1430">
        <v>1.6681000000000001E-2</v>
      </c>
      <c r="I1430">
        <v>1.7520999999999998E-2</v>
      </c>
    </row>
    <row r="1431" spans="1:9" x14ac:dyDescent="0.3">
      <c r="A1431">
        <v>2000</v>
      </c>
      <c r="B1431">
        <v>14</v>
      </c>
      <c r="C1431">
        <v>33.86</v>
      </c>
      <c r="D1431">
        <v>86.832999999999998</v>
      </c>
      <c r="E1431">
        <v>0.98797999999999997</v>
      </c>
      <c r="F1431">
        <v>0.61751</v>
      </c>
      <c r="G1431">
        <v>3.88E-4</v>
      </c>
      <c r="H1431">
        <v>1.6683E-2</v>
      </c>
      <c r="I1431">
        <v>1.7070999999999999E-2</v>
      </c>
    </row>
    <row r="1432" spans="1:9" x14ac:dyDescent="0.3">
      <c r="A1432">
        <v>6400</v>
      </c>
      <c r="B1432">
        <v>9</v>
      </c>
      <c r="C1432">
        <v>41.61</v>
      </c>
      <c r="D1432">
        <v>79.813999999999993</v>
      </c>
      <c r="E1432">
        <v>0.97838999999999998</v>
      </c>
      <c r="F1432">
        <v>0.58645999999999998</v>
      </c>
      <c r="G1432">
        <v>6.9099999999999999E-4</v>
      </c>
      <c r="H1432">
        <v>1.6684999999999998E-2</v>
      </c>
      <c r="I1432">
        <v>1.7375999999999999E-2</v>
      </c>
    </row>
    <row r="1433" spans="1:9" x14ac:dyDescent="0.3">
      <c r="A1433">
        <v>2500</v>
      </c>
      <c r="B1433">
        <v>14</v>
      </c>
      <c r="C1433">
        <v>33.716999999999999</v>
      </c>
      <c r="D1433">
        <v>86.876999999999995</v>
      </c>
      <c r="E1433">
        <v>0.98838000000000004</v>
      </c>
      <c r="F1433">
        <v>0.61717999999999995</v>
      </c>
      <c r="G1433">
        <v>3.7800000000000003E-4</v>
      </c>
      <c r="H1433">
        <v>1.6684999999999998E-2</v>
      </c>
      <c r="I1433">
        <v>1.7062000000000001E-2</v>
      </c>
    </row>
    <row r="1434" spans="1:9" x14ac:dyDescent="0.3">
      <c r="A1434">
        <v>6300</v>
      </c>
      <c r="B1434">
        <v>9</v>
      </c>
      <c r="C1434">
        <v>41.603999999999999</v>
      </c>
      <c r="D1434">
        <v>79.805000000000007</v>
      </c>
      <c r="E1434">
        <v>0.97838000000000003</v>
      </c>
      <c r="F1434">
        <v>0.58636999999999995</v>
      </c>
      <c r="G1434">
        <v>6.9099999999999999E-4</v>
      </c>
      <c r="H1434">
        <v>1.669E-2</v>
      </c>
      <c r="I1434">
        <v>1.7381000000000001E-2</v>
      </c>
    </row>
    <row r="1435" spans="1:9" x14ac:dyDescent="0.3">
      <c r="A1435">
        <v>1100</v>
      </c>
      <c r="B1435">
        <v>10</v>
      </c>
      <c r="C1435">
        <v>45.112000000000002</v>
      </c>
      <c r="D1435">
        <v>85.968999999999994</v>
      </c>
      <c r="E1435">
        <v>0.97558</v>
      </c>
      <c r="F1435">
        <v>0.60250000000000004</v>
      </c>
      <c r="G1435">
        <v>8.5800000000000004E-4</v>
      </c>
      <c r="H1435">
        <v>1.669E-2</v>
      </c>
      <c r="I1435">
        <v>1.7547E-2</v>
      </c>
    </row>
    <row r="1436" spans="1:9" x14ac:dyDescent="0.3">
      <c r="A1436">
        <v>2600</v>
      </c>
      <c r="B1436">
        <v>14</v>
      </c>
      <c r="C1436">
        <v>33.731000000000002</v>
      </c>
      <c r="D1436">
        <v>86.944000000000003</v>
      </c>
      <c r="E1436">
        <v>0.98839999999999995</v>
      </c>
      <c r="F1436">
        <v>0.61716000000000004</v>
      </c>
      <c r="G1436">
        <v>3.77E-4</v>
      </c>
      <c r="H1436">
        <v>1.6694000000000001E-2</v>
      </c>
      <c r="I1436">
        <v>1.7070999999999999E-2</v>
      </c>
    </row>
    <row r="1437" spans="1:9" x14ac:dyDescent="0.3">
      <c r="A1437">
        <v>6200</v>
      </c>
      <c r="B1437">
        <v>9</v>
      </c>
      <c r="C1437">
        <v>41.597999999999999</v>
      </c>
      <c r="D1437">
        <v>79.796999999999997</v>
      </c>
      <c r="E1437">
        <v>0.97836000000000001</v>
      </c>
      <c r="F1437">
        <v>0.58628999999999998</v>
      </c>
      <c r="G1437">
        <v>6.9099999999999999E-4</v>
      </c>
      <c r="H1437">
        <v>1.6695000000000002E-2</v>
      </c>
      <c r="I1437">
        <v>1.7385999999999999E-2</v>
      </c>
    </row>
    <row r="1438" spans="1:9" x14ac:dyDescent="0.3">
      <c r="A1438">
        <v>6100</v>
      </c>
      <c r="B1438">
        <v>9</v>
      </c>
      <c r="C1438">
        <v>41.594999999999999</v>
      </c>
      <c r="D1438">
        <v>79.790999999999997</v>
      </c>
      <c r="E1438">
        <v>0.97835000000000005</v>
      </c>
      <c r="F1438">
        <v>0.58620000000000005</v>
      </c>
      <c r="G1438">
        <v>6.9200000000000002E-4</v>
      </c>
      <c r="H1438">
        <v>1.6701000000000001E-2</v>
      </c>
      <c r="I1438">
        <v>1.7392999999999999E-2</v>
      </c>
    </row>
    <row r="1439" spans="1:9" x14ac:dyDescent="0.3">
      <c r="A1439">
        <v>2700</v>
      </c>
      <c r="B1439">
        <v>14</v>
      </c>
      <c r="C1439">
        <v>33.744999999999997</v>
      </c>
      <c r="D1439">
        <v>87.009</v>
      </c>
      <c r="E1439">
        <v>0.98841999999999997</v>
      </c>
      <c r="F1439">
        <v>0.61712999999999996</v>
      </c>
      <c r="G1439">
        <v>3.77E-4</v>
      </c>
      <c r="H1439">
        <v>1.6702999999999999E-2</v>
      </c>
      <c r="I1439">
        <v>1.7079E-2</v>
      </c>
    </row>
    <row r="1440" spans="1:9" x14ac:dyDescent="0.3">
      <c r="A1440">
        <v>2800</v>
      </c>
      <c r="B1440">
        <v>14</v>
      </c>
      <c r="C1440">
        <v>33.758000000000003</v>
      </c>
      <c r="D1440">
        <v>87.072000000000003</v>
      </c>
      <c r="E1440">
        <v>0.98845000000000005</v>
      </c>
      <c r="F1440">
        <v>0.61709999999999998</v>
      </c>
      <c r="G1440">
        <v>3.7599999999999998E-4</v>
      </c>
      <c r="H1440">
        <v>1.6712000000000001E-2</v>
      </c>
      <c r="I1440">
        <v>1.7087999999999999E-2</v>
      </c>
    </row>
    <row r="1441" spans="1:9" x14ac:dyDescent="0.3">
      <c r="A1441">
        <v>2900</v>
      </c>
      <c r="B1441">
        <v>14</v>
      </c>
      <c r="C1441">
        <v>33.770000000000003</v>
      </c>
      <c r="D1441">
        <v>87.132999999999996</v>
      </c>
      <c r="E1441">
        <v>0.98846000000000001</v>
      </c>
      <c r="F1441">
        <v>0.61707000000000001</v>
      </c>
      <c r="G1441">
        <v>3.7599999999999998E-4</v>
      </c>
      <c r="H1441">
        <v>1.6721E-2</v>
      </c>
      <c r="I1441">
        <v>1.7097000000000001E-2</v>
      </c>
    </row>
    <row r="1442" spans="1:9" x14ac:dyDescent="0.3">
      <c r="A1442">
        <v>6000</v>
      </c>
      <c r="B1442">
        <v>9</v>
      </c>
      <c r="C1442">
        <v>41.61</v>
      </c>
      <c r="D1442">
        <v>79.861000000000004</v>
      </c>
      <c r="E1442">
        <v>0.97829999999999995</v>
      </c>
      <c r="F1442">
        <v>0.58594999999999997</v>
      </c>
      <c r="G1442">
        <v>6.9300000000000004E-4</v>
      </c>
      <c r="H1442">
        <v>1.6722999999999998E-2</v>
      </c>
      <c r="I1442">
        <v>1.7416000000000001E-2</v>
      </c>
    </row>
    <row r="1443" spans="1:9" x14ac:dyDescent="0.3">
      <c r="A1443">
        <v>1000</v>
      </c>
      <c r="B1443">
        <v>11</v>
      </c>
      <c r="C1443">
        <v>46.63</v>
      </c>
      <c r="D1443">
        <v>88.656000000000006</v>
      </c>
      <c r="E1443">
        <v>0.97679000000000005</v>
      </c>
      <c r="F1443">
        <v>0.61736999999999997</v>
      </c>
      <c r="G1443">
        <v>9.0499999999999999E-4</v>
      </c>
      <c r="H1443">
        <v>1.6739E-2</v>
      </c>
      <c r="I1443">
        <v>1.7644E-2</v>
      </c>
    </row>
    <row r="1444" spans="1:9" x14ac:dyDescent="0.3">
      <c r="A1444">
        <v>1300</v>
      </c>
      <c r="B1444">
        <v>5</v>
      </c>
      <c r="C1444">
        <v>70.087000000000003</v>
      </c>
      <c r="D1444">
        <v>94.322999999999993</v>
      </c>
      <c r="E1444">
        <v>0.91537999999999997</v>
      </c>
      <c r="F1444">
        <v>0.67627999999999999</v>
      </c>
      <c r="G1444">
        <v>4.1650000000000003E-3</v>
      </c>
      <c r="H1444">
        <v>1.6750999999999999E-2</v>
      </c>
      <c r="I1444">
        <v>2.0916000000000001E-2</v>
      </c>
    </row>
    <row r="1445" spans="1:9" x14ac:dyDescent="0.3">
      <c r="A1445">
        <v>5900</v>
      </c>
      <c r="B1445">
        <v>9</v>
      </c>
      <c r="C1445">
        <v>41.798999999999999</v>
      </c>
      <c r="D1445">
        <v>80.132999999999996</v>
      </c>
      <c r="E1445">
        <v>0.97823000000000004</v>
      </c>
      <c r="F1445">
        <v>0.58589000000000002</v>
      </c>
      <c r="G1445">
        <v>6.9800000000000005E-4</v>
      </c>
      <c r="H1445">
        <v>1.6778000000000001E-2</v>
      </c>
      <c r="I1445">
        <v>1.7475000000000001E-2</v>
      </c>
    </row>
    <row r="1446" spans="1:9" x14ac:dyDescent="0.3">
      <c r="A1446">
        <v>5800</v>
      </c>
      <c r="B1446">
        <v>9</v>
      </c>
      <c r="C1446">
        <v>41.793999999999997</v>
      </c>
      <c r="D1446">
        <v>80.125</v>
      </c>
      <c r="E1446">
        <v>0.97821999999999998</v>
      </c>
      <c r="F1446">
        <v>0.58579000000000003</v>
      </c>
      <c r="G1446">
        <v>6.9800000000000005E-4</v>
      </c>
      <c r="H1446">
        <v>1.6782999999999999E-2</v>
      </c>
      <c r="I1446">
        <v>1.7481E-2</v>
      </c>
    </row>
    <row r="1447" spans="1:9" x14ac:dyDescent="0.3">
      <c r="A1447">
        <v>5700</v>
      </c>
      <c r="B1447">
        <v>9</v>
      </c>
      <c r="C1447">
        <v>41.787999999999997</v>
      </c>
      <c r="D1447">
        <v>80.119</v>
      </c>
      <c r="E1447">
        <v>0.97819999999999996</v>
      </c>
      <c r="F1447">
        <v>0.5857</v>
      </c>
      <c r="G1447">
        <v>6.9800000000000005E-4</v>
      </c>
      <c r="H1447">
        <v>1.6788999999999998E-2</v>
      </c>
      <c r="I1447">
        <v>1.7486999999999999E-2</v>
      </c>
    </row>
    <row r="1448" spans="1:9" x14ac:dyDescent="0.3">
      <c r="A1448">
        <v>5600</v>
      </c>
      <c r="B1448">
        <v>9</v>
      </c>
      <c r="C1448">
        <v>41.780999999999999</v>
      </c>
      <c r="D1448">
        <v>80.114000000000004</v>
      </c>
      <c r="E1448">
        <v>0.97819</v>
      </c>
      <c r="F1448">
        <v>0.58560000000000001</v>
      </c>
      <c r="G1448">
        <v>6.9899999999999997E-4</v>
      </c>
      <c r="H1448">
        <v>1.6795000000000001E-2</v>
      </c>
      <c r="I1448">
        <v>1.7493999999999999E-2</v>
      </c>
    </row>
    <row r="1449" spans="1:9" x14ac:dyDescent="0.3">
      <c r="A1449">
        <v>5500</v>
      </c>
      <c r="B1449">
        <v>9</v>
      </c>
      <c r="C1449">
        <v>41.773000000000003</v>
      </c>
      <c r="D1449">
        <v>80.108999999999995</v>
      </c>
      <c r="E1449">
        <v>0.97818000000000005</v>
      </c>
      <c r="F1449">
        <v>0.58550999999999997</v>
      </c>
      <c r="G1449">
        <v>6.9899999999999997E-4</v>
      </c>
      <c r="H1449">
        <v>1.6801E-2</v>
      </c>
      <c r="I1449">
        <v>1.7500000000000002E-2</v>
      </c>
    </row>
    <row r="1450" spans="1:9" x14ac:dyDescent="0.3">
      <c r="A1450">
        <v>5400</v>
      </c>
      <c r="B1450">
        <v>9</v>
      </c>
      <c r="C1450">
        <v>41.762999999999998</v>
      </c>
      <c r="D1450">
        <v>80.102999999999994</v>
      </c>
      <c r="E1450">
        <v>0.97816999999999998</v>
      </c>
      <c r="F1450">
        <v>0.58540999999999999</v>
      </c>
      <c r="G1450">
        <v>6.9899999999999997E-4</v>
      </c>
      <c r="H1450">
        <v>1.6806999999999999E-2</v>
      </c>
      <c r="I1450">
        <v>1.7506000000000001E-2</v>
      </c>
    </row>
    <row r="1451" spans="1:9" x14ac:dyDescent="0.3">
      <c r="A1451">
        <v>5300</v>
      </c>
      <c r="B1451">
        <v>9</v>
      </c>
      <c r="C1451">
        <v>41.753999999999998</v>
      </c>
      <c r="D1451">
        <v>80.097999999999999</v>
      </c>
      <c r="E1451">
        <v>0.97814999999999996</v>
      </c>
      <c r="F1451">
        <v>0.58531999999999995</v>
      </c>
      <c r="G1451">
        <v>6.9999999999999999E-4</v>
      </c>
      <c r="H1451">
        <v>1.6812000000000001E-2</v>
      </c>
      <c r="I1451">
        <v>1.7512E-2</v>
      </c>
    </row>
    <row r="1452" spans="1:9" x14ac:dyDescent="0.3">
      <c r="A1452">
        <v>5200</v>
      </c>
      <c r="B1452">
        <v>9</v>
      </c>
      <c r="C1452">
        <v>41.744999999999997</v>
      </c>
      <c r="D1452">
        <v>80.093999999999994</v>
      </c>
      <c r="E1452">
        <v>0.97814000000000001</v>
      </c>
      <c r="F1452">
        <v>0.58523000000000003</v>
      </c>
      <c r="G1452">
        <v>6.9999999999999999E-4</v>
      </c>
      <c r="H1452">
        <v>1.6818E-2</v>
      </c>
      <c r="I1452">
        <v>1.7517999999999999E-2</v>
      </c>
    </row>
    <row r="1453" spans="1:9" x14ac:dyDescent="0.3">
      <c r="A1453">
        <v>5100</v>
      </c>
      <c r="B1453">
        <v>9</v>
      </c>
      <c r="C1453">
        <v>41.741</v>
      </c>
      <c r="D1453">
        <v>80.096000000000004</v>
      </c>
      <c r="E1453">
        <v>0.97811999999999999</v>
      </c>
      <c r="F1453">
        <v>0.58513999999999999</v>
      </c>
      <c r="G1453">
        <v>7.0100000000000002E-4</v>
      </c>
      <c r="H1453">
        <v>1.6825E-2</v>
      </c>
      <c r="I1453">
        <v>1.7526E-2</v>
      </c>
    </row>
    <row r="1454" spans="1:9" x14ac:dyDescent="0.3">
      <c r="A1454">
        <v>1700</v>
      </c>
      <c r="B1454">
        <v>13</v>
      </c>
      <c r="C1454">
        <v>35.750999999999998</v>
      </c>
      <c r="D1454">
        <v>86.18</v>
      </c>
      <c r="E1454">
        <v>0.98656999999999995</v>
      </c>
      <c r="F1454">
        <v>0.61421999999999999</v>
      </c>
      <c r="G1454">
        <v>4.6500000000000003E-4</v>
      </c>
      <c r="H1454">
        <v>1.6844999999999999E-2</v>
      </c>
      <c r="I1454">
        <v>1.7309999999999999E-2</v>
      </c>
    </row>
    <row r="1455" spans="1:9" x14ac:dyDescent="0.3">
      <c r="A1455">
        <v>1800</v>
      </c>
      <c r="B1455">
        <v>13</v>
      </c>
      <c r="C1455">
        <v>35.759</v>
      </c>
      <c r="D1455">
        <v>86.275999999999996</v>
      </c>
      <c r="E1455">
        <v>0.98662000000000005</v>
      </c>
      <c r="F1455">
        <v>0.61431999999999998</v>
      </c>
      <c r="G1455">
        <v>4.6299999999999998E-4</v>
      </c>
      <c r="H1455">
        <v>1.6844999999999999E-2</v>
      </c>
      <c r="I1455">
        <v>1.7308E-2</v>
      </c>
    </row>
    <row r="1456" spans="1:9" x14ac:dyDescent="0.3">
      <c r="A1456">
        <v>1600</v>
      </c>
      <c r="B1456">
        <v>13</v>
      </c>
      <c r="C1456">
        <v>35.74</v>
      </c>
      <c r="D1456">
        <v>86.076999999999998</v>
      </c>
      <c r="E1456">
        <v>0.98651</v>
      </c>
      <c r="F1456">
        <v>0.61412</v>
      </c>
      <c r="G1456">
        <v>4.6700000000000002E-4</v>
      </c>
      <c r="H1456">
        <v>1.6847000000000001E-2</v>
      </c>
      <c r="I1456">
        <v>1.7314E-2</v>
      </c>
    </row>
    <row r="1457" spans="1:9" x14ac:dyDescent="0.3">
      <c r="A1457">
        <v>1900</v>
      </c>
      <c r="B1457">
        <v>13</v>
      </c>
      <c r="C1457">
        <v>35.770000000000003</v>
      </c>
      <c r="D1457">
        <v>86.366</v>
      </c>
      <c r="E1457">
        <v>0.98665999999999998</v>
      </c>
      <c r="F1457">
        <v>0.61441999999999997</v>
      </c>
      <c r="G1457">
        <v>4.6099999999999998E-4</v>
      </c>
      <c r="H1457">
        <v>1.6847000000000001E-2</v>
      </c>
      <c r="I1457">
        <v>1.7308E-2</v>
      </c>
    </row>
    <row r="1458" spans="1:9" x14ac:dyDescent="0.3">
      <c r="A1458">
        <v>1500</v>
      </c>
      <c r="B1458">
        <v>13</v>
      </c>
      <c r="C1458">
        <v>35.722000000000001</v>
      </c>
      <c r="D1458">
        <v>85.99</v>
      </c>
      <c r="E1458">
        <v>0.98643999999999998</v>
      </c>
      <c r="F1458">
        <v>0.61402000000000001</v>
      </c>
      <c r="G1458">
        <v>4.6999999999999999E-4</v>
      </c>
      <c r="H1458">
        <v>1.6851000000000001E-2</v>
      </c>
      <c r="I1458">
        <v>1.7321E-2</v>
      </c>
    </row>
    <row r="1459" spans="1:9" x14ac:dyDescent="0.3">
      <c r="A1459">
        <v>5000</v>
      </c>
      <c r="B1459">
        <v>9</v>
      </c>
      <c r="C1459">
        <v>41.777000000000001</v>
      </c>
      <c r="D1459">
        <v>80.218000000000004</v>
      </c>
      <c r="E1459">
        <v>0.97804000000000002</v>
      </c>
      <c r="F1459">
        <v>0.58479999999999999</v>
      </c>
      <c r="G1459">
        <v>7.0299999999999996E-4</v>
      </c>
      <c r="H1459">
        <v>1.6855999999999999E-2</v>
      </c>
      <c r="I1459">
        <v>1.7559999999999999E-2</v>
      </c>
    </row>
    <row r="1460" spans="1:9" x14ac:dyDescent="0.3">
      <c r="A1460">
        <v>1400</v>
      </c>
      <c r="B1460">
        <v>13</v>
      </c>
      <c r="C1460">
        <v>35.695999999999998</v>
      </c>
      <c r="D1460">
        <v>85.903999999999996</v>
      </c>
      <c r="E1460">
        <v>0.98636000000000001</v>
      </c>
      <c r="F1460">
        <v>0.61395999999999995</v>
      </c>
      <c r="G1460">
        <v>4.7399999999999997E-4</v>
      </c>
      <c r="H1460">
        <v>1.6855999999999999E-2</v>
      </c>
      <c r="I1460">
        <v>1.7330000000000002E-2</v>
      </c>
    </row>
    <row r="1461" spans="1:9" x14ac:dyDescent="0.3">
      <c r="A1461">
        <v>1300</v>
      </c>
      <c r="B1461">
        <v>13</v>
      </c>
      <c r="C1461">
        <v>35.661000000000001</v>
      </c>
      <c r="D1461">
        <v>85.822000000000003</v>
      </c>
      <c r="E1461">
        <v>0.98624000000000001</v>
      </c>
      <c r="F1461">
        <v>0.61397999999999997</v>
      </c>
      <c r="G1461">
        <v>4.7899999999999999E-4</v>
      </c>
      <c r="H1461">
        <v>1.6864000000000001E-2</v>
      </c>
      <c r="I1461">
        <v>1.7343999999999998E-2</v>
      </c>
    </row>
    <row r="1462" spans="1:9" x14ac:dyDescent="0.3">
      <c r="A1462">
        <v>1200</v>
      </c>
      <c r="B1462">
        <v>13</v>
      </c>
      <c r="C1462">
        <v>35.646000000000001</v>
      </c>
      <c r="D1462">
        <v>85.771000000000001</v>
      </c>
      <c r="E1462">
        <v>0.98607999999999996</v>
      </c>
      <c r="F1462">
        <v>0.61421000000000003</v>
      </c>
      <c r="G1462">
        <v>4.8799999999999999E-4</v>
      </c>
      <c r="H1462">
        <v>1.6874E-2</v>
      </c>
      <c r="I1462">
        <v>1.7361999999999999E-2</v>
      </c>
    </row>
    <row r="1463" spans="1:9" x14ac:dyDescent="0.3">
      <c r="A1463">
        <v>1100</v>
      </c>
      <c r="B1463">
        <v>13</v>
      </c>
      <c r="C1463">
        <v>35.789000000000001</v>
      </c>
      <c r="D1463">
        <v>85.884</v>
      </c>
      <c r="E1463">
        <v>0.98577999999999999</v>
      </c>
      <c r="F1463">
        <v>0.61497999999999997</v>
      </c>
      <c r="G1463">
        <v>5.0600000000000005E-4</v>
      </c>
      <c r="H1463">
        <v>1.6885000000000001E-2</v>
      </c>
      <c r="I1463">
        <v>1.7391E-2</v>
      </c>
    </row>
    <row r="1464" spans="1:9" x14ac:dyDescent="0.3">
      <c r="A1464">
        <v>1200</v>
      </c>
      <c r="B1464">
        <v>5</v>
      </c>
      <c r="C1464">
        <v>71.619</v>
      </c>
      <c r="D1464">
        <v>95.62</v>
      </c>
      <c r="E1464">
        <v>0.91298999999999997</v>
      </c>
      <c r="F1464">
        <v>0.67449999999999999</v>
      </c>
      <c r="G1464">
        <v>4.3220000000000003E-3</v>
      </c>
      <c r="H1464">
        <v>1.6922E-2</v>
      </c>
      <c r="I1464">
        <v>2.1245E-2</v>
      </c>
    </row>
    <row r="1465" spans="1:9" x14ac:dyDescent="0.3">
      <c r="A1465">
        <v>20000</v>
      </c>
      <c r="B1465">
        <v>8</v>
      </c>
      <c r="C1465">
        <v>41.069000000000003</v>
      </c>
      <c r="D1465">
        <v>78.384</v>
      </c>
      <c r="E1465">
        <v>0.97731000000000001</v>
      </c>
      <c r="F1465">
        <v>0.58211000000000002</v>
      </c>
      <c r="G1465">
        <v>7.2199999999999999E-4</v>
      </c>
      <c r="H1465">
        <v>1.6931999999999999E-2</v>
      </c>
      <c r="I1465">
        <v>1.7654E-2</v>
      </c>
    </row>
    <row r="1466" spans="1:9" x14ac:dyDescent="0.3">
      <c r="A1466">
        <v>4900</v>
      </c>
      <c r="B1466">
        <v>9</v>
      </c>
      <c r="C1466">
        <v>42.058</v>
      </c>
      <c r="D1466">
        <v>80.605999999999995</v>
      </c>
      <c r="E1466">
        <v>0.97792000000000001</v>
      </c>
      <c r="F1466">
        <v>0.58472999999999997</v>
      </c>
      <c r="G1466">
        <v>7.1100000000000004E-4</v>
      </c>
      <c r="H1466">
        <v>1.6936E-2</v>
      </c>
      <c r="I1466">
        <v>1.7646999999999999E-2</v>
      </c>
    </row>
    <row r="1467" spans="1:9" x14ac:dyDescent="0.3">
      <c r="A1467">
        <v>19900</v>
      </c>
      <c r="B1467">
        <v>8</v>
      </c>
      <c r="C1467">
        <v>41.084000000000003</v>
      </c>
      <c r="D1467">
        <v>78.405000000000001</v>
      </c>
      <c r="E1467">
        <v>0.97729999999999995</v>
      </c>
      <c r="F1467">
        <v>0.58209999999999995</v>
      </c>
      <c r="G1467">
        <v>7.2300000000000001E-4</v>
      </c>
      <c r="H1467">
        <v>1.6937000000000001E-2</v>
      </c>
      <c r="I1467">
        <v>1.7659999999999999E-2</v>
      </c>
    </row>
    <row r="1468" spans="1:9" x14ac:dyDescent="0.3">
      <c r="A1468">
        <v>19800</v>
      </c>
      <c r="B1468">
        <v>8</v>
      </c>
      <c r="C1468">
        <v>41.082999999999998</v>
      </c>
      <c r="D1468">
        <v>78.397000000000006</v>
      </c>
      <c r="E1468">
        <v>0.97729999999999995</v>
      </c>
      <c r="F1468">
        <v>0.58209</v>
      </c>
      <c r="G1468">
        <v>7.2300000000000001E-4</v>
      </c>
      <c r="H1468">
        <v>1.6938000000000002E-2</v>
      </c>
      <c r="I1468">
        <v>1.7661E-2</v>
      </c>
    </row>
    <row r="1469" spans="1:9" x14ac:dyDescent="0.3">
      <c r="A1469">
        <v>19700</v>
      </c>
      <c r="B1469">
        <v>8</v>
      </c>
      <c r="C1469">
        <v>41.082000000000001</v>
      </c>
      <c r="D1469">
        <v>78.388000000000005</v>
      </c>
      <c r="E1469">
        <v>0.97728999999999999</v>
      </c>
      <c r="F1469">
        <v>0.58206999999999998</v>
      </c>
      <c r="G1469">
        <v>7.2300000000000001E-4</v>
      </c>
      <c r="H1469">
        <v>1.6938999999999999E-2</v>
      </c>
      <c r="I1469">
        <v>1.7662000000000001E-2</v>
      </c>
    </row>
    <row r="1470" spans="1:9" x14ac:dyDescent="0.3">
      <c r="A1470">
        <v>19600</v>
      </c>
      <c r="B1470">
        <v>8</v>
      </c>
      <c r="C1470">
        <v>41.081000000000003</v>
      </c>
      <c r="D1470">
        <v>78.38</v>
      </c>
      <c r="E1470">
        <v>0.97728999999999999</v>
      </c>
      <c r="F1470">
        <v>0.58206000000000002</v>
      </c>
      <c r="G1470">
        <v>7.2300000000000001E-4</v>
      </c>
      <c r="H1470">
        <v>1.6941000000000001E-2</v>
      </c>
      <c r="I1470">
        <v>1.7663000000000002E-2</v>
      </c>
    </row>
    <row r="1471" spans="1:9" x14ac:dyDescent="0.3">
      <c r="A1471">
        <v>19500</v>
      </c>
      <c r="B1471">
        <v>8</v>
      </c>
      <c r="C1471">
        <v>41.08</v>
      </c>
      <c r="D1471">
        <v>78.370999999999995</v>
      </c>
      <c r="E1471">
        <v>0.97728000000000004</v>
      </c>
      <c r="F1471">
        <v>0.58204999999999996</v>
      </c>
      <c r="G1471">
        <v>7.2300000000000001E-4</v>
      </c>
      <c r="H1471">
        <v>1.6941999999999999E-2</v>
      </c>
      <c r="I1471">
        <v>1.7665E-2</v>
      </c>
    </row>
    <row r="1472" spans="1:9" x14ac:dyDescent="0.3">
      <c r="A1472">
        <v>19400</v>
      </c>
      <c r="B1472">
        <v>8</v>
      </c>
      <c r="C1472">
        <v>41.079000000000001</v>
      </c>
      <c r="D1472">
        <v>78.363</v>
      </c>
      <c r="E1472">
        <v>0.97728000000000004</v>
      </c>
      <c r="F1472">
        <v>0.58203000000000005</v>
      </c>
      <c r="G1472">
        <v>7.2300000000000001E-4</v>
      </c>
      <c r="H1472">
        <v>1.6943E-2</v>
      </c>
      <c r="I1472">
        <v>1.7666000000000001E-2</v>
      </c>
    </row>
    <row r="1473" spans="1:9" x14ac:dyDescent="0.3">
      <c r="A1473">
        <v>4800</v>
      </c>
      <c r="B1473">
        <v>9</v>
      </c>
      <c r="C1473">
        <v>42.051000000000002</v>
      </c>
      <c r="D1473">
        <v>80.602000000000004</v>
      </c>
      <c r="E1473">
        <v>0.97790999999999995</v>
      </c>
      <c r="F1473">
        <v>0.58462000000000003</v>
      </c>
      <c r="G1473">
        <v>7.1100000000000004E-4</v>
      </c>
      <c r="H1473">
        <v>1.6943E-2</v>
      </c>
      <c r="I1473">
        <v>1.7654E-2</v>
      </c>
    </row>
    <row r="1474" spans="1:9" x14ac:dyDescent="0.3">
      <c r="A1474">
        <v>19300</v>
      </c>
      <c r="B1474">
        <v>8</v>
      </c>
      <c r="C1474">
        <v>41.078000000000003</v>
      </c>
      <c r="D1474">
        <v>78.355000000000004</v>
      </c>
      <c r="E1474">
        <v>0.97726999999999997</v>
      </c>
      <c r="F1474">
        <v>0.58201999999999998</v>
      </c>
      <c r="G1474">
        <v>7.2300000000000001E-4</v>
      </c>
      <c r="H1474">
        <v>1.6944000000000001E-2</v>
      </c>
      <c r="I1474">
        <v>1.7666999999999999E-2</v>
      </c>
    </row>
    <row r="1475" spans="1:9" x14ac:dyDescent="0.3">
      <c r="A1475">
        <v>19200</v>
      </c>
      <c r="B1475">
        <v>8</v>
      </c>
      <c r="C1475">
        <v>41.076999999999998</v>
      </c>
      <c r="D1475">
        <v>78.346000000000004</v>
      </c>
      <c r="E1475">
        <v>0.97726999999999997</v>
      </c>
      <c r="F1475">
        <v>0.58199999999999996</v>
      </c>
      <c r="G1475">
        <v>7.2400000000000003E-4</v>
      </c>
      <c r="H1475">
        <v>1.6945000000000002E-2</v>
      </c>
      <c r="I1475">
        <v>1.7669000000000001E-2</v>
      </c>
    </row>
    <row r="1476" spans="1:9" x14ac:dyDescent="0.3">
      <c r="A1476">
        <v>19100</v>
      </c>
      <c r="B1476">
        <v>8</v>
      </c>
      <c r="C1476">
        <v>41.073999999999998</v>
      </c>
      <c r="D1476">
        <v>78.337999999999994</v>
      </c>
      <c r="E1476">
        <v>0.97726999999999997</v>
      </c>
      <c r="F1476">
        <v>0.58198000000000005</v>
      </c>
      <c r="G1476">
        <v>7.2400000000000003E-4</v>
      </c>
      <c r="H1476">
        <v>1.6945999999999999E-2</v>
      </c>
      <c r="I1476">
        <v>1.7670000000000002E-2</v>
      </c>
    </row>
    <row r="1477" spans="1:9" x14ac:dyDescent="0.3">
      <c r="A1477">
        <v>4700</v>
      </c>
      <c r="B1477">
        <v>9</v>
      </c>
      <c r="C1477">
        <v>42.042999999999999</v>
      </c>
      <c r="D1477">
        <v>80.597999999999999</v>
      </c>
      <c r="E1477">
        <v>0.97789000000000004</v>
      </c>
      <c r="F1477">
        <v>0.58450999999999997</v>
      </c>
      <c r="G1477">
        <v>7.1199999999999996E-4</v>
      </c>
      <c r="H1477">
        <v>1.6948999999999999E-2</v>
      </c>
      <c r="I1477">
        <v>1.7661E-2</v>
      </c>
    </row>
    <row r="1478" spans="1:9" x14ac:dyDescent="0.3">
      <c r="A1478">
        <v>19000</v>
      </c>
      <c r="B1478">
        <v>8</v>
      </c>
      <c r="C1478">
        <v>41.076000000000001</v>
      </c>
      <c r="D1478">
        <v>78.343000000000004</v>
      </c>
      <c r="E1478">
        <v>0.97726000000000002</v>
      </c>
      <c r="F1478">
        <v>0.58196000000000003</v>
      </c>
      <c r="G1478">
        <v>7.2400000000000003E-4</v>
      </c>
      <c r="H1478">
        <v>1.695E-2</v>
      </c>
      <c r="I1478">
        <v>1.7673999999999999E-2</v>
      </c>
    </row>
    <row r="1479" spans="1:9" x14ac:dyDescent="0.3">
      <c r="A1479">
        <v>18900</v>
      </c>
      <c r="B1479">
        <v>8</v>
      </c>
      <c r="C1479">
        <v>41.093000000000004</v>
      </c>
      <c r="D1479">
        <v>78.367999999999995</v>
      </c>
      <c r="E1479">
        <v>0.97724999999999995</v>
      </c>
      <c r="F1479">
        <v>0.58194999999999997</v>
      </c>
      <c r="G1479">
        <v>7.2400000000000003E-4</v>
      </c>
      <c r="H1479">
        <v>1.6955999999999999E-2</v>
      </c>
      <c r="I1479">
        <v>1.7680000000000001E-2</v>
      </c>
    </row>
    <row r="1480" spans="1:9" x14ac:dyDescent="0.3">
      <c r="A1480">
        <v>4600</v>
      </c>
      <c r="B1480">
        <v>9</v>
      </c>
      <c r="C1480">
        <v>42.033999999999999</v>
      </c>
      <c r="D1480">
        <v>80.593999999999994</v>
      </c>
      <c r="E1480">
        <v>0.97787999999999997</v>
      </c>
      <c r="F1480">
        <v>0.58440000000000003</v>
      </c>
      <c r="G1480">
        <v>7.1199999999999996E-4</v>
      </c>
      <c r="H1480">
        <v>1.6955999999999999E-2</v>
      </c>
      <c r="I1480">
        <v>1.7668E-2</v>
      </c>
    </row>
    <row r="1481" spans="1:9" x14ac:dyDescent="0.3">
      <c r="A1481">
        <v>18800</v>
      </c>
      <c r="B1481">
        <v>8</v>
      </c>
      <c r="C1481">
        <v>41.091999999999999</v>
      </c>
      <c r="D1481">
        <v>78.358999999999995</v>
      </c>
      <c r="E1481">
        <v>0.97724</v>
      </c>
      <c r="F1481">
        <v>0.58194000000000001</v>
      </c>
      <c r="G1481">
        <v>7.2400000000000003E-4</v>
      </c>
      <c r="H1481">
        <v>1.6957E-2</v>
      </c>
      <c r="I1481">
        <v>1.7682E-2</v>
      </c>
    </row>
    <row r="1482" spans="1:9" x14ac:dyDescent="0.3">
      <c r="A1482">
        <v>18700</v>
      </c>
      <c r="B1482">
        <v>8</v>
      </c>
      <c r="C1482">
        <v>41.091000000000001</v>
      </c>
      <c r="D1482">
        <v>78.349999999999994</v>
      </c>
      <c r="E1482">
        <v>0.97724</v>
      </c>
      <c r="F1482">
        <v>0.58191999999999999</v>
      </c>
      <c r="G1482">
        <v>7.2499999999999995E-4</v>
      </c>
      <c r="H1482">
        <v>1.6958000000000001E-2</v>
      </c>
      <c r="I1482">
        <v>1.7683000000000001E-2</v>
      </c>
    </row>
    <row r="1483" spans="1:9" x14ac:dyDescent="0.3">
      <c r="A1483">
        <v>18600</v>
      </c>
      <c r="B1483">
        <v>8</v>
      </c>
      <c r="C1483">
        <v>41.09</v>
      </c>
      <c r="D1483">
        <v>78.340999999999994</v>
      </c>
      <c r="E1483">
        <v>0.97724</v>
      </c>
      <c r="F1483">
        <v>0.58191000000000004</v>
      </c>
      <c r="G1483">
        <v>7.2499999999999995E-4</v>
      </c>
      <c r="H1483">
        <v>1.6959999999999999E-2</v>
      </c>
      <c r="I1483">
        <v>1.7683999999999998E-2</v>
      </c>
    </row>
    <row r="1484" spans="1:9" x14ac:dyDescent="0.3">
      <c r="A1484">
        <v>18500</v>
      </c>
      <c r="B1484">
        <v>8</v>
      </c>
      <c r="C1484">
        <v>41.088999999999999</v>
      </c>
      <c r="D1484">
        <v>78.331999999999994</v>
      </c>
      <c r="E1484">
        <v>0.97723000000000004</v>
      </c>
      <c r="F1484">
        <v>0.58189999999999997</v>
      </c>
      <c r="G1484">
        <v>7.2499999999999995E-4</v>
      </c>
      <c r="H1484">
        <v>1.6961E-2</v>
      </c>
      <c r="I1484">
        <v>1.7684999999999999E-2</v>
      </c>
    </row>
    <row r="1485" spans="1:9" x14ac:dyDescent="0.3">
      <c r="A1485">
        <v>18400</v>
      </c>
      <c r="B1485">
        <v>8</v>
      </c>
      <c r="C1485">
        <v>41.088000000000001</v>
      </c>
      <c r="D1485">
        <v>78.323999999999998</v>
      </c>
      <c r="E1485">
        <v>0.97723000000000004</v>
      </c>
      <c r="F1485">
        <v>0.58187999999999995</v>
      </c>
      <c r="G1485">
        <v>7.2499999999999995E-4</v>
      </c>
      <c r="H1485">
        <v>1.6962000000000001E-2</v>
      </c>
      <c r="I1485">
        <v>1.7687000000000001E-2</v>
      </c>
    </row>
    <row r="1486" spans="1:9" x14ac:dyDescent="0.3">
      <c r="A1486">
        <v>18300</v>
      </c>
      <c r="B1486">
        <v>8</v>
      </c>
      <c r="C1486">
        <v>41.087000000000003</v>
      </c>
      <c r="D1486">
        <v>78.314999999999998</v>
      </c>
      <c r="E1486">
        <v>0.97721999999999998</v>
      </c>
      <c r="F1486">
        <v>0.58187</v>
      </c>
      <c r="G1486">
        <v>7.2499999999999995E-4</v>
      </c>
      <c r="H1486">
        <v>1.6962999999999999E-2</v>
      </c>
      <c r="I1486">
        <v>1.7687999999999999E-2</v>
      </c>
    </row>
    <row r="1487" spans="1:9" x14ac:dyDescent="0.3">
      <c r="A1487">
        <v>4500</v>
      </c>
      <c r="B1487">
        <v>9</v>
      </c>
      <c r="C1487">
        <v>42.021999999999998</v>
      </c>
      <c r="D1487">
        <v>80.59</v>
      </c>
      <c r="E1487">
        <v>0.97785999999999995</v>
      </c>
      <c r="F1487">
        <v>0.58428999999999998</v>
      </c>
      <c r="G1487">
        <v>7.1299999999999998E-4</v>
      </c>
      <c r="H1487">
        <v>1.6962999999999999E-2</v>
      </c>
      <c r="I1487">
        <v>1.7675E-2</v>
      </c>
    </row>
    <row r="1488" spans="1:9" x14ac:dyDescent="0.3">
      <c r="A1488">
        <v>18200</v>
      </c>
      <c r="B1488">
        <v>8</v>
      </c>
      <c r="C1488">
        <v>41.085000000000001</v>
      </c>
      <c r="D1488">
        <v>78.305999999999997</v>
      </c>
      <c r="E1488">
        <v>0.97721999999999998</v>
      </c>
      <c r="F1488">
        <v>0.58184999999999998</v>
      </c>
      <c r="G1488">
        <v>7.2499999999999995E-4</v>
      </c>
      <c r="H1488">
        <v>1.6964E-2</v>
      </c>
      <c r="I1488">
        <v>1.7690000000000001E-2</v>
      </c>
    </row>
    <row r="1489" spans="1:9" x14ac:dyDescent="0.3">
      <c r="A1489">
        <v>1000</v>
      </c>
      <c r="B1489">
        <v>12</v>
      </c>
      <c r="C1489">
        <v>41.639000000000003</v>
      </c>
      <c r="D1489">
        <v>88.084000000000003</v>
      </c>
      <c r="E1489">
        <v>0.98150999999999999</v>
      </c>
      <c r="F1489">
        <v>0.60865999999999998</v>
      </c>
      <c r="G1489">
        <v>7.0399999999999998E-4</v>
      </c>
      <c r="H1489">
        <v>1.6964E-2</v>
      </c>
      <c r="I1489">
        <v>1.7668E-2</v>
      </c>
    </row>
    <row r="1490" spans="1:9" x14ac:dyDescent="0.3">
      <c r="A1490">
        <v>18100</v>
      </c>
      <c r="B1490">
        <v>8</v>
      </c>
      <c r="C1490">
        <v>41.082999999999998</v>
      </c>
      <c r="D1490">
        <v>78.296999999999997</v>
      </c>
      <c r="E1490">
        <v>0.97721000000000002</v>
      </c>
      <c r="F1490">
        <v>0.58182999999999996</v>
      </c>
      <c r="G1490">
        <v>7.2499999999999995E-4</v>
      </c>
      <c r="H1490">
        <v>1.6965999999999998E-2</v>
      </c>
      <c r="I1490">
        <v>1.7690999999999998E-2</v>
      </c>
    </row>
    <row r="1491" spans="1:9" x14ac:dyDescent="0.3">
      <c r="A1491">
        <v>18000</v>
      </c>
      <c r="B1491">
        <v>8</v>
      </c>
      <c r="C1491">
        <v>41.085000000000001</v>
      </c>
      <c r="D1491">
        <v>78.302999999999997</v>
      </c>
      <c r="E1491">
        <v>0.97719999999999996</v>
      </c>
      <c r="F1491">
        <v>0.58181000000000005</v>
      </c>
      <c r="G1491">
        <v>7.2599999999999997E-4</v>
      </c>
      <c r="H1491">
        <v>1.6969000000000001E-2</v>
      </c>
      <c r="I1491">
        <v>1.7694999999999999E-2</v>
      </c>
    </row>
    <row r="1492" spans="1:9" x14ac:dyDescent="0.3">
      <c r="A1492">
        <v>4400</v>
      </c>
      <c r="B1492">
        <v>9</v>
      </c>
      <c r="C1492">
        <v>42.008000000000003</v>
      </c>
      <c r="D1492">
        <v>80.584999999999994</v>
      </c>
      <c r="E1492">
        <v>0.97784000000000004</v>
      </c>
      <c r="F1492">
        <v>0.58418999999999999</v>
      </c>
      <c r="G1492">
        <v>7.1299999999999998E-4</v>
      </c>
      <c r="H1492">
        <v>1.6969999999999999E-2</v>
      </c>
      <c r="I1492">
        <v>1.7683000000000001E-2</v>
      </c>
    </row>
    <row r="1493" spans="1:9" x14ac:dyDescent="0.3">
      <c r="A1493">
        <v>4300</v>
      </c>
      <c r="B1493">
        <v>9</v>
      </c>
      <c r="C1493">
        <v>41.991999999999997</v>
      </c>
      <c r="D1493">
        <v>80.581000000000003</v>
      </c>
      <c r="E1493">
        <v>0.97782000000000002</v>
      </c>
      <c r="F1493">
        <v>0.58409</v>
      </c>
      <c r="G1493">
        <v>7.1400000000000001E-4</v>
      </c>
      <c r="H1493">
        <v>1.6976000000000002E-2</v>
      </c>
      <c r="I1493">
        <v>1.7690000000000001E-2</v>
      </c>
    </row>
    <row r="1494" spans="1:9" x14ac:dyDescent="0.3">
      <c r="A1494">
        <v>17900</v>
      </c>
      <c r="B1494">
        <v>8</v>
      </c>
      <c r="C1494">
        <v>41.103999999999999</v>
      </c>
      <c r="D1494">
        <v>78.331999999999994</v>
      </c>
      <c r="E1494">
        <v>0.97719</v>
      </c>
      <c r="F1494">
        <v>0.58179999999999998</v>
      </c>
      <c r="G1494">
        <v>7.2599999999999997E-4</v>
      </c>
      <c r="H1494">
        <v>1.6976999999999999E-2</v>
      </c>
      <c r="I1494">
        <v>1.7703E-2</v>
      </c>
    </row>
    <row r="1495" spans="1:9" x14ac:dyDescent="0.3">
      <c r="A1495">
        <v>17800</v>
      </c>
      <c r="B1495">
        <v>8</v>
      </c>
      <c r="C1495">
        <v>41.103000000000002</v>
      </c>
      <c r="D1495">
        <v>78.322000000000003</v>
      </c>
      <c r="E1495">
        <v>0.97719</v>
      </c>
      <c r="F1495">
        <v>0.58177999999999996</v>
      </c>
      <c r="G1495">
        <v>7.2599999999999997E-4</v>
      </c>
      <c r="H1495">
        <v>1.6978E-2</v>
      </c>
      <c r="I1495">
        <v>1.7704000000000001E-2</v>
      </c>
    </row>
    <row r="1496" spans="1:9" x14ac:dyDescent="0.3">
      <c r="A1496">
        <v>17700</v>
      </c>
      <c r="B1496">
        <v>8</v>
      </c>
      <c r="C1496">
        <v>41.101999999999997</v>
      </c>
      <c r="D1496">
        <v>78.313000000000002</v>
      </c>
      <c r="E1496">
        <v>0.97718000000000005</v>
      </c>
      <c r="F1496">
        <v>0.58177000000000001</v>
      </c>
      <c r="G1496">
        <v>7.2599999999999997E-4</v>
      </c>
      <c r="H1496">
        <v>1.6979000000000001E-2</v>
      </c>
      <c r="I1496">
        <v>1.7704999999999999E-2</v>
      </c>
    </row>
    <row r="1497" spans="1:9" x14ac:dyDescent="0.3">
      <c r="A1497">
        <v>17600</v>
      </c>
      <c r="B1497">
        <v>8</v>
      </c>
      <c r="C1497">
        <v>41.100999999999999</v>
      </c>
      <c r="D1497">
        <v>78.304000000000002</v>
      </c>
      <c r="E1497">
        <v>0.97718000000000005</v>
      </c>
      <c r="F1497">
        <v>0.58176000000000005</v>
      </c>
      <c r="G1497">
        <v>7.2599999999999997E-4</v>
      </c>
      <c r="H1497">
        <v>1.6979999999999999E-2</v>
      </c>
      <c r="I1497">
        <v>1.7707000000000001E-2</v>
      </c>
    </row>
    <row r="1498" spans="1:9" x14ac:dyDescent="0.3">
      <c r="A1498">
        <v>17500</v>
      </c>
      <c r="B1498">
        <v>8</v>
      </c>
      <c r="C1498">
        <v>41.1</v>
      </c>
      <c r="D1498">
        <v>78.295000000000002</v>
      </c>
      <c r="E1498">
        <v>0.97716999999999998</v>
      </c>
      <c r="F1498">
        <v>0.58174000000000003</v>
      </c>
      <c r="G1498">
        <v>7.27E-4</v>
      </c>
      <c r="H1498">
        <v>1.6981E-2</v>
      </c>
      <c r="I1498">
        <v>1.7708000000000002E-2</v>
      </c>
    </row>
    <row r="1499" spans="1:9" x14ac:dyDescent="0.3">
      <c r="A1499">
        <v>17400</v>
      </c>
      <c r="B1499">
        <v>8</v>
      </c>
      <c r="C1499">
        <v>41.098999999999997</v>
      </c>
      <c r="D1499">
        <v>78.284999999999997</v>
      </c>
      <c r="E1499">
        <v>0.97716999999999998</v>
      </c>
      <c r="F1499">
        <v>0.58172999999999997</v>
      </c>
      <c r="G1499">
        <v>7.27E-4</v>
      </c>
      <c r="H1499">
        <v>1.6983000000000002E-2</v>
      </c>
      <c r="I1499">
        <v>1.7708999999999999E-2</v>
      </c>
    </row>
    <row r="1500" spans="1:9" x14ac:dyDescent="0.3">
      <c r="A1500">
        <v>4200</v>
      </c>
      <c r="B1500">
        <v>9</v>
      </c>
      <c r="C1500">
        <v>41.975999999999999</v>
      </c>
      <c r="D1500">
        <v>80.576999999999998</v>
      </c>
      <c r="E1500">
        <v>0.9778</v>
      </c>
      <c r="F1500">
        <v>0.58399999999999996</v>
      </c>
      <c r="G1500">
        <v>7.1400000000000001E-4</v>
      </c>
      <c r="H1500">
        <v>1.6983000000000002E-2</v>
      </c>
      <c r="I1500">
        <v>1.7697000000000001E-2</v>
      </c>
    </row>
    <row r="1501" spans="1:9" x14ac:dyDescent="0.3">
      <c r="A1501">
        <v>17300</v>
      </c>
      <c r="B1501">
        <v>8</v>
      </c>
      <c r="C1501">
        <v>41.097000000000001</v>
      </c>
      <c r="D1501">
        <v>78.275999999999996</v>
      </c>
      <c r="E1501">
        <v>0.97716000000000003</v>
      </c>
      <c r="F1501">
        <v>0.58170999999999995</v>
      </c>
      <c r="G1501">
        <v>7.27E-4</v>
      </c>
      <c r="H1501">
        <v>1.6983999999999999E-2</v>
      </c>
      <c r="I1501">
        <v>1.7711000000000001E-2</v>
      </c>
    </row>
    <row r="1502" spans="1:9" x14ac:dyDescent="0.3">
      <c r="A1502">
        <v>17200</v>
      </c>
      <c r="B1502">
        <v>8</v>
      </c>
      <c r="C1502">
        <v>41.095999999999997</v>
      </c>
      <c r="D1502">
        <v>78.266999999999996</v>
      </c>
      <c r="E1502">
        <v>0.97716000000000003</v>
      </c>
      <c r="F1502">
        <v>0.58169000000000004</v>
      </c>
      <c r="G1502">
        <v>7.27E-4</v>
      </c>
      <c r="H1502">
        <v>1.6985E-2</v>
      </c>
      <c r="I1502">
        <v>1.7713E-2</v>
      </c>
    </row>
    <row r="1503" spans="1:9" x14ac:dyDescent="0.3">
      <c r="A1503">
        <v>17100</v>
      </c>
      <c r="B1503">
        <v>8</v>
      </c>
      <c r="C1503">
        <v>41.093000000000004</v>
      </c>
      <c r="D1503">
        <v>78.257999999999996</v>
      </c>
      <c r="E1503">
        <v>0.97714999999999996</v>
      </c>
      <c r="F1503">
        <v>0.58167999999999997</v>
      </c>
      <c r="G1503">
        <v>7.27E-4</v>
      </c>
      <c r="H1503">
        <v>1.6986999999999999E-2</v>
      </c>
      <c r="I1503">
        <v>1.7714000000000001E-2</v>
      </c>
    </row>
    <row r="1504" spans="1:9" x14ac:dyDescent="0.3">
      <c r="A1504">
        <v>4100</v>
      </c>
      <c r="B1504">
        <v>9</v>
      </c>
      <c r="C1504">
        <v>41.972999999999999</v>
      </c>
      <c r="D1504">
        <v>80.584999999999994</v>
      </c>
      <c r="E1504">
        <v>0.97777000000000003</v>
      </c>
      <c r="F1504">
        <v>0.58391999999999999</v>
      </c>
      <c r="G1504">
        <v>7.1500000000000003E-4</v>
      </c>
      <c r="H1504">
        <v>1.6990000000000002E-2</v>
      </c>
      <c r="I1504">
        <v>1.7704999999999999E-2</v>
      </c>
    </row>
    <row r="1505" spans="1:9" x14ac:dyDescent="0.3">
      <c r="A1505">
        <v>17000</v>
      </c>
      <c r="B1505">
        <v>8</v>
      </c>
      <c r="C1505">
        <v>41.094000000000001</v>
      </c>
      <c r="D1505">
        <v>78.263999999999996</v>
      </c>
      <c r="E1505">
        <v>0.97714000000000001</v>
      </c>
      <c r="F1505">
        <v>0.58165</v>
      </c>
      <c r="G1505">
        <v>7.2800000000000002E-4</v>
      </c>
      <c r="H1505">
        <v>1.6990999999999999E-2</v>
      </c>
      <c r="I1505">
        <v>1.7718000000000001E-2</v>
      </c>
    </row>
    <row r="1506" spans="1:9" x14ac:dyDescent="0.3">
      <c r="A1506">
        <v>16900</v>
      </c>
      <c r="B1506">
        <v>8</v>
      </c>
      <c r="C1506">
        <v>41.116999999999997</v>
      </c>
      <c r="D1506">
        <v>78.298000000000002</v>
      </c>
      <c r="E1506">
        <v>0.97713000000000005</v>
      </c>
      <c r="F1506">
        <v>0.58164000000000005</v>
      </c>
      <c r="G1506">
        <v>7.2800000000000002E-4</v>
      </c>
      <c r="H1506">
        <v>1.6999E-2</v>
      </c>
      <c r="I1506">
        <v>1.7727E-2</v>
      </c>
    </row>
    <row r="1507" spans="1:9" x14ac:dyDescent="0.3">
      <c r="A1507">
        <v>16800</v>
      </c>
      <c r="B1507">
        <v>8</v>
      </c>
      <c r="C1507">
        <v>41.116</v>
      </c>
      <c r="D1507">
        <v>78.287999999999997</v>
      </c>
      <c r="E1507">
        <v>0.97713000000000005</v>
      </c>
      <c r="F1507">
        <v>0.58162999999999998</v>
      </c>
      <c r="G1507">
        <v>7.2800000000000002E-4</v>
      </c>
      <c r="H1507">
        <v>1.7000000000000001E-2</v>
      </c>
      <c r="I1507">
        <v>1.7728000000000001E-2</v>
      </c>
    </row>
    <row r="1508" spans="1:9" x14ac:dyDescent="0.3">
      <c r="A1508">
        <v>16700</v>
      </c>
      <c r="B1508">
        <v>8</v>
      </c>
      <c r="C1508">
        <v>41.115000000000002</v>
      </c>
      <c r="D1508">
        <v>78.278000000000006</v>
      </c>
      <c r="E1508">
        <v>0.97711999999999999</v>
      </c>
      <c r="F1508">
        <v>0.58160999999999996</v>
      </c>
      <c r="G1508">
        <v>7.2800000000000002E-4</v>
      </c>
      <c r="H1508">
        <v>1.7002E-2</v>
      </c>
      <c r="I1508">
        <v>1.7729999999999999E-2</v>
      </c>
    </row>
    <row r="1509" spans="1:9" x14ac:dyDescent="0.3">
      <c r="A1509">
        <v>16600</v>
      </c>
      <c r="B1509">
        <v>8</v>
      </c>
      <c r="C1509">
        <v>41.113999999999997</v>
      </c>
      <c r="D1509">
        <v>78.268000000000001</v>
      </c>
      <c r="E1509">
        <v>0.97711999999999999</v>
      </c>
      <c r="F1509">
        <v>0.58160000000000001</v>
      </c>
      <c r="G1509">
        <v>7.2900000000000005E-4</v>
      </c>
      <c r="H1509">
        <v>1.7003000000000001E-2</v>
      </c>
      <c r="I1509">
        <v>1.7731E-2</v>
      </c>
    </row>
    <row r="1510" spans="1:9" x14ac:dyDescent="0.3">
      <c r="A1510">
        <v>16500</v>
      </c>
      <c r="B1510">
        <v>8</v>
      </c>
      <c r="C1510">
        <v>41.112000000000002</v>
      </c>
      <c r="D1510">
        <v>78.257999999999996</v>
      </c>
      <c r="E1510">
        <v>0.97711000000000003</v>
      </c>
      <c r="F1510">
        <v>0.58157999999999999</v>
      </c>
      <c r="G1510">
        <v>7.2900000000000005E-4</v>
      </c>
      <c r="H1510">
        <v>1.7003999999999998E-2</v>
      </c>
      <c r="I1510">
        <v>1.7732999999999999E-2</v>
      </c>
    </row>
    <row r="1511" spans="1:9" x14ac:dyDescent="0.3">
      <c r="A1511">
        <v>16400</v>
      </c>
      <c r="B1511">
        <v>8</v>
      </c>
      <c r="C1511">
        <v>41.110999999999997</v>
      </c>
      <c r="D1511">
        <v>78.248999999999995</v>
      </c>
      <c r="E1511">
        <v>0.97709999999999997</v>
      </c>
      <c r="F1511">
        <v>0.58157000000000003</v>
      </c>
      <c r="G1511">
        <v>7.2900000000000005E-4</v>
      </c>
      <c r="H1511">
        <v>1.7006E-2</v>
      </c>
      <c r="I1511">
        <v>1.7734E-2</v>
      </c>
    </row>
    <row r="1512" spans="1:9" x14ac:dyDescent="0.3">
      <c r="A1512">
        <v>16300</v>
      </c>
      <c r="B1512">
        <v>8</v>
      </c>
      <c r="C1512">
        <v>41.11</v>
      </c>
      <c r="D1512">
        <v>78.239000000000004</v>
      </c>
      <c r="E1512">
        <v>0.97709999999999997</v>
      </c>
      <c r="F1512">
        <v>0.58155000000000001</v>
      </c>
      <c r="G1512">
        <v>7.2900000000000005E-4</v>
      </c>
      <c r="H1512">
        <v>1.7007000000000001E-2</v>
      </c>
      <c r="I1512">
        <v>1.7735999999999998E-2</v>
      </c>
    </row>
    <row r="1513" spans="1:9" x14ac:dyDescent="0.3">
      <c r="A1513">
        <v>16200</v>
      </c>
      <c r="B1513">
        <v>8</v>
      </c>
      <c r="C1513">
        <v>41.107999999999997</v>
      </c>
      <c r="D1513">
        <v>78.228999999999999</v>
      </c>
      <c r="E1513">
        <v>0.97709000000000001</v>
      </c>
      <c r="F1513">
        <v>0.58152999999999999</v>
      </c>
      <c r="G1513">
        <v>7.2900000000000005E-4</v>
      </c>
      <c r="H1513">
        <v>1.7007999999999999E-2</v>
      </c>
      <c r="I1513">
        <v>1.7738E-2</v>
      </c>
    </row>
    <row r="1514" spans="1:9" x14ac:dyDescent="0.3">
      <c r="A1514">
        <v>16100</v>
      </c>
      <c r="B1514">
        <v>8</v>
      </c>
      <c r="C1514">
        <v>41.104999999999997</v>
      </c>
      <c r="D1514">
        <v>78.22</v>
      </c>
      <c r="E1514">
        <v>0.97709000000000001</v>
      </c>
      <c r="F1514">
        <v>0.58152000000000004</v>
      </c>
      <c r="G1514">
        <v>7.2900000000000005E-4</v>
      </c>
      <c r="H1514">
        <v>1.7010000000000001E-2</v>
      </c>
      <c r="I1514">
        <v>1.7739000000000001E-2</v>
      </c>
    </row>
    <row r="1515" spans="1:9" x14ac:dyDescent="0.3">
      <c r="A1515">
        <v>16000</v>
      </c>
      <c r="B1515">
        <v>8</v>
      </c>
      <c r="C1515">
        <v>41.106999999999999</v>
      </c>
      <c r="D1515">
        <v>78.227000000000004</v>
      </c>
      <c r="E1515">
        <v>0.97707999999999995</v>
      </c>
      <c r="F1515">
        <v>0.58148</v>
      </c>
      <c r="G1515">
        <v>7.2999999999999996E-4</v>
      </c>
      <c r="H1515">
        <v>1.7014000000000001E-2</v>
      </c>
      <c r="I1515">
        <v>1.7743999999999999E-2</v>
      </c>
    </row>
    <row r="1516" spans="1:9" x14ac:dyDescent="0.3">
      <c r="A1516">
        <v>15900</v>
      </c>
      <c r="B1516">
        <v>8</v>
      </c>
      <c r="C1516">
        <v>41.133000000000003</v>
      </c>
      <c r="D1516">
        <v>78.266000000000005</v>
      </c>
      <c r="E1516">
        <v>0.97706999999999999</v>
      </c>
      <c r="F1516">
        <v>0.58148</v>
      </c>
      <c r="G1516">
        <v>7.2999999999999996E-4</v>
      </c>
      <c r="H1516">
        <v>1.7024000000000001E-2</v>
      </c>
      <c r="I1516">
        <v>1.7753999999999999E-2</v>
      </c>
    </row>
    <row r="1517" spans="1:9" x14ac:dyDescent="0.3">
      <c r="A1517">
        <v>15800</v>
      </c>
      <c r="B1517">
        <v>8</v>
      </c>
      <c r="C1517">
        <v>41.131999999999998</v>
      </c>
      <c r="D1517">
        <v>78.256</v>
      </c>
      <c r="E1517">
        <v>0.97706000000000004</v>
      </c>
      <c r="F1517">
        <v>0.58145999999999998</v>
      </c>
      <c r="G1517">
        <v>7.2999999999999996E-4</v>
      </c>
      <c r="H1517">
        <v>1.7024999999999998E-2</v>
      </c>
      <c r="I1517">
        <v>1.7755E-2</v>
      </c>
    </row>
    <row r="1518" spans="1:9" x14ac:dyDescent="0.3">
      <c r="A1518">
        <v>15700</v>
      </c>
      <c r="B1518">
        <v>8</v>
      </c>
      <c r="C1518">
        <v>41.131</v>
      </c>
      <c r="D1518">
        <v>78.245000000000005</v>
      </c>
      <c r="E1518">
        <v>0.97704999999999997</v>
      </c>
      <c r="F1518">
        <v>0.58145000000000002</v>
      </c>
      <c r="G1518">
        <v>7.3099999999999999E-4</v>
      </c>
      <c r="H1518">
        <v>1.7025999999999999E-2</v>
      </c>
      <c r="I1518">
        <v>1.7756999999999998E-2</v>
      </c>
    </row>
    <row r="1519" spans="1:9" x14ac:dyDescent="0.3">
      <c r="A1519">
        <v>15600</v>
      </c>
      <c r="B1519">
        <v>8</v>
      </c>
      <c r="C1519">
        <v>41.13</v>
      </c>
      <c r="D1519">
        <v>78.234999999999999</v>
      </c>
      <c r="E1519">
        <v>0.97704999999999997</v>
      </c>
      <c r="F1519">
        <v>0.58143</v>
      </c>
      <c r="G1519">
        <v>7.3099999999999999E-4</v>
      </c>
      <c r="H1519">
        <v>1.7028000000000001E-2</v>
      </c>
      <c r="I1519">
        <v>1.7759E-2</v>
      </c>
    </row>
    <row r="1520" spans="1:9" x14ac:dyDescent="0.3">
      <c r="A1520">
        <v>15500</v>
      </c>
      <c r="B1520">
        <v>8</v>
      </c>
      <c r="C1520">
        <v>41.128999999999998</v>
      </c>
      <c r="D1520">
        <v>78.224999999999994</v>
      </c>
      <c r="E1520">
        <v>0.97704000000000002</v>
      </c>
      <c r="F1520">
        <v>0.58142000000000005</v>
      </c>
      <c r="G1520">
        <v>7.3099999999999999E-4</v>
      </c>
      <c r="H1520">
        <v>1.7028999999999999E-2</v>
      </c>
      <c r="I1520">
        <v>1.7760000000000001E-2</v>
      </c>
    </row>
    <row r="1521" spans="1:9" x14ac:dyDescent="0.3">
      <c r="A1521">
        <v>15400</v>
      </c>
      <c r="B1521">
        <v>8</v>
      </c>
      <c r="C1521">
        <v>41.128</v>
      </c>
      <c r="D1521">
        <v>78.213999999999999</v>
      </c>
      <c r="E1521">
        <v>0.97704000000000002</v>
      </c>
      <c r="F1521">
        <v>0.58140000000000003</v>
      </c>
      <c r="G1521">
        <v>7.3099999999999999E-4</v>
      </c>
      <c r="H1521">
        <v>1.7031000000000001E-2</v>
      </c>
      <c r="I1521">
        <v>1.7762E-2</v>
      </c>
    </row>
    <row r="1522" spans="1:9" x14ac:dyDescent="0.3">
      <c r="A1522">
        <v>15300</v>
      </c>
      <c r="B1522">
        <v>8</v>
      </c>
      <c r="C1522">
        <v>41.125999999999998</v>
      </c>
      <c r="D1522">
        <v>78.203999999999994</v>
      </c>
      <c r="E1522">
        <v>0.97702999999999995</v>
      </c>
      <c r="F1522">
        <v>0.58138999999999996</v>
      </c>
      <c r="G1522">
        <v>7.3099999999999999E-4</v>
      </c>
      <c r="H1522">
        <v>1.7031999999999999E-2</v>
      </c>
      <c r="I1522">
        <v>1.7763000000000001E-2</v>
      </c>
    </row>
    <row r="1523" spans="1:9" x14ac:dyDescent="0.3">
      <c r="A1523">
        <v>15200</v>
      </c>
      <c r="B1523">
        <v>8</v>
      </c>
      <c r="C1523">
        <v>41.124000000000002</v>
      </c>
      <c r="D1523">
        <v>78.194000000000003</v>
      </c>
      <c r="E1523">
        <v>0.97702</v>
      </c>
      <c r="F1523">
        <v>0.58137000000000005</v>
      </c>
      <c r="G1523">
        <v>7.3200000000000001E-4</v>
      </c>
      <c r="H1523">
        <v>1.7034000000000001E-2</v>
      </c>
      <c r="I1523">
        <v>1.7765E-2</v>
      </c>
    </row>
    <row r="1524" spans="1:9" x14ac:dyDescent="0.3">
      <c r="A1524">
        <v>15100</v>
      </c>
      <c r="B1524">
        <v>8</v>
      </c>
      <c r="C1524">
        <v>41.121000000000002</v>
      </c>
      <c r="D1524">
        <v>78.183999999999997</v>
      </c>
      <c r="E1524">
        <v>0.97702</v>
      </c>
      <c r="F1524">
        <v>0.58135000000000003</v>
      </c>
      <c r="G1524">
        <v>7.3200000000000001E-4</v>
      </c>
      <c r="H1524">
        <v>1.7035999999999999E-2</v>
      </c>
      <c r="I1524">
        <v>1.7767000000000002E-2</v>
      </c>
    </row>
    <row r="1525" spans="1:9" x14ac:dyDescent="0.3">
      <c r="A1525">
        <v>4000</v>
      </c>
      <c r="B1525">
        <v>9</v>
      </c>
      <c r="C1525">
        <v>42.067</v>
      </c>
      <c r="D1525">
        <v>80.81</v>
      </c>
      <c r="E1525">
        <v>0.97762000000000004</v>
      </c>
      <c r="F1525">
        <v>0.58342000000000005</v>
      </c>
      <c r="G1525">
        <v>7.2000000000000005E-4</v>
      </c>
      <c r="H1525">
        <v>1.7038999999999999E-2</v>
      </c>
      <c r="I1525">
        <v>1.7759E-2</v>
      </c>
    </row>
    <row r="1526" spans="1:9" x14ac:dyDescent="0.3">
      <c r="A1526">
        <v>15000</v>
      </c>
      <c r="B1526">
        <v>8</v>
      </c>
      <c r="C1526">
        <v>41.122</v>
      </c>
      <c r="D1526">
        <v>78.191999999999993</v>
      </c>
      <c r="E1526">
        <v>0.97701000000000005</v>
      </c>
      <c r="F1526">
        <v>0.58130999999999999</v>
      </c>
      <c r="G1526">
        <v>7.3200000000000001E-4</v>
      </c>
      <c r="H1526">
        <v>1.704E-2</v>
      </c>
      <c r="I1526">
        <v>1.7772E-2</v>
      </c>
    </row>
    <row r="1527" spans="1:9" x14ac:dyDescent="0.3">
      <c r="A1527">
        <v>14900</v>
      </c>
      <c r="B1527">
        <v>8</v>
      </c>
      <c r="C1527">
        <v>41.152999999999999</v>
      </c>
      <c r="D1527">
        <v>78.238</v>
      </c>
      <c r="E1527">
        <v>0.97699000000000003</v>
      </c>
      <c r="F1527">
        <v>0.58130999999999999</v>
      </c>
      <c r="G1527">
        <v>7.3300000000000004E-4</v>
      </c>
      <c r="H1527">
        <v>1.7051E-2</v>
      </c>
      <c r="I1527">
        <v>1.7784000000000001E-2</v>
      </c>
    </row>
    <row r="1528" spans="1:9" x14ac:dyDescent="0.3">
      <c r="A1528">
        <v>14800</v>
      </c>
      <c r="B1528">
        <v>8</v>
      </c>
      <c r="C1528">
        <v>41.152000000000001</v>
      </c>
      <c r="D1528">
        <v>78.227000000000004</v>
      </c>
      <c r="E1528">
        <v>0.97697999999999996</v>
      </c>
      <c r="F1528">
        <v>0.58128999999999997</v>
      </c>
      <c r="G1528">
        <v>7.3300000000000004E-4</v>
      </c>
      <c r="H1528">
        <v>1.7052000000000001E-2</v>
      </c>
      <c r="I1528">
        <v>1.7784999999999999E-2</v>
      </c>
    </row>
    <row r="1529" spans="1:9" x14ac:dyDescent="0.3">
      <c r="A1529">
        <v>14700</v>
      </c>
      <c r="B1529">
        <v>8</v>
      </c>
      <c r="C1529">
        <v>41.151000000000003</v>
      </c>
      <c r="D1529">
        <v>78.215999999999994</v>
      </c>
      <c r="E1529">
        <v>0.97697999999999996</v>
      </c>
      <c r="F1529">
        <v>0.58128000000000002</v>
      </c>
      <c r="G1529">
        <v>7.3300000000000004E-4</v>
      </c>
      <c r="H1529">
        <v>1.7054E-2</v>
      </c>
      <c r="I1529">
        <v>1.7787000000000001E-2</v>
      </c>
    </row>
    <row r="1530" spans="1:9" x14ac:dyDescent="0.3">
      <c r="A1530">
        <v>14600</v>
      </c>
      <c r="B1530">
        <v>8</v>
      </c>
      <c r="C1530">
        <v>41.15</v>
      </c>
      <c r="D1530">
        <v>78.204999999999998</v>
      </c>
      <c r="E1530">
        <v>0.97697000000000001</v>
      </c>
      <c r="F1530">
        <v>0.58126</v>
      </c>
      <c r="G1530">
        <v>7.3300000000000004E-4</v>
      </c>
      <c r="H1530">
        <v>1.7055000000000001E-2</v>
      </c>
      <c r="I1530">
        <v>1.7788999999999999E-2</v>
      </c>
    </row>
    <row r="1531" spans="1:9" x14ac:dyDescent="0.3">
      <c r="A1531">
        <v>14500</v>
      </c>
      <c r="B1531">
        <v>8</v>
      </c>
      <c r="C1531">
        <v>41.148000000000003</v>
      </c>
      <c r="D1531">
        <v>78.194999999999993</v>
      </c>
      <c r="E1531">
        <v>0.97696000000000005</v>
      </c>
      <c r="F1531">
        <v>0.58125000000000004</v>
      </c>
      <c r="G1531">
        <v>7.3300000000000004E-4</v>
      </c>
      <c r="H1531">
        <v>1.7056999999999999E-2</v>
      </c>
      <c r="I1531">
        <v>1.779E-2</v>
      </c>
    </row>
    <row r="1532" spans="1:9" x14ac:dyDescent="0.3">
      <c r="A1532">
        <v>14400</v>
      </c>
      <c r="B1532">
        <v>8</v>
      </c>
      <c r="C1532">
        <v>41.146999999999998</v>
      </c>
      <c r="D1532">
        <v>78.183999999999997</v>
      </c>
      <c r="E1532">
        <v>0.97696000000000005</v>
      </c>
      <c r="F1532">
        <v>0.58123000000000002</v>
      </c>
      <c r="G1532">
        <v>7.3399999999999995E-4</v>
      </c>
      <c r="H1532">
        <v>1.7059000000000001E-2</v>
      </c>
      <c r="I1532">
        <v>1.7791999999999999E-2</v>
      </c>
    </row>
    <row r="1533" spans="1:9" x14ac:dyDescent="0.3">
      <c r="A1533">
        <v>14300</v>
      </c>
      <c r="B1533">
        <v>8</v>
      </c>
      <c r="C1533">
        <v>41.145000000000003</v>
      </c>
      <c r="D1533">
        <v>78.173000000000002</v>
      </c>
      <c r="E1533">
        <v>0.97694999999999999</v>
      </c>
      <c r="F1533">
        <v>0.58121999999999996</v>
      </c>
      <c r="G1533">
        <v>7.3399999999999995E-4</v>
      </c>
      <c r="H1533">
        <v>1.7059999999999999E-2</v>
      </c>
      <c r="I1533">
        <v>1.7794000000000001E-2</v>
      </c>
    </row>
    <row r="1534" spans="1:9" x14ac:dyDescent="0.3">
      <c r="A1534">
        <v>14200</v>
      </c>
      <c r="B1534">
        <v>8</v>
      </c>
      <c r="C1534">
        <v>41.143999999999998</v>
      </c>
      <c r="D1534">
        <v>78.162000000000006</v>
      </c>
      <c r="E1534">
        <v>0.97694000000000003</v>
      </c>
      <c r="F1534">
        <v>0.58120000000000005</v>
      </c>
      <c r="G1534">
        <v>7.3399999999999995E-4</v>
      </c>
      <c r="H1534">
        <v>1.7062000000000001E-2</v>
      </c>
      <c r="I1534">
        <v>1.7795999999999999E-2</v>
      </c>
    </row>
    <row r="1535" spans="1:9" x14ac:dyDescent="0.3">
      <c r="A1535">
        <v>14100</v>
      </c>
      <c r="B1535">
        <v>8</v>
      </c>
      <c r="C1535">
        <v>41.14</v>
      </c>
      <c r="D1535">
        <v>78.150999999999996</v>
      </c>
      <c r="E1535">
        <v>0.97694000000000003</v>
      </c>
      <c r="F1535">
        <v>0.58118000000000003</v>
      </c>
      <c r="G1535">
        <v>7.3399999999999995E-4</v>
      </c>
      <c r="H1535">
        <v>1.7063999999999999E-2</v>
      </c>
      <c r="I1535">
        <v>1.7798000000000001E-2</v>
      </c>
    </row>
    <row r="1536" spans="1:9" x14ac:dyDescent="0.3">
      <c r="A1536">
        <v>14000</v>
      </c>
      <c r="B1536">
        <v>8</v>
      </c>
      <c r="C1536">
        <v>41.140999999999998</v>
      </c>
      <c r="D1536">
        <v>78.161000000000001</v>
      </c>
      <c r="E1536">
        <v>0.97692999999999997</v>
      </c>
      <c r="F1536">
        <v>0.58113999999999999</v>
      </c>
      <c r="G1536">
        <v>7.3499999999999998E-4</v>
      </c>
      <c r="H1536">
        <v>1.7069000000000001E-2</v>
      </c>
      <c r="I1536">
        <v>1.7804E-2</v>
      </c>
    </row>
    <row r="1537" spans="1:9" x14ac:dyDescent="0.3">
      <c r="A1537">
        <v>13900</v>
      </c>
      <c r="B1537">
        <v>8</v>
      </c>
      <c r="C1537">
        <v>41.177999999999997</v>
      </c>
      <c r="D1537">
        <v>78.215999999999994</v>
      </c>
      <c r="E1537">
        <v>0.97690999999999995</v>
      </c>
      <c r="F1537">
        <v>0.58113000000000004</v>
      </c>
      <c r="G1537">
        <v>7.3499999999999998E-4</v>
      </c>
      <c r="H1537">
        <v>1.7082E-2</v>
      </c>
      <c r="I1537">
        <v>1.7817E-2</v>
      </c>
    </row>
    <row r="1538" spans="1:9" x14ac:dyDescent="0.3">
      <c r="A1538">
        <v>13800</v>
      </c>
      <c r="B1538">
        <v>8</v>
      </c>
      <c r="C1538">
        <v>41.177</v>
      </c>
      <c r="D1538">
        <v>78.203999999999994</v>
      </c>
      <c r="E1538">
        <v>0.97689999999999999</v>
      </c>
      <c r="F1538">
        <v>0.58111999999999997</v>
      </c>
      <c r="G1538">
        <v>7.36E-4</v>
      </c>
      <c r="H1538">
        <v>1.7083000000000001E-2</v>
      </c>
      <c r="I1538">
        <v>1.7819000000000002E-2</v>
      </c>
    </row>
    <row r="1539" spans="1:9" x14ac:dyDescent="0.3">
      <c r="A1539">
        <v>13700</v>
      </c>
      <c r="B1539">
        <v>8</v>
      </c>
      <c r="C1539">
        <v>41.176000000000002</v>
      </c>
      <c r="D1539">
        <v>78.192999999999998</v>
      </c>
      <c r="E1539">
        <v>0.97689000000000004</v>
      </c>
      <c r="F1539">
        <v>0.58109999999999995</v>
      </c>
      <c r="G1539">
        <v>7.36E-4</v>
      </c>
      <c r="H1539">
        <v>1.7084999999999999E-2</v>
      </c>
      <c r="I1539">
        <v>1.7821E-2</v>
      </c>
    </row>
    <row r="1540" spans="1:9" x14ac:dyDescent="0.3">
      <c r="A1540">
        <v>13600</v>
      </c>
      <c r="B1540">
        <v>8</v>
      </c>
      <c r="C1540">
        <v>41.174999999999997</v>
      </c>
      <c r="D1540">
        <v>78.180999999999997</v>
      </c>
      <c r="E1540">
        <v>0.97689000000000004</v>
      </c>
      <c r="F1540">
        <v>0.58109</v>
      </c>
      <c r="G1540">
        <v>7.36E-4</v>
      </c>
      <c r="H1540">
        <v>1.7086E-2</v>
      </c>
      <c r="I1540">
        <v>1.7822999999999999E-2</v>
      </c>
    </row>
    <row r="1541" spans="1:9" x14ac:dyDescent="0.3">
      <c r="A1541">
        <v>13500</v>
      </c>
      <c r="B1541">
        <v>8</v>
      </c>
      <c r="C1541">
        <v>41.173000000000002</v>
      </c>
      <c r="D1541">
        <v>78.168999999999997</v>
      </c>
      <c r="E1541">
        <v>0.97687999999999997</v>
      </c>
      <c r="F1541">
        <v>0.58106999999999998</v>
      </c>
      <c r="G1541">
        <v>7.36E-4</v>
      </c>
      <c r="H1541">
        <v>1.7087999999999999E-2</v>
      </c>
      <c r="I1541">
        <v>1.7824E-2</v>
      </c>
    </row>
    <row r="1542" spans="1:9" x14ac:dyDescent="0.3">
      <c r="A1542">
        <v>13400</v>
      </c>
      <c r="B1542">
        <v>8</v>
      </c>
      <c r="C1542">
        <v>41.171999999999997</v>
      </c>
      <c r="D1542">
        <v>78.158000000000001</v>
      </c>
      <c r="E1542">
        <v>0.97687000000000002</v>
      </c>
      <c r="F1542">
        <v>0.58106000000000002</v>
      </c>
      <c r="G1542">
        <v>7.3700000000000002E-4</v>
      </c>
      <c r="H1542">
        <v>1.7090000000000001E-2</v>
      </c>
      <c r="I1542">
        <v>1.7826000000000002E-2</v>
      </c>
    </row>
    <row r="1543" spans="1:9" x14ac:dyDescent="0.3">
      <c r="A1543">
        <v>13300</v>
      </c>
      <c r="B1543">
        <v>8</v>
      </c>
      <c r="C1543">
        <v>41.170999999999999</v>
      </c>
      <c r="D1543">
        <v>78.146000000000001</v>
      </c>
      <c r="E1543">
        <v>0.97685999999999995</v>
      </c>
      <c r="F1543">
        <v>0.58104</v>
      </c>
      <c r="G1543">
        <v>7.3700000000000002E-4</v>
      </c>
      <c r="H1543">
        <v>1.7092E-2</v>
      </c>
      <c r="I1543">
        <v>1.7828E-2</v>
      </c>
    </row>
    <row r="1544" spans="1:9" x14ac:dyDescent="0.3">
      <c r="A1544">
        <v>13200</v>
      </c>
      <c r="B1544">
        <v>8</v>
      </c>
      <c r="C1544">
        <v>41.168999999999997</v>
      </c>
      <c r="D1544">
        <v>78.135000000000005</v>
      </c>
      <c r="E1544">
        <v>0.97685999999999995</v>
      </c>
      <c r="F1544">
        <v>0.58101999999999998</v>
      </c>
      <c r="G1544">
        <v>7.3700000000000002E-4</v>
      </c>
      <c r="H1544">
        <v>1.7094000000000002E-2</v>
      </c>
      <c r="I1544">
        <v>1.7831E-2</v>
      </c>
    </row>
    <row r="1545" spans="1:9" x14ac:dyDescent="0.3">
      <c r="A1545">
        <v>13100</v>
      </c>
      <c r="B1545">
        <v>8</v>
      </c>
      <c r="C1545">
        <v>41.164999999999999</v>
      </c>
      <c r="D1545">
        <v>78.123999999999995</v>
      </c>
      <c r="E1545">
        <v>0.97685</v>
      </c>
      <c r="F1545">
        <v>0.58099999999999996</v>
      </c>
      <c r="G1545">
        <v>7.3700000000000002E-4</v>
      </c>
      <c r="H1545">
        <v>1.7096E-2</v>
      </c>
      <c r="I1545">
        <v>1.7833000000000002E-2</v>
      </c>
    </row>
    <row r="1546" spans="1:9" x14ac:dyDescent="0.3">
      <c r="A1546">
        <v>13000</v>
      </c>
      <c r="B1546">
        <v>8</v>
      </c>
      <c r="C1546">
        <v>41.165999999999997</v>
      </c>
      <c r="D1546">
        <v>78.135000000000005</v>
      </c>
      <c r="E1546">
        <v>0.97682999999999998</v>
      </c>
      <c r="F1546">
        <v>0.58096000000000003</v>
      </c>
      <c r="G1546">
        <v>7.3800000000000005E-4</v>
      </c>
      <c r="H1546">
        <v>1.7101000000000002E-2</v>
      </c>
      <c r="I1546">
        <v>1.7839000000000001E-2</v>
      </c>
    </row>
    <row r="1547" spans="1:9" x14ac:dyDescent="0.3">
      <c r="A1547">
        <v>12900</v>
      </c>
      <c r="B1547">
        <v>8</v>
      </c>
      <c r="C1547">
        <v>41.209000000000003</v>
      </c>
      <c r="D1547">
        <v>78.200999999999993</v>
      </c>
      <c r="E1547">
        <v>0.97680999999999996</v>
      </c>
      <c r="F1547">
        <v>0.58094999999999997</v>
      </c>
      <c r="G1547">
        <v>7.3899999999999997E-4</v>
      </c>
      <c r="H1547">
        <v>1.7115999999999999E-2</v>
      </c>
      <c r="I1547">
        <v>1.7854999999999999E-2</v>
      </c>
    </row>
    <row r="1548" spans="1:9" x14ac:dyDescent="0.3">
      <c r="A1548">
        <v>12800</v>
      </c>
      <c r="B1548">
        <v>8</v>
      </c>
      <c r="C1548">
        <v>41.207999999999998</v>
      </c>
      <c r="D1548">
        <v>78.188999999999993</v>
      </c>
      <c r="E1548">
        <v>0.97680999999999996</v>
      </c>
      <c r="F1548">
        <v>0.58094000000000001</v>
      </c>
      <c r="G1548">
        <v>7.3899999999999997E-4</v>
      </c>
      <c r="H1548">
        <v>1.7118000000000001E-2</v>
      </c>
      <c r="I1548">
        <v>1.7857000000000001E-2</v>
      </c>
    </row>
    <row r="1549" spans="1:9" x14ac:dyDescent="0.3">
      <c r="A1549">
        <v>12700</v>
      </c>
      <c r="B1549">
        <v>8</v>
      </c>
      <c r="C1549">
        <v>41.207000000000001</v>
      </c>
      <c r="D1549">
        <v>78.176000000000002</v>
      </c>
      <c r="E1549">
        <v>0.9768</v>
      </c>
      <c r="F1549">
        <v>0.58091999999999999</v>
      </c>
      <c r="G1549">
        <v>7.3899999999999997E-4</v>
      </c>
      <c r="H1549">
        <v>1.712E-2</v>
      </c>
      <c r="I1549">
        <v>1.7859E-2</v>
      </c>
    </row>
    <row r="1550" spans="1:9" x14ac:dyDescent="0.3">
      <c r="A1550">
        <v>12600</v>
      </c>
      <c r="B1550">
        <v>8</v>
      </c>
      <c r="C1550">
        <v>41.206000000000003</v>
      </c>
      <c r="D1550">
        <v>78.164000000000001</v>
      </c>
      <c r="E1550">
        <v>0.97679000000000005</v>
      </c>
      <c r="F1550">
        <v>0.58091000000000004</v>
      </c>
      <c r="G1550">
        <v>7.3899999999999997E-4</v>
      </c>
      <c r="H1550">
        <v>1.7121999999999998E-2</v>
      </c>
      <c r="I1550">
        <v>1.7860999999999998E-2</v>
      </c>
    </row>
    <row r="1551" spans="1:9" x14ac:dyDescent="0.3">
      <c r="A1551">
        <v>12500</v>
      </c>
      <c r="B1551">
        <v>8</v>
      </c>
      <c r="C1551">
        <v>41.204000000000001</v>
      </c>
      <c r="D1551">
        <v>78.150999999999996</v>
      </c>
      <c r="E1551">
        <v>0.97677999999999998</v>
      </c>
      <c r="F1551">
        <v>0.58089000000000002</v>
      </c>
      <c r="G1551">
        <v>7.3999999999999999E-4</v>
      </c>
      <c r="H1551">
        <v>1.7122999999999999E-2</v>
      </c>
      <c r="I1551">
        <v>1.7863E-2</v>
      </c>
    </row>
    <row r="1552" spans="1:9" x14ac:dyDescent="0.3">
      <c r="A1552">
        <v>3000</v>
      </c>
      <c r="B1552">
        <v>15</v>
      </c>
      <c r="C1552">
        <v>32.317999999999998</v>
      </c>
      <c r="D1552">
        <v>89.337000000000003</v>
      </c>
      <c r="E1552">
        <v>0.98987000000000003</v>
      </c>
      <c r="F1552">
        <v>0.61290999999999995</v>
      </c>
      <c r="G1552">
        <v>3.2299999999999999E-4</v>
      </c>
      <c r="H1552">
        <v>1.7124E-2</v>
      </c>
      <c r="I1552">
        <v>1.7447000000000001E-2</v>
      </c>
    </row>
    <row r="1553" spans="1:9" x14ac:dyDescent="0.3">
      <c r="A1553">
        <v>12400</v>
      </c>
      <c r="B1553">
        <v>8</v>
      </c>
      <c r="C1553">
        <v>41.203000000000003</v>
      </c>
      <c r="D1553">
        <v>78.138999999999996</v>
      </c>
      <c r="E1553">
        <v>0.97677000000000003</v>
      </c>
      <c r="F1553">
        <v>0.58087</v>
      </c>
      <c r="G1553">
        <v>7.3999999999999999E-4</v>
      </c>
      <c r="H1553">
        <v>1.7125000000000001E-2</v>
      </c>
      <c r="I1553">
        <v>1.7864999999999999E-2</v>
      </c>
    </row>
    <row r="1554" spans="1:9" x14ac:dyDescent="0.3">
      <c r="A1554">
        <v>4000</v>
      </c>
      <c r="B1554">
        <v>15</v>
      </c>
      <c r="C1554">
        <v>31.928999999999998</v>
      </c>
      <c r="D1554">
        <v>89.292000000000002</v>
      </c>
      <c r="E1554">
        <v>0.99016000000000004</v>
      </c>
      <c r="F1554">
        <v>0.61175000000000002</v>
      </c>
      <c r="G1554">
        <v>3.1300000000000002E-4</v>
      </c>
      <c r="H1554">
        <v>1.7125999999999999E-2</v>
      </c>
      <c r="I1554">
        <v>1.7439E-2</v>
      </c>
    </row>
    <row r="1555" spans="1:9" x14ac:dyDescent="0.3">
      <c r="A1555">
        <v>12300</v>
      </c>
      <c r="B1555">
        <v>8</v>
      </c>
      <c r="C1555">
        <v>41.201000000000001</v>
      </c>
      <c r="D1555">
        <v>78.126999999999995</v>
      </c>
      <c r="E1555">
        <v>0.97677000000000003</v>
      </c>
      <c r="F1555">
        <v>0.58086000000000004</v>
      </c>
      <c r="G1555">
        <v>7.3999999999999999E-4</v>
      </c>
      <c r="H1555">
        <v>1.7127E-2</v>
      </c>
      <c r="I1555">
        <v>1.7867000000000001E-2</v>
      </c>
    </row>
    <row r="1556" spans="1:9" x14ac:dyDescent="0.3">
      <c r="A1556">
        <v>3100</v>
      </c>
      <c r="B1556">
        <v>15</v>
      </c>
      <c r="C1556">
        <v>32.256</v>
      </c>
      <c r="D1556">
        <v>89.325999999999993</v>
      </c>
      <c r="E1556">
        <v>0.98994000000000004</v>
      </c>
      <c r="F1556">
        <v>0.61277000000000004</v>
      </c>
      <c r="G1556">
        <v>3.2200000000000002E-4</v>
      </c>
      <c r="H1556">
        <v>1.7128000000000001E-2</v>
      </c>
      <c r="I1556">
        <v>1.745E-2</v>
      </c>
    </row>
    <row r="1557" spans="1:9" x14ac:dyDescent="0.3">
      <c r="A1557">
        <v>12200</v>
      </c>
      <c r="B1557">
        <v>8</v>
      </c>
      <c r="C1557">
        <v>41.198999999999998</v>
      </c>
      <c r="D1557">
        <v>78.114999999999995</v>
      </c>
      <c r="E1557">
        <v>0.97675999999999996</v>
      </c>
      <c r="F1557">
        <v>0.58084000000000002</v>
      </c>
      <c r="G1557">
        <v>7.3999999999999999E-4</v>
      </c>
      <c r="H1557">
        <v>1.7128999999999998E-2</v>
      </c>
      <c r="I1557">
        <v>1.787E-2</v>
      </c>
    </row>
    <row r="1558" spans="1:9" x14ac:dyDescent="0.3">
      <c r="A1558">
        <v>4100</v>
      </c>
      <c r="B1558">
        <v>15</v>
      </c>
      <c r="C1558">
        <v>31.879000000000001</v>
      </c>
      <c r="D1558">
        <v>89.275000000000006</v>
      </c>
      <c r="E1558">
        <v>0.99019000000000001</v>
      </c>
      <c r="F1558">
        <v>0.61168</v>
      </c>
      <c r="G1558">
        <v>3.1199999999999999E-4</v>
      </c>
      <c r="H1558">
        <v>1.7131E-2</v>
      </c>
      <c r="I1558">
        <v>1.7443E-2</v>
      </c>
    </row>
    <row r="1559" spans="1:9" x14ac:dyDescent="0.3">
      <c r="A1559">
        <v>12100</v>
      </c>
      <c r="B1559">
        <v>8</v>
      </c>
      <c r="C1559">
        <v>41.195</v>
      </c>
      <c r="D1559">
        <v>78.102999999999994</v>
      </c>
      <c r="E1559">
        <v>0.97675000000000001</v>
      </c>
      <c r="F1559">
        <v>0.58082</v>
      </c>
      <c r="G1559">
        <v>7.4100000000000001E-4</v>
      </c>
      <c r="H1559">
        <v>1.7132000000000001E-2</v>
      </c>
      <c r="I1559">
        <v>1.7871999999999999E-2</v>
      </c>
    </row>
    <row r="1560" spans="1:9" x14ac:dyDescent="0.3">
      <c r="A1560">
        <v>12000</v>
      </c>
      <c r="B1560">
        <v>8</v>
      </c>
      <c r="C1560">
        <v>41.195999999999998</v>
      </c>
      <c r="D1560">
        <v>78.117000000000004</v>
      </c>
      <c r="E1560">
        <v>0.97672999999999999</v>
      </c>
      <c r="F1560">
        <v>0.58077000000000001</v>
      </c>
      <c r="G1560">
        <v>7.4100000000000001E-4</v>
      </c>
      <c r="H1560">
        <v>1.7138E-2</v>
      </c>
      <c r="I1560">
        <v>1.7878999999999999E-2</v>
      </c>
    </row>
    <row r="1561" spans="1:9" x14ac:dyDescent="0.3">
      <c r="A1561">
        <v>5000</v>
      </c>
      <c r="B1561">
        <v>15</v>
      </c>
      <c r="C1561">
        <v>31.632999999999999</v>
      </c>
      <c r="D1561">
        <v>89.274000000000001</v>
      </c>
      <c r="E1561">
        <v>0.99034</v>
      </c>
      <c r="F1561">
        <v>0.61082999999999998</v>
      </c>
      <c r="G1561">
        <v>3.0699999999999998E-4</v>
      </c>
      <c r="H1561">
        <v>1.7142999999999999E-2</v>
      </c>
      <c r="I1561">
        <v>1.745E-2</v>
      </c>
    </row>
    <row r="1562" spans="1:9" x14ac:dyDescent="0.3">
      <c r="A1562">
        <v>4200</v>
      </c>
      <c r="B1562">
        <v>15</v>
      </c>
      <c r="C1562">
        <v>31.858000000000001</v>
      </c>
      <c r="D1562">
        <v>89.292000000000002</v>
      </c>
      <c r="E1562">
        <v>0.99021000000000003</v>
      </c>
      <c r="F1562">
        <v>0.61153000000000002</v>
      </c>
      <c r="G1562">
        <v>3.1199999999999999E-4</v>
      </c>
      <c r="H1562">
        <v>1.7142999999999999E-2</v>
      </c>
      <c r="I1562">
        <v>1.7454999999999998E-2</v>
      </c>
    </row>
    <row r="1563" spans="1:9" x14ac:dyDescent="0.3">
      <c r="A1563">
        <v>5100</v>
      </c>
      <c r="B1563">
        <v>15</v>
      </c>
      <c r="C1563">
        <v>31.588999999999999</v>
      </c>
      <c r="D1563">
        <v>89.256</v>
      </c>
      <c r="E1563">
        <v>0.99036000000000002</v>
      </c>
      <c r="F1563">
        <v>0.61079000000000006</v>
      </c>
      <c r="G1563">
        <v>3.0600000000000001E-4</v>
      </c>
      <c r="H1563">
        <v>1.7146000000000002E-2</v>
      </c>
      <c r="I1563">
        <v>1.7451999999999999E-2</v>
      </c>
    </row>
    <row r="1564" spans="1:9" x14ac:dyDescent="0.3">
      <c r="A1564">
        <v>3200</v>
      </c>
      <c r="B1564">
        <v>15</v>
      </c>
      <c r="C1564">
        <v>32.244</v>
      </c>
      <c r="D1564">
        <v>89.361999999999995</v>
      </c>
      <c r="E1564">
        <v>0.98997000000000002</v>
      </c>
      <c r="F1564">
        <v>0.61258000000000001</v>
      </c>
      <c r="G1564">
        <v>3.21E-4</v>
      </c>
      <c r="H1564">
        <v>1.7146000000000002E-2</v>
      </c>
      <c r="I1564">
        <v>1.7467E-2</v>
      </c>
    </row>
    <row r="1565" spans="1:9" x14ac:dyDescent="0.3">
      <c r="A1565">
        <v>5200</v>
      </c>
      <c r="B1565">
        <v>15</v>
      </c>
      <c r="C1565">
        <v>31.57</v>
      </c>
      <c r="D1565">
        <v>89.271000000000001</v>
      </c>
      <c r="E1565">
        <v>0.99036999999999997</v>
      </c>
      <c r="F1565">
        <v>0.61068</v>
      </c>
      <c r="G1565">
        <v>3.0600000000000001E-4</v>
      </c>
      <c r="H1565">
        <v>1.7153999999999999E-2</v>
      </c>
      <c r="I1565">
        <v>1.746E-2</v>
      </c>
    </row>
    <row r="1566" spans="1:9" x14ac:dyDescent="0.3">
      <c r="A1566">
        <v>4300</v>
      </c>
      <c r="B1566">
        <v>15</v>
      </c>
      <c r="C1566">
        <v>31.847999999999999</v>
      </c>
      <c r="D1566">
        <v>89.319000000000003</v>
      </c>
      <c r="E1566">
        <v>0.99021999999999999</v>
      </c>
      <c r="F1566">
        <v>0.61141000000000001</v>
      </c>
      <c r="G1566">
        <v>3.1100000000000002E-4</v>
      </c>
      <c r="H1566">
        <v>1.7153999999999999E-2</v>
      </c>
      <c r="I1566">
        <v>1.7465000000000001E-2</v>
      </c>
    </row>
    <row r="1567" spans="1:9" x14ac:dyDescent="0.3">
      <c r="A1567">
        <v>11900</v>
      </c>
      <c r="B1567">
        <v>8</v>
      </c>
      <c r="C1567">
        <v>41.247999999999998</v>
      </c>
      <c r="D1567">
        <v>78.197000000000003</v>
      </c>
      <c r="E1567">
        <v>0.97670999999999997</v>
      </c>
      <c r="F1567">
        <v>0.58077000000000001</v>
      </c>
      <c r="G1567">
        <v>7.4200000000000004E-4</v>
      </c>
      <c r="H1567">
        <v>1.7155E-2</v>
      </c>
      <c r="I1567">
        <v>1.7898000000000001E-2</v>
      </c>
    </row>
    <row r="1568" spans="1:9" x14ac:dyDescent="0.3">
      <c r="A1568">
        <v>11800</v>
      </c>
      <c r="B1568">
        <v>8</v>
      </c>
      <c r="C1568">
        <v>41.247</v>
      </c>
      <c r="D1568">
        <v>78.183000000000007</v>
      </c>
      <c r="E1568">
        <v>0.97670000000000001</v>
      </c>
      <c r="F1568">
        <v>0.58074999999999999</v>
      </c>
      <c r="G1568">
        <v>7.4200000000000004E-4</v>
      </c>
      <c r="H1568">
        <v>1.7156999999999999E-2</v>
      </c>
      <c r="I1568">
        <v>1.7899999999999999E-2</v>
      </c>
    </row>
    <row r="1569" spans="1:9" x14ac:dyDescent="0.3">
      <c r="A1569">
        <v>11700</v>
      </c>
      <c r="B1569">
        <v>8</v>
      </c>
      <c r="C1569">
        <v>41.244999999999997</v>
      </c>
      <c r="D1569">
        <v>78.17</v>
      </c>
      <c r="E1569">
        <v>0.97668999999999995</v>
      </c>
      <c r="F1569">
        <v>0.58072999999999997</v>
      </c>
      <c r="G1569">
        <v>7.4299999999999995E-4</v>
      </c>
      <c r="H1569">
        <v>1.7159000000000001E-2</v>
      </c>
      <c r="I1569">
        <v>1.7902000000000001E-2</v>
      </c>
    </row>
    <row r="1570" spans="1:9" x14ac:dyDescent="0.3">
      <c r="A1570">
        <v>3300</v>
      </c>
      <c r="B1570">
        <v>15</v>
      </c>
      <c r="C1570">
        <v>32.244</v>
      </c>
      <c r="D1570">
        <v>89.41</v>
      </c>
      <c r="E1570">
        <v>0.98999000000000004</v>
      </c>
      <c r="F1570">
        <v>0.61243000000000003</v>
      </c>
      <c r="G1570">
        <v>3.21E-4</v>
      </c>
      <c r="H1570">
        <v>1.7160999999999999E-2</v>
      </c>
      <c r="I1570">
        <v>1.7482000000000001E-2</v>
      </c>
    </row>
    <row r="1571" spans="1:9" x14ac:dyDescent="0.3">
      <c r="A1571">
        <v>11600</v>
      </c>
      <c r="B1571">
        <v>8</v>
      </c>
      <c r="C1571">
        <v>41.244</v>
      </c>
      <c r="D1571">
        <v>78.156999999999996</v>
      </c>
      <c r="E1571">
        <v>0.97667999999999999</v>
      </c>
      <c r="F1571">
        <v>0.58072000000000001</v>
      </c>
      <c r="G1571">
        <v>7.4299999999999995E-4</v>
      </c>
      <c r="H1571">
        <v>1.7162E-2</v>
      </c>
      <c r="I1571">
        <v>1.7905000000000001E-2</v>
      </c>
    </row>
    <row r="1572" spans="1:9" x14ac:dyDescent="0.3">
      <c r="A1572">
        <v>6000</v>
      </c>
      <c r="B1572">
        <v>15</v>
      </c>
      <c r="C1572">
        <v>31.401</v>
      </c>
      <c r="D1572">
        <v>89.290999999999997</v>
      </c>
      <c r="E1572">
        <v>0.99046000000000001</v>
      </c>
      <c r="F1572">
        <v>0.61007999999999996</v>
      </c>
      <c r="G1572">
        <v>3.0200000000000002E-4</v>
      </c>
      <c r="H1572">
        <v>1.7162E-2</v>
      </c>
      <c r="I1572">
        <v>1.7464E-2</v>
      </c>
    </row>
    <row r="1573" spans="1:9" x14ac:dyDescent="0.3">
      <c r="A1573">
        <v>5300</v>
      </c>
      <c r="B1573">
        <v>15</v>
      </c>
      <c r="C1573">
        <v>31.56</v>
      </c>
      <c r="D1573">
        <v>89.293000000000006</v>
      </c>
      <c r="E1573">
        <v>0.99038000000000004</v>
      </c>
      <c r="F1573">
        <v>0.61058000000000001</v>
      </c>
      <c r="G1573">
        <v>3.0600000000000001E-4</v>
      </c>
      <c r="H1573">
        <v>1.7162E-2</v>
      </c>
      <c r="I1573">
        <v>1.7468000000000001E-2</v>
      </c>
    </row>
    <row r="1574" spans="1:9" x14ac:dyDescent="0.3">
      <c r="A1574">
        <v>6100</v>
      </c>
      <c r="B1574">
        <v>15</v>
      </c>
      <c r="C1574">
        <v>31.364000000000001</v>
      </c>
      <c r="D1574">
        <v>89.272999999999996</v>
      </c>
      <c r="E1574">
        <v>0.99048000000000003</v>
      </c>
      <c r="F1574">
        <v>0.61006000000000005</v>
      </c>
      <c r="G1574">
        <v>3.0200000000000002E-4</v>
      </c>
      <c r="H1574">
        <v>1.7163000000000001E-2</v>
      </c>
      <c r="I1574">
        <v>1.7465000000000001E-2</v>
      </c>
    </row>
    <row r="1575" spans="1:9" x14ac:dyDescent="0.3">
      <c r="A1575">
        <v>4400</v>
      </c>
      <c r="B1575">
        <v>15</v>
      </c>
      <c r="C1575">
        <v>31.841999999999999</v>
      </c>
      <c r="D1575">
        <v>89.35</v>
      </c>
      <c r="E1575">
        <v>0.99024000000000001</v>
      </c>
      <c r="F1575">
        <v>0.61131000000000002</v>
      </c>
      <c r="G1575">
        <v>3.1100000000000002E-4</v>
      </c>
      <c r="H1575">
        <v>1.7163000000000001E-2</v>
      </c>
      <c r="I1575">
        <v>1.7474E-2</v>
      </c>
    </row>
    <row r="1576" spans="1:9" x14ac:dyDescent="0.3">
      <c r="A1576">
        <v>11500</v>
      </c>
      <c r="B1576">
        <v>8</v>
      </c>
      <c r="C1576">
        <v>41.243000000000002</v>
      </c>
      <c r="D1576">
        <v>78.143000000000001</v>
      </c>
      <c r="E1576">
        <v>0.97667000000000004</v>
      </c>
      <c r="F1576">
        <v>0.58069999999999999</v>
      </c>
      <c r="G1576">
        <v>7.4299999999999995E-4</v>
      </c>
      <c r="H1576">
        <v>1.7163999999999999E-2</v>
      </c>
      <c r="I1576">
        <v>1.7906999999999999E-2</v>
      </c>
    </row>
    <row r="1577" spans="1:9" x14ac:dyDescent="0.3">
      <c r="A1577">
        <v>3900</v>
      </c>
      <c r="B1577">
        <v>9</v>
      </c>
      <c r="C1577">
        <v>42.524000000000001</v>
      </c>
      <c r="D1577">
        <v>81.421999999999997</v>
      </c>
      <c r="E1577">
        <v>0.97741999999999996</v>
      </c>
      <c r="F1577">
        <v>0.58335000000000004</v>
      </c>
      <c r="G1577">
        <v>7.3399999999999995E-4</v>
      </c>
      <c r="H1577">
        <v>1.7165E-2</v>
      </c>
      <c r="I1577">
        <v>1.7899000000000002E-2</v>
      </c>
    </row>
    <row r="1578" spans="1:9" x14ac:dyDescent="0.3">
      <c r="A1578">
        <v>11400</v>
      </c>
      <c r="B1578">
        <v>8</v>
      </c>
      <c r="C1578">
        <v>41.241</v>
      </c>
      <c r="D1578">
        <v>78.13</v>
      </c>
      <c r="E1578">
        <v>0.97665999999999997</v>
      </c>
      <c r="F1578">
        <v>0.58069000000000004</v>
      </c>
      <c r="G1578">
        <v>7.4399999999999998E-4</v>
      </c>
      <c r="H1578">
        <v>1.7166000000000001E-2</v>
      </c>
      <c r="I1578">
        <v>1.7909000000000001E-2</v>
      </c>
    </row>
    <row r="1579" spans="1:9" x14ac:dyDescent="0.3">
      <c r="A1579">
        <v>11300</v>
      </c>
      <c r="B1579">
        <v>8</v>
      </c>
      <c r="C1579">
        <v>41.238999999999997</v>
      </c>
      <c r="D1579">
        <v>78.117000000000004</v>
      </c>
      <c r="E1579">
        <v>0.97665000000000002</v>
      </c>
      <c r="F1579">
        <v>0.58067000000000002</v>
      </c>
      <c r="G1579">
        <v>7.4399999999999998E-4</v>
      </c>
      <c r="H1579">
        <v>1.7167999999999999E-2</v>
      </c>
      <c r="I1579">
        <v>1.7912000000000001E-2</v>
      </c>
    </row>
    <row r="1580" spans="1:9" x14ac:dyDescent="0.3">
      <c r="A1580">
        <v>11200</v>
      </c>
      <c r="B1580">
        <v>8</v>
      </c>
      <c r="C1580">
        <v>41.237000000000002</v>
      </c>
      <c r="D1580">
        <v>78.103999999999999</v>
      </c>
      <c r="E1580">
        <v>0.97663999999999995</v>
      </c>
      <c r="F1580">
        <v>0.58065</v>
      </c>
      <c r="G1580">
        <v>7.4399999999999998E-4</v>
      </c>
      <c r="H1580">
        <v>1.7170000000000001E-2</v>
      </c>
      <c r="I1580">
        <v>1.7913999999999999E-2</v>
      </c>
    </row>
    <row r="1581" spans="1:9" x14ac:dyDescent="0.3">
      <c r="A1581">
        <v>6200</v>
      </c>
      <c r="B1581">
        <v>15</v>
      </c>
      <c r="C1581">
        <v>31.347999999999999</v>
      </c>
      <c r="D1581">
        <v>89.284999999999997</v>
      </c>
      <c r="E1581">
        <v>0.99048999999999998</v>
      </c>
      <c r="F1581">
        <v>0.60995999999999995</v>
      </c>
      <c r="G1581">
        <v>3.0200000000000002E-4</v>
      </c>
      <c r="H1581">
        <v>1.7170000000000001E-2</v>
      </c>
      <c r="I1581">
        <v>1.7471E-2</v>
      </c>
    </row>
    <row r="1582" spans="1:9" x14ac:dyDescent="0.3">
      <c r="A1582">
        <v>5400</v>
      </c>
      <c r="B1582">
        <v>15</v>
      </c>
      <c r="C1582">
        <v>31.553000000000001</v>
      </c>
      <c r="D1582">
        <v>89.317999999999998</v>
      </c>
      <c r="E1582">
        <v>0.99038999999999999</v>
      </c>
      <c r="F1582">
        <v>0.61048999999999998</v>
      </c>
      <c r="G1582">
        <v>3.0499999999999999E-4</v>
      </c>
      <c r="H1582">
        <v>1.7170000000000001E-2</v>
      </c>
      <c r="I1582">
        <v>1.7475000000000001E-2</v>
      </c>
    </row>
    <row r="1583" spans="1:9" x14ac:dyDescent="0.3">
      <c r="A1583">
        <v>3800</v>
      </c>
      <c r="B1583">
        <v>9</v>
      </c>
      <c r="C1583">
        <v>42.515999999999998</v>
      </c>
      <c r="D1583">
        <v>81.421999999999997</v>
      </c>
      <c r="E1583">
        <v>0.97740000000000005</v>
      </c>
      <c r="F1583">
        <v>0.58323000000000003</v>
      </c>
      <c r="G1583">
        <v>7.3499999999999998E-4</v>
      </c>
      <c r="H1583">
        <v>1.7172E-2</v>
      </c>
      <c r="I1583">
        <v>1.7906999999999999E-2</v>
      </c>
    </row>
    <row r="1584" spans="1:9" x14ac:dyDescent="0.3">
      <c r="A1584">
        <v>4500</v>
      </c>
      <c r="B1584">
        <v>15</v>
      </c>
      <c r="C1584">
        <v>31.838000000000001</v>
      </c>
      <c r="D1584">
        <v>89.382000000000005</v>
      </c>
      <c r="E1584">
        <v>0.99024999999999996</v>
      </c>
      <c r="F1584">
        <v>0.61121000000000003</v>
      </c>
      <c r="G1584">
        <v>3.1100000000000002E-4</v>
      </c>
      <c r="H1584">
        <v>1.7172E-2</v>
      </c>
      <c r="I1584">
        <v>1.7482999999999999E-2</v>
      </c>
    </row>
    <row r="1585" spans="1:9" x14ac:dyDescent="0.3">
      <c r="A1585">
        <v>11100</v>
      </c>
      <c r="B1585">
        <v>8</v>
      </c>
      <c r="C1585">
        <v>41.232999999999997</v>
      </c>
      <c r="D1585">
        <v>78.091999999999999</v>
      </c>
      <c r="E1585">
        <v>0.97663</v>
      </c>
      <c r="F1585">
        <v>0.58062999999999998</v>
      </c>
      <c r="G1585">
        <v>7.4399999999999998E-4</v>
      </c>
      <c r="H1585">
        <v>1.7173000000000001E-2</v>
      </c>
      <c r="I1585">
        <v>1.7916999999999999E-2</v>
      </c>
    </row>
    <row r="1586" spans="1:9" x14ac:dyDescent="0.3">
      <c r="A1586">
        <v>3400</v>
      </c>
      <c r="B1586">
        <v>15</v>
      </c>
      <c r="C1586">
        <v>32.246000000000002</v>
      </c>
      <c r="D1586">
        <v>89.459000000000003</v>
      </c>
      <c r="E1586">
        <v>0.99000999999999995</v>
      </c>
      <c r="F1586">
        <v>0.61229999999999996</v>
      </c>
      <c r="G1586">
        <v>3.2000000000000003E-4</v>
      </c>
      <c r="H1586">
        <v>1.7173999999999998E-2</v>
      </c>
      <c r="I1586">
        <v>1.7495E-2</v>
      </c>
    </row>
    <row r="1587" spans="1:9" x14ac:dyDescent="0.3">
      <c r="A1587">
        <v>6300</v>
      </c>
      <c r="B1587">
        <v>15</v>
      </c>
      <c r="C1587">
        <v>31.338999999999999</v>
      </c>
      <c r="D1587">
        <v>89.302999999999997</v>
      </c>
      <c r="E1587">
        <v>0.99050000000000005</v>
      </c>
      <c r="F1587">
        <v>0.60987999999999998</v>
      </c>
      <c r="G1587">
        <v>3.01E-4</v>
      </c>
      <c r="H1587">
        <v>1.7176E-2</v>
      </c>
      <c r="I1587">
        <v>1.7476999999999999E-2</v>
      </c>
    </row>
    <row r="1588" spans="1:9" x14ac:dyDescent="0.3">
      <c r="A1588">
        <v>5500</v>
      </c>
      <c r="B1588">
        <v>15</v>
      </c>
      <c r="C1588">
        <v>31.547000000000001</v>
      </c>
      <c r="D1588">
        <v>89.344999999999999</v>
      </c>
      <c r="E1588">
        <v>0.99039999999999995</v>
      </c>
      <c r="F1588">
        <v>0.61041000000000001</v>
      </c>
      <c r="G1588">
        <v>3.0499999999999999E-4</v>
      </c>
      <c r="H1588">
        <v>1.7177000000000001E-2</v>
      </c>
      <c r="I1588">
        <v>1.7481E-2</v>
      </c>
    </row>
    <row r="1589" spans="1:9" x14ac:dyDescent="0.3">
      <c r="A1589">
        <v>1700</v>
      </c>
      <c r="B1589">
        <v>14</v>
      </c>
      <c r="C1589">
        <v>35.28</v>
      </c>
      <c r="D1589">
        <v>88.665999999999997</v>
      </c>
      <c r="E1589">
        <v>0.98753000000000002</v>
      </c>
      <c r="F1589">
        <v>0.61716000000000004</v>
      </c>
      <c r="G1589">
        <v>4.3800000000000002E-4</v>
      </c>
      <c r="H1589">
        <v>1.7179E-2</v>
      </c>
      <c r="I1589">
        <v>1.7617000000000001E-2</v>
      </c>
    </row>
    <row r="1590" spans="1:9" x14ac:dyDescent="0.3">
      <c r="A1590">
        <v>11000</v>
      </c>
      <c r="B1590">
        <v>8</v>
      </c>
      <c r="C1590">
        <v>41.232999999999997</v>
      </c>
      <c r="D1590">
        <v>78.108999999999995</v>
      </c>
      <c r="E1590">
        <v>0.97660999999999998</v>
      </c>
      <c r="F1590">
        <v>0.58057000000000003</v>
      </c>
      <c r="G1590">
        <v>7.45E-4</v>
      </c>
      <c r="H1590">
        <v>1.7180000000000001E-2</v>
      </c>
      <c r="I1590">
        <v>1.7925E-2</v>
      </c>
    </row>
    <row r="1591" spans="1:9" x14ac:dyDescent="0.3">
      <c r="A1591">
        <v>3700</v>
      </c>
      <c r="B1591">
        <v>9</v>
      </c>
      <c r="C1591">
        <v>42.506999999999998</v>
      </c>
      <c r="D1591">
        <v>81.421000000000006</v>
      </c>
      <c r="E1591">
        <v>0.97736999999999996</v>
      </c>
      <c r="F1591">
        <v>0.58311000000000002</v>
      </c>
      <c r="G1591">
        <v>7.3499999999999998E-4</v>
      </c>
      <c r="H1591">
        <v>1.7180000000000001E-2</v>
      </c>
      <c r="I1591">
        <v>1.7916000000000001E-2</v>
      </c>
    </row>
    <row r="1592" spans="1:9" x14ac:dyDescent="0.3">
      <c r="A1592">
        <v>1600</v>
      </c>
      <c r="B1592">
        <v>14</v>
      </c>
      <c r="C1592">
        <v>35.271000000000001</v>
      </c>
      <c r="D1592">
        <v>88.578999999999994</v>
      </c>
      <c r="E1592">
        <v>0.98746999999999996</v>
      </c>
      <c r="F1592">
        <v>0.61731999999999998</v>
      </c>
      <c r="G1592">
        <v>4.4099999999999999E-4</v>
      </c>
      <c r="H1592">
        <v>1.7180000000000001E-2</v>
      </c>
      <c r="I1592">
        <v>1.7621000000000001E-2</v>
      </c>
    </row>
    <row r="1593" spans="1:9" x14ac:dyDescent="0.3">
      <c r="A1593">
        <v>7100</v>
      </c>
      <c r="B1593">
        <v>15</v>
      </c>
      <c r="C1593">
        <v>31.184000000000001</v>
      </c>
      <c r="D1593">
        <v>89.304000000000002</v>
      </c>
      <c r="E1593">
        <v>0.99058000000000002</v>
      </c>
      <c r="F1593">
        <v>0.60943999999999998</v>
      </c>
      <c r="G1593">
        <v>2.9799999999999998E-4</v>
      </c>
      <c r="H1593">
        <v>1.7180000000000001E-2</v>
      </c>
      <c r="I1593">
        <v>1.7479000000000001E-2</v>
      </c>
    </row>
    <row r="1594" spans="1:9" x14ac:dyDescent="0.3">
      <c r="A1594">
        <v>7000</v>
      </c>
      <c r="B1594">
        <v>15</v>
      </c>
      <c r="C1594">
        <v>31.215</v>
      </c>
      <c r="D1594">
        <v>89.32</v>
      </c>
      <c r="E1594">
        <v>0.99056</v>
      </c>
      <c r="F1594">
        <v>0.60946</v>
      </c>
      <c r="G1594">
        <v>2.99E-4</v>
      </c>
      <c r="H1594">
        <v>1.7180000000000001E-2</v>
      </c>
      <c r="I1594">
        <v>1.7479000000000001E-2</v>
      </c>
    </row>
    <row r="1595" spans="1:9" x14ac:dyDescent="0.3">
      <c r="A1595">
        <v>1800</v>
      </c>
      <c r="B1595">
        <v>14</v>
      </c>
      <c r="C1595">
        <v>35.292999999999999</v>
      </c>
      <c r="D1595">
        <v>88.756</v>
      </c>
      <c r="E1595">
        <v>0.98758999999999997</v>
      </c>
      <c r="F1595">
        <v>0.61700999999999995</v>
      </c>
      <c r="G1595">
        <v>4.35E-4</v>
      </c>
      <c r="H1595">
        <v>1.7180999999999998E-2</v>
      </c>
      <c r="I1595">
        <v>1.7616E-2</v>
      </c>
    </row>
    <row r="1596" spans="1:9" x14ac:dyDescent="0.3">
      <c r="A1596">
        <v>4600</v>
      </c>
      <c r="B1596">
        <v>15</v>
      </c>
      <c r="C1596">
        <v>31.834</v>
      </c>
      <c r="D1596">
        <v>89.418000000000006</v>
      </c>
      <c r="E1596">
        <v>0.99026000000000003</v>
      </c>
      <c r="F1596">
        <v>0.61111000000000004</v>
      </c>
      <c r="G1596">
        <v>3.1E-4</v>
      </c>
      <c r="H1596">
        <v>1.7180999999999998E-2</v>
      </c>
      <c r="I1596">
        <v>1.7492000000000001E-2</v>
      </c>
    </row>
    <row r="1597" spans="1:9" x14ac:dyDescent="0.3">
      <c r="A1597">
        <v>6400</v>
      </c>
      <c r="B1597">
        <v>15</v>
      </c>
      <c r="C1597">
        <v>31.332000000000001</v>
      </c>
      <c r="D1597">
        <v>89.322999999999993</v>
      </c>
      <c r="E1597">
        <v>0.99051</v>
      </c>
      <c r="F1597">
        <v>0.60980999999999996</v>
      </c>
      <c r="G1597">
        <v>3.01E-4</v>
      </c>
      <c r="H1597">
        <v>1.7181999999999999E-2</v>
      </c>
      <c r="I1597">
        <v>1.7482999999999999E-2</v>
      </c>
    </row>
    <row r="1598" spans="1:9" x14ac:dyDescent="0.3">
      <c r="A1598">
        <v>1500</v>
      </c>
      <c r="B1598">
        <v>14</v>
      </c>
      <c r="C1598">
        <v>35.256</v>
      </c>
      <c r="D1598">
        <v>88.488</v>
      </c>
      <c r="E1598">
        <v>0.98738999999999999</v>
      </c>
      <c r="F1598">
        <v>0.61753000000000002</v>
      </c>
      <c r="G1598">
        <v>4.4499999999999997E-4</v>
      </c>
      <c r="H1598">
        <v>1.7183E-2</v>
      </c>
      <c r="I1598">
        <v>1.7628000000000001E-2</v>
      </c>
    </row>
    <row r="1599" spans="1:9" x14ac:dyDescent="0.3">
      <c r="A1599">
        <v>5600</v>
      </c>
      <c r="B1599">
        <v>15</v>
      </c>
      <c r="C1599">
        <v>31.542000000000002</v>
      </c>
      <c r="D1599">
        <v>89.372</v>
      </c>
      <c r="E1599">
        <v>0.99041000000000001</v>
      </c>
      <c r="F1599">
        <v>0.61033000000000004</v>
      </c>
      <c r="G1599">
        <v>3.0499999999999999E-4</v>
      </c>
      <c r="H1599">
        <v>1.7183E-2</v>
      </c>
      <c r="I1599">
        <v>1.7488E-2</v>
      </c>
    </row>
    <row r="1600" spans="1:9" x14ac:dyDescent="0.3">
      <c r="A1600">
        <v>1900</v>
      </c>
      <c r="B1600">
        <v>14</v>
      </c>
      <c r="C1600">
        <v>35.302999999999997</v>
      </c>
      <c r="D1600">
        <v>88.855999999999995</v>
      </c>
      <c r="E1600">
        <v>0.98763999999999996</v>
      </c>
      <c r="F1600">
        <v>0.61687999999999998</v>
      </c>
      <c r="G1600">
        <v>4.3300000000000001E-4</v>
      </c>
      <c r="H1600">
        <v>1.7184000000000001E-2</v>
      </c>
      <c r="I1600">
        <v>1.7618000000000002E-2</v>
      </c>
    </row>
    <row r="1601" spans="1:9" x14ac:dyDescent="0.3">
      <c r="A1601">
        <v>7200</v>
      </c>
      <c r="B1601">
        <v>15</v>
      </c>
      <c r="C1601">
        <v>31.170999999999999</v>
      </c>
      <c r="D1601">
        <v>89.313999999999993</v>
      </c>
      <c r="E1601">
        <v>0.99058000000000002</v>
      </c>
      <c r="F1601">
        <v>0.60936999999999997</v>
      </c>
      <c r="G1601">
        <v>2.9799999999999998E-4</v>
      </c>
      <c r="H1601">
        <v>1.7186E-2</v>
      </c>
      <c r="I1601">
        <v>1.7484E-2</v>
      </c>
    </row>
    <row r="1602" spans="1:9" x14ac:dyDescent="0.3">
      <c r="A1602">
        <v>6500</v>
      </c>
      <c r="B1602">
        <v>15</v>
      </c>
      <c r="C1602">
        <v>31.326000000000001</v>
      </c>
      <c r="D1602">
        <v>89.344999999999999</v>
      </c>
      <c r="E1602">
        <v>0.99051</v>
      </c>
      <c r="F1602">
        <v>0.60973999999999995</v>
      </c>
      <c r="G1602">
        <v>3.01E-4</v>
      </c>
      <c r="H1602">
        <v>1.7187000000000001E-2</v>
      </c>
      <c r="I1602">
        <v>1.7488E-2</v>
      </c>
    </row>
    <row r="1603" spans="1:9" x14ac:dyDescent="0.3">
      <c r="A1603">
        <v>3500</v>
      </c>
      <c r="B1603">
        <v>15</v>
      </c>
      <c r="C1603">
        <v>32.247</v>
      </c>
      <c r="D1603">
        <v>89.507999999999996</v>
      </c>
      <c r="E1603">
        <v>0.99002999999999997</v>
      </c>
      <c r="F1603">
        <v>0.61217999999999995</v>
      </c>
      <c r="G1603">
        <v>3.2000000000000003E-4</v>
      </c>
      <c r="H1603">
        <v>1.7187000000000001E-2</v>
      </c>
      <c r="I1603">
        <v>1.7507000000000002E-2</v>
      </c>
    </row>
    <row r="1604" spans="1:9" x14ac:dyDescent="0.3">
      <c r="A1604">
        <v>1100</v>
      </c>
      <c r="B1604">
        <v>5</v>
      </c>
      <c r="C1604">
        <v>73.66</v>
      </c>
      <c r="D1604">
        <v>97.8</v>
      </c>
      <c r="E1604">
        <v>0.90973999999999999</v>
      </c>
      <c r="F1604">
        <v>0.67191000000000001</v>
      </c>
      <c r="G1604">
        <v>4.5430000000000002E-3</v>
      </c>
      <c r="H1604">
        <v>1.7187000000000001E-2</v>
      </c>
      <c r="I1604">
        <v>2.1729999999999999E-2</v>
      </c>
    </row>
    <row r="1605" spans="1:9" x14ac:dyDescent="0.3">
      <c r="A1605">
        <v>3600</v>
      </c>
      <c r="B1605">
        <v>9</v>
      </c>
      <c r="C1605">
        <v>42.494999999999997</v>
      </c>
      <c r="D1605">
        <v>81.42</v>
      </c>
      <c r="E1605">
        <v>0.97735000000000005</v>
      </c>
      <c r="F1605">
        <v>0.58299999999999996</v>
      </c>
      <c r="G1605">
        <v>7.36E-4</v>
      </c>
      <c r="H1605">
        <v>1.7187999999999998E-2</v>
      </c>
      <c r="I1605">
        <v>1.7923999999999999E-2</v>
      </c>
    </row>
    <row r="1606" spans="1:9" x14ac:dyDescent="0.3">
      <c r="A1606">
        <v>1400</v>
      </c>
      <c r="B1606">
        <v>14</v>
      </c>
      <c r="C1606">
        <v>35.228000000000002</v>
      </c>
      <c r="D1606">
        <v>88.391000000000005</v>
      </c>
      <c r="E1606">
        <v>0.98729</v>
      </c>
      <c r="F1606">
        <v>0.61780000000000002</v>
      </c>
      <c r="G1606">
        <v>4.4999999999999999E-4</v>
      </c>
      <c r="H1606">
        <v>1.7187999999999998E-2</v>
      </c>
      <c r="I1606">
        <v>1.7638000000000001E-2</v>
      </c>
    </row>
    <row r="1607" spans="1:9" x14ac:dyDescent="0.3">
      <c r="A1607">
        <v>5700</v>
      </c>
      <c r="B1607">
        <v>15</v>
      </c>
      <c r="C1607">
        <v>31.536999999999999</v>
      </c>
      <c r="D1607">
        <v>89.4</v>
      </c>
      <c r="E1607">
        <v>0.99041999999999997</v>
      </c>
      <c r="F1607">
        <v>0.61024999999999996</v>
      </c>
      <c r="G1607">
        <v>3.0400000000000002E-4</v>
      </c>
      <c r="H1607">
        <v>1.719E-2</v>
      </c>
      <c r="I1607">
        <v>1.7493999999999999E-2</v>
      </c>
    </row>
    <row r="1608" spans="1:9" x14ac:dyDescent="0.3">
      <c r="A1608">
        <v>4700</v>
      </c>
      <c r="B1608">
        <v>15</v>
      </c>
      <c r="C1608">
        <v>31.83</v>
      </c>
      <c r="D1608">
        <v>89.453999999999994</v>
      </c>
      <c r="E1608">
        <v>0.99028000000000005</v>
      </c>
      <c r="F1608">
        <v>0.61102000000000001</v>
      </c>
      <c r="G1608">
        <v>3.1E-4</v>
      </c>
      <c r="H1608">
        <v>1.719E-2</v>
      </c>
      <c r="I1608">
        <v>1.7500000000000002E-2</v>
      </c>
    </row>
    <row r="1609" spans="1:9" x14ac:dyDescent="0.3">
      <c r="A1609">
        <v>7300</v>
      </c>
      <c r="B1609">
        <v>15</v>
      </c>
      <c r="C1609">
        <v>31.163</v>
      </c>
      <c r="D1609">
        <v>89.33</v>
      </c>
      <c r="E1609">
        <v>0.99058999999999997</v>
      </c>
      <c r="F1609">
        <v>0.60929999999999995</v>
      </c>
      <c r="G1609">
        <v>2.9799999999999998E-4</v>
      </c>
      <c r="H1609">
        <v>1.7191000000000001E-2</v>
      </c>
      <c r="I1609">
        <v>1.7489000000000001E-2</v>
      </c>
    </row>
    <row r="1610" spans="1:9" x14ac:dyDescent="0.3">
      <c r="A1610">
        <v>6600</v>
      </c>
      <c r="B1610">
        <v>15</v>
      </c>
      <c r="C1610">
        <v>31.321000000000002</v>
      </c>
      <c r="D1610">
        <v>89.367000000000004</v>
      </c>
      <c r="E1610">
        <v>0.99051999999999996</v>
      </c>
      <c r="F1610">
        <v>0.60967000000000005</v>
      </c>
      <c r="G1610">
        <v>3.01E-4</v>
      </c>
      <c r="H1610">
        <v>1.7193E-2</v>
      </c>
      <c r="I1610">
        <v>1.7493000000000002E-2</v>
      </c>
    </row>
    <row r="1611" spans="1:9" x14ac:dyDescent="0.3">
      <c r="A1611">
        <v>3500</v>
      </c>
      <c r="B1611">
        <v>9</v>
      </c>
      <c r="C1611">
        <v>42.481000000000002</v>
      </c>
      <c r="D1611">
        <v>81.418999999999997</v>
      </c>
      <c r="E1611">
        <v>0.97731999999999997</v>
      </c>
      <c r="F1611">
        <v>0.58289000000000002</v>
      </c>
      <c r="G1611">
        <v>7.3700000000000002E-4</v>
      </c>
      <c r="H1611">
        <v>1.7194999999999998E-2</v>
      </c>
      <c r="I1611">
        <v>1.7932E-2</v>
      </c>
    </row>
    <row r="1612" spans="1:9" x14ac:dyDescent="0.3">
      <c r="A1612">
        <v>7400</v>
      </c>
      <c r="B1612">
        <v>15</v>
      </c>
      <c r="C1612">
        <v>31.155999999999999</v>
      </c>
      <c r="D1612">
        <v>89.346999999999994</v>
      </c>
      <c r="E1612">
        <v>0.99060000000000004</v>
      </c>
      <c r="F1612">
        <v>0.60923000000000005</v>
      </c>
      <c r="G1612">
        <v>2.9799999999999998E-4</v>
      </c>
      <c r="H1612">
        <v>1.7195999999999999E-2</v>
      </c>
      <c r="I1612">
        <v>1.7493999999999999E-2</v>
      </c>
    </row>
    <row r="1613" spans="1:9" x14ac:dyDescent="0.3">
      <c r="A1613">
        <v>5800</v>
      </c>
      <c r="B1613">
        <v>15</v>
      </c>
      <c r="C1613">
        <v>31.532</v>
      </c>
      <c r="D1613">
        <v>89.427000000000007</v>
      </c>
      <c r="E1613">
        <v>0.99043000000000003</v>
      </c>
      <c r="F1613">
        <v>0.61017999999999994</v>
      </c>
      <c r="G1613">
        <v>3.0400000000000002E-4</v>
      </c>
      <c r="H1613">
        <v>1.7195999999999999E-2</v>
      </c>
      <c r="I1613">
        <v>1.7500000000000002E-2</v>
      </c>
    </row>
    <row r="1614" spans="1:9" x14ac:dyDescent="0.3">
      <c r="A1614">
        <v>1300</v>
      </c>
      <c r="B1614">
        <v>14</v>
      </c>
      <c r="C1614">
        <v>35.191000000000003</v>
      </c>
      <c r="D1614">
        <v>88.290999999999997</v>
      </c>
      <c r="E1614">
        <v>0.98716000000000004</v>
      </c>
      <c r="F1614">
        <v>0.61817999999999995</v>
      </c>
      <c r="G1614">
        <v>4.57E-4</v>
      </c>
      <c r="H1614">
        <v>1.7197E-2</v>
      </c>
      <c r="I1614">
        <v>1.7654E-2</v>
      </c>
    </row>
    <row r="1615" spans="1:9" x14ac:dyDescent="0.3">
      <c r="A1615">
        <v>8000</v>
      </c>
      <c r="B1615">
        <v>15</v>
      </c>
      <c r="C1615">
        <v>31.064</v>
      </c>
      <c r="D1615">
        <v>89.355999999999995</v>
      </c>
      <c r="E1615">
        <v>0.99063999999999997</v>
      </c>
      <c r="F1615">
        <v>0.60892999999999997</v>
      </c>
      <c r="G1615">
        <v>2.9599999999999998E-4</v>
      </c>
      <c r="H1615">
        <v>1.7197E-2</v>
      </c>
      <c r="I1615">
        <v>1.7493000000000002E-2</v>
      </c>
    </row>
    <row r="1616" spans="1:9" x14ac:dyDescent="0.3">
      <c r="A1616">
        <v>2100</v>
      </c>
      <c r="B1616">
        <v>15</v>
      </c>
      <c r="C1616">
        <v>32.741999999999997</v>
      </c>
      <c r="D1616">
        <v>89.391000000000005</v>
      </c>
      <c r="E1616">
        <v>0.98946999999999996</v>
      </c>
      <c r="F1616">
        <v>0.61433000000000004</v>
      </c>
      <c r="G1616">
        <v>3.4099999999999999E-4</v>
      </c>
      <c r="H1616">
        <v>1.7197E-2</v>
      </c>
      <c r="I1616">
        <v>1.7538000000000002E-2</v>
      </c>
    </row>
    <row r="1617" spans="1:9" x14ac:dyDescent="0.3">
      <c r="A1617">
        <v>8100</v>
      </c>
      <c r="B1617">
        <v>15</v>
      </c>
      <c r="C1617">
        <v>31.038</v>
      </c>
      <c r="D1617">
        <v>89.341999999999999</v>
      </c>
      <c r="E1617">
        <v>0.99065000000000003</v>
      </c>
      <c r="F1617">
        <v>0.60892000000000002</v>
      </c>
      <c r="G1617">
        <v>2.9599999999999998E-4</v>
      </c>
      <c r="H1617">
        <v>1.7198000000000001E-2</v>
      </c>
      <c r="I1617">
        <v>1.7493000000000002E-2</v>
      </c>
    </row>
    <row r="1618" spans="1:9" x14ac:dyDescent="0.3">
      <c r="A1618">
        <v>6700</v>
      </c>
      <c r="B1618">
        <v>15</v>
      </c>
      <c r="C1618">
        <v>31.315999999999999</v>
      </c>
      <c r="D1618">
        <v>89.388999999999996</v>
      </c>
      <c r="E1618">
        <v>0.99053000000000002</v>
      </c>
      <c r="F1618">
        <v>0.60960999999999999</v>
      </c>
      <c r="G1618">
        <v>2.9999999999999997E-4</v>
      </c>
      <c r="H1618">
        <v>1.7198000000000001E-2</v>
      </c>
      <c r="I1618">
        <v>1.7498E-2</v>
      </c>
    </row>
    <row r="1619" spans="1:9" x14ac:dyDescent="0.3">
      <c r="A1619">
        <v>4800</v>
      </c>
      <c r="B1619">
        <v>15</v>
      </c>
      <c r="C1619">
        <v>31.826000000000001</v>
      </c>
      <c r="D1619">
        <v>89.49</v>
      </c>
      <c r="E1619">
        <v>0.99029</v>
      </c>
      <c r="F1619">
        <v>0.61092999999999997</v>
      </c>
      <c r="G1619">
        <v>3.1E-4</v>
      </c>
      <c r="H1619">
        <v>1.7198000000000001E-2</v>
      </c>
      <c r="I1619">
        <v>1.7507999999999999E-2</v>
      </c>
    </row>
    <row r="1620" spans="1:9" x14ac:dyDescent="0.3">
      <c r="A1620">
        <v>3600</v>
      </c>
      <c r="B1620">
        <v>15</v>
      </c>
      <c r="C1620">
        <v>32.247</v>
      </c>
      <c r="D1620">
        <v>89.557000000000002</v>
      </c>
      <c r="E1620">
        <v>0.99004999999999999</v>
      </c>
      <c r="F1620">
        <v>0.61206000000000005</v>
      </c>
      <c r="G1620">
        <v>3.19E-4</v>
      </c>
      <c r="H1620">
        <v>1.7198999999999999E-2</v>
      </c>
      <c r="I1620">
        <v>1.7517999999999999E-2</v>
      </c>
    </row>
    <row r="1621" spans="1:9" x14ac:dyDescent="0.3">
      <c r="A1621">
        <v>7500</v>
      </c>
      <c r="B1621">
        <v>15</v>
      </c>
      <c r="C1621">
        <v>31.151</v>
      </c>
      <c r="D1621">
        <v>89.364999999999995</v>
      </c>
      <c r="E1621">
        <v>0.99060000000000004</v>
      </c>
      <c r="F1621">
        <v>0.60918000000000005</v>
      </c>
      <c r="G1621">
        <v>2.9799999999999998E-4</v>
      </c>
      <c r="H1621">
        <v>1.72E-2</v>
      </c>
      <c r="I1621">
        <v>1.7498E-2</v>
      </c>
    </row>
    <row r="1622" spans="1:9" x14ac:dyDescent="0.3">
      <c r="A1622">
        <v>10900</v>
      </c>
      <c r="B1622">
        <v>8</v>
      </c>
      <c r="C1622">
        <v>41.295999999999999</v>
      </c>
      <c r="D1622">
        <v>78.206999999999994</v>
      </c>
      <c r="E1622">
        <v>0.97658999999999996</v>
      </c>
      <c r="F1622">
        <v>0.58057000000000003</v>
      </c>
      <c r="G1622">
        <v>7.4600000000000003E-4</v>
      </c>
      <c r="H1622">
        <v>1.7201000000000001E-2</v>
      </c>
      <c r="I1622">
        <v>1.7947000000000001E-2</v>
      </c>
    </row>
    <row r="1623" spans="1:9" x14ac:dyDescent="0.3">
      <c r="A1623">
        <v>8200</v>
      </c>
      <c r="B1623">
        <v>15</v>
      </c>
      <c r="C1623">
        <v>31.027000000000001</v>
      </c>
      <c r="D1623">
        <v>89.352000000000004</v>
      </c>
      <c r="E1623">
        <v>0.99065999999999999</v>
      </c>
      <c r="F1623">
        <v>0.60885</v>
      </c>
      <c r="G1623">
        <v>2.9599999999999998E-4</v>
      </c>
      <c r="H1623">
        <v>1.7201999999999999E-2</v>
      </c>
      <c r="I1623">
        <v>1.7498E-2</v>
      </c>
    </row>
    <row r="1624" spans="1:9" x14ac:dyDescent="0.3">
      <c r="A1624">
        <v>10800</v>
      </c>
      <c r="B1624">
        <v>8</v>
      </c>
      <c r="C1624">
        <v>41.295000000000002</v>
      </c>
      <c r="D1624">
        <v>78.191999999999993</v>
      </c>
      <c r="E1624">
        <v>0.97658</v>
      </c>
      <c r="F1624">
        <v>0.58055999999999996</v>
      </c>
      <c r="G1624">
        <v>7.4700000000000005E-4</v>
      </c>
      <c r="H1624">
        <v>1.7203E-2</v>
      </c>
      <c r="I1624">
        <v>1.7950000000000001E-2</v>
      </c>
    </row>
    <row r="1625" spans="1:9" x14ac:dyDescent="0.3">
      <c r="A1625">
        <v>3400</v>
      </c>
      <c r="B1625">
        <v>9</v>
      </c>
      <c r="C1625">
        <v>42.462000000000003</v>
      </c>
      <c r="D1625">
        <v>81.417000000000002</v>
      </c>
      <c r="E1625">
        <v>0.97728999999999999</v>
      </c>
      <c r="F1625">
        <v>0.58279000000000003</v>
      </c>
      <c r="G1625">
        <v>7.3800000000000005E-4</v>
      </c>
      <c r="H1625">
        <v>1.7203E-2</v>
      </c>
      <c r="I1625">
        <v>1.7940000000000001E-2</v>
      </c>
    </row>
    <row r="1626" spans="1:9" x14ac:dyDescent="0.3">
      <c r="A1626">
        <v>6800</v>
      </c>
      <c r="B1626">
        <v>15</v>
      </c>
      <c r="C1626">
        <v>31.311</v>
      </c>
      <c r="D1626">
        <v>89.412000000000006</v>
      </c>
      <c r="E1626">
        <v>0.99053999999999998</v>
      </c>
      <c r="F1626">
        <v>0.60955000000000004</v>
      </c>
      <c r="G1626">
        <v>2.9999999999999997E-4</v>
      </c>
      <c r="H1626">
        <v>1.7203E-2</v>
      </c>
      <c r="I1626">
        <v>1.7503000000000001E-2</v>
      </c>
    </row>
    <row r="1627" spans="1:9" x14ac:dyDescent="0.3">
      <c r="A1627">
        <v>5900</v>
      </c>
      <c r="B1627">
        <v>15</v>
      </c>
      <c r="C1627">
        <v>31.527999999999999</v>
      </c>
      <c r="D1627">
        <v>89.454999999999998</v>
      </c>
      <c r="E1627">
        <v>0.99043999999999999</v>
      </c>
      <c r="F1627">
        <v>0.61009999999999998</v>
      </c>
      <c r="G1627">
        <v>3.0400000000000002E-4</v>
      </c>
      <c r="H1627">
        <v>1.7203E-2</v>
      </c>
      <c r="I1627">
        <v>1.7507000000000002E-2</v>
      </c>
    </row>
    <row r="1628" spans="1:9" x14ac:dyDescent="0.3">
      <c r="A1628">
        <v>7600</v>
      </c>
      <c r="B1628">
        <v>15</v>
      </c>
      <c r="C1628">
        <v>31.146000000000001</v>
      </c>
      <c r="D1628">
        <v>89.382999999999996</v>
      </c>
      <c r="E1628">
        <v>0.99060999999999999</v>
      </c>
      <c r="F1628">
        <v>0.60911999999999999</v>
      </c>
      <c r="G1628">
        <v>2.9700000000000001E-4</v>
      </c>
      <c r="H1628">
        <v>1.7205000000000002E-2</v>
      </c>
      <c r="I1628">
        <v>1.7502E-2</v>
      </c>
    </row>
    <row r="1629" spans="1:9" x14ac:dyDescent="0.3">
      <c r="A1629">
        <v>10700</v>
      </c>
      <c r="B1629">
        <v>8</v>
      </c>
      <c r="C1629">
        <v>41.293999999999997</v>
      </c>
      <c r="D1629">
        <v>78.177999999999997</v>
      </c>
      <c r="E1629">
        <v>0.97657000000000005</v>
      </c>
      <c r="F1629">
        <v>0.58053999999999994</v>
      </c>
      <c r="G1629">
        <v>7.4700000000000005E-4</v>
      </c>
      <c r="H1629">
        <v>1.7205999999999999E-2</v>
      </c>
      <c r="I1629">
        <v>1.7953E-2</v>
      </c>
    </row>
    <row r="1630" spans="1:9" x14ac:dyDescent="0.3">
      <c r="A1630">
        <v>8300</v>
      </c>
      <c r="B1630">
        <v>15</v>
      </c>
      <c r="C1630">
        <v>31.02</v>
      </c>
      <c r="D1630">
        <v>89.364999999999995</v>
      </c>
      <c r="E1630">
        <v>0.99067000000000005</v>
      </c>
      <c r="F1630">
        <v>0.60879000000000005</v>
      </c>
      <c r="G1630">
        <v>2.9500000000000001E-4</v>
      </c>
      <c r="H1630">
        <v>1.7205999999999999E-2</v>
      </c>
      <c r="I1630">
        <v>1.7502E-2</v>
      </c>
    </row>
    <row r="1631" spans="1:9" x14ac:dyDescent="0.3">
      <c r="A1631">
        <v>4900</v>
      </c>
      <c r="B1631">
        <v>15</v>
      </c>
      <c r="C1631">
        <v>31.821999999999999</v>
      </c>
      <c r="D1631">
        <v>89.525999999999996</v>
      </c>
      <c r="E1631">
        <v>0.99029999999999996</v>
      </c>
      <c r="F1631">
        <v>0.61084000000000005</v>
      </c>
      <c r="G1631">
        <v>3.0899999999999998E-4</v>
      </c>
      <c r="H1631">
        <v>1.7205999999999999E-2</v>
      </c>
      <c r="I1631">
        <v>1.7516E-2</v>
      </c>
    </row>
    <row r="1632" spans="1:9" x14ac:dyDescent="0.3">
      <c r="A1632">
        <v>10600</v>
      </c>
      <c r="B1632">
        <v>8</v>
      </c>
      <c r="C1632">
        <v>41.292000000000002</v>
      </c>
      <c r="D1632">
        <v>78.164000000000001</v>
      </c>
      <c r="E1632">
        <v>0.97655000000000003</v>
      </c>
      <c r="F1632">
        <v>0.58052000000000004</v>
      </c>
      <c r="G1632">
        <v>7.4700000000000005E-4</v>
      </c>
      <c r="H1632">
        <v>1.7208000000000001E-2</v>
      </c>
      <c r="I1632">
        <v>1.7954999999999999E-2</v>
      </c>
    </row>
    <row r="1633" spans="1:9" x14ac:dyDescent="0.3">
      <c r="A1633">
        <v>6900</v>
      </c>
      <c r="B1633">
        <v>15</v>
      </c>
      <c r="C1633">
        <v>31.306999999999999</v>
      </c>
      <c r="D1633">
        <v>89.433999999999997</v>
      </c>
      <c r="E1633">
        <v>0.99055000000000004</v>
      </c>
      <c r="F1633">
        <v>0.60948999999999998</v>
      </c>
      <c r="G1633">
        <v>2.9999999999999997E-4</v>
      </c>
      <c r="H1633">
        <v>1.7208000000000001E-2</v>
      </c>
      <c r="I1633">
        <v>1.7507999999999999E-2</v>
      </c>
    </row>
    <row r="1634" spans="1:9" x14ac:dyDescent="0.3">
      <c r="A1634">
        <v>1200</v>
      </c>
      <c r="B1634">
        <v>14</v>
      </c>
      <c r="C1634">
        <v>35.182000000000002</v>
      </c>
      <c r="D1634">
        <v>88.222999999999999</v>
      </c>
      <c r="E1634">
        <v>0.98697000000000001</v>
      </c>
      <c r="F1634">
        <v>0.61880000000000002</v>
      </c>
      <c r="G1634">
        <v>4.6900000000000002E-4</v>
      </c>
      <c r="H1634">
        <v>1.7208999999999999E-2</v>
      </c>
      <c r="I1634">
        <v>1.7676999999999998E-2</v>
      </c>
    </row>
    <row r="1635" spans="1:9" x14ac:dyDescent="0.3">
      <c r="A1635">
        <v>7700</v>
      </c>
      <c r="B1635">
        <v>15</v>
      </c>
      <c r="C1635">
        <v>31.140999999999998</v>
      </c>
      <c r="D1635">
        <v>89.402000000000001</v>
      </c>
      <c r="E1635">
        <v>0.99061999999999995</v>
      </c>
      <c r="F1635">
        <v>0.60906000000000005</v>
      </c>
      <c r="G1635">
        <v>2.9700000000000001E-4</v>
      </c>
      <c r="H1635">
        <v>1.7208999999999999E-2</v>
      </c>
      <c r="I1635">
        <v>1.7507000000000002E-2</v>
      </c>
    </row>
    <row r="1636" spans="1:9" x14ac:dyDescent="0.3">
      <c r="A1636">
        <v>10500</v>
      </c>
      <c r="B1636">
        <v>8</v>
      </c>
      <c r="C1636">
        <v>41.29</v>
      </c>
      <c r="D1636">
        <v>78.149000000000001</v>
      </c>
      <c r="E1636">
        <v>0.97653999999999996</v>
      </c>
      <c r="F1636">
        <v>0.58050999999999997</v>
      </c>
      <c r="G1636">
        <v>7.4799999999999997E-4</v>
      </c>
      <c r="H1636">
        <v>1.721E-2</v>
      </c>
      <c r="I1636">
        <v>1.7957999999999998E-2</v>
      </c>
    </row>
    <row r="1637" spans="1:9" x14ac:dyDescent="0.3">
      <c r="A1637">
        <v>3300</v>
      </c>
      <c r="B1637">
        <v>9</v>
      </c>
      <c r="C1637">
        <v>42.44</v>
      </c>
      <c r="D1637">
        <v>81.415000000000006</v>
      </c>
      <c r="E1637">
        <v>0.97726000000000002</v>
      </c>
      <c r="F1637">
        <v>0.5827</v>
      </c>
      <c r="G1637">
        <v>7.3800000000000005E-4</v>
      </c>
      <c r="H1637">
        <v>1.721E-2</v>
      </c>
      <c r="I1637">
        <v>1.7947999999999999E-2</v>
      </c>
    </row>
    <row r="1638" spans="1:9" x14ac:dyDescent="0.3">
      <c r="A1638">
        <v>8400</v>
      </c>
      <c r="B1638">
        <v>15</v>
      </c>
      <c r="C1638">
        <v>31.013999999999999</v>
      </c>
      <c r="D1638">
        <v>89.38</v>
      </c>
      <c r="E1638">
        <v>0.99067000000000005</v>
      </c>
      <c r="F1638">
        <v>0.60873999999999995</v>
      </c>
      <c r="G1638">
        <v>2.9500000000000001E-4</v>
      </c>
      <c r="H1638">
        <v>1.721E-2</v>
      </c>
      <c r="I1638">
        <v>1.7506000000000001E-2</v>
      </c>
    </row>
    <row r="1639" spans="1:9" x14ac:dyDescent="0.3">
      <c r="A1639">
        <v>3700</v>
      </c>
      <c r="B1639">
        <v>15</v>
      </c>
      <c r="C1639">
        <v>32.247</v>
      </c>
      <c r="D1639">
        <v>89.605000000000004</v>
      </c>
      <c r="E1639">
        <v>0.99007000000000001</v>
      </c>
      <c r="F1639">
        <v>0.61194999999999999</v>
      </c>
      <c r="G1639">
        <v>3.19E-4</v>
      </c>
      <c r="H1639">
        <v>1.7211000000000001E-2</v>
      </c>
      <c r="I1639">
        <v>1.753E-2</v>
      </c>
    </row>
    <row r="1640" spans="1:9" x14ac:dyDescent="0.3">
      <c r="A1640">
        <v>10400</v>
      </c>
      <c r="B1640">
        <v>8</v>
      </c>
      <c r="C1640">
        <v>41.289000000000001</v>
      </c>
      <c r="D1640">
        <v>78.135000000000005</v>
      </c>
      <c r="E1640">
        <v>0.97653000000000001</v>
      </c>
      <c r="F1640">
        <v>0.58048999999999995</v>
      </c>
      <c r="G1640">
        <v>7.4799999999999997E-4</v>
      </c>
      <c r="H1640">
        <v>1.7212000000000002E-2</v>
      </c>
      <c r="I1640">
        <v>1.796E-2</v>
      </c>
    </row>
    <row r="1641" spans="1:9" x14ac:dyDescent="0.3">
      <c r="A1641">
        <v>9100</v>
      </c>
      <c r="B1641">
        <v>15</v>
      </c>
      <c r="C1641">
        <v>30.917000000000002</v>
      </c>
      <c r="D1641">
        <v>89.384</v>
      </c>
      <c r="E1641">
        <v>0.99072000000000005</v>
      </c>
      <c r="F1641">
        <v>0.60846</v>
      </c>
      <c r="G1641">
        <v>2.9399999999999999E-4</v>
      </c>
      <c r="H1641">
        <v>1.7214E-2</v>
      </c>
      <c r="I1641">
        <v>1.7507999999999999E-2</v>
      </c>
    </row>
    <row r="1642" spans="1:9" x14ac:dyDescent="0.3">
      <c r="A1642">
        <v>8500</v>
      </c>
      <c r="B1642">
        <v>15</v>
      </c>
      <c r="C1642">
        <v>31.007999999999999</v>
      </c>
      <c r="D1642">
        <v>89.394999999999996</v>
      </c>
      <c r="E1642">
        <v>0.99068000000000001</v>
      </c>
      <c r="F1642">
        <v>0.60868999999999995</v>
      </c>
      <c r="G1642">
        <v>2.9500000000000001E-4</v>
      </c>
      <c r="H1642">
        <v>1.7214E-2</v>
      </c>
      <c r="I1642">
        <v>1.7509E-2</v>
      </c>
    </row>
    <row r="1643" spans="1:9" x14ac:dyDescent="0.3">
      <c r="A1643">
        <v>9000</v>
      </c>
      <c r="B1643">
        <v>15</v>
      </c>
      <c r="C1643">
        <v>30.939</v>
      </c>
      <c r="D1643">
        <v>89.396000000000001</v>
      </c>
      <c r="E1643">
        <v>0.99070999999999998</v>
      </c>
      <c r="F1643">
        <v>0.60846999999999996</v>
      </c>
      <c r="G1643">
        <v>2.9399999999999999E-4</v>
      </c>
      <c r="H1643">
        <v>1.7214E-2</v>
      </c>
      <c r="I1643">
        <v>1.7507999999999999E-2</v>
      </c>
    </row>
    <row r="1644" spans="1:9" x14ac:dyDescent="0.3">
      <c r="A1644">
        <v>7800</v>
      </c>
      <c r="B1644">
        <v>15</v>
      </c>
      <c r="C1644">
        <v>31.135999999999999</v>
      </c>
      <c r="D1644">
        <v>89.42</v>
      </c>
      <c r="E1644">
        <v>0.99061999999999995</v>
      </c>
      <c r="F1644">
        <v>0.60901000000000005</v>
      </c>
      <c r="G1644">
        <v>2.9700000000000001E-4</v>
      </c>
      <c r="H1644">
        <v>1.7214E-2</v>
      </c>
      <c r="I1644">
        <v>1.7510999999999999E-2</v>
      </c>
    </row>
    <row r="1645" spans="1:9" x14ac:dyDescent="0.3">
      <c r="A1645">
        <v>10300</v>
      </c>
      <c r="B1645">
        <v>8</v>
      </c>
      <c r="C1645">
        <v>41.286999999999999</v>
      </c>
      <c r="D1645">
        <v>78.120999999999995</v>
      </c>
      <c r="E1645">
        <v>0.97652000000000005</v>
      </c>
      <c r="F1645">
        <v>0.58048</v>
      </c>
      <c r="G1645">
        <v>7.4799999999999997E-4</v>
      </c>
      <c r="H1645">
        <v>1.7215000000000001E-2</v>
      </c>
      <c r="I1645">
        <v>1.7963E-2</v>
      </c>
    </row>
    <row r="1646" spans="1:9" x14ac:dyDescent="0.3">
      <c r="A1646">
        <v>3200</v>
      </c>
      <c r="B1646">
        <v>9</v>
      </c>
      <c r="C1646">
        <v>42.414999999999999</v>
      </c>
      <c r="D1646">
        <v>81.415000000000006</v>
      </c>
      <c r="E1646">
        <v>0.97721999999999998</v>
      </c>
      <c r="F1646">
        <v>0.58264000000000005</v>
      </c>
      <c r="G1646">
        <v>7.3899999999999997E-4</v>
      </c>
      <c r="H1646">
        <v>1.7215000000000001E-2</v>
      </c>
      <c r="I1646">
        <v>1.7954999999999999E-2</v>
      </c>
    </row>
    <row r="1647" spans="1:9" x14ac:dyDescent="0.3">
      <c r="A1647">
        <v>10200</v>
      </c>
      <c r="B1647">
        <v>8</v>
      </c>
      <c r="C1647">
        <v>41.284999999999997</v>
      </c>
      <c r="D1647">
        <v>78.106999999999999</v>
      </c>
      <c r="E1647">
        <v>0.97650999999999999</v>
      </c>
      <c r="F1647">
        <v>0.58045999999999998</v>
      </c>
      <c r="G1647">
        <v>7.4899999999999999E-4</v>
      </c>
      <c r="H1647">
        <v>1.7217E-2</v>
      </c>
      <c r="I1647">
        <v>1.7965999999999999E-2</v>
      </c>
    </row>
    <row r="1648" spans="1:9" x14ac:dyDescent="0.3">
      <c r="A1648">
        <v>9200</v>
      </c>
      <c r="B1648">
        <v>15</v>
      </c>
      <c r="C1648">
        <v>30.908000000000001</v>
      </c>
      <c r="D1648">
        <v>89.393000000000001</v>
      </c>
      <c r="E1648">
        <v>0.99073</v>
      </c>
      <c r="F1648">
        <v>0.60841000000000001</v>
      </c>
      <c r="G1648">
        <v>2.9300000000000002E-4</v>
      </c>
      <c r="H1648">
        <v>1.7218000000000001E-2</v>
      </c>
      <c r="I1648">
        <v>1.7510999999999999E-2</v>
      </c>
    </row>
    <row r="1649" spans="1:9" x14ac:dyDescent="0.3">
      <c r="A1649">
        <v>8600</v>
      </c>
      <c r="B1649">
        <v>15</v>
      </c>
      <c r="C1649">
        <v>31.004000000000001</v>
      </c>
      <c r="D1649">
        <v>89.411000000000001</v>
      </c>
      <c r="E1649">
        <v>0.99068000000000001</v>
      </c>
      <c r="F1649">
        <v>0.60863999999999996</v>
      </c>
      <c r="G1649">
        <v>2.9500000000000001E-4</v>
      </c>
      <c r="H1649">
        <v>1.7218000000000001E-2</v>
      </c>
      <c r="I1649">
        <v>1.7513000000000001E-2</v>
      </c>
    </row>
    <row r="1650" spans="1:9" x14ac:dyDescent="0.3">
      <c r="A1650">
        <v>7900</v>
      </c>
      <c r="B1650">
        <v>15</v>
      </c>
      <c r="C1650">
        <v>31.131</v>
      </c>
      <c r="D1650">
        <v>89.438999999999993</v>
      </c>
      <c r="E1650">
        <v>0.99063000000000001</v>
      </c>
      <c r="F1650">
        <v>0.60895999999999995</v>
      </c>
      <c r="G1650">
        <v>2.9700000000000001E-4</v>
      </c>
      <c r="H1650">
        <v>1.7218000000000001E-2</v>
      </c>
      <c r="I1650">
        <v>1.7514999999999999E-2</v>
      </c>
    </row>
    <row r="1651" spans="1:9" x14ac:dyDescent="0.3">
      <c r="A1651">
        <v>2200</v>
      </c>
      <c r="B1651">
        <v>15</v>
      </c>
      <c r="C1651">
        <v>32.78</v>
      </c>
      <c r="D1651">
        <v>89.506</v>
      </c>
      <c r="E1651">
        <v>0.98953000000000002</v>
      </c>
      <c r="F1651">
        <v>0.61397999999999997</v>
      </c>
      <c r="G1651">
        <v>3.4000000000000002E-4</v>
      </c>
      <c r="H1651">
        <v>1.7219000000000002E-2</v>
      </c>
      <c r="I1651">
        <v>1.7558000000000001E-2</v>
      </c>
    </row>
    <row r="1652" spans="1:9" x14ac:dyDescent="0.3">
      <c r="A1652">
        <v>10100</v>
      </c>
      <c r="B1652">
        <v>8</v>
      </c>
      <c r="C1652">
        <v>41.280999999999999</v>
      </c>
      <c r="D1652">
        <v>78.093999999999994</v>
      </c>
      <c r="E1652">
        <v>0.97650000000000003</v>
      </c>
      <c r="F1652">
        <v>0.58043999999999996</v>
      </c>
      <c r="G1652">
        <v>7.4899999999999999E-4</v>
      </c>
      <c r="H1652">
        <v>1.7219999999999999E-2</v>
      </c>
      <c r="I1652">
        <v>1.7968999999999999E-2</v>
      </c>
    </row>
    <row r="1653" spans="1:9" x14ac:dyDescent="0.3">
      <c r="A1653">
        <v>9300</v>
      </c>
      <c r="B1653">
        <v>15</v>
      </c>
      <c r="C1653">
        <v>30.901</v>
      </c>
      <c r="D1653">
        <v>89.406000000000006</v>
      </c>
      <c r="E1653">
        <v>0.99073</v>
      </c>
      <c r="F1653">
        <v>0.60836000000000001</v>
      </c>
      <c r="G1653">
        <v>2.9300000000000002E-4</v>
      </c>
      <c r="H1653">
        <v>1.7221E-2</v>
      </c>
      <c r="I1653">
        <v>1.7514999999999999E-2</v>
      </c>
    </row>
    <row r="1654" spans="1:9" x14ac:dyDescent="0.3">
      <c r="A1654">
        <v>3100</v>
      </c>
      <c r="B1654">
        <v>9</v>
      </c>
      <c r="C1654">
        <v>42.411000000000001</v>
      </c>
      <c r="D1654">
        <v>81.438000000000002</v>
      </c>
      <c r="E1654">
        <v>0.97716999999999998</v>
      </c>
      <c r="F1654">
        <v>0.58262999999999998</v>
      </c>
      <c r="G1654">
        <v>7.4100000000000001E-4</v>
      </c>
      <c r="H1654">
        <v>1.7222000000000001E-2</v>
      </c>
      <c r="I1654">
        <v>1.7963E-2</v>
      </c>
    </row>
    <row r="1655" spans="1:9" x14ac:dyDescent="0.3">
      <c r="A1655">
        <v>8700</v>
      </c>
      <c r="B1655">
        <v>15</v>
      </c>
      <c r="C1655">
        <v>30.998999999999999</v>
      </c>
      <c r="D1655">
        <v>89.427000000000007</v>
      </c>
      <c r="E1655">
        <v>0.99068999999999996</v>
      </c>
      <c r="F1655">
        <v>0.60858999999999996</v>
      </c>
      <c r="G1655">
        <v>2.9500000000000001E-4</v>
      </c>
      <c r="H1655">
        <v>1.7222000000000001E-2</v>
      </c>
      <c r="I1655">
        <v>1.7517000000000001E-2</v>
      </c>
    </row>
    <row r="1656" spans="1:9" x14ac:dyDescent="0.3">
      <c r="A1656">
        <v>3800</v>
      </c>
      <c r="B1656">
        <v>15</v>
      </c>
      <c r="C1656">
        <v>32.246000000000002</v>
      </c>
      <c r="D1656">
        <v>89.653000000000006</v>
      </c>
      <c r="E1656">
        <v>0.99007999999999996</v>
      </c>
      <c r="F1656">
        <v>0.61184000000000005</v>
      </c>
      <c r="G1656">
        <v>3.1799999999999998E-4</v>
      </c>
      <c r="H1656">
        <v>1.7222000000000001E-2</v>
      </c>
      <c r="I1656">
        <v>1.7541000000000001E-2</v>
      </c>
    </row>
    <row r="1657" spans="1:9" x14ac:dyDescent="0.3">
      <c r="A1657">
        <v>9400</v>
      </c>
      <c r="B1657">
        <v>15</v>
      </c>
      <c r="C1657">
        <v>30.896000000000001</v>
      </c>
      <c r="D1657">
        <v>89.421000000000006</v>
      </c>
      <c r="E1657">
        <v>0.99073999999999995</v>
      </c>
      <c r="F1657">
        <v>0.60831000000000002</v>
      </c>
      <c r="G1657">
        <v>2.9300000000000002E-4</v>
      </c>
      <c r="H1657">
        <v>1.7225000000000001E-2</v>
      </c>
      <c r="I1657">
        <v>1.7517999999999999E-2</v>
      </c>
    </row>
    <row r="1658" spans="1:9" x14ac:dyDescent="0.3">
      <c r="A1658">
        <v>8800</v>
      </c>
      <c r="B1658">
        <v>15</v>
      </c>
      <c r="C1658">
        <v>30.994</v>
      </c>
      <c r="D1658">
        <v>89.442999999999998</v>
      </c>
      <c r="E1658">
        <v>0.99070000000000003</v>
      </c>
      <c r="F1658">
        <v>0.60853999999999997</v>
      </c>
      <c r="G1658">
        <v>2.9500000000000001E-4</v>
      </c>
      <c r="H1658">
        <v>1.7226000000000002E-2</v>
      </c>
      <c r="I1658">
        <v>1.7520000000000001E-2</v>
      </c>
    </row>
    <row r="1659" spans="1:9" x14ac:dyDescent="0.3">
      <c r="A1659">
        <v>9500</v>
      </c>
      <c r="B1659">
        <v>15</v>
      </c>
      <c r="C1659">
        <v>30.890999999999998</v>
      </c>
      <c r="D1659">
        <v>89.436000000000007</v>
      </c>
      <c r="E1659">
        <v>0.99073999999999995</v>
      </c>
      <c r="F1659">
        <v>0.60826000000000002</v>
      </c>
      <c r="G1659">
        <v>2.9300000000000002E-4</v>
      </c>
      <c r="H1659">
        <v>1.7228E-2</v>
      </c>
      <c r="I1659">
        <v>1.7520999999999998E-2</v>
      </c>
    </row>
    <row r="1660" spans="1:9" x14ac:dyDescent="0.3">
      <c r="A1660">
        <v>10000</v>
      </c>
      <c r="B1660">
        <v>8</v>
      </c>
      <c r="C1660">
        <v>41.283000000000001</v>
      </c>
      <c r="D1660">
        <v>78.114999999999995</v>
      </c>
      <c r="E1660">
        <v>0.97648000000000001</v>
      </c>
      <c r="F1660">
        <v>0.58037000000000005</v>
      </c>
      <c r="G1660">
        <v>7.5000000000000002E-4</v>
      </c>
      <c r="H1660">
        <v>1.7229000000000001E-2</v>
      </c>
      <c r="I1660">
        <v>1.7978999999999998E-2</v>
      </c>
    </row>
    <row r="1661" spans="1:9" x14ac:dyDescent="0.3">
      <c r="A1661">
        <v>10100</v>
      </c>
      <c r="B1661">
        <v>15</v>
      </c>
      <c r="C1661">
        <v>30.815999999999999</v>
      </c>
      <c r="D1661">
        <v>89.442999999999998</v>
      </c>
      <c r="E1661">
        <v>0.99077999999999999</v>
      </c>
      <c r="F1661">
        <v>0.60806000000000004</v>
      </c>
      <c r="G1661">
        <v>2.92E-4</v>
      </c>
      <c r="H1661">
        <v>1.7229999999999999E-2</v>
      </c>
      <c r="I1661">
        <v>1.7520999999999998E-2</v>
      </c>
    </row>
    <row r="1662" spans="1:9" x14ac:dyDescent="0.3">
      <c r="A1662">
        <v>10000</v>
      </c>
      <c r="B1662">
        <v>15</v>
      </c>
      <c r="C1662">
        <v>30.834</v>
      </c>
      <c r="D1662">
        <v>89.450999999999993</v>
      </c>
      <c r="E1662">
        <v>0.99077000000000004</v>
      </c>
      <c r="F1662">
        <v>0.60807</v>
      </c>
      <c r="G1662">
        <v>2.92E-4</v>
      </c>
      <c r="H1662">
        <v>1.7229999999999999E-2</v>
      </c>
      <c r="I1662">
        <v>1.7520999999999998E-2</v>
      </c>
    </row>
    <row r="1663" spans="1:9" x14ac:dyDescent="0.3">
      <c r="A1663">
        <v>8900</v>
      </c>
      <c r="B1663">
        <v>15</v>
      </c>
      <c r="C1663">
        <v>30.99</v>
      </c>
      <c r="D1663">
        <v>89.459000000000003</v>
      </c>
      <c r="E1663">
        <v>0.99070000000000003</v>
      </c>
      <c r="F1663">
        <v>0.60850000000000004</v>
      </c>
      <c r="G1663">
        <v>2.9399999999999999E-4</v>
      </c>
      <c r="H1663">
        <v>1.7229999999999999E-2</v>
      </c>
      <c r="I1663">
        <v>1.7524000000000001E-2</v>
      </c>
    </row>
    <row r="1664" spans="1:9" x14ac:dyDescent="0.3">
      <c r="A1664">
        <v>9600</v>
      </c>
      <c r="B1664">
        <v>15</v>
      </c>
      <c r="C1664">
        <v>30.887</v>
      </c>
      <c r="D1664">
        <v>89.450999999999993</v>
      </c>
      <c r="E1664">
        <v>0.99075000000000002</v>
      </c>
      <c r="F1664">
        <v>0.60821999999999998</v>
      </c>
      <c r="G1664">
        <v>2.9300000000000002E-4</v>
      </c>
      <c r="H1664">
        <v>1.7232000000000001E-2</v>
      </c>
      <c r="I1664">
        <v>1.7524999999999999E-2</v>
      </c>
    </row>
    <row r="1665" spans="1:9" x14ac:dyDescent="0.3">
      <c r="A1665">
        <v>1100</v>
      </c>
      <c r="B1665">
        <v>14</v>
      </c>
      <c r="C1665">
        <v>35.381</v>
      </c>
      <c r="D1665">
        <v>88.38</v>
      </c>
      <c r="E1665">
        <v>0.98660999999999999</v>
      </c>
      <c r="F1665">
        <v>0.61995</v>
      </c>
      <c r="G1665">
        <v>4.9100000000000001E-4</v>
      </c>
      <c r="H1665">
        <v>1.7232999999999998E-2</v>
      </c>
      <c r="I1665">
        <v>1.7724E-2</v>
      </c>
    </row>
    <row r="1666" spans="1:9" x14ac:dyDescent="0.3">
      <c r="A1666">
        <v>10200</v>
      </c>
      <c r="B1666">
        <v>15</v>
      </c>
      <c r="C1666">
        <v>30.808</v>
      </c>
      <c r="D1666">
        <v>89.451999999999998</v>
      </c>
      <c r="E1666">
        <v>0.99077999999999999</v>
      </c>
      <c r="F1666">
        <v>0.60801000000000005</v>
      </c>
      <c r="G1666">
        <v>2.92E-4</v>
      </c>
      <c r="H1666">
        <v>1.7232999999999998E-2</v>
      </c>
      <c r="I1666">
        <v>1.7524000000000001E-2</v>
      </c>
    </row>
    <row r="1667" spans="1:9" x14ac:dyDescent="0.3">
      <c r="A1667">
        <v>3900</v>
      </c>
      <c r="B1667">
        <v>15</v>
      </c>
      <c r="C1667">
        <v>32.244</v>
      </c>
      <c r="D1667">
        <v>89.700999999999993</v>
      </c>
      <c r="E1667">
        <v>0.99009999999999998</v>
      </c>
      <c r="F1667">
        <v>0.61173</v>
      </c>
      <c r="G1667">
        <v>3.1799999999999998E-4</v>
      </c>
      <c r="H1667">
        <v>1.7233999999999999E-2</v>
      </c>
      <c r="I1667">
        <v>1.7552000000000002E-2</v>
      </c>
    </row>
    <row r="1668" spans="1:9" x14ac:dyDescent="0.3">
      <c r="A1668">
        <v>9700</v>
      </c>
      <c r="B1668">
        <v>15</v>
      </c>
      <c r="C1668">
        <v>30.882000000000001</v>
      </c>
      <c r="D1668">
        <v>89.465999999999994</v>
      </c>
      <c r="E1668">
        <v>0.99075000000000002</v>
      </c>
      <c r="F1668">
        <v>0.60818000000000005</v>
      </c>
      <c r="G1668">
        <v>2.9300000000000002E-4</v>
      </c>
      <c r="H1668">
        <v>1.7235E-2</v>
      </c>
      <c r="I1668">
        <v>1.7527999999999998E-2</v>
      </c>
    </row>
    <row r="1669" spans="1:9" x14ac:dyDescent="0.3">
      <c r="A1669">
        <v>10300</v>
      </c>
      <c r="B1669">
        <v>15</v>
      </c>
      <c r="C1669">
        <v>30.803000000000001</v>
      </c>
      <c r="D1669">
        <v>89.463999999999999</v>
      </c>
      <c r="E1669">
        <v>0.99078999999999995</v>
      </c>
      <c r="F1669">
        <v>0.60797000000000001</v>
      </c>
      <c r="G1669">
        <v>2.9100000000000003E-4</v>
      </c>
      <c r="H1669">
        <v>1.7236000000000001E-2</v>
      </c>
      <c r="I1669">
        <v>1.7527999999999998E-2</v>
      </c>
    </row>
    <row r="1670" spans="1:9" x14ac:dyDescent="0.3">
      <c r="A1670">
        <v>2300</v>
      </c>
      <c r="B1670">
        <v>15</v>
      </c>
      <c r="C1670">
        <v>32.826999999999998</v>
      </c>
      <c r="D1670">
        <v>89.626000000000005</v>
      </c>
      <c r="E1670">
        <v>0.98958000000000002</v>
      </c>
      <c r="F1670">
        <v>0.61375000000000002</v>
      </c>
      <c r="G1670">
        <v>3.39E-4</v>
      </c>
      <c r="H1670">
        <v>1.7238E-2</v>
      </c>
      <c r="I1670">
        <v>1.7576999999999999E-2</v>
      </c>
    </row>
    <row r="1671" spans="1:9" x14ac:dyDescent="0.3">
      <c r="A1671">
        <v>10400</v>
      </c>
      <c r="B1671">
        <v>15</v>
      </c>
      <c r="C1671">
        <v>30.797999999999998</v>
      </c>
      <c r="D1671">
        <v>89.477000000000004</v>
      </c>
      <c r="E1671">
        <v>0.99078999999999995</v>
      </c>
      <c r="F1671">
        <v>0.60792000000000002</v>
      </c>
      <c r="G1671">
        <v>2.9100000000000003E-4</v>
      </c>
      <c r="H1671">
        <v>1.7239000000000001E-2</v>
      </c>
      <c r="I1671">
        <v>1.7531000000000001E-2</v>
      </c>
    </row>
    <row r="1672" spans="1:9" x14ac:dyDescent="0.3">
      <c r="A1672">
        <v>9800</v>
      </c>
      <c r="B1672">
        <v>15</v>
      </c>
      <c r="C1672">
        <v>30.878</v>
      </c>
      <c r="D1672">
        <v>89.481999999999999</v>
      </c>
      <c r="E1672">
        <v>0.99075999999999997</v>
      </c>
      <c r="F1672">
        <v>0.60812999999999995</v>
      </c>
      <c r="G1672">
        <v>2.92E-4</v>
      </c>
      <c r="H1672">
        <v>1.7239000000000001E-2</v>
      </c>
      <c r="I1672">
        <v>1.7531000000000001E-2</v>
      </c>
    </row>
    <row r="1673" spans="1:9" x14ac:dyDescent="0.3">
      <c r="A1673">
        <v>10500</v>
      </c>
      <c r="B1673">
        <v>15</v>
      </c>
      <c r="C1673">
        <v>30.794</v>
      </c>
      <c r="D1673">
        <v>89.49</v>
      </c>
      <c r="E1673">
        <v>0.99080000000000001</v>
      </c>
      <c r="F1673">
        <v>0.60787999999999998</v>
      </c>
      <c r="G1673">
        <v>2.9100000000000003E-4</v>
      </c>
      <c r="H1673">
        <v>1.7242E-2</v>
      </c>
      <c r="I1673">
        <v>1.7534000000000001E-2</v>
      </c>
    </row>
    <row r="1674" spans="1:9" x14ac:dyDescent="0.3">
      <c r="A1674">
        <v>9900</v>
      </c>
      <c r="B1674">
        <v>15</v>
      </c>
      <c r="C1674">
        <v>30.873999999999999</v>
      </c>
      <c r="D1674">
        <v>89.497</v>
      </c>
      <c r="E1674">
        <v>0.99075999999999997</v>
      </c>
      <c r="F1674">
        <v>0.60809000000000002</v>
      </c>
      <c r="G1674">
        <v>2.92E-4</v>
      </c>
      <c r="H1674">
        <v>1.7242E-2</v>
      </c>
      <c r="I1674">
        <v>1.7534000000000001E-2</v>
      </c>
    </row>
    <row r="1675" spans="1:9" x14ac:dyDescent="0.3">
      <c r="A1675">
        <v>11100</v>
      </c>
      <c r="B1675">
        <v>15</v>
      </c>
      <c r="C1675">
        <v>30.731000000000002</v>
      </c>
      <c r="D1675">
        <v>89.501000000000005</v>
      </c>
      <c r="E1675">
        <v>0.99082999999999999</v>
      </c>
      <c r="F1675">
        <v>0.60770000000000002</v>
      </c>
      <c r="G1675">
        <v>2.9E-4</v>
      </c>
      <c r="H1675">
        <v>1.7245E-2</v>
      </c>
      <c r="I1675">
        <v>1.7534999999999999E-2</v>
      </c>
    </row>
    <row r="1676" spans="1:9" x14ac:dyDescent="0.3">
      <c r="A1676">
        <v>10600</v>
      </c>
      <c r="B1676">
        <v>15</v>
      </c>
      <c r="C1676">
        <v>30.79</v>
      </c>
      <c r="D1676">
        <v>89.504000000000005</v>
      </c>
      <c r="E1676">
        <v>0.99080000000000001</v>
      </c>
      <c r="F1676">
        <v>0.60784000000000005</v>
      </c>
      <c r="G1676">
        <v>2.9100000000000003E-4</v>
      </c>
      <c r="H1676">
        <v>1.7245E-2</v>
      </c>
      <c r="I1676">
        <v>1.7536E-2</v>
      </c>
    </row>
    <row r="1677" spans="1:9" x14ac:dyDescent="0.3">
      <c r="A1677">
        <v>11000</v>
      </c>
      <c r="B1677">
        <v>15</v>
      </c>
      <c r="C1677">
        <v>30.747</v>
      </c>
      <c r="D1677">
        <v>89.507999999999996</v>
      </c>
      <c r="E1677">
        <v>0.99082000000000003</v>
      </c>
      <c r="F1677">
        <v>0.60770999999999997</v>
      </c>
      <c r="G1677">
        <v>2.9E-4</v>
      </c>
      <c r="H1677">
        <v>1.7245E-2</v>
      </c>
      <c r="I1677">
        <v>1.7534999999999999E-2</v>
      </c>
    </row>
    <row r="1678" spans="1:9" x14ac:dyDescent="0.3">
      <c r="A1678">
        <v>11200</v>
      </c>
      <c r="B1678">
        <v>15</v>
      </c>
      <c r="C1678">
        <v>30.724</v>
      </c>
      <c r="D1678">
        <v>89.51</v>
      </c>
      <c r="E1678">
        <v>0.99082999999999999</v>
      </c>
      <c r="F1678">
        <v>0.60765999999999998</v>
      </c>
      <c r="G1678">
        <v>2.9E-4</v>
      </c>
      <c r="H1678">
        <v>1.7247999999999999E-2</v>
      </c>
      <c r="I1678">
        <v>1.7537000000000001E-2</v>
      </c>
    </row>
    <row r="1679" spans="1:9" x14ac:dyDescent="0.3">
      <c r="A1679">
        <v>10700</v>
      </c>
      <c r="B1679">
        <v>15</v>
      </c>
      <c r="C1679">
        <v>30.786000000000001</v>
      </c>
      <c r="D1679">
        <v>89.518000000000001</v>
      </c>
      <c r="E1679">
        <v>0.99080999999999997</v>
      </c>
      <c r="F1679">
        <v>0.60780999999999996</v>
      </c>
      <c r="G1679">
        <v>2.9100000000000003E-4</v>
      </c>
      <c r="H1679">
        <v>1.7247999999999999E-2</v>
      </c>
      <c r="I1679">
        <v>1.7538999999999999E-2</v>
      </c>
    </row>
    <row r="1680" spans="1:9" x14ac:dyDescent="0.3">
      <c r="A1680">
        <v>2000</v>
      </c>
      <c r="B1680">
        <v>15</v>
      </c>
      <c r="C1680">
        <v>32.976999999999997</v>
      </c>
      <c r="D1680">
        <v>89.616</v>
      </c>
      <c r="E1680">
        <v>0.98919000000000001</v>
      </c>
      <c r="F1680">
        <v>0.61458000000000002</v>
      </c>
      <c r="G1680">
        <v>3.5E-4</v>
      </c>
      <c r="H1680">
        <v>1.7249E-2</v>
      </c>
      <c r="I1680">
        <v>1.7599E-2</v>
      </c>
    </row>
    <row r="1681" spans="1:9" x14ac:dyDescent="0.3">
      <c r="A1681">
        <v>11300</v>
      </c>
      <c r="B1681">
        <v>15</v>
      </c>
      <c r="C1681">
        <v>30.719000000000001</v>
      </c>
      <c r="D1681">
        <v>89.521000000000001</v>
      </c>
      <c r="E1681">
        <v>0.99084000000000005</v>
      </c>
      <c r="F1681">
        <v>0.60762000000000005</v>
      </c>
      <c r="G1681">
        <v>2.9E-4</v>
      </c>
      <c r="H1681">
        <v>1.7250000000000001E-2</v>
      </c>
      <c r="I1681">
        <v>1.754E-2</v>
      </c>
    </row>
    <row r="1682" spans="1:9" x14ac:dyDescent="0.3">
      <c r="A1682">
        <v>10800</v>
      </c>
      <c r="B1682">
        <v>15</v>
      </c>
      <c r="C1682">
        <v>30.783000000000001</v>
      </c>
      <c r="D1682">
        <v>89.531000000000006</v>
      </c>
      <c r="E1682">
        <v>0.99080999999999997</v>
      </c>
      <c r="F1682">
        <v>0.60777000000000003</v>
      </c>
      <c r="G1682">
        <v>2.9100000000000003E-4</v>
      </c>
      <c r="H1682">
        <v>1.7250999999999999E-2</v>
      </c>
      <c r="I1682">
        <v>1.7541999999999999E-2</v>
      </c>
    </row>
    <row r="1683" spans="1:9" x14ac:dyDescent="0.3">
      <c r="A1683">
        <v>11400</v>
      </c>
      <c r="B1683">
        <v>15</v>
      </c>
      <c r="C1683">
        <v>30.715</v>
      </c>
      <c r="D1683">
        <v>89.533000000000001</v>
      </c>
      <c r="E1683">
        <v>0.99084000000000005</v>
      </c>
      <c r="F1683">
        <v>0.60758000000000001</v>
      </c>
      <c r="G1683">
        <v>2.9E-4</v>
      </c>
      <c r="H1683">
        <v>1.7253000000000001E-2</v>
      </c>
      <c r="I1683">
        <v>1.7543E-2</v>
      </c>
    </row>
    <row r="1684" spans="1:9" x14ac:dyDescent="0.3">
      <c r="A1684">
        <v>9900</v>
      </c>
      <c r="B1684">
        <v>8</v>
      </c>
      <c r="C1684">
        <v>41.360999999999997</v>
      </c>
      <c r="D1684">
        <v>78.236999999999995</v>
      </c>
      <c r="E1684">
        <v>0.97643999999999997</v>
      </c>
      <c r="F1684">
        <v>0.58037000000000005</v>
      </c>
      <c r="G1684">
        <v>7.5100000000000004E-4</v>
      </c>
      <c r="H1684">
        <v>1.7253999999999999E-2</v>
      </c>
      <c r="I1684">
        <v>1.8006000000000001E-2</v>
      </c>
    </row>
    <row r="1685" spans="1:9" x14ac:dyDescent="0.3">
      <c r="A1685">
        <v>10900</v>
      </c>
      <c r="B1685">
        <v>15</v>
      </c>
      <c r="C1685">
        <v>30.779</v>
      </c>
      <c r="D1685">
        <v>89.545000000000002</v>
      </c>
      <c r="E1685">
        <v>0.99080999999999997</v>
      </c>
      <c r="F1685">
        <v>0.60772999999999999</v>
      </c>
      <c r="G1685">
        <v>2.9100000000000003E-4</v>
      </c>
      <c r="H1685">
        <v>1.7253999999999999E-2</v>
      </c>
      <c r="I1685">
        <v>1.7545000000000002E-2</v>
      </c>
    </row>
    <row r="1686" spans="1:9" x14ac:dyDescent="0.3">
      <c r="A1686">
        <v>2400</v>
      </c>
      <c r="B1686">
        <v>15</v>
      </c>
      <c r="C1686">
        <v>32.863</v>
      </c>
      <c r="D1686">
        <v>89.734999999999999</v>
      </c>
      <c r="E1686">
        <v>0.98962000000000006</v>
      </c>
      <c r="F1686">
        <v>0.61355999999999999</v>
      </c>
      <c r="G1686">
        <v>3.3799999999999998E-4</v>
      </c>
      <c r="H1686">
        <v>1.7255E-2</v>
      </c>
      <c r="I1686">
        <v>1.7593999999999999E-2</v>
      </c>
    </row>
    <row r="1687" spans="1:9" x14ac:dyDescent="0.3">
      <c r="A1687">
        <v>11500</v>
      </c>
      <c r="B1687">
        <v>15</v>
      </c>
      <c r="C1687">
        <v>30.710999999999999</v>
      </c>
      <c r="D1687">
        <v>89.545000000000002</v>
      </c>
      <c r="E1687">
        <v>0.99084000000000005</v>
      </c>
      <c r="F1687">
        <v>0.60753999999999997</v>
      </c>
      <c r="G1687">
        <v>2.9E-4</v>
      </c>
      <c r="H1687">
        <v>1.7256000000000001E-2</v>
      </c>
      <c r="I1687">
        <v>1.7545999999999999E-2</v>
      </c>
    </row>
    <row r="1688" spans="1:9" x14ac:dyDescent="0.3">
      <c r="A1688">
        <v>9800</v>
      </c>
      <c r="B1688">
        <v>8</v>
      </c>
      <c r="C1688">
        <v>41.359000000000002</v>
      </c>
      <c r="D1688">
        <v>78.221999999999994</v>
      </c>
      <c r="E1688">
        <v>0.97643000000000002</v>
      </c>
      <c r="F1688">
        <v>0.58035999999999999</v>
      </c>
      <c r="G1688">
        <v>7.5199999999999996E-4</v>
      </c>
      <c r="H1688">
        <v>1.7257000000000002E-2</v>
      </c>
      <c r="I1688">
        <v>1.8009000000000001E-2</v>
      </c>
    </row>
    <row r="1689" spans="1:9" x14ac:dyDescent="0.3">
      <c r="A1689">
        <v>11600</v>
      </c>
      <c r="B1689">
        <v>15</v>
      </c>
      <c r="C1689">
        <v>30.707000000000001</v>
      </c>
      <c r="D1689">
        <v>89.557000000000002</v>
      </c>
      <c r="E1689">
        <v>0.99085000000000001</v>
      </c>
      <c r="F1689">
        <v>0.60750999999999999</v>
      </c>
      <c r="G1689">
        <v>2.8899999999999998E-4</v>
      </c>
      <c r="H1689">
        <v>1.7259E-2</v>
      </c>
      <c r="I1689">
        <v>1.7548000000000001E-2</v>
      </c>
    </row>
    <row r="1690" spans="1:9" x14ac:dyDescent="0.3">
      <c r="A1690">
        <v>12100</v>
      </c>
      <c r="B1690">
        <v>15</v>
      </c>
      <c r="C1690">
        <v>30.655999999999999</v>
      </c>
      <c r="D1690">
        <v>89.558000000000007</v>
      </c>
      <c r="E1690">
        <v>0.99087000000000003</v>
      </c>
      <c r="F1690">
        <v>0.60736999999999997</v>
      </c>
      <c r="G1690">
        <v>2.8899999999999998E-4</v>
      </c>
      <c r="H1690">
        <v>1.7259E-2</v>
      </c>
      <c r="I1690">
        <v>1.7548000000000001E-2</v>
      </c>
    </row>
    <row r="1691" spans="1:9" x14ac:dyDescent="0.3">
      <c r="A1691">
        <v>12000</v>
      </c>
      <c r="B1691">
        <v>15</v>
      </c>
      <c r="C1691">
        <v>30.67</v>
      </c>
      <c r="D1691">
        <v>89.563999999999993</v>
      </c>
      <c r="E1691">
        <v>0.99087000000000003</v>
      </c>
      <c r="F1691">
        <v>0.60738000000000003</v>
      </c>
      <c r="G1691">
        <v>2.8899999999999998E-4</v>
      </c>
      <c r="H1691">
        <v>1.7259E-2</v>
      </c>
      <c r="I1691">
        <v>1.7548000000000001E-2</v>
      </c>
    </row>
    <row r="1692" spans="1:9" x14ac:dyDescent="0.3">
      <c r="A1692">
        <v>9700</v>
      </c>
      <c r="B1692">
        <v>8</v>
      </c>
      <c r="C1692">
        <v>41.357999999999997</v>
      </c>
      <c r="D1692">
        <v>78.206000000000003</v>
      </c>
      <c r="E1692">
        <v>0.97641999999999995</v>
      </c>
      <c r="F1692">
        <v>0.58033999999999997</v>
      </c>
      <c r="G1692">
        <v>7.5199999999999996E-4</v>
      </c>
      <c r="H1692">
        <v>1.7260000000000001E-2</v>
      </c>
      <c r="I1692">
        <v>1.8012E-2</v>
      </c>
    </row>
    <row r="1693" spans="1:9" x14ac:dyDescent="0.3">
      <c r="A1693">
        <v>1200</v>
      </c>
      <c r="B1693">
        <v>6</v>
      </c>
      <c r="C1693">
        <v>52.127000000000002</v>
      </c>
      <c r="D1693">
        <v>85.78</v>
      </c>
      <c r="E1693">
        <v>0.95740999999999998</v>
      </c>
      <c r="F1693">
        <v>0.63436000000000003</v>
      </c>
      <c r="G1693">
        <v>1.7229999999999999E-3</v>
      </c>
      <c r="H1693">
        <v>1.7260999999999999E-2</v>
      </c>
      <c r="I1693">
        <v>1.8984000000000001E-2</v>
      </c>
    </row>
    <row r="1694" spans="1:9" x14ac:dyDescent="0.3">
      <c r="A1694">
        <v>11700</v>
      </c>
      <c r="B1694">
        <v>15</v>
      </c>
      <c r="C1694">
        <v>30.704000000000001</v>
      </c>
      <c r="D1694">
        <v>89.569000000000003</v>
      </c>
      <c r="E1694">
        <v>0.99085000000000001</v>
      </c>
      <c r="F1694">
        <v>0.60746999999999995</v>
      </c>
      <c r="G1694">
        <v>2.8899999999999998E-4</v>
      </c>
      <c r="H1694">
        <v>1.7260999999999999E-2</v>
      </c>
      <c r="I1694">
        <v>1.7551000000000001E-2</v>
      </c>
    </row>
    <row r="1695" spans="1:9" x14ac:dyDescent="0.3">
      <c r="A1695">
        <v>9600</v>
      </c>
      <c r="B1695">
        <v>8</v>
      </c>
      <c r="C1695">
        <v>41.356999999999999</v>
      </c>
      <c r="D1695">
        <v>78.191000000000003</v>
      </c>
      <c r="E1695">
        <v>0.97641</v>
      </c>
      <c r="F1695">
        <v>0.58031999999999995</v>
      </c>
      <c r="G1695">
        <v>7.5299999999999998E-4</v>
      </c>
      <c r="H1695">
        <v>1.7262E-2</v>
      </c>
      <c r="I1695">
        <v>1.8015E-2</v>
      </c>
    </row>
    <row r="1696" spans="1:9" x14ac:dyDescent="0.3">
      <c r="A1696">
        <v>1100</v>
      </c>
      <c r="B1696">
        <v>6</v>
      </c>
      <c r="C1696">
        <v>52.55</v>
      </c>
      <c r="D1696">
        <v>86.471000000000004</v>
      </c>
      <c r="E1696">
        <v>0.95684000000000002</v>
      </c>
      <c r="F1696">
        <v>0.63504000000000005</v>
      </c>
      <c r="G1696">
        <v>1.748E-3</v>
      </c>
      <c r="H1696">
        <v>1.7262E-2</v>
      </c>
      <c r="I1696">
        <v>1.9009999999999999E-2</v>
      </c>
    </row>
    <row r="1697" spans="1:9" x14ac:dyDescent="0.3">
      <c r="A1697">
        <v>12200</v>
      </c>
      <c r="B1697">
        <v>15</v>
      </c>
      <c r="C1697">
        <v>30.65</v>
      </c>
      <c r="D1697">
        <v>89.566000000000003</v>
      </c>
      <c r="E1697">
        <v>0.99087999999999998</v>
      </c>
      <c r="F1697">
        <v>0.60733999999999999</v>
      </c>
      <c r="G1697">
        <v>2.8800000000000001E-4</v>
      </c>
      <c r="H1697">
        <v>1.7262E-2</v>
      </c>
      <c r="I1697">
        <v>1.755E-2</v>
      </c>
    </row>
    <row r="1698" spans="1:9" x14ac:dyDescent="0.3">
      <c r="A1698">
        <v>12300</v>
      </c>
      <c r="B1698">
        <v>15</v>
      </c>
      <c r="C1698">
        <v>30.645</v>
      </c>
      <c r="D1698">
        <v>89.575999999999993</v>
      </c>
      <c r="E1698">
        <v>0.99087999999999998</v>
      </c>
      <c r="F1698">
        <v>0.60729999999999995</v>
      </c>
      <c r="G1698">
        <v>2.8800000000000001E-4</v>
      </c>
      <c r="H1698">
        <v>1.7264000000000002E-2</v>
      </c>
      <c r="I1698">
        <v>1.7552999999999999E-2</v>
      </c>
    </row>
    <row r="1699" spans="1:9" x14ac:dyDescent="0.3">
      <c r="A1699">
        <v>11800</v>
      </c>
      <c r="B1699">
        <v>15</v>
      </c>
      <c r="C1699">
        <v>30.701000000000001</v>
      </c>
      <c r="D1699">
        <v>89.581000000000003</v>
      </c>
      <c r="E1699">
        <v>0.99085999999999996</v>
      </c>
      <c r="F1699">
        <v>0.60743999999999998</v>
      </c>
      <c r="G1699">
        <v>2.8899999999999998E-4</v>
      </c>
      <c r="H1699">
        <v>1.7264000000000002E-2</v>
      </c>
      <c r="I1699">
        <v>1.7552999999999999E-2</v>
      </c>
    </row>
    <row r="1700" spans="1:9" x14ac:dyDescent="0.3">
      <c r="A1700">
        <v>9500</v>
      </c>
      <c r="B1700">
        <v>8</v>
      </c>
      <c r="C1700">
        <v>41.354999999999997</v>
      </c>
      <c r="D1700">
        <v>78.174999999999997</v>
      </c>
      <c r="E1700">
        <v>0.97638999999999998</v>
      </c>
      <c r="F1700">
        <v>0.58030999999999999</v>
      </c>
      <c r="G1700">
        <v>7.5299999999999998E-4</v>
      </c>
      <c r="H1700">
        <v>1.7264999999999999E-2</v>
      </c>
      <c r="I1700">
        <v>1.8017999999999999E-2</v>
      </c>
    </row>
    <row r="1701" spans="1:9" x14ac:dyDescent="0.3">
      <c r="A1701">
        <v>9400</v>
      </c>
      <c r="B1701">
        <v>8</v>
      </c>
      <c r="C1701">
        <v>41.353999999999999</v>
      </c>
      <c r="D1701">
        <v>78.159000000000006</v>
      </c>
      <c r="E1701">
        <v>0.97638000000000003</v>
      </c>
      <c r="F1701">
        <v>0.58028999999999997</v>
      </c>
      <c r="G1701">
        <v>7.5299999999999998E-4</v>
      </c>
      <c r="H1701">
        <v>1.7267000000000001E-2</v>
      </c>
      <c r="I1701">
        <v>1.8020999999999999E-2</v>
      </c>
    </row>
    <row r="1702" spans="1:9" x14ac:dyDescent="0.3">
      <c r="A1702">
        <v>12400</v>
      </c>
      <c r="B1702">
        <v>15</v>
      </c>
      <c r="C1702">
        <v>30.640999999999998</v>
      </c>
      <c r="D1702">
        <v>89.587000000000003</v>
      </c>
      <c r="E1702">
        <v>0.99087999999999998</v>
      </c>
      <c r="F1702">
        <v>0.60726999999999998</v>
      </c>
      <c r="G1702">
        <v>2.8800000000000001E-4</v>
      </c>
      <c r="H1702">
        <v>1.7267000000000001E-2</v>
      </c>
      <c r="I1702">
        <v>1.7555000000000001E-2</v>
      </c>
    </row>
    <row r="1703" spans="1:9" x14ac:dyDescent="0.3">
      <c r="A1703">
        <v>11900</v>
      </c>
      <c r="B1703">
        <v>15</v>
      </c>
      <c r="C1703">
        <v>30.696999999999999</v>
      </c>
      <c r="D1703">
        <v>89.593000000000004</v>
      </c>
      <c r="E1703">
        <v>0.99085999999999996</v>
      </c>
      <c r="F1703">
        <v>0.60740000000000005</v>
      </c>
      <c r="G1703">
        <v>2.8899999999999998E-4</v>
      </c>
      <c r="H1703">
        <v>1.7267000000000001E-2</v>
      </c>
      <c r="I1703">
        <v>1.7555999999999999E-2</v>
      </c>
    </row>
    <row r="1704" spans="1:9" x14ac:dyDescent="0.3">
      <c r="A1704">
        <v>12500</v>
      </c>
      <c r="B1704">
        <v>15</v>
      </c>
      <c r="C1704">
        <v>30.637</v>
      </c>
      <c r="D1704">
        <v>89.597999999999999</v>
      </c>
      <c r="E1704">
        <v>0.99089000000000005</v>
      </c>
      <c r="F1704">
        <v>0.60723000000000005</v>
      </c>
      <c r="G1704">
        <v>2.8800000000000001E-4</v>
      </c>
      <c r="H1704">
        <v>1.7269E-2</v>
      </c>
      <c r="I1704">
        <v>1.7557E-2</v>
      </c>
    </row>
    <row r="1705" spans="1:9" x14ac:dyDescent="0.3">
      <c r="A1705">
        <v>9300</v>
      </c>
      <c r="B1705">
        <v>8</v>
      </c>
      <c r="C1705">
        <v>41.351999999999997</v>
      </c>
      <c r="D1705">
        <v>78.144000000000005</v>
      </c>
      <c r="E1705">
        <v>0.97636999999999996</v>
      </c>
      <c r="F1705">
        <v>0.58028000000000002</v>
      </c>
      <c r="G1705">
        <v>7.54E-4</v>
      </c>
      <c r="H1705">
        <v>1.7270000000000001E-2</v>
      </c>
      <c r="I1705">
        <v>1.8023999999999998E-2</v>
      </c>
    </row>
    <row r="1706" spans="1:9" x14ac:dyDescent="0.3">
      <c r="A1706">
        <v>12600</v>
      </c>
      <c r="B1706">
        <v>15</v>
      </c>
      <c r="C1706">
        <v>30.634</v>
      </c>
      <c r="D1706">
        <v>89.608999999999995</v>
      </c>
      <c r="E1706">
        <v>0.99089000000000005</v>
      </c>
      <c r="F1706">
        <v>0.60719999999999996</v>
      </c>
      <c r="G1706">
        <v>2.8800000000000001E-4</v>
      </c>
      <c r="H1706">
        <v>1.7271999999999999E-2</v>
      </c>
      <c r="I1706">
        <v>1.7559999999999999E-2</v>
      </c>
    </row>
    <row r="1707" spans="1:9" x14ac:dyDescent="0.3">
      <c r="A1707">
        <v>2500</v>
      </c>
      <c r="B1707">
        <v>15</v>
      </c>
      <c r="C1707">
        <v>32.887999999999998</v>
      </c>
      <c r="D1707">
        <v>89.832999999999998</v>
      </c>
      <c r="E1707">
        <v>0.98965000000000003</v>
      </c>
      <c r="F1707">
        <v>0.61339999999999995</v>
      </c>
      <c r="G1707">
        <v>3.3700000000000001E-4</v>
      </c>
      <c r="H1707">
        <v>1.7271999999999999E-2</v>
      </c>
      <c r="I1707">
        <v>1.7610000000000001E-2</v>
      </c>
    </row>
    <row r="1708" spans="1:9" x14ac:dyDescent="0.3">
      <c r="A1708">
        <v>9200</v>
      </c>
      <c r="B1708">
        <v>8</v>
      </c>
      <c r="C1708">
        <v>41.350999999999999</v>
      </c>
      <c r="D1708">
        <v>78.129000000000005</v>
      </c>
      <c r="E1708">
        <v>0.97636000000000001</v>
      </c>
      <c r="F1708">
        <v>0.58026</v>
      </c>
      <c r="G1708">
        <v>7.54E-4</v>
      </c>
      <c r="H1708">
        <v>1.7273E-2</v>
      </c>
      <c r="I1708">
        <v>1.8027000000000001E-2</v>
      </c>
    </row>
    <row r="1709" spans="1:9" x14ac:dyDescent="0.3">
      <c r="A1709">
        <v>13100</v>
      </c>
      <c r="B1709">
        <v>15</v>
      </c>
      <c r="C1709">
        <v>30.588999999999999</v>
      </c>
      <c r="D1709">
        <v>89.613</v>
      </c>
      <c r="E1709">
        <v>0.99090999999999996</v>
      </c>
      <c r="F1709">
        <v>0.60707999999999995</v>
      </c>
      <c r="G1709">
        <v>2.8699999999999998E-4</v>
      </c>
      <c r="H1709">
        <v>1.7273E-2</v>
      </c>
      <c r="I1709">
        <v>1.7559999999999999E-2</v>
      </c>
    </row>
    <row r="1710" spans="1:9" x14ac:dyDescent="0.3">
      <c r="A1710">
        <v>13000</v>
      </c>
      <c r="B1710">
        <v>15</v>
      </c>
      <c r="C1710">
        <v>30.600999999999999</v>
      </c>
      <c r="D1710">
        <v>89.617999999999995</v>
      </c>
      <c r="E1710">
        <v>0.99090999999999996</v>
      </c>
      <c r="F1710">
        <v>0.60707999999999995</v>
      </c>
      <c r="G1710">
        <v>2.8699999999999998E-4</v>
      </c>
      <c r="H1710">
        <v>1.7273E-2</v>
      </c>
      <c r="I1710">
        <v>1.7559999999999999E-2</v>
      </c>
    </row>
    <row r="1711" spans="1:9" x14ac:dyDescent="0.3">
      <c r="A1711">
        <v>12700</v>
      </c>
      <c r="B1711">
        <v>15</v>
      </c>
      <c r="C1711">
        <v>30.631</v>
      </c>
      <c r="D1711">
        <v>89.62</v>
      </c>
      <c r="E1711">
        <v>0.99089000000000005</v>
      </c>
      <c r="F1711">
        <v>0.60716999999999999</v>
      </c>
      <c r="G1711">
        <v>2.8800000000000001E-4</v>
      </c>
      <c r="H1711">
        <v>1.7274000000000001E-2</v>
      </c>
      <c r="I1711">
        <v>1.7562000000000001E-2</v>
      </c>
    </row>
    <row r="1712" spans="1:9" x14ac:dyDescent="0.3">
      <c r="A1712">
        <v>13200</v>
      </c>
      <c r="B1712">
        <v>15</v>
      </c>
      <c r="C1712">
        <v>30.582999999999998</v>
      </c>
      <c r="D1712">
        <v>89.62</v>
      </c>
      <c r="E1712">
        <v>0.99092000000000002</v>
      </c>
      <c r="F1712">
        <v>0.60704000000000002</v>
      </c>
      <c r="G1712">
        <v>2.8699999999999998E-4</v>
      </c>
      <c r="H1712">
        <v>1.7274999999999999E-2</v>
      </c>
      <c r="I1712">
        <v>1.7562000000000001E-2</v>
      </c>
    </row>
    <row r="1713" spans="1:9" x14ac:dyDescent="0.3">
      <c r="A1713">
        <v>9100</v>
      </c>
      <c r="B1713">
        <v>8</v>
      </c>
      <c r="C1713">
        <v>41.347000000000001</v>
      </c>
      <c r="D1713">
        <v>78.114999999999995</v>
      </c>
      <c r="E1713">
        <v>0.97633999999999999</v>
      </c>
      <c r="F1713">
        <v>0.58023999999999998</v>
      </c>
      <c r="G1713">
        <v>7.54E-4</v>
      </c>
      <c r="H1713">
        <v>1.7276E-2</v>
      </c>
      <c r="I1713">
        <v>1.8030999999999998E-2</v>
      </c>
    </row>
    <row r="1714" spans="1:9" x14ac:dyDescent="0.3">
      <c r="A1714">
        <v>13300</v>
      </c>
      <c r="B1714">
        <v>15</v>
      </c>
      <c r="C1714">
        <v>30.579000000000001</v>
      </c>
      <c r="D1714">
        <v>89.63</v>
      </c>
      <c r="E1714">
        <v>0.99092000000000002</v>
      </c>
      <c r="F1714">
        <v>0.60701000000000005</v>
      </c>
      <c r="G1714">
        <v>2.8699999999999998E-4</v>
      </c>
      <c r="H1714">
        <v>1.7277000000000001E-2</v>
      </c>
      <c r="I1714">
        <v>1.7564E-2</v>
      </c>
    </row>
    <row r="1715" spans="1:9" x14ac:dyDescent="0.3">
      <c r="A1715">
        <v>12800</v>
      </c>
      <c r="B1715">
        <v>15</v>
      </c>
      <c r="C1715">
        <v>30.628</v>
      </c>
      <c r="D1715">
        <v>89.631</v>
      </c>
      <c r="E1715">
        <v>0.9909</v>
      </c>
      <c r="F1715">
        <v>0.60714000000000001</v>
      </c>
      <c r="G1715">
        <v>2.8800000000000001E-4</v>
      </c>
      <c r="H1715">
        <v>1.7277000000000001E-2</v>
      </c>
      <c r="I1715">
        <v>1.7564E-2</v>
      </c>
    </row>
    <row r="1716" spans="1:9" x14ac:dyDescent="0.3">
      <c r="A1716">
        <v>12900</v>
      </c>
      <c r="B1716">
        <v>15</v>
      </c>
      <c r="C1716">
        <v>30.623999999999999</v>
      </c>
      <c r="D1716">
        <v>89.641999999999996</v>
      </c>
      <c r="E1716">
        <v>0.9909</v>
      </c>
      <c r="F1716">
        <v>0.60711000000000004</v>
      </c>
      <c r="G1716">
        <v>2.8800000000000001E-4</v>
      </c>
      <c r="H1716">
        <v>1.7278999999999999E-2</v>
      </c>
      <c r="I1716">
        <v>1.7566999999999999E-2</v>
      </c>
    </row>
    <row r="1717" spans="1:9" x14ac:dyDescent="0.3">
      <c r="A1717">
        <v>13400</v>
      </c>
      <c r="B1717">
        <v>15</v>
      </c>
      <c r="C1717">
        <v>30.574999999999999</v>
      </c>
      <c r="D1717">
        <v>89.638999999999996</v>
      </c>
      <c r="E1717">
        <v>0.99092000000000002</v>
      </c>
      <c r="F1717">
        <v>0.60697999999999996</v>
      </c>
      <c r="G1717">
        <v>2.8699999999999998E-4</v>
      </c>
      <c r="H1717">
        <v>1.728E-2</v>
      </c>
      <c r="I1717">
        <v>1.7566999999999999E-2</v>
      </c>
    </row>
    <row r="1718" spans="1:9" x14ac:dyDescent="0.3">
      <c r="A1718">
        <v>13500</v>
      </c>
      <c r="B1718">
        <v>15</v>
      </c>
      <c r="C1718">
        <v>30.571999999999999</v>
      </c>
      <c r="D1718">
        <v>89.649000000000001</v>
      </c>
      <c r="E1718">
        <v>0.99092999999999998</v>
      </c>
      <c r="F1718">
        <v>0.60694999999999999</v>
      </c>
      <c r="G1718">
        <v>2.8699999999999998E-4</v>
      </c>
      <c r="H1718">
        <v>1.7281999999999999E-2</v>
      </c>
      <c r="I1718">
        <v>1.7569000000000001E-2</v>
      </c>
    </row>
    <row r="1719" spans="1:9" x14ac:dyDescent="0.3">
      <c r="A1719">
        <v>13600</v>
      </c>
      <c r="B1719">
        <v>15</v>
      </c>
      <c r="C1719">
        <v>30.568000000000001</v>
      </c>
      <c r="D1719">
        <v>89.659000000000006</v>
      </c>
      <c r="E1719">
        <v>0.99092999999999998</v>
      </c>
      <c r="F1719">
        <v>0.60692000000000002</v>
      </c>
      <c r="G1719">
        <v>2.8699999999999998E-4</v>
      </c>
      <c r="H1719">
        <v>1.7284000000000001E-2</v>
      </c>
      <c r="I1719">
        <v>1.7571E-2</v>
      </c>
    </row>
    <row r="1720" spans="1:9" x14ac:dyDescent="0.3">
      <c r="A1720">
        <v>14100</v>
      </c>
      <c r="B1720">
        <v>15</v>
      </c>
      <c r="C1720">
        <v>30.527999999999999</v>
      </c>
      <c r="D1720">
        <v>89.665000000000006</v>
      </c>
      <c r="E1720">
        <v>0.99095</v>
      </c>
      <c r="F1720">
        <v>0.60680000000000001</v>
      </c>
      <c r="G1720">
        <v>2.8600000000000001E-4</v>
      </c>
      <c r="H1720">
        <v>1.7285999999999999E-2</v>
      </c>
      <c r="I1720">
        <v>1.7572000000000001E-2</v>
      </c>
    </row>
    <row r="1721" spans="1:9" x14ac:dyDescent="0.3">
      <c r="A1721">
        <v>14000</v>
      </c>
      <c r="B1721">
        <v>15</v>
      </c>
      <c r="C1721">
        <v>30.539000000000001</v>
      </c>
      <c r="D1721">
        <v>89.668999999999997</v>
      </c>
      <c r="E1721">
        <v>0.99094000000000004</v>
      </c>
      <c r="F1721">
        <v>0.60680999999999996</v>
      </c>
      <c r="G1721">
        <v>2.8600000000000001E-4</v>
      </c>
      <c r="H1721">
        <v>1.7285999999999999E-2</v>
      </c>
      <c r="I1721">
        <v>1.7572000000000001E-2</v>
      </c>
    </row>
    <row r="1722" spans="1:9" x14ac:dyDescent="0.3">
      <c r="A1722">
        <v>9000</v>
      </c>
      <c r="B1722">
        <v>8</v>
      </c>
      <c r="C1722">
        <v>41.35</v>
      </c>
      <c r="D1722">
        <v>78.143000000000001</v>
      </c>
      <c r="E1722">
        <v>0.97631000000000001</v>
      </c>
      <c r="F1722">
        <v>0.58015000000000005</v>
      </c>
      <c r="G1722">
        <v>7.5500000000000003E-4</v>
      </c>
      <c r="H1722">
        <v>1.7287E-2</v>
      </c>
      <c r="I1722">
        <v>1.8041999999999999E-2</v>
      </c>
    </row>
    <row r="1723" spans="1:9" x14ac:dyDescent="0.3">
      <c r="A1723">
        <v>13700</v>
      </c>
      <c r="B1723">
        <v>15</v>
      </c>
      <c r="C1723">
        <v>30.565000000000001</v>
      </c>
      <c r="D1723">
        <v>89.668999999999997</v>
      </c>
      <c r="E1723">
        <v>0.99092999999999998</v>
      </c>
      <c r="F1723">
        <v>0.60689000000000004</v>
      </c>
      <c r="G1723">
        <v>2.8699999999999998E-4</v>
      </c>
      <c r="H1723">
        <v>1.7287E-2</v>
      </c>
      <c r="I1723">
        <v>1.7572999999999998E-2</v>
      </c>
    </row>
    <row r="1724" spans="1:9" x14ac:dyDescent="0.3">
      <c r="A1724">
        <v>1300</v>
      </c>
      <c r="B1724">
        <v>6</v>
      </c>
      <c r="C1724">
        <v>51.872999999999998</v>
      </c>
      <c r="D1724">
        <v>85.424999999999997</v>
      </c>
      <c r="E1724">
        <v>0.95774000000000004</v>
      </c>
      <c r="F1724">
        <v>0.63353999999999999</v>
      </c>
      <c r="G1724">
        <v>1.7080000000000001E-3</v>
      </c>
      <c r="H1724">
        <v>1.7288000000000001E-2</v>
      </c>
      <c r="I1724">
        <v>1.8995999999999999E-2</v>
      </c>
    </row>
    <row r="1725" spans="1:9" x14ac:dyDescent="0.3">
      <c r="A1725">
        <v>14200</v>
      </c>
      <c r="B1725">
        <v>15</v>
      </c>
      <c r="C1725">
        <v>30.523</v>
      </c>
      <c r="D1725">
        <v>89.671999999999997</v>
      </c>
      <c r="E1725">
        <v>0.99095</v>
      </c>
      <c r="F1725">
        <v>0.60677000000000003</v>
      </c>
      <c r="G1725">
        <v>2.8600000000000001E-4</v>
      </c>
      <c r="H1725">
        <v>1.7288000000000001E-2</v>
      </c>
      <c r="I1725">
        <v>1.7573999999999999E-2</v>
      </c>
    </row>
    <row r="1726" spans="1:9" x14ac:dyDescent="0.3">
      <c r="A1726">
        <v>2600</v>
      </c>
      <c r="B1726">
        <v>15</v>
      </c>
      <c r="C1726">
        <v>32.906999999999996</v>
      </c>
      <c r="D1726">
        <v>89.924000000000007</v>
      </c>
      <c r="E1726">
        <v>0.98968</v>
      </c>
      <c r="F1726">
        <v>0.61324000000000001</v>
      </c>
      <c r="G1726">
        <v>3.3700000000000001E-4</v>
      </c>
      <c r="H1726">
        <v>1.7288000000000001E-2</v>
      </c>
      <c r="I1726">
        <v>1.7624999999999998E-2</v>
      </c>
    </row>
    <row r="1727" spans="1:9" x14ac:dyDescent="0.3">
      <c r="A1727">
        <v>13800</v>
      </c>
      <c r="B1727">
        <v>15</v>
      </c>
      <c r="C1727">
        <v>30.562000000000001</v>
      </c>
      <c r="D1727">
        <v>89.679000000000002</v>
      </c>
      <c r="E1727">
        <v>0.99094000000000004</v>
      </c>
      <c r="F1727">
        <v>0.60685999999999996</v>
      </c>
      <c r="G1727">
        <v>2.8699999999999998E-4</v>
      </c>
      <c r="H1727">
        <v>1.7288999999999999E-2</v>
      </c>
      <c r="I1727">
        <v>1.7575E-2</v>
      </c>
    </row>
    <row r="1728" spans="1:9" x14ac:dyDescent="0.3">
      <c r="A1728">
        <v>14300</v>
      </c>
      <c r="B1728">
        <v>15</v>
      </c>
      <c r="C1728">
        <v>30.518999999999998</v>
      </c>
      <c r="D1728">
        <v>89.680999999999997</v>
      </c>
      <c r="E1728">
        <v>0.99095999999999995</v>
      </c>
      <c r="F1728">
        <v>0.60673999999999995</v>
      </c>
      <c r="G1728">
        <v>2.8600000000000001E-4</v>
      </c>
      <c r="H1728">
        <v>1.729E-2</v>
      </c>
      <c r="I1728">
        <v>1.7576000000000001E-2</v>
      </c>
    </row>
    <row r="1729" spans="1:9" x14ac:dyDescent="0.3">
      <c r="A1729">
        <v>13900</v>
      </c>
      <c r="B1729">
        <v>15</v>
      </c>
      <c r="C1729">
        <v>30.559000000000001</v>
      </c>
      <c r="D1729">
        <v>89.688999999999993</v>
      </c>
      <c r="E1729">
        <v>0.99094000000000004</v>
      </c>
      <c r="F1729">
        <v>0.60682999999999998</v>
      </c>
      <c r="G1729">
        <v>2.8600000000000001E-4</v>
      </c>
      <c r="H1729">
        <v>1.7291000000000001E-2</v>
      </c>
      <c r="I1729">
        <v>1.7576999999999999E-2</v>
      </c>
    </row>
    <row r="1730" spans="1:9" x14ac:dyDescent="0.3">
      <c r="A1730">
        <v>14400</v>
      </c>
      <c r="B1730">
        <v>15</v>
      </c>
      <c r="C1730">
        <v>30.515000000000001</v>
      </c>
      <c r="D1730">
        <v>89.69</v>
      </c>
      <c r="E1730">
        <v>0.99095999999999995</v>
      </c>
      <c r="F1730">
        <v>0.60670999999999997</v>
      </c>
      <c r="G1730">
        <v>2.8600000000000001E-4</v>
      </c>
      <c r="H1730">
        <v>1.7291999999999998E-2</v>
      </c>
      <c r="I1730">
        <v>1.7578E-2</v>
      </c>
    </row>
    <row r="1731" spans="1:9" x14ac:dyDescent="0.3">
      <c r="A1731">
        <v>14500</v>
      </c>
      <c r="B1731">
        <v>15</v>
      </c>
      <c r="C1731">
        <v>30.512</v>
      </c>
      <c r="D1731">
        <v>89.698999999999998</v>
      </c>
      <c r="E1731">
        <v>0.99095999999999995</v>
      </c>
      <c r="F1731">
        <v>0.60668999999999995</v>
      </c>
      <c r="G1731">
        <v>2.8600000000000001E-4</v>
      </c>
      <c r="H1731">
        <v>1.7294E-2</v>
      </c>
      <c r="I1731">
        <v>1.7579999999999998E-2</v>
      </c>
    </row>
    <row r="1732" spans="1:9" x14ac:dyDescent="0.3">
      <c r="A1732">
        <v>14600</v>
      </c>
      <c r="B1732">
        <v>15</v>
      </c>
      <c r="C1732">
        <v>30.509</v>
      </c>
      <c r="D1732">
        <v>89.707999999999998</v>
      </c>
      <c r="E1732">
        <v>0.99095999999999995</v>
      </c>
      <c r="F1732">
        <v>0.60665999999999998</v>
      </c>
      <c r="G1732">
        <v>2.8600000000000001E-4</v>
      </c>
      <c r="H1732">
        <v>1.7297E-2</v>
      </c>
      <c r="I1732">
        <v>1.7582E-2</v>
      </c>
    </row>
    <row r="1733" spans="1:9" x14ac:dyDescent="0.3">
      <c r="A1733">
        <v>15100</v>
      </c>
      <c r="B1733">
        <v>15</v>
      </c>
      <c r="C1733">
        <v>30.472999999999999</v>
      </c>
      <c r="D1733">
        <v>89.715999999999994</v>
      </c>
      <c r="E1733">
        <v>0.99097999999999997</v>
      </c>
      <c r="F1733">
        <v>0.60655000000000003</v>
      </c>
      <c r="G1733">
        <v>2.8499999999999999E-4</v>
      </c>
      <c r="H1733">
        <v>1.7298000000000001E-2</v>
      </c>
      <c r="I1733">
        <v>1.7583000000000001E-2</v>
      </c>
    </row>
    <row r="1734" spans="1:9" x14ac:dyDescent="0.3">
      <c r="A1734">
        <v>15000</v>
      </c>
      <c r="B1734">
        <v>15</v>
      </c>
      <c r="C1734">
        <v>30.483000000000001</v>
      </c>
      <c r="D1734">
        <v>89.718999999999994</v>
      </c>
      <c r="E1734">
        <v>0.99097999999999997</v>
      </c>
      <c r="F1734">
        <v>0.60655999999999999</v>
      </c>
      <c r="G1734">
        <v>2.8499999999999999E-4</v>
      </c>
      <c r="H1734">
        <v>1.7298000000000001E-2</v>
      </c>
      <c r="I1734">
        <v>1.7583000000000001E-2</v>
      </c>
    </row>
    <row r="1735" spans="1:9" x14ac:dyDescent="0.3">
      <c r="A1735">
        <v>14700</v>
      </c>
      <c r="B1735">
        <v>15</v>
      </c>
      <c r="C1735">
        <v>30.506</v>
      </c>
      <c r="D1735">
        <v>89.716999999999999</v>
      </c>
      <c r="E1735">
        <v>0.99097000000000002</v>
      </c>
      <c r="F1735">
        <v>0.60663</v>
      </c>
      <c r="G1735">
        <v>2.8499999999999999E-4</v>
      </c>
      <c r="H1735">
        <v>1.7298999999999998E-2</v>
      </c>
      <c r="I1735">
        <v>1.7583999999999999E-2</v>
      </c>
    </row>
    <row r="1736" spans="1:9" x14ac:dyDescent="0.3">
      <c r="A1736">
        <v>15200</v>
      </c>
      <c r="B1736">
        <v>15</v>
      </c>
      <c r="C1736">
        <v>30.468</v>
      </c>
      <c r="D1736">
        <v>89.721999999999994</v>
      </c>
      <c r="E1736">
        <v>0.99099000000000004</v>
      </c>
      <c r="F1736">
        <v>0.60651999999999995</v>
      </c>
      <c r="G1736">
        <v>2.8499999999999999E-4</v>
      </c>
      <c r="H1736">
        <v>1.7299999999999999E-2</v>
      </c>
      <c r="I1736">
        <v>1.7585E-2</v>
      </c>
    </row>
    <row r="1737" spans="1:9" x14ac:dyDescent="0.3">
      <c r="A1737">
        <v>14800</v>
      </c>
      <c r="B1737">
        <v>15</v>
      </c>
      <c r="C1737">
        <v>30.503</v>
      </c>
      <c r="D1737">
        <v>89.725999999999999</v>
      </c>
      <c r="E1737">
        <v>0.99097000000000002</v>
      </c>
      <c r="F1737">
        <v>0.60660000000000003</v>
      </c>
      <c r="G1737">
        <v>2.8499999999999999E-4</v>
      </c>
      <c r="H1737">
        <v>1.7301E-2</v>
      </c>
      <c r="I1737">
        <v>1.7586000000000001E-2</v>
      </c>
    </row>
    <row r="1738" spans="1:9" x14ac:dyDescent="0.3">
      <c r="A1738">
        <v>15300</v>
      </c>
      <c r="B1738">
        <v>15</v>
      </c>
      <c r="C1738">
        <v>30.465</v>
      </c>
      <c r="D1738">
        <v>89.73</v>
      </c>
      <c r="E1738">
        <v>0.99099000000000004</v>
      </c>
      <c r="F1738">
        <v>0.60650000000000004</v>
      </c>
      <c r="G1738">
        <v>2.8499999999999999E-4</v>
      </c>
      <c r="H1738">
        <v>1.7302000000000001E-2</v>
      </c>
      <c r="I1738">
        <v>1.7586999999999998E-2</v>
      </c>
    </row>
    <row r="1739" spans="1:9" x14ac:dyDescent="0.3">
      <c r="A1739">
        <v>14900</v>
      </c>
      <c r="B1739">
        <v>15</v>
      </c>
      <c r="C1739">
        <v>30.5</v>
      </c>
      <c r="D1739">
        <v>89.736000000000004</v>
      </c>
      <c r="E1739">
        <v>0.99097000000000002</v>
      </c>
      <c r="F1739">
        <v>0.60658000000000001</v>
      </c>
      <c r="G1739">
        <v>2.8499999999999999E-4</v>
      </c>
      <c r="H1739">
        <v>1.7302999999999999E-2</v>
      </c>
      <c r="I1739">
        <v>1.7587999999999999E-2</v>
      </c>
    </row>
    <row r="1740" spans="1:9" x14ac:dyDescent="0.3">
      <c r="A1740">
        <v>15400</v>
      </c>
      <c r="B1740">
        <v>15</v>
      </c>
      <c r="C1740">
        <v>30.462</v>
      </c>
      <c r="D1740">
        <v>89.738</v>
      </c>
      <c r="E1740">
        <v>0.99099000000000004</v>
      </c>
      <c r="F1740">
        <v>0.60646999999999995</v>
      </c>
      <c r="G1740">
        <v>2.8499999999999999E-4</v>
      </c>
      <c r="H1740">
        <v>1.7304E-2</v>
      </c>
      <c r="I1740">
        <v>1.7589E-2</v>
      </c>
    </row>
    <row r="1741" spans="1:9" x14ac:dyDescent="0.3">
      <c r="A1741">
        <v>2700</v>
      </c>
      <c r="B1741">
        <v>15</v>
      </c>
      <c r="C1741">
        <v>32.920999999999999</v>
      </c>
      <c r="D1741">
        <v>90.009</v>
      </c>
      <c r="E1741">
        <v>0.98970999999999998</v>
      </c>
      <c r="F1741">
        <v>0.61309000000000002</v>
      </c>
      <c r="G1741">
        <v>3.3599999999999998E-4</v>
      </c>
      <c r="H1741">
        <v>1.7305000000000001E-2</v>
      </c>
      <c r="I1741">
        <v>1.7641E-2</v>
      </c>
    </row>
    <row r="1742" spans="1:9" x14ac:dyDescent="0.3">
      <c r="A1742">
        <v>15500</v>
      </c>
      <c r="B1742">
        <v>15</v>
      </c>
      <c r="C1742">
        <v>30.459</v>
      </c>
      <c r="D1742">
        <v>89.747</v>
      </c>
      <c r="E1742">
        <v>0.99099000000000004</v>
      </c>
      <c r="F1742">
        <v>0.60643999999999998</v>
      </c>
      <c r="G1742">
        <v>2.8499999999999999E-4</v>
      </c>
      <c r="H1742">
        <v>1.7305999999999998E-2</v>
      </c>
      <c r="I1742">
        <v>1.7590999999999999E-2</v>
      </c>
    </row>
    <row r="1743" spans="1:9" x14ac:dyDescent="0.3">
      <c r="A1743">
        <v>15600</v>
      </c>
      <c r="B1743">
        <v>15</v>
      </c>
      <c r="C1743">
        <v>30.456</v>
      </c>
      <c r="D1743">
        <v>89.754999999999995</v>
      </c>
      <c r="E1743">
        <v>0.99099999999999999</v>
      </c>
      <c r="F1743">
        <v>0.60641999999999996</v>
      </c>
      <c r="G1743">
        <v>2.8499999999999999E-4</v>
      </c>
      <c r="H1743">
        <v>1.7308E-2</v>
      </c>
      <c r="I1743">
        <v>1.7593000000000001E-2</v>
      </c>
    </row>
    <row r="1744" spans="1:9" x14ac:dyDescent="0.3">
      <c r="A1744">
        <v>3000</v>
      </c>
      <c r="B1744">
        <v>9</v>
      </c>
      <c r="C1744">
        <v>42.651000000000003</v>
      </c>
      <c r="D1744">
        <v>81.914000000000001</v>
      </c>
      <c r="E1744">
        <v>0.97682000000000002</v>
      </c>
      <c r="F1744">
        <v>0.58181000000000005</v>
      </c>
      <c r="G1744">
        <v>7.5299999999999998E-4</v>
      </c>
      <c r="H1744">
        <v>1.7309000000000001E-2</v>
      </c>
      <c r="I1744">
        <v>1.8062000000000002E-2</v>
      </c>
    </row>
    <row r="1745" spans="1:9" x14ac:dyDescent="0.3">
      <c r="A1745">
        <v>15700</v>
      </c>
      <c r="B1745">
        <v>15</v>
      </c>
      <c r="C1745">
        <v>30.452999999999999</v>
      </c>
      <c r="D1745">
        <v>89.763999999999996</v>
      </c>
      <c r="E1745">
        <v>0.99099999999999999</v>
      </c>
      <c r="F1745">
        <v>0.60638999999999998</v>
      </c>
      <c r="G1745">
        <v>2.8400000000000002E-4</v>
      </c>
      <c r="H1745">
        <v>1.7309999999999999E-2</v>
      </c>
      <c r="I1745">
        <v>1.7595E-2</v>
      </c>
    </row>
    <row r="1746" spans="1:9" x14ac:dyDescent="0.3">
      <c r="A1746">
        <v>16000</v>
      </c>
      <c r="B1746">
        <v>15</v>
      </c>
      <c r="C1746">
        <v>30.434000000000001</v>
      </c>
      <c r="D1746">
        <v>89.766999999999996</v>
      </c>
      <c r="E1746">
        <v>0.99100999999999995</v>
      </c>
      <c r="F1746">
        <v>0.60631999999999997</v>
      </c>
      <c r="G1746">
        <v>2.8400000000000002E-4</v>
      </c>
      <c r="H1746">
        <v>1.7309999999999999E-2</v>
      </c>
      <c r="I1746">
        <v>1.7593999999999999E-2</v>
      </c>
    </row>
    <row r="1747" spans="1:9" x14ac:dyDescent="0.3">
      <c r="A1747">
        <v>16100</v>
      </c>
      <c r="B1747">
        <v>15</v>
      </c>
      <c r="C1747">
        <v>30.425000000000001</v>
      </c>
      <c r="D1747">
        <v>89.763999999999996</v>
      </c>
      <c r="E1747">
        <v>0.99100999999999995</v>
      </c>
      <c r="F1747">
        <v>0.60631000000000002</v>
      </c>
      <c r="G1747">
        <v>2.8400000000000002E-4</v>
      </c>
      <c r="H1747">
        <v>1.7311E-2</v>
      </c>
      <c r="I1747">
        <v>1.7595E-2</v>
      </c>
    </row>
    <row r="1748" spans="1:9" x14ac:dyDescent="0.3">
      <c r="A1748">
        <v>16200</v>
      </c>
      <c r="B1748">
        <v>15</v>
      </c>
      <c r="C1748">
        <v>30.420999999999999</v>
      </c>
      <c r="D1748">
        <v>89.77</v>
      </c>
      <c r="E1748">
        <v>0.99102000000000001</v>
      </c>
      <c r="F1748">
        <v>0.60629</v>
      </c>
      <c r="G1748">
        <v>2.8400000000000002E-4</v>
      </c>
      <c r="H1748">
        <v>1.7312000000000001E-2</v>
      </c>
      <c r="I1748">
        <v>1.7596000000000001E-2</v>
      </c>
    </row>
    <row r="1749" spans="1:9" x14ac:dyDescent="0.3">
      <c r="A1749">
        <v>15800</v>
      </c>
      <c r="B1749">
        <v>15</v>
      </c>
      <c r="C1749">
        <v>30.451000000000001</v>
      </c>
      <c r="D1749">
        <v>89.772000000000006</v>
      </c>
      <c r="E1749">
        <v>0.99099999999999999</v>
      </c>
      <c r="F1749">
        <v>0.60636999999999996</v>
      </c>
      <c r="G1749">
        <v>2.8400000000000002E-4</v>
      </c>
      <c r="H1749">
        <v>1.7312000000000001E-2</v>
      </c>
      <c r="I1749">
        <v>1.7597000000000002E-2</v>
      </c>
    </row>
    <row r="1750" spans="1:9" x14ac:dyDescent="0.3">
      <c r="A1750">
        <v>16300</v>
      </c>
      <c r="B1750">
        <v>15</v>
      </c>
      <c r="C1750">
        <v>30.417999999999999</v>
      </c>
      <c r="D1750">
        <v>89.778000000000006</v>
      </c>
      <c r="E1750">
        <v>0.99102000000000001</v>
      </c>
      <c r="F1750">
        <v>0.60626000000000002</v>
      </c>
      <c r="G1750">
        <v>2.8400000000000002E-4</v>
      </c>
      <c r="H1750">
        <v>1.7314E-2</v>
      </c>
      <c r="I1750">
        <v>1.7597999999999999E-2</v>
      </c>
    </row>
    <row r="1751" spans="1:9" x14ac:dyDescent="0.3">
      <c r="A1751">
        <v>15900</v>
      </c>
      <c r="B1751">
        <v>15</v>
      </c>
      <c r="C1751">
        <v>30.448</v>
      </c>
      <c r="D1751">
        <v>89.781000000000006</v>
      </c>
      <c r="E1751">
        <v>0.99100999999999995</v>
      </c>
      <c r="F1751">
        <v>0.60633999999999999</v>
      </c>
      <c r="G1751">
        <v>2.8400000000000002E-4</v>
      </c>
      <c r="H1751">
        <v>1.7314E-2</v>
      </c>
      <c r="I1751">
        <v>1.7597999999999999E-2</v>
      </c>
    </row>
    <row r="1752" spans="1:9" x14ac:dyDescent="0.3">
      <c r="A1752">
        <v>16400</v>
      </c>
      <c r="B1752">
        <v>15</v>
      </c>
      <c r="C1752">
        <v>30.414999999999999</v>
      </c>
      <c r="D1752">
        <v>89.784999999999997</v>
      </c>
      <c r="E1752">
        <v>0.99102000000000001</v>
      </c>
      <c r="F1752">
        <v>0.60624</v>
      </c>
      <c r="G1752">
        <v>2.8400000000000002E-4</v>
      </c>
      <c r="H1752">
        <v>1.7316000000000002E-2</v>
      </c>
      <c r="I1752">
        <v>1.7600000000000001E-2</v>
      </c>
    </row>
    <row r="1753" spans="1:9" x14ac:dyDescent="0.3">
      <c r="A1753">
        <v>8900</v>
      </c>
      <c r="B1753">
        <v>8</v>
      </c>
      <c r="C1753">
        <v>41.445</v>
      </c>
      <c r="D1753">
        <v>78.296999999999997</v>
      </c>
      <c r="E1753">
        <v>0.97626999999999997</v>
      </c>
      <c r="F1753">
        <v>0.58016999999999996</v>
      </c>
      <c r="G1753">
        <v>7.5799999999999999E-4</v>
      </c>
      <c r="H1753">
        <v>1.7318E-2</v>
      </c>
      <c r="I1753">
        <v>1.8075999999999998E-2</v>
      </c>
    </row>
    <row r="1754" spans="1:9" x14ac:dyDescent="0.3">
      <c r="A1754">
        <v>16500</v>
      </c>
      <c r="B1754">
        <v>15</v>
      </c>
      <c r="C1754">
        <v>30.411999999999999</v>
      </c>
      <c r="D1754">
        <v>89.793000000000006</v>
      </c>
      <c r="E1754">
        <v>0.99102000000000001</v>
      </c>
      <c r="F1754">
        <v>0.60621000000000003</v>
      </c>
      <c r="G1754">
        <v>2.8400000000000002E-4</v>
      </c>
      <c r="H1754">
        <v>1.7318E-2</v>
      </c>
      <c r="I1754">
        <v>1.7602E-2</v>
      </c>
    </row>
    <row r="1755" spans="1:9" x14ac:dyDescent="0.3">
      <c r="A1755">
        <v>16600</v>
      </c>
      <c r="B1755">
        <v>15</v>
      </c>
      <c r="C1755">
        <v>30.41</v>
      </c>
      <c r="D1755">
        <v>89.801000000000002</v>
      </c>
      <c r="E1755">
        <v>0.99102999999999997</v>
      </c>
      <c r="F1755">
        <v>0.60619000000000001</v>
      </c>
      <c r="G1755">
        <v>2.8400000000000002E-4</v>
      </c>
      <c r="H1755">
        <v>1.7319999999999999E-2</v>
      </c>
      <c r="I1755">
        <v>1.7603000000000001E-2</v>
      </c>
    </row>
    <row r="1756" spans="1:9" x14ac:dyDescent="0.3">
      <c r="A1756">
        <v>8800</v>
      </c>
      <c r="B1756">
        <v>8</v>
      </c>
      <c r="C1756">
        <v>41.444000000000003</v>
      </c>
      <c r="D1756">
        <v>78.28</v>
      </c>
      <c r="E1756">
        <v>0.97624999999999995</v>
      </c>
      <c r="F1756">
        <v>0.58015000000000005</v>
      </c>
      <c r="G1756">
        <v>7.5799999999999999E-4</v>
      </c>
      <c r="H1756">
        <v>1.7321E-2</v>
      </c>
      <c r="I1756">
        <v>1.8079000000000001E-2</v>
      </c>
    </row>
    <row r="1757" spans="1:9" x14ac:dyDescent="0.3">
      <c r="A1757">
        <v>2800</v>
      </c>
      <c r="B1757">
        <v>15</v>
      </c>
      <c r="C1757">
        <v>32.930999999999997</v>
      </c>
      <c r="D1757">
        <v>90.09</v>
      </c>
      <c r="E1757">
        <v>0.98973</v>
      </c>
      <c r="F1757">
        <v>0.61294000000000004</v>
      </c>
      <c r="G1757">
        <v>3.3599999999999998E-4</v>
      </c>
      <c r="H1757">
        <v>1.7321E-2</v>
      </c>
      <c r="I1757">
        <v>1.7656000000000002E-2</v>
      </c>
    </row>
    <row r="1758" spans="1:9" x14ac:dyDescent="0.3">
      <c r="A1758">
        <v>1400</v>
      </c>
      <c r="B1758">
        <v>6</v>
      </c>
      <c r="C1758">
        <v>51.691000000000003</v>
      </c>
      <c r="D1758">
        <v>85.203000000000003</v>
      </c>
      <c r="E1758">
        <v>0.95801999999999998</v>
      </c>
      <c r="F1758">
        <v>0.63265000000000005</v>
      </c>
      <c r="G1758">
        <v>1.6949999999999999E-3</v>
      </c>
      <c r="H1758">
        <v>1.7322000000000001E-2</v>
      </c>
      <c r="I1758">
        <v>1.9016000000000002E-2</v>
      </c>
    </row>
    <row r="1759" spans="1:9" x14ac:dyDescent="0.3">
      <c r="A1759">
        <v>16700</v>
      </c>
      <c r="B1759">
        <v>15</v>
      </c>
      <c r="C1759">
        <v>30.407</v>
      </c>
      <c r="D1759">
        <v>89.808999999999997</v>
      </c>
      <c r="E1759">
        <v>0.99102999999999997</v>
      </c>
      <c r="F1759">
        <v>0.60616999999999999</v>
      </c>
      <c r="G1759">
        <v>2.8400000000000002E-4</v>
      </c>
      <c r="H1759">
        <v>1.7322000000000001E-2</v>
      </c>
      <c r="I1759">
        <v>1.7604999999999999E-2</v>
      </c>
    </row>
    <row r="1760" spans="1:9" x14ac:dyDescent="0.3">
      <c r="A1760">
        <v>17100</v>
      </c>
      <c r="B1760">
        <v>15</v>
      </c>
      <c r="C1760">
        <v>30.382000000000001</v>
      </c>
      <c r="D1760">
        <v>89.81</v>
      </c>
      <c r="E1760">
        <v>0.99104000000000003</v>
      </c>
      <c r="F1760">
        <v>0.60609000000000002</v>
      </c>
      <c r="G1760">
        <v>2.8299999999999999E-4</v>
      </c>
      <c r="H1760">
        <v>1.7322000000000001E-2</v>
      </c>
      <c r="I1760">
        <v>1.7604999999999999E-2</v>
      </c>
    </row>
    <row r="1761" spans="1:9" x14ac:dyDescent="0.3">
      <c r="A1761">
        <v>17000</v>
      </c>
      <c r="B1761">
        <v>15</v>
      </c>
      <c r="C1761">
        <v>30.39</v>
      </c>
      <c r="D1761">
        <v>89.813000000000002</v>
      </c>
      <c r="E1761">
        <v>0.99104000000000003</v>
      </c>
      <c r="F1761">
        <v>0.60609999999999997</v>
      </c>
      <c r="G1761">
        <v>2.8299999999999999E-4</v>
      </c>
      <c r="H1761">
        <v>1.7322000000000001E-2</v>
      </c>
      <c r="I1761">
        <v>1.7604999999999999E-2</v>
      </c>
    </row>
    <row r="1762" spans="1:9" x14ac:dyDescent="0.3">
      <c r="A1762">
        <v>16800</v>
      </c>
      <c r="B1762">
        <v>15</v>
      </c>
      <c r="C1762">
        <v>30.405000000000001</v>
      </c>
      <c r="D1762">
        <v>89.816999999999993</v>
      </c>
      <c r="E1762">
        <v>0.99102999999999997</v>
      </c>
      <c r="F1762">
        <v>0.60614000000000001</v>
      </c>
      <c r="G1762">
        <v>2.8299999999999999E-4</v>
      </c>
      <c r="H1762">
        <v>1.7323000000000002E-2</v>
      </c>
      <c r="I1762">
        <v>1.7607000000000001E-2</v>
      </c>
    </row>
    <row r="1763" spans="1:9" x14ac:dyDescent="0.3">
      <c r="A1763">
        <v>8700</v>
      </c>
      <c r="B1763">
        <v>8</v>
      </c>
      <c r="C1763">
        <v>41.442999999999998</v>
      </c>
      <c r="D1763">
        <v>78.263000000000005</v>
      </c>
      <c r="E1763">
        <v>0.97624</v>
      </c>
      <c r="F1763">
        <v>0.58013000000000003</v>
      </c>
      <c r="G1763">
        <v>7.5799999999999999E-4</v>
      </c>
      <c r="H1763">
        <v>1.7323999999999999E-2</v>
      </c>
      <c r="I1763">
        <v>1.8082999999999998E-2</v>
      </c>
    </row>
    <row r="1764" spans="1:9" x14ac:dyDescent="0.3">
      <c r="A1764">
        <v>17200</v>
      </c>
      <c r="B1764">
        <v>15</v>
      </c>
      <c r="C1764">
        <v>30.378</v>
      </c>
      <c r="D1764">
        <v>89.816000000000003</v>
      </c>
      <c r="E1764">
        <v>0.99104000000000003</v>
      </c>
      <c r="F1764">
        <v>0.60607</v>
      </c>
      <c r="G1764">
        <v>2.8299999999999999E-4</v>
      </c>
      <c r="H1764">
        <v>1.7323999999999999E-2</v>
      </c>
      <c r="I1764">
        <v>1.7607000000000001E-2</v>
      </c>
    </row>
    <row r="1765" spans="1:9" x14ac:dyDescent="0.3">
      <c r="A1765">
        <v>16900</v>
      </c>
      <c r="B1765">
        <v>15</v>
      </c>
      <c r="C1765">
        <v>30.402000000000001</v>
      </c>
      <c r="D1765">
        <v>89.825000000000003</v>
      </c>
      <c r="E1765">
        <v>0.99102999999999997</v>
      </c>
      <c r="F1765">
        <v>0.60611999999999999</v>
      </c>
      <c r="G1765">
        <v>2.8299999999999999E-4</v>
      </c>
      <c r="H1765">
        <v>1.7325E-2</v>
      </c>
      <c r="I1765">
        <v>1.7609E-2</v>
      </c>
    </row>
    <row r="1766" spans="1:9" x14ac:dyDescent="0.3">
      <c r="A1766">
        <v>17300</v>
      </c>
      <c r="B1766">
        <v>15</v>
      </c>
      <c r="C1766">
        <v>30.375</v>
      </c>
      <c r="D1766">
        <v>89.822999999999993</v>
      </c>
      <c r="E1766">
        <v>0.99104999999999999</v>
      </c>
      <c r="F1766">
        <v>0.60604999999999998</v>
      </c>
      <c r="G1766">
        <v>2.8299999999999999E-4</v>
      </c>
      <c r="H1766">
        <v>1.7326000000000001E-2</v>
      </c>
      <c r="I1766">
        <v>1.7609E-2</v>
      </c>
    </row>
    <row r="1767" spans="1:9" x14ac:dyDescent="0.3">
      <c r="A1767">
        <v>8600</v>
      </c>
      <c r="B1767">
        <v>8</v>
      </c>
      <c r="C1767">
        <v>41.442</v>
      </c>
      <c r="D1767">
        <v>78.245999999999995</v>
      </c>
      <c r="E1767">
        <v>0.97623000000000004</v>
      </c>
      <c r="F1767">
        <v>0.58011999999999997</v>
      </c>
      <c r="G1767">
        <v>7.5900000000000002E-4</v>
      </c>
      <c r="H1767">
        <v>1.7326999999999999E-2</v>
      </c>
      <c r="I1767">
        <v>1.8086000000000001E-2</v>
      </c>
    </row>
    <row r="1768" spans="1:9" x14ac:dyDescent="0.3">
      <c r="A1768">
        <v>17400</v>
      </c>
      <c r="B1768">
        <v>15</v>
      </c>
      <c r="C1768">
        <v>30.373000000000001</v>
      </c>
      <c r="D1768">
        <v>89.83</v>
      </c>
      <c r="E1768">
        <v>0.99104999999999999</v>
      </c>
      <c r="F1768">
        <v>0.60602</v>
      </c>
      <c r="G1768">
        <v>2.8299999999999999E-4</v>
      </c>
      <c r="H1768">
        <v>1.7326999999999999E-2</v>
      </c>
      <c r="I1768">
        <v>1.7610000000000001E-2</v>
      </c>
    </row>
    <row r="1769" spans="1:9" x14ac:dyDescent="0.3">
      <c r="A1769">
        <v>17500</v>
      </c>
      <c r="B1769">
        <v>15</v>
      </c>
      <c r="C1769">
        <v>30.37</v>
      </c>
      <c r="D1769">
        <v>89.837000000000003</v>
      </c>
      <c r="E1769">
        <v>0.99104999999999999</v>
      </c>
      <c r="F1769">
        <v>0.60599999999999998</v>
      </c>
      <c r="G1769">
        <v>2.8299999999999999E-4</v>
      </c>
      <c r="H1769">
        <v>1.7329000000000001E-2</v>
      </c>
      <c r="I1769">
        <v>1.7611999999999999E-2</v>
      </c>
    </row>
    <row r="1770" spans="1:9" x14ac:dyDescent="0.3">
      <c r="A1770">
        <v>8500</v>
      </c>
      <c r="B1770">
        <v>8</v>
      </c>
      <c r="C1770">
        <v>41.44</v>
      </c>
      <c r="D1770">
        <v>78.228999999999999</v>
      </c>
      <c r="E1770">
        <v>0.97621000000000002</v>
      </c>
      <c r="F1770">
        <v>0.58009999999999995</v>
      </c>
      <c r="G1770">
        <v>7.5900000000000002E-4</v>
      </c>
      <c r="H1770">
        <v>1.7330000000000002E-2</v>
      </c>
      <c r="I1770">
        <v>1.8089000000000001E-2</v>
      </c>
    </row>
    <row r="1771" spans="1:9" x14ac:dyDescent="0.3">
      <c r="A1771">
        <v>17600</v>
      </c>
      <c r="B1771">
        <v>15</v>
      </c>
      <c r="C1771">
        <v>30.367999999999999</v>
      </c>
      <c r="D1771">
        <v>89.844999999999999</v>
      </c>
      <c r="E1771">
        <v>0.99104999999999999</v>
      </c>
      <c r="F1771">
        <v>0.60597999999999996</v>
      </c>
      <c r="G1771">
        <v>2.8299999999999999E-4</v>
      </c>
      <c r="H1771">
        <v>1.7330999999999999E-2</v>
      </c>
      <c r="I1771">
        <v>1.7614000000000001E-2</v>
      </c>
    </row>
    <row r="1772" spans="1:9" x14ac:dyDescent="0.3">
      <c r="A1772">
        <v>8400</v>
      </c>
      <c r="B1772">
        <v>8</v>
      </c>
      <c r="C1772">
        <v>41.438000000000002</v>
      </c>
      <c r="D1772">
        <v>78.212000000000003</v>
      </c>
      <c r="E1772">
        <v>0.97619999999999996</v>
      </c>
      <c r="F1772">
        <v>0.58008999999999999</v>
      </c>
      <c r="G1772">
        <v>7.6000000000000004E-4</v>
      </c>
      <c r="H1772">
        <v>1.7333000000000001E-2</v>
      </c>
      <c r="I1772">
        <v>1.8093000000000001E-2</v>
      </c>
    </row>
    <row r="1773" spans="1:9" x14ac:dyDescent="0.3">
      <c r="A1773">
        <v>17700</v>
      </c>
      <c r="B1773">
        <v>15</v>
      </c>
      <c r="C1773">
        <v>30.364999999999998</v>
      </c>
      <c r="D1773">
        <v>89.852000000000004</v>
      </c>
      <c r="E1773">
        <v>0.99106000000000005</v>
      </c>
      <c r="F1773">
        <v>0.60596000000000005</v>
      </c>
      <c r="G1773">
        <v>2.8299999999999999E-4</v>
      </c>
      <c r="H1773">
        <v>1.7333000000000001E-2</v>
      </c>
      <c r="I1773">
        <v>1.7614999999999999E-2</v>
      </c>
    </row>
    <row r="1774" spans="1:9" x14ac:dyDescent="0.3">
      <c r="A1774">
        <v>18100</v>
      </c>
      <c r="B1774">
        <v>15</v>
      </c>
      <c r="C1774">
        <v>30.341999999999999</v>
      </c>
      <c r="D1774">
        <v>89.855000000000004</v>
      </c>
      <c r="E1774">
        <v>0.99107000000000001</v>
      </c>
      <c r="F1774">
        <v>0.60589000000000004</v>
      </c>
      <c r="G1774">
        <v>2.8200000000000002E-4</v>
      </c>
      <c r="H1774">
        <v>1.7333000000000001E-2</v>
      </c>
      <c r="I1774">
        <v>1.7616E-2</v>
      </c>
    </row>
    <row r="1775" spans="1:9" x14ac:dyDescent="0.3">
      <c r="A1775">
        <v>18000</v>
      </c>
      <c r="B1775">
        <v>15</v>
      </c>
      <c r="C1775">
        <v>30.349</v>
      </c>
      <c r="D1775">
        <v>89.856999999999999</v>
      </c>
      <c r="E1775">
        <v>0.99106000000000005</v>
      </c>
      <c r="F1775">
        <v>0.60589000000000004</v>
      </c>
      <c r="G1775">
        <v>2.8200000000000002E-4</v>
      </c>
      <c r="H1775">
        <v>1.7333000000000001E-2</v>
      </c>
      <c r="I1775">
        <v>1.7616E-2</v>
      </c>
    </row>
    <row r="1776" spans="1:9" x14ac:dyDescent="0.3">
      <c r="A1776">
        <v>17800</v>
      </c>
      <c r="B1776">
        <v>15</v>
      </c>
      <c r="C1776">
        <v>30.363</v>
      </c>
      <c r="D1776">
        <v>89.86</v>
      </c>
      <c r="E1776">
        <v>0.99106000000000005</v>
      </c>
      <c r="F1776">
        <v>0.60592999999999997</v>
      </c>
      <c r="G1776">
        <v>2.8299999999999999E-4</v>
      </c>
      <c r="H1776">
        <v>1.7333999999999999E-2</v>
      </c>
      <c r="I1776">
        <v>1.7617000000000001E-2</v>
      </c>
    </row>
    <row r="1777" spans="1:9" x14ac:dyDescent="0.3">
      <c r="A1777">
        <v>18200</v>
      </c>
      <c r="B1777">
        <v>15</v>
      </c>
      <c r="C1777">
        <v>30.338999999999999</v>
      </c>
      <c r="D1777">
        <v>89.861000000000004</v>
      </c>
      <c r="E1777">
        <v>0.99107000000000001</v>
      </c>
      <c r="F1777">
        <v>0.60585999999999995</v>
      </c>
      <c r="G1777">
        <v>2.8200000000000002E-4</v>
      </c>
      <c r="H1777">
        <v>1.7335E-2</v>
      </c>
      <c r="I1777">
        <v>1.7617000000000001E-2</v>
      </c>
    </row>
    <row r="1778" spans="1:9" x14ac:dyDescent="0.3">
      <c r="A1778">
        <v>8300</v>
      </c>
      <c r="B1778">
        <v>8</v>
      </c>
      <c r="C1778">
        <v>41.436</v>
      </c>
      <c r="D1778">
        <v>78.194000000000003</v>
      </c>
      <c r="E1778">
        <v>0.97619</v>
      </c>
      <c r="F1778">
        <v>0.58008000000000004</v>
      </c>
      <c r="G1778">
        <v>7.6000000000000004E-4</v>
      </c>
      <c r="H1778">
        <v>1.7336000000000001E-2</v>
      </c>
      <c r="I1778">
        <v>1.8096000000000001E-2</v>
      </c>
    </row>
    <row r="1779" spans="1:9" x14ac:dyDescent="0.3">
      <c r="A1779">
        <v>17900</v>
      </c>
      <c r="B1779">
        <v>15</v>
      </c>
      <c r="C1779">
        <v>30.361000000000001</v>
      </c>
      <c r="D1779">
        <v>89.867000000000004</v>
      </c>
      <c r="E1779">
        <v>0.99106000000000005</v>
      </c>
      <c r="F1779">
        <v>0.60590999999999995</v>
      </c>
      <c r="G1779">
        <v>2.8200000000000002E-4</v>
      </c>
      <c r="H1779">
        <v>1.7336000000000001E-2</v>
      </c>
      <c r="I1779">
        <v>1.7618000000000002E-2</v>
      </c>
    </row>
    <row r="1780" spans="1:9" x14ac:dyDescent="0.3">
      <c r="A1780">
        <v>18300</v>
      </c>
      <c r="B1780">
        <v>15</v>
      </c>
      <c r="C1780">
        <v>30.335999999999999</v>
      </c>
      <c r="D1780">
        <v>89.867000000000004</v>
      </c>
      <c r="E1780">
        <v>0.99107000000000001</v>
      </c>
      <c r="F1780">
        <v>0.60584000000000005</v>
      </c>
      <c r="G1780">
        <v>2.8200000000000002E-4</v>
      </c>
      <c r="H1780">
        <v>1.7337000000000002E-2</v>
      </c>
      <c r="I1780">
        <v>1.7618999999999999E-2</v>
      </c>
    </row>
    <row r="1781" spans="1:9" x14ac:dyDescent="0.3">
      <c r="A1781">
        <v>2900</v>
      </c>
      <c r="B1781">
        <v>15</v>
      </c>
      <c r="C1781">
        <v>32.938000000000002</v>
      </c>
      <c r="D1781">
        <v>90.167000000000002</v>
      </c>
      <c r="E1781">
        <v>0.98975999999999997</v>
      </c>
      <c r="F1781">
        <v>0.61278999999999995</v>
      </c>
      <c r="G1781">
        <v>3.3500000000000001E-4</v>
      </c>
      <c r="H1781">
        <v>1.7337000000000002E-2</v>
      </c>
      <c r="I1781">
        <v>1.7672E-2</v>
      </c>
    </row>
    <row r="1782" spans="1:9" x14ac:dyDescent="0.3">
      <c r="A1782">
        <v>18400</v>
      </c>
      <c r="B1782">
        <v>15</v>
      </c>
      <c r="C1782">
        <v>30.332999999999998</v>
      </c>
      <c r="D1782">
        <v>89.873999999999995</v>
      </c>
      <c r="E1782">
        <v>0.99107999999999996</v>
      </c>
      <c r="F1782">
        <v>0.60582000000000003</v>
      </c>
      <c r="G1782">
        <v>2.8200000000000002E-4</v>
      </c>
      <c r="H1782">
        <v>1.7337999999999999E-2</v>
      </c>
      <c r="I1782">
        <v>1.762E-2</v>
      </c>
    </row>
    <row r="1783" spans="1:9" x14ac:dyDescent="0.3">
      <c r="A1783">
        <v>8200</v>
      </c>
      <c r="B1783">
        <v>8</v>
      </c>
      <c r="C1783">
        <v>41.435000000000002</v>
      </c>
      <c r="D1783">
        <v>78.177999999999997</v>
      </c>
      <c r="E1783">
        <v>0.97616999999999998</v>
      </c>
      <c r="F1783">
        <v>0.58006000000000002</v>
      </c>
      <c r="G1783">
        <v>7.6099999999999996E-4</v>
      </c>
      <c r="H1783">
        <v>1.7339E-2</v>
      </c>
      <c r="I1783">
        <v>1.8100000000000002E-2</v>
      </c>
    </row>
    <row r="1784" spans="1:9" x14ac:dyDescent="0.3">
      <c r="A1784">
        <v>18500</v>
      </c>
      <c r="B1784">
        <v>15</v>
      </c>
      <c r="C1784">
        <v>30.331</v>
      </c>
      <c r="D1784">
        <v>89.88</v>
      </c>
      <c r="E1784">
        <v>0.99107999999999996</v>
      </c>
      <c r="F1784">
        <v>0.60580000000000001</v>
      </c>
      <c r="G1784">
        <v>2.8200000000000002E-4</v>
      </c>
      <c r="H1784">
        <v>1.7340000000000001E-2</v>
      </c>
      <c r="I1784">
        <v>1.7621999999999999E-2</v>
      </c>
    </row>
    <row r="1785" spans="1:9" x14ac:dyDescent="0.3">
      <c r="A1785">
        <v>18600</v>
      </c>
      <c r="B1785">
        <v>15</v>
      </c>
      <c r="C1785">
        <v>30.329000000000001</v>
      </c>
      <c r="D1785">
        <v>89.887</v>
      </c>
      <c r="E1785">
        <v>0.99107999999999996</v>
      </c>
      <c r="F1785">
        <v>0.60577999999999999</v>
      </c>
      <c r="G1785">
        <v>2.8200000000000002E-4</v>
      </c>
      <c r="H1785">
        <v>1.7342E-2</v>
      </c>
      <c r="I1785">
        <v>1.7623E-2</v>
      </c>
    </row>
    <row r="1786" spans="1:9" x14ac:dyDescent="0.3">
      <c r="A1786">
        <v>8100</v>
      </c>
      <c r="B1786">
        <v>8</v>
      </c>
      <c r="C1786">
        <v>41.432000000000002</v>
      </c>
      <c r="D1786">
        <v>78.162999999999997</v>
      </c>
      <c r="E1786">
        <v>0.97614999999999996</v>
      </c>
      <c r="F1786">
        <v>0.58004</v>
      </c>
      <c r="G1786">
        <v>7.6099999999999996E-4</v>
      </c>
      <c r="H1786">
        <v>1.7343000000000001E-2</v>
      </c>
      <c r="I1786">
        <v>1.8103999999999999E-2</v>
      </c>
    </row>
    <row r="1787" spans="1:9" x14ac:dyDescent="0.3">
      <c r="A1787">
        <v>18700</v>
      </c>
      <c r="B1787">
        <v>15</v>
      </c>
      <c r="C1787">
        <v>30.326000000000001</v>
      </c>
      <c r="D1787">
        <v>89.894000000000005</v>
      </c>
      <c r="E1787">
        <v>0.99107999999999996</v>
      </c>
      <c r="F1787">
        <v>0.60575999999999997</v>
      </c>
      <c r="G1787">
        <v>2.8200000000000002E-4</v>
      </c>
      <c r="H1787">
        <v>1.7343000000000001E-2</v>
      </c>
      <c r="I1787">
        <v>1.7624999999999998E-2</v>
      </c>
    </row>
    <row r="1788" spans="1:9" x14ac:dyDescent="0.3">
      <c r="A1788">
        <v>19100</v>
      </c>
      <c r="B1788">
        <v>15</v>
      </c>
      <c r="C1788">
        <v>30.305</v>
      </c>
      <c r="D1788">
        <v>89.897999999999996</v>
      </c>
      <c r="E1788">
        <v>0.99109000000000003</v>
      </c>
      <c r="F1788">
        <v>0.60568999999999995</v>
      </c>
      <c r="G1788">
        <v>2.81E-4</v>
      </c>
      <c r="H1788">
        <v>1.7343999999999998E-2</v>
      </c>
      <c r="I1788">
        <v>1.7625999999999999E-2</v>
      </c>
    </row>
    <row r="1789" spans="1:9" x14ac:dyDescent="0.3">
      <c r="A1789">
        <v>19000</v>
      </c>
      <c r="B1789">
        <v>15</v>
      </c>
      <c r="C1789">
        <v>30.312000000000001</v>
      </c>
      <c r="D1789">
        <v>89.9</v>
      </c>
      <c r="E1789">
        <v>0.99109000000000003</v>
      </c>
      <c r="F1789">
        <v>0.60570000000000002</v>
      </c>
      <c r="G1789">
        <v>2.8200000000000002E-4</v>
      </c>
      <c r="H1789">
        <v>1.7343999999999998E-2</v>
      </c>
      <c r="I1789">
        <v>1.7625999999999999E-2</v>
      </c>
    </row>
    <row r="1790" spans="1:9" x14ac:dyDescent="0.3">
      <c r="A1790">
        <v>18800</v>
      </c>
      <c r="B1790">
        <v>15</v>
      </c>
      <c r="C1790">
        <v>30.324000000000002</v>
      </c>
      <c r="D1790">
        <v>89.900999999999996</v>
      </c>
      <c r="E1790">
        <v>0.99107999999999996</v>
      </c>
      <c r="F1790">
        <v>0.60573999999999995</v>
      </c>
      <c r="G1790">
        <v>2.8200000000000002E-4</v>
      </c>
      <c r="H1790">
        <v>1.7344999999999999E-2</v>
      </c>
      <c r="I1790">
        <v>1.7627E-2</v>
      </c>
    </row>
    <row r="1791" spans="1:9" x14ac:dyDescent="0.3">
      <c r="A1791">
        <v>19200</v>
      </c>
      <c r="B1791">
        <v>15</v>
      </c>
      <c r="C1791">
        <v>30.302</v>
      </c>
      <c r="D1791">
        <v>89.903000000000006</v>
      </c>
      <c r="E1791">
        <v>0.99109999999999998</v>
      </c>
      <c r="F1791">
        <v>0.60567000000000004</v>
      </c>
      <c r="G1791">
        <v>2.81E-4</v>
      </c>
      <c r="H1791">
        <v>1.7346E-2</v>
      </c>
      <c r="I1791">
        <v>1.7627E-2</v>
      </c>
    </row>
    <row r="1792" spans="1:9" x14ac:dyDescent="0.3">
      <c r="A1792">
        <v>18900</v>
      </c>
      <c r="B1792">
        <v>15</v>
      </c>
      <c r="C1792">
        <v>30.321999999999999</v>
      </c>
      <c r="D1792">
        <v>89.908000000000001</v>
      </c>
      <c r="E1792">
        <v>0.99109000000000003</v>
      </c>
      <c r="F1792">
        <v>0.60570999999999997</v>
      </c>
      <c r="G1792">
        <v>2.8200000000000002E-4</v>
      </c>
      <c r="H1792">
        <v>1.7346E-2</v>
      </c>
      <c r="I1792">
        <v>1.7628000000000001E-2</v>
      </c>
    </row>
    <row r="1793" spans="1:9" x14ac:dyDescent="0.3">
      <c r="A1793">
        <v>19300</v>
      </c>
      <c r="B1793">
        <v>15</v>
      </c>
      <c r="C1793">
        <v>30.298999999999999</v>
      </c>
      <c r="D1793">
        <v>89.909000000000006</v>
      </c>
      <c r="E1793">
        <v>0.99109999999999998</v>
      </c>
      <c r="F1793">
        <v>0.60565000000000002</v>
      </c>
      <c r="G1793">
        <v>2.81E-4</v>
      </c>
      <c r="H1793">
        <v>1.7347000000000001E-2</v>
      </c>
      <c r="I1793">
        <v>1.7628999999999999E-2</v>
      </c>
    </row>
    <row r="1794" spans="1:9" x14ac:dyDescent="0.3">
      <c r="A1794">
        <v>19400</v>
      </c>
      <c r="B1794">
        <v>15</v>
      </c>
      <c r="C1794">
        <v>30.297000000000001</v>
      </c>
      <c r="D1794">
        <v>89.915000000000006</v>
      </c>
      <c r="E1794">
        <v>0.99109999999999998</v>
      </c>
      <c r="F1794">
        <v>0.60563</v>
      </c>
      <c r="G1794">
        <v>2.81E-4</v>
      </c>
      <c r="H1794">
        <v>1.7349E-2</v>
      </c>
      <c r="I1794">
        <v>1.763E-2</v>
      </c>
    </row>
    <row r="1795" spans="1:9" x14ac:dyDescent="0.3">
      <c r="A1795">
        <v>19500</v>
      </c>
      <c r="B1795">
        <v>15</v>
      </c>
      <c r="C1795">
        <v>30.295000000000002</v>
      </c>
      <c r="D1795">
        <v>89.921999999999997</v>
      </c>
      <c r="E1795">
        <v>0.99109999999999998</v>
      </c>
      <c r="F1795">
        <v>0.60560999999999998</v>
      </c>
      <c r="G1795">
        <v>2.81E-4</v>
      </c>
      <c r="H1795">
        <v>1.7350000000000001E-2</v>
      </c>
      <c r="I1795">
        <v>1.7631999999999998E-2</v>
      </c>
    </row>
    <row r="1796" spans="1:9" x14ac:dyDescent="0.3">
      <c r="A1796">
        <v>19600</v>
      </c>
      <c r="B1796">
        <v>15</v>
      </c>
      <c r="C1796">
        <v>30.292000000000002</v>
      </c>
      <c r="D1796">
        <v>89.927999999999997</v>
      </c>
      <c r="E1796">
        <v>0.99109999999999998</v>
      </c>
      <c r="F1796">
        <v>0.60558999999999996</v>
      </c>
      <c r="G1796">
        <v>2.81E-4</v>
      </c>
      <c r="H1796">
        <v>1.7351999999999999E-2</v>
      </c>
      <c r="I1796">
        <v>1.7632999999999999E-2</v>
      </c>
    </row>
    <row r="1797" spans="1:9" x14ac:dyDescent="0.3">
      <c r="A1797">
        <v>19700</v>
      </c>
      <c r="B1797">
        <v>15</v>
      </c>
      <c r="C1797">
        <v>30.29</v>
      </c>
      <c r="D1797">
        <v>89.935000000000002</v>
      </c>
      <c r="E1797">
        <v>0.99111000000000005</v>
      </c>
      <c r="F1797">
        <v>0.60557000000000005</v>
      </c>
      <c r="G1797">
        <v>2.81E-4</v>
      </c>
      <c r="H1797">
        <v>1.7353E-2</v>
      </c>
      <c r="I1797">
        <v>1.7635000000000001E-2</v>
      </c>
    </row>
    <row r="1798" spans="1:9" x14ac:dyDescent="0.3">
      <c r="A1798">
        <v>19800</v>
      </c>
      <c r="B1798">
        <v>15</v>
      </c>
      <c r="C1798">
        <v>30.288</v>
      </c>
      <c r="D1798">
        <v>89.941000000000003</v>
      </c>
      <c r="E1798">
        <v>0.99111000000000005</v>
      </c>
      <c r="F1798">
        <v>0.60555000000000003</v>
      </c>
      <c r="G1798">
        <v>2.81E-4</v>
      </c>
      <c r="H1798">
        <v>1.7354999999999999E-2</v>
      </c>
      <c r="I1798">
        <v>1.7635999999999999E-2</v>
      </c>
    </row>
    <row r="1799" spans="1:9" x14ac:dyDescent="0.3">
      <c r="A1799">
        <v>20000</v>
      </c>
      <c r="B1799">
        <v>15</v>
      </c>
      <c r="C1799">
        <v>30.277000000000001</v>
      </c>
      <c r="D1799">
        <v>89.941000000000003</v>
      </c>
      <c r="E1799">
        <v>0.99111000000000005</v>
      </c>
      <c r="F1799">
        <v>0.60550999999999999</v>
      </c>
      <c r="G1799">
        <v>2.81E-4</v>
      </c>
      <c r="H1799">
        <v>1.7354999999999999E-2</v>
      </c>
      <c r="I1799">
        <v>1.7635000000000001E-2</v>
      </c>
    </row>
    <row r="1800" spans="1:9" x14ac:dyDescent="0.3">
      <c r="A1800">
        <v>8000</v>
      </c>
      <c r="B1800">
        <v>8</v>
      </c>
      <c r="C1800">
        <v>41.436999999999998</v>
      </c>
      <c r="D1800">
        <v>78.203000000000003</v>
      </c>
      <c r="E1800">
        <v>0.97611000000000003</v>
      </c>
      <c r="F1800">
        <v>0.57994000000000001</v>
      </c>
      <c r="G1800">
        <v>7.6199999999999998E-4</v>
      </c>
      <c r="H1800">
        <v>1.7356E-2</v>
      </c>
      <c r="I1800">
        <v>1.8119E-2</v>
      </c>
    </row>
    <row r="1801" spans="1:9" x14ac:dyDescent="0.3">
      <c r="A1801">
        <v>1500</v>
      </c>
      <c r="B1801">
        <v>6</v>
      </c>
      <c r="C1801">
        <v>51.561</v>
      </c>
      <c r="D1801">
        <v>85.055999999999997</v>
      </c>
      <c r="E1801">
        <v>0.95826999999999996</v>
      </c>
      <c r="F1801">
        <v>0.63175000000000003</v>
      </c>
      <c r="G1801">
        <v>1.6819999999999999E-3</v>
      </c>
      <c r="H1801">
        <v>1.7356E-2</v>
      </c>
      <c r="I1801">
        <v>1.9037999999999999E-2</v>
      </c>
    </row>
    <row r="1802" spans="1:9" x14ac:dyDescent="0.3">
      <c r="A1802">
        <v>19900</v>
      </c>
      <c r="B1802">
        <v>15</v>
      </c>
      <c r="C1802">
        <v>30.286000000000001</v>
      </c>
      <c r="D1802">
        <v>89.947999999999993</v>
      </c>
      <c r="E1802">
        <v>0.99111000000000005</v>
      </c>
      <c r="F1802">
        <v>0.60553000000000001</v>
      </c>
      <c r="G1802">
        <v>2.81E-4</v>
      </c>
      <c r="H1802">
        <v>1.7357000000000001E-2</v>
      </c>
      <c r="I1802">
        <v>1.7637E-2</v>
      </c>
    </row>
    <row r="1803" spans="1:9" x14ac:dyDescent="0.3">
      <c r="A1803">
        <v>1600</v>
      </c>
      <c r="B1803">
        <v>6</v>
      </c>
      <c r="C1803">
        <v>51.462000000000003</v>
      </c>
      <c r="D1803">
        <v>84.957999999999998</v>
      </c>
      <c r="E1803">
        <v>0.95850999999999997</v>
      </c>
      <c r="F1803">
        <v>0.63087000000000004</v>
      </c>
      <c r="G1803">
        <v>1.6689999999999999E-3</v>
      </c>
      <c r="H1803">
        <v>1.7389000000000002E-2</v>
      </c>
      <c r="I1803">
        <v>1.9059E-2</v>
      </c>
    </row>
    <row r="1804" spans="1:9" x14ac:dyDescent="0.3">
      <c r="A1804">
        <v>7900</v>
      </c>
      <c r="B1804">
        <v>8</v>
      </c>
      <c r="C1804">
        <v>41.563000000000002</v>
      </c>
      <c r="D1804">
        <v>78.400999999999996</v>
      </c>
      <c r="E1804">
        <v>0.97606000000000004</v>
      </c>
      <c r="F1804">
        <v>0.57994999999999997</v>
      </c>
      <c r="G1804">
        <v>7.6499999999999995E-4</v>
      </c>
      <c r="H1804">
        <v>1.7395999999999998E-2</v>
      </c>
      <c r="I1804">
        <v>1.8162000000000001E-2</v>
      </c>
    </row>
    <row r="1805" spans="1:9" x14ac:dyDescent="0.3">
      <c r="A1805">
        <v>7800</v>
      </c>
      <c r="B1805">
        <v>8</v>
      </c>
      <c r="C1805">
        <v>41.563000000000002</v>
      </c>
      <c r="D1805">
        <v>78.382000000000005</v>
      </c>
      <c r="E1805">
        <v>0.97604000000000002</v>
      </c>
      <c r="F1805">
        <v>0.57994000000000001</v>
      </c>
      <c r="G1805">
        <v>7.6599999999999997E-4</v>
      </c>
      <c r="H1805">
        <v>1.7399999999999999E-2</v>
      </c>
      <c r="I1805">
        <v>1.8166000000000002E-2</v>
      </c>
    </row>
    <row r="1806" spans="1:9" x14ac:dyDescent="0.3">
      <c r="A1806">
        <v>7700</v>
      </c>
      <c r="B1806">
        <v>8</v>
      </c>
      <c r="C1806">
        <v>41.563000000000002</v>
      </c>
      <c r="D1806">
        <v>78.364000000000004</v>
      </c>
      <c r="E1806">
        <v>0.97602</v>
      </c>
      <c r="F1806">
        <v>0.57991999999999999</v>
      </c>
      <c r="G1806">
        <v>7.6599999999999997E-4</v>
      </c>
      <c r="H1806">
        <v>1.7402999999999998E-2</v>
      </c>
      <c r="I1806">
        <v>1.8169999999999999E-2</v>
      </c>
    </row>
    <row r="1807" spans="1:9" x14ac:dyDescent="0.3">
      <c r="A1807">
        <v>7600</v>
      </c>
      <c r="B1807">
        <v>8</v>
      </c>
      <c r="C1807">
        <v>41.563000000000002</v>
      </c>
      <c r="D1807">
        <v>78.343999999999994</v>
      </c>
      <c r="E1807">
        <v>0.97601000000000004</v>
      </c>
      <c r="F1807">
        <v>0.57991000000000004</v>
      </c>
      <c r="G1807">
        <v>7.67E-4</v>
      </c>
      <c r="H1807">
        <v>1.7406999999999999E-2</v>
      </c>
      <c r="I1807">
        <v>1.8173000000000002E-2</v>
      </c>
    </row>
    <row r="1808" spans="1:9" x14ac:dyDescent="0.3">
      <c r="A1808">
        <v>7500</v>
      </c>
      <c r="B1808">
        <v>8</v>
      </c>
      <c r="C1808">
        <v>41.563000000000002</v>
      </c>
      <c r="D1808">
        <v>78.325000000000003</v>
      </c>
      <c r="E1808">
        <v>0.97599000000000002</v>
      </c>
      <c r="F1808">
        <v>0.57989000000000002</v>
      </c>
      <c r="G1808">
        <v>7.67E-4</v>
      </c>
      <c r="H1808">
        <v>1.7409999999999998E-2</v>
      </c>
      <c r="I1808">
        <v>1.8176999999999999E-2</v>
      </c>
    </row>
    <row r="1809" spans="1:9" x14ac:dyDescent="0.3">
      <c r="A1809">
        <v>7400</v>
      </c>
      <c r="B1809">
        <v>8</v>
      </c>
      <c r="C1809">
        <v>41.563000000000002</v>
      </c>
      <c r="D1809">
        <v>78.305000000000007</v>
      </c>
      <c r="E1809">
        <v>0.97597</v>
      </c>
      <c r="F1809">
        <v>0.57987999999999995</v>
      </c>
      <c r="G1809">
        <v>7.6800000000000002E-4</v>
      </c>
      <c r="H1809">
        <v>1.7413000000000001E-2</v>
      </c>
      <c r="I1809">
        <v>1.8180999999999999E-2</v>
      </c>
    </row>
    <row r="1810" spans="1:9" x14ac:dyDescent="0.3">
      <c r="A1810">
        <v>7300</v>
      </c>
      <c r="B1810">
        <v>8</v>
      </c>
      <c r="C1810">
        <v>41.561999999999998</v>
      </c>
      <c r="D1810">
        <v>78.286000000000001</v>
      </c>
      <c r="E1810">
        <v>0.97596000000000005</v>
      </c>
      <c r="F1810">
        <v>0.57987</v>
      </c>
      <c r="G1810">
        <v>7.6800000000000002E-4</v>
      </c>
      <c r="H1810">
        <v>1.7416999999999998E-2</v>
      </c>
      <c r="I1810">
        <v>1.8185E-2</v>
      </c>
    </row>
    <row r="1811" spans="1:9" x14ac:dyDescent="0.3">
      <c r="A1811">
        <v>7200</v>
      </c>
      <c r="B1811">
        <v>8</v>
      </c>
      <c r="C1811">
        <v>41.561999999999998</v>
      </c>
      <c r="D1811">
        <v>78.266999999999996</v>
      </c>
      <c r="E1811">
        <v>0.97594000000000003</v>
      </c>
      <c r="F1811">
        <v>0.57987</v>
      </c>
      <c r="G1811">
        <v>7.6900000000000004E-4</v>
      </c>
      <c r="H1811">
        <v>1.7420000000000001E-2</v>
      </c>
      <c r="I1811">
        <v>1.8189E-2</v>
      </c>
    </row>
    <row r="1812" spans="1:9" x14ac:dyDescent="0.3">
      <c r="A1812">
        <v>1700</v>
      </c>
      <c r="B1812">
        <v>6</v>
      </c>
      <c r="C1812">
        <v>51.384</v>
      </c>
      <c r="D1812">
        <v>84.891000000000005</v>
      </c>
      <c r="E1812">
        <v>0.95872999999999997</v>
      </c>
      <c r="F1812">
        <v>0.63002000000000002</v>
      </c>
      <c r="G1812">
        <v>1.658E-3</v>
      </c>
      <c r="H1812">
        <v>1.7420999999999999E-2</v>
      </c>
      <c r="I1812">
        <v>1.9078000000000001E-2</v>
      </c>
    </row>
    <row r="1813" spans="1:9" x14ac:dyDescent="0.3">
      <c r="A1813">
        <v>7100</v>
      </c>
      <c r="B1813">
        <v>8</v>
      </c>
      <c r="C1813">
        <v>41.561</v>
      </c>
      <c r="D1813">
        <v>78.251999999999995</v>
      </c>
      <c r="E1813">
        <v>0.97592000000000001</v>
      </c>
      <c r="F1813">
        <v>0.57984999999999998</v>
      </c>
      <c r="G1813">
        <v>7.6999999999999996E-4</v>
      </c>
      <c r="H1813">
        <v>1.7425E-2</v>
      </c>
      <c r="I1813">
        <v>1.8193999999999998E-2</v>
      </c>
    </row>
    <row r="1814" spans="1:9" x14ac:dyDescent="0.3">
      <c r="A1814">
        <v>7000</v>
      </c>
      <c r="B1814">
        <v>8</v>
      </c>
      <c r="C1814">
        <v>41.567999999999998</v>
      </c>
      <c r="D1814">
        <v>78.308999999999997</v>
      </c>
      <c r="E1814">
        <v>0.97585999999999995</v>
      </c>
      <c r="F1814">
        <v>0.57970999999999995</v>
      </c>
      <c r="G1814">
        <v>7.7099999999999998E-4</v>
      </c>
      <c r="H1814">
        <v>1.7441999999999999E-2</v>
      </c>
      <c r="I1814">
        <v>1.8213E-2</v>
      </c>
    </row>
    <row r="1815" spans="1:9" x14ac:dyDescent="0.3">
      <c r="A1815">
        <v>1800</v>
      </c>
      <c r="B1815">
        <v>6</v>
      </c>
      <c r="C1815">
        <v>51.335999999999999</v>
      </c>
      <c r="D1815">
        <v>84.843999999999994</v>
      </c>
      <c r="E1815">
        <v>0.95894000000000001</v>
      </c>
      <c r="F1815">
        <v>0.62919000000000003</v>
      </c>
      <c r="G1815">
        <v>1.6459999999999999E-3</v>
      </c>
      <c r="H1815">
        <v>1.7451000000000001E-2</v>
      </c>
      <c r="I1815">
        <v>1.9098E-2</v>
      </c>
    </row>
    <row r="1816" spans="1:9" x14ac:dyDescent="0.3">
      <c r="A1816">
        <v>1900</v>
      </c>
      <c r="B1816">
        <v>6</v>
      </c>
      <c r="C1816">
        <v>51.301000000000002</v>
      </c>
      <c r="D1816">
        <v>84.808000000000007</v>
      </c>
      <c r="E1816">
        <v>0.95913999999999999</v>
      </c>
      <c r="F1816">
        <v>0.62838000000000005</v>
      </c>
      <c r="G1816">
        <v>1.6360000000000001E-3</v>
      </c>
      <c r="H1816">
        <v>1.7479999999999999E-2</v>
      </c>
      <c r="I1816">
        <v>1.9116000000000001E-2</v>
      </c>
    </row>
    <row r="1817" spans="1:9" x14ac:dyDescent="0.3">
      <c r="A1817">
        <v>6900</v>
      </c>
      <c r="B1817">
        <v>8</v>
      </c>
      <c r="C1817">
        <v>41.74</v>
      </c>
      <c r="D1817">
        <v>78.570999999999998</v>
      </c>
      <c r="E1817">
        <v>0.97579000000000005</v>
      </c>
      <c r="F1817">
        <v>0.57974000000000003</v>
      </c>
      <c r="G1817">
        <v>7.76E-4</v>
      </c>
      <c r="H1817">
        <v>1.7493999999999999E-2</v>
      </c>
      <c r="I1817">
        <v>1.8270000000000002E-2</v>
      </c>
    </row>
    <row r="1818" spans="1:9" x14ac:dyDescent="0.3">
      <c r="A1818">
        <v>1000</v>
      </c>
      <c r="B1818">
        <v>10</v>
      </c>
      <c r="C1818">
        <v>50.088000000000001</v>
      </c>
      <c r="D1818">
        <v>92.38</v>
      </c>
      <c r="E1818">
        <v>0.97196000000000005</v>
      </c>
      <c r="F1818">
        <v>0.59628999999999999</v>
      </c>
      <c r="G1818">
        <v>1.0740000000000001E-3</v>
      </c>
      <c r="H1818">
        <v>1.7495E-2</v>
      </c>
      <c r="I1818">
        <v>1.8568999999999999E-2</v>
      </c>
    </row>
    <row r="1819" spans="1:9" x14ac:dyDescent="0.3">
      <c r="A1819">
        <v>6800</v>
      </c>
      <c r="B1819">
        <v>8</v>
      </c>
      <c r="C1819">
        <v>41.741999999999997</v>
      </c>
      <c r="D1819">
        <v>78.55</v>
      </c>
      <c r="E1819">
        <v>0.97577000000000003</v>
      </c>
      <c r="F1819">
        <v>0.57972999999999997</v>
      </c>
      <c r="G1819">
        <v>7.76E-4</v>
      </c>
      <c r="H1819">
        <v>1.7498E-2</v>
      </c>
      <c r="I1819">
        <v>1.8273999999999999E-2</v>
      </c>
    </row>
    <row r="1820" spans="1:9" x14ac:dyDescent="0.3">
      <c r="A1820">
        <v>6700</v>
      </c>
      <c r="B1820">
        <v>8</v>
      </c>
      <c r="C1820">
        <v>41.743000000000002</v>
      </c>
      <c r="D1820">
        <v>78.528999999999996</v>
      </c>
      <c r="E1820">
        <v>0.97575000000000001</v>
      </c>
      <c r="F1820">
        <v>0.57970999999999995</v>
      </c>
      <c r="G1820">
        <v>7.7700000000000002E-4</v>
      </c>
      <c r="H1820">
        <v>1.7502E-2</v>
      </c>
      <c r="I1820">
        <v>1.8279E-2</v>
      </c>
    </row>
    <row r="1821" spans="1:9" x14ac:dyDescent="0.3">
      <c r="A1821">
        <v>1000</v>
      </c>
      <c r="B1821">
        <v>13</v>
      </c>
      <c r="C1821">
        <v>39.758000000000003</v>
      </c>
      <c r="D1821">
        <v>90.385999999999996</v>
      </c>
      <c r="E1821">
        <v>0.98336000000000001</v>
      </c>
      <c r="F1821">
        <v>0.61309000000000002</v>
      </c>
      <c r="G1821">
        <v>6.6100000000000002E-4</v>
      </c>
      <c r="H1821">
        <v>1.7502E-2</v>
      </c>
      <c r="I1821">
        <v>1.8162999999999999E-2</v>
      </c>
    </row>
    <row r="1822" spans="1:9" x14ac:dyDescent="0.3">
      <c r="A1822">
        <v>6600</v>
      </c>
      <c r="B1822">
        <v>8</v>
      </c>
      <c r="C1822">
        <v>41.744</v>
      </c>
      <c r="D1822">
        <v>78.507000000000005</v>
      </c>
      <c r="E1822">
        <v>0.97572999999999999</v>
      </c>
      <c r="F1822">
        <v>0.57969999999999999</v>
      </c>
      <c r="G1822">
        <v>7.7700000000000002E-4</v>
      </c>
      <c r="H1822">
        <v>1.7506000000000001E-2</v>
      </c>
      <c r="I1822">
        <v>1.8284000000000002E-2</v>
      </c>
    </row>
    <row r="1823" spans="1:9" x14ac:dyDescent="0.3">
      <c r="A1823">
        <v>6500</v>
      </c>
      <c r="B1823">
        <v>8</v>
      </c>
      <c r="C1823">
        <v>41.744</v>
      </c>
      <c r="D1823">
        <v>78.484999999999999</v>
      </c>
      <c r="E1823">
        <v>0.97570999999999997</v>
      </c>
      <c r="F1823">
        <v>0.57969000000000004</v>
      </c>
      <c r="G1823">
        <v>7.7800000000000005E-4</v>
      </c>
      <c r="H1823">
        <v>1.7510000000000001E-2</v>
      </c>
      <c r="I1823">
        <v>1.8287999999999999E-2</v>
      </c>
    </row>
    <row r="1824" spans="1:9" x14ac:dyDescent="0.3">
      <c r="A1824">
        <v>6400</v>
      </c>
      <c r="B1824">
        <v>8</v>
      </c>
      <c r="C1824">
        <v>41.743000000000002</v>
      </c>
      <c r="D1824">
        <v>78.462000000000003</v>
      </c>
      <c r="E1824">
        <v>0.97568999999999995</v>
      </c>
      <c r="F1824">
        <v>0.57967999999999997</v>
      </c>
      <c r="G1824">
        <v>7.7899999999999996E-4</v>
      </c>
      <c r="H1824">
        <v>1.7513999999999998E-2</v>
      </c>
      <c r="I1824">
        <v>1.8293E-2</v>
      </c>
    </row>
    <row r="1825" spans="1:9" x14ac:dyDescent="0.3">
      <c r="A1825">
        <v>6300</v>
      </c>
      <c r="B1825">
        <v>8</v>
      </c>
      <c r="C1825">
        <v>41.741999999999997</v>
      </c>
      <c r="D1825">
        <v>78.438999999999993</v>
      </c>
      <c r="E1825">
        <v>0.97567000000000004</v>
      </c>
      <c r="F1825">
        <v>0.57967999999999997</v>
      </c>
      <c r="G1825">
        <v>7.7899999999999996E-4</v>
      </c>
      <c r="H1825">
        <v>1.7517999999999999E-2</v>
      </c>
      <c r="I1825">
        <v>1.8297000000000001E-2</v>
      </c>
    </row>
    <row r="1826" spans="1:9" x14ac:dyDescent="0.3">
      <c r="A1826">
        <v>6200</v>
      </c>
      <c r="B1826">
        <v>8</v>
      </c>
      <c r="C1826">
        <v>41.741</v>
      </c>
      <c r="D1826">
        <v>78.417000000000002</v>
      </c>
      <c r="E1826">
        <v>0.97563999999999995</v>
      </c>
      <c r="F1826">
        <v>0.57967999999999997</v>
      </c>
      <c r="G1826">
        <v>7.7999999999999999E-4</v>
      </c>
      <c r="H1826">
        <v>1.7521999999999999E-2</v>
      </c>
      <c r="I1826">
        <v>1.8301999999999999E-2</v>
      </c>
    </row>
    <row r="1827" spans="1:9" x14ac:dyDescent="0.3">
      <c r="A1827">
        <v>6100</v>
      </c>
      <c r="B1827">
        <v>8</v>
      </c>
      <c r="C1827">
        <v>41.74</v>
      </c>
      <c r="D1827">
        <v>78.400000000000006</v>
      </c>
      <c r="E1827">
        <v>0.97562000000000004</v>
      </c>
      <c r="F1827">
        <v>0.57967000000000002</v>
      </c>
      <c r="G1827">
        <v>7.8100000000000001E-4</v>
      </c>
      <c r="H1827">
        <v>1.7527000000000001E-2</v>
      </c>
      <c r="I1827">
        <v>1.8308000000000001E-2</v>
      </c>
    </row>
    <row r="1828" spans="1:9" x14ac:dyDescent="0.3">
      <c r="A1828">
        <v>2900</v>
      </c>
      <c r="B1828">
        <v>9</v>
      </c>
      <c r="C1828">
        <v>43.500999999999998</v>
      </c>
      <c r="D1828">
        <v>83.010999999999996</v>
      </c>
      <c r="E1828">
        <v>0.97641999999999995</v>
      </c>
      <c r="F1828">
        <v>0.58174999999999999</v>
      </c>
      <c r="G1828">
        <v>7.8700000000000005E-4</v>
      </c>
      <c r="H1828">
        <v>1.7538000000000002E-2</v>
      </c>
      <c r="I1828">
        <v>1.8324E-2</v>
      </c>
    </row>
    <row r="1829" spans="1:9" x14ac:dyDescent="0.3">
      <c r="A1829">
        <v>1000</v>
      </c>
      <c r="B1829">
        <v>6</v>
      </c>
      <c r="C1829">
        <v>55.561999999999998</v>
      </c>
      <c r="D1829">
        <v>90.873999999999995</v>
      </c>
      <c r="E1829">
        <v>0.95279000000000003</v>
      </c>
      <c r="F1829">
        <v>0.63512999999999997</v>
      </c>
      <c r="G1829">
        <v>1.983E-3</v>
      </c>
      <c r="H1829">
        <v>1.7541000000000001E-2</v>
      </c>
      <c r="I1829">
        <v>1.9524E-2</v>
      </c>
    </row>
    <row r="1830" spans="1:9" x14ac:dyDescent="0.3">
      <c r="A1830">
        <v>20000</v>
      </c>
      <c r="B1830">
        <v>7</v>
      </c>
      <c r="C1830">
        <v>42.454999999999998</v>
      </c>
      <c r="D1830">
        <v>74.66</v>
      </c>
      <c r="E1830">
        <v>0.97284000000000004</v>
      </c>
      <c r="F1830">
        <v>0.58216000000000001</v>
      </c>
      <c r="G1830">
        <v>8.6300000000000005E-4</v>
      </c>
      <c r="H1830">
        <v>1.7545999999999999E-2</v>
      </c>
      <c r="I1830">
        <v>1.8409999999999999E-2</v>
      </c>
    </row>
    <row r="1831" spans="1:9" x14ac:dyDescent="0.3">
      <c r="A1831">
        <v>2800</v>
      </c>
      <c r="B1831">
        <v>9</v>
      </c>
      <c r="C1831">
        <v>43.493000000000002</v>
      </c>
      <c r="D1831">
        <v>83.021000000000001</v>
      </c>
      <c r="E1831">
        <v>0.97638000000000003</v>
      </c>
      <c r="F1831">
        <v>0.58164000000000005</v>
      </c>
      <c r="G1831">
        <v>7.8799999999999996E-4</v>
      </c>
      <c r="H1831">
        <v>1.7545999999999999E-2</v>
      </c>
      <c r="I1831">
        <v>1.8332999999999999E-2</v>
      </c>
    </row>
    <row r="1832" spans="1:9" x14ac:dyDescent="0.3">
      <c r="A1832">
        <v>6000</v>
      </c>
      <c r="B1832">
        <v>8</v>
      </c>
      <c r="C1832">
        <v>41.753999999999998</v>
      </c>
      <c r="D1832">
        <v>78.489000000000004</v>
      </c>
      <c r="E1832">
        <v>0.97553999999999996</v>
      </c>
      <c r="F1832">
        <v>0.57948999999999995</v>
      </c>
      <c r="G1832">
        <v>7.8299999999999995E-4</v>
      </c>
      <c r="H1832">
        <v>1.755E-2</v>
      </c>
      <c r="I1832">
        <v>1.8334E-2</v>
      </c>
    </row>
    <row r="1833" spans="1:9" x14ac:dyDescent="0.3">
      <c r="A1833">
        <v>19900</v>
      </c>
      <c r="B1833">
        <v>7</v>
      </c>
      <c r="C1833">
        <v>42.473999999999997</v>
      </c>
      <c r="D1833">
        <v>74.683000000000007</v>
      </c>
      <c r="E1833">
        <v>0.97282999999999997</v>
      </c>
      <c r="F1833">
        <v>0.58216999999999997</v>
      </c>
      <c r="G1833">
        <v>8.6399999999999997E-4</v>
      </c>
      <c r="H1833">
        <v>1.7552000000000002E-2</v>
      </c>
      <c r="I1833">
        <v>1.8415999999999998E-2</v>
      </c>
    </row>
    <row r="1834" spans="1:9" x14ac:dyDescent="0.3">
      <c r="A1834">
        <v>19800</v>
      </c>
      <c r="B1834">
        <v>7</v>
      </c>
      <c r="C1834">
        <v>42.475999999999999</v>
      </c>
      <c r="D1834">
        <v>74.679000000000002</v>
      </c>
      <c r="E1834">
        <v>0.97282000000000002</v>
      </c>
      <c r="F1834">
        <v>0.58216000000000001</v>
      </c>
      <c r="G1834">
        <v>8.6399999999999997E-4</v>
      </c>
      <c r="H1834">
        <v>1.7552999999999999E-2</v>
      </c>
      <c r="I1834">
        <v>1.8416999999999999E-2</v>
      </c>
    </row>
    <row r="1835" spans="1:9" x14ac:dyDescent="0.3">
      <c r="A1835">
        <v>2700</v>
      </c>
      <c r="B1835">
        <v>9</v>
      </c>
      <c r="C1835">
        <v>43.482999999999997</v>
      </c>
      <c r="D1835">
        <v>83.031999999999996</v>
      </c>
      <c r="E1835">
        <v>0.97633000000000003</v>
      </c>
      <c r="F1835">
        <v>0.58155000000000001</v>
      </c>
      <c r="G1835">
        <v>7.8899999999999999E-4</v>
      </c>
      <c r="H1835">
        <v>1.7552999999999999E-2</v>
      </c>
      <c r="I1835">
        <v>1.8342000000000001E-2</v>
      </c>
    </row>
    <row r="1836" spans="1:9" x14ac:dyDescent="0.3">
      <c r="A1836">
        <v>19700</v>
      </c>
      <c r="B1836">
        <v>7</v>
      </c>
      <c r="C1836">
        <v>42.478000000000002</v>
      </c>
      <c r="D1836">
        <v>74.674999999999997</v>
      </c>
      <c r="E1836">
        <v>0.97282000000000002</v>
      </c>
      <c r="F1836">
        <v>0.58216000000000001</v>
      </c>
      <c r="G1836">
        <v>8.6399999999999997E-4</v>
      </c>
      <c r="H1836">
        <v>1.7554E-2</v>
      </c>
      <c r="I1836">
        <v>1.8418E-2</v>
      </c>
    </row>
    <row r="1837" spans="1:9" x14ac:dyDescent="0.3">
      <c r="A1837">
        <v>19600</v>
      </c>
      <c r="B1837">
        <v>7</v>
      </c>
      <c r="C1837">
        <v>42.48</v>
      </c>
      <c r="D1837">
        <v>74.671999999999997</v>
      </c>
      <c r="E1837">
        <v>0.97280999999999995</v>
      </c>
      <c r="F1837">
        <v>0.58216000000000001</v>
      </c>
      <c r="G1837">
        <v>8.6399999999999997E-4</v>
      </c>
      <c r="H1837">
        <v>1.7555000000000001E-2</v>
      </c>
      <c r="I1837">
        <v>1.8419000000000001E-2</v>
      </c>
    </row>
    <row r="1838" spans="1:9" x14ac:dyDescent="0.3">
      <c r="A1838">
        <v>19400</v>
      </c>
      <c r="B1838">
        <v>7</v>
      </c>
      <c r="C1838">
        <v>42.482999999999997</v>
      </c>
      <c r="D1838">
        <v>74.664000000000001</v>
      </c>
      <c r="E1838">
        <v>0.9728</v>
      </c>
      <c r="F1838">
        <v>0.58216000000000001</v>
      </c>
      <c r="G1838">
        <v>8.6499999999999999E-4</v>
      </c>
      <c r="H1838">
        <v>1.7555999999999999E-2</v>
      </c>
      <c r="I1838">
        <v>1.8421E-2</v>
      </c>
    </row>
    <row r="1839" spans="1:9" x14ac:dyDescent="0.3">
      <c r="A1839">
        <v>19500</v>
      </c>
      <c r="B1839">
        <v>7</v>
      </c>
      <c r="C1839">
        <v>42.481999999999999</v>
      </c>
      <c r="D1839">
        <v>74.668000000000006</v>
      </c>
      <c r="E1839">
        <v>0.97280999999999995</v>
      </c>
      <c r="F1839">
        <v>0.58216000000000001</v>
      </c>
      <c r="G1839">
        <v>8.6499999999999999E-4</v>
      </c>
      <c r="H1839">
        <v>1.7555999999999999E-2</v>
      </c>
      <c r="I1839">
        <v>1.8419999999999999E-2</v>
      </c>
    </row>
    <row r="1840" spans="1:9" x14ac:dyDescent="0.3">
      <c r="A1840">
        <v>19300</v>
      </c>
      <c r="B1840">
        <v>7</v>
      </c>
      <c r="C1840">
        <v>42.484999999999999</v>
      </c>
      <c r="D1840">
        <v>74.66</v>
      </c>
      <c r="E1840">
        <v>0.97279000000000004</v>
      </c>
      <c r="F1840">
        <v>0.58216000000000001</v>
      </c>
      <c r="G1840">
        <v>8.6499999999999999E-4</v>
      </c>
      <c r="H1840">
        <v>1.7557E-2</v>
      </c>
      <c r="I1840">
        <v>1.8422000000000001E-2</v>
      </c>
    </row>
    <row r="1841" spans="1:9" x14ac:dyDescent="0.3">
      <c r="A1841">
        <v>19200</v>
      </c>
      <c r="B1841">
        <v>7</v>
      </c>
      <c r="C1841">
        <v>42.485999999999997</v>
      </c>
      <c r="D1841">
        <v>74.656000000000006</v>
      </c>
      <c r="E1841">
        <v>0.97279000000000004</v>
      </c>
      <c r="F1841">
        <v>0.58216000000000001</v>
      </c>
      <c r="G1841">
        <v>8.6499999999999999E-4</v>
      </c>
      <c r="H1841">
        <v>1.7558000000000001E-2</v>
      </c>
      <c r="I1841">
        <v>1.8422999999999998E-2</v>
      </c>
    </row>
    <row r="1842" spans="1:9" x14ac:dyDescent="0.3">
      <c r="A1842">
        <v>19100</v>
      </c>
      <c r="B1842">
        <v>7</v>
      </c>
      <c r="C1842">
        <v>42.487000000000002</v>
      </c>
      <c r="D1842">
        <v>74.650999999999996</v>
      </c>
      <c r="E1842">
        <v>0.97277999999999998</v>
      </c>
      <c r="F1842">
        <v>0.58214999999999995</v>
      </c>
      <c r="G1842">
        <v>8.6499999999999999E-4</v>
      </c>
      <c r="H1842">
        <v>1.7559000000000002E-2</v>
      </c>
      <c r="I1842">
        <v>1.8425E-2</v>
      </c>
    </row>
    <row r="1843" spans="1:9" x14ac:dyDescent="0.3">
      <c r="A1843">
        <v>2600</v>
      </c>
      <c r="B1843">
        <v>9</v>
      </c>
      <c r="C1843">
        <v>43.47</v>
      </c>
      <c r="D1843">
        <v>83.043000000000006</v>
      </c>
      <c r="E1843">
        <v>0.97628000000000004</v>
      </c>
      <c r="F1843">
        <v>0.58147000000000004</v>
      </c>
      <c r="G1843">
        <v>7.9000000000000001E-4</v>
      </c>
      <c r="H1843">
        <v>1.7559000000000002E-2</v>
      </c>
      <c r="I1843">
        <v>1.8349000000000001E-2</v>
      </c>
    </row>
    <row r="1844" spans="1:9" x14ac:dyDescent="0.3">
      <c r="A1844">
        <v>19000</v>
      </c>
      <c r="B1844">
        <v>7</v>
      </c>
      <c r="C1844">
        <v>42.494999999999997</v>
      </c>
      <c r="D1844">
        <v>74.661000000000001</v>
      </c>
      <c r="E1844">
        <v>0.97277000000000002</v>
      </c>
      <c r="F1844">
        <v>0.58213999999999999</v>
      </c>
      <c r="G1844">
        <v>8.6600000000000002E-4</v>
      </c>
      <c r="H1844">
        <v>1.7562999999999999E-2</v>
      </c>
      <c r="I1844">
        <v>1.8428E-2</v>
      </c>
    </row>
    <row r="1845" spans="1:9" x14ac:dyDescent="0.3">
      <c r="A1845">
        <v>2500</v>
      </c>
      <c r="B1845">
        <v>9</v>
      </c>
      <c r="C1845">
        <v>43.451000000000001</v>
      </c>
      <c r="D1845">
        <v>83.055999999999997</v>
      </c>
      <c r="E1845">
        <v>0.97623000000000004</v>
      </c>
      <c r="F1845">
        <v>0.58140999999999998</v>
      </c>
      <c r="G1845">
        <v>7.9100000000000004E-4</v>
      </c>
      <c r="H1845">
        <v>1.7565000000000001E-2</v>
      </c>
      <c r="I1845">
        <v>1.8356000000000001E-2</v>
      </c>
    </row>
    <row r="1846" spans="1:9" x14ac:dyDescent="0.3">
      <c r="A1846">
        <v>2100</v>
      </c>
      <c r="B1846">
        <v>9</v>
      </c>
      <c r="C1846">
        <v>43.354999999999997</v>
      </c>
      <c r="D1846">
        <v>83.197999999999993</v>
      </c>
      <c r="E1846">
        <v>0.97589000000000004</v>
      </c>
      <c r="F1846">
        <v>0.58179999999999998</v>
      </c>
      <c r="G1846">
        <v>8.0000000000000004E-4</v>
      </c>
      <c r="H1846">
        <v>1.7565999999999998E-2</v>
      </c>
      <c r="I1846">
        <v>1.8364999999999999E-2</v>
      </c>
    </row>
    <row r="1847" spans="1:9" x14ac:dyDescent="0.3">
      <c r="A1847">
        <v>18900</v>
      </c>
      <c r="B1847">
        <v>7</v>
      </c>
      <c r="C1847">
        <v>42.515000000000001</v>
      </c>
      <c r="D1847">
        <v>74.688000000000002</v>
      </c>
      <c r="E1847">
        <v>0.97275999999999996</v>
      </c>
      <c r="F1847">
        <v>0.58214999999999995</v>
      </c>
      <c r="G1847">
        <v>8.6600000000000002E-4</v>
      </c>
      <c r="H1847">
        <v>1.7569000000000001E-2</v>
      </c>
      <c r="I1847">
        <v>1.8435E-2</v>
      </c>
    </row>
    <row r="1848" spans="1:9" x14ac:dyDescent="0.3">
      <c r="A1848">
        <v>2400</v>
      </c>
      <c r="B1848">
        <v>9</v>
      </c>
      <c r="C1848">
        <v>43.426000000000002</v>
      </c>
      <c r="D1848">
        <v>83.070999999999998</v>
      </c>
      <c r="E1848">
        <v>0.97616999999999998</v>
      </c>
      <c r="F1848">
        <v>0.58138999999999996</v>
      </c>
      <c r="G1848">
        <v>7.9299999999999998E-4</v>
      </c>
      <c r="H1848">
        <v>1.7569000000000001E-2</v>
      </c>
      <c r="I1848">
        <v>1.8362E-2</v>
      </c>
    </row>
    <row r="1849" spans="1:9" x14ac:dyDescent="0.3">
      <c r="A1849">
        <v>18800</v>
      </c>
      <c r="B1849">
        <v>7</v>
      </c>
      <c r="C1849">
        <v>42.517000000000003</v>
      </c>
      <c r="D1849">
        <v>74.683999999999997</v>
      </c>
      <c r="E1849">
        <v>0.97275</v>
      </c>
      <c r="F1849">
        <v>0.58214999999999995</v>
      </c>
      <c r="G1849">
        <v>8.6600000000000002E-4</v>
      </c>
      <c r="H1849">
        <v>1.7569999999999999E-2</v>
      </c>
      <c r="I1849">
        <v>1.8436000000000001E-2</v>
      </c>
    </row>
    <row r="1850" spans="1:9" x14ac:dyDescent="0.3">
      <c r="A1850">
        <v>2200</v>
      </c>
      <c r="B1850">
        <v>9</v>
      </c>
      <c r="C1850">
        <v>43.345999999999997</v>
      </c>
      <c r="D1850">
        <v>83.11</v>
      </c>
      <c r="E1850">
        <v>0.97602999999999995</v>
      </c>
      <c r="F1850">
        <v>0.58152000000000004</v>
      </c>
      <c r="G1850">
        <v>7.9600000000000005E-4</v>
      </c>
      <c r="H1850">
        <v>1.7569999999999999E-2</v>
      </c>
      <c r="I1850">
        <v>1.8366E-2</v>
      </c>
    </row>
    <row r="1851" spans="1:9" x14ac:dyDescent="0.3">
      <c r="A1851">
        <v>18700</v>
      </c>
      <c r="B1851">
        <v>7</v>
      </c>
      <c r="C1851">
        <v>42.518999999999998</v>
      </c>
      <c r="D1851">
        <v>74.680000000000007</v>
      </c>
      <c r="E1851">
        <v>0.97274000000000005</v>
      </c>
      <c r="F1851">
        <v>0.58214999999999995</v>
      </c>
      <c r="G1851">
        <v>8.6700000000000004E-4</v>
      </c>
      <c r="H1851">
        <v>1.7571E-2</v>
      </c>
      <c r="I1851">
        <v>1.8436999999999999E-2</v>
      </c>
    </row>
    <row r="1852" spans="1:9" x14ac:dyDescent="0.3">
      <c r="A1852">
        <v>2300</v>
      </c>
      <c r="B1852">
        <v>9</v>
      </c>
      <c r="C1852">
        <v>43.39</v>
      </c>
      <c r="D1852">
        <v>83.087000000000003</v>
      </c>
      <c r="E1852">
        <v>0.97611000000000003</v>
      </c>
      <c r="F1852">
        <v>0.58142000000000005</v>
      </c>
      <c r="G1852">
        <v>7.94E-4</v>
      </c>
      <c r="H1852">
        <v>1.7571E-2</v>
      </c>
      <c r="I1852">
        <v>1.8364999999999999E-2</v>
      </c>
    </row>
    <row r="1853" spans="1:9" x14ac:dyDescent="0.3">
      <c r="A1853">
        <v>18500</v>
      </c>
      <c r="B1853">
        <v>7</v>
      </c>
      <c r="C1853">
        <v>42.523000000000003</v>
      </c>
      <c r="D1853">
        <v>74.673000000000002</v>
      </c>
      <c r="E1853">
        <v>0.97272999999999998</v>
      </c>
      <c r="F1853">
        <v>0.58214999999999995</v>
      </c>
      <c r="G1853">
        <v>8.6700000000000004E-4</v>
      </c>
      <c r="H1853">
        <v>1.7572000000000001E-2</v>
      </c>
      <c r="I1853">
        <v>1.8439000000000001E-2</v>
      </c>
    </row>
    <row r="1854" spans="1:9" x14ac:dyDescent="0.3">
      <c r="A1854">
        <v>18600</v>
      </c>
      <c r="B1854">
        <v>7</v>
      </c>
      <c r="C1854">
        <v>42.521000000000001</v>
      </c>
      <c r="D1854">
        <v>74.676000000000002</v>
      </c>
      <c r="E1854">
        <v>0.97274000000000005</v>
      </c>
      <c r="F1854">
        <v>0.58214999999999995</v>
      </c>
      <c r="G1854">
        <v>8.6700000000000004E-4</v>
      </c>
      <c r="H1854">
        <v>1.7572000000000001E-2</v>
      </c>
      <c r="I1854">
        <v>1.8438E-2</v>
      </c>
    </row>
    <row r="1855" spans="1:9" x14ac:dyDescent="0.3">
      <c r="A1855">
        <v>18400</v>
      </c>
      <c r="B1855">
        <v>7</v>
      </c>
      <c r="C1855">
        <v>42.524999999999999</v>
      </c>
      <c r="D1855">
        <v>74.668999999999997</v>
      </c>
      <c r="E1855">
        <v>0.97272000000000003</v>
      </c>
      <c r="F1855">
        <v>0.58214999999999995</v>
      </c>
      <c r="G1855">
        <v>8.6700000000000004E-4</v>
      </c>
      <c r="H1855">
        <v>1.7572999999999998E-2</v>
      </c>
      <c r="I1855">
        <v>1.8440000000000002E-2</v>
      </c>
    </row>
    <row r="1856" spans="1:9" x14ac:dyDescent="0.3">
      <c r="A1856">
        <v>18300</v>
      </c>
      <c r="B1856">
        <v>7</v>
      </c>
      <c r="C1856">
        <v>42.526000000000003</v>
      </c>
      <c r="D1856">
        <v>74.665000000000006</v>
      </c>
      <c r="E1856">
        <v>0.97272000000000003</v>
      </c>
      <c r="F1856">
        <v>0.58214999999999995</v>
      </c>
      <c r="G1856">
        <v>8.6700000000000004E-4</v>
      </c>
      <c r="H1856">
        <v>1.7573999999999999E-2</v>
      </c>
      <c r="I1856">
        <v>1.8440999999999999E-2</v>
      </c>
    </row>
    <row r="1857" spans="1:9" x14ac:dyDescent="0.3">
      <c r="A1857">
        <v>18200</v>
      </c>
      <c r="B1857">
        <v>7</v>
      </c>
      <c r="C1857">
        <v>42.527999999999999</v>
      </c>
      <c r="D1857">
        <v>74.66</v>
      </c>
      <c r="E1857">
        <v>0.97270999999999996</v>
      </c>
      <c r="F1857">
        <v>0.58214999999999995</v>
      </c>
      <c r="G1857">
        <v>8.6799999999999996E-4</v>
      </c>
      <c r="H1857">
        <v>1.7575E-2</v>
      </c>
      <c r="I1857">
        <v>1.8443000000000001E-2</v>
      </c>
    </row>
    <row r="1858" spans="1:9" x14ac:dyDescent="0.3">
      <c r="A1858">
        <v>18100</v>
      </c>
      <c r="B1858">
        <v>7</v>
      </c>
      <c r="C1858">
        <v>42.527999999999999</v>
      </c>
      <c r="D1858">
        <v>74.655000000000001</v>
      </c>
      <c r="E1858">
        <v>0.97270000000000001</v>
      </c>
      <c r="F1858">
        <v>0.58214999999999995</v>
      </c>
      <c r="G1858">
        <v>8.6799999999999996E-4</v>
      </c>
      <c r="H1858">
        <v>1.7576000000000001E-2</v>
      </c>
      <c r="I1858">
        <v>1.8443999999999999E-2</v>
      </c>
    </row>
    <row r="1859" spans="1:9" x14ac:dyDescent="0.3">
      <c r="A1859">
        <v>18000</v>
      </c>
      <c r="B1859">
        <v>7</v>
      </c>
      <c r="C1859">
        <v>42.536000000000001</v>
      </c>
      <c r="D1859">
        <v>74.665999999999997</v>
      </c>
      <c r="E1859">
        <v>0.97269000000000005</v>
      </c>
      <c r="F1859">
        <v>0.58213999999999999</v>
      </c>
      <c r="G1859">
        <v>8.6799999999999996E-4</v>
      </c>
      <c r="H1859">
        <v>1.7579000000000001E-2</v>
      </c>
      <c r="I1859">
        <v>1.8447999999999999E-2</v>
      </c>
    </row>
    <row r="1860" spans="1:9" x14ac:dyDescent="0.3">
      <c r="A1860">
        <v>17900</v>
      </c>
      <c r="B1860">
        <v>7</v>
      </c>
      <c r="C1860">
        <v>42.558999999999997</v>
      </c>
      <c r="D1860">
        <v>74.697000000000003</v>
      </c>
      <c r="E1860">
        <v>0.97267999999999999</v>
      </c>
      <c r="F1860">
        <v>0.58214999999999995</v>
      </c>
      <c r="G1860">
        <v>8.6899999999999998E-4</v>
      </c>
      <c r="H1860">
        <v>1.7586999999999998E-2</v>
      </c>
      <c r="I1860">
        <v>1.8454999999999999E-2</v>
      </c>
    </row>
    <row r="1861" spans="1:9" x14ac:dyDescent="0.3">
      <c r="A1861">
        <v>17700</v>
      </c>
      <c r="B1861">
        <v>7</v>
      </c>
      <c r="C1861">
        <v>42.563000000000002</v>
      </c>
      <c r="D1861">
        <v>74.688999999999993</v>
      </c>
      <c r="E1861">
        <v>0.97267000000000003</v>
      </c>
      <c r="F1861">
        <v>0.58213999999999999</v>
      </c>
      <c r="G1861">
        <v>8.6899999999999998E-4</v>
      </c>
      <c r="H1861">
        <v>1.7587999999999999E-2</v>
      </c>
      <c r="I1861">
        <v>1.8457000000000001E-2</v>
      </c>
    </row>
    <row r="1862" spans="1:9" x14ac:dyDescent="0.3">
      <c r="A1862">
        <v>17800</v>
      </c>
      <c r="B1862">
        <v>7</v>
      </c>
      <c r="C1862">
        <v>42.561</v>
      </c>
      <c r="D1862">
        <v>74.692999999999998</v>
      </c>
      <c r="E1862">
        <v>0.97267000000000003</v>
      </c>
      <c r="F1862">
        <v>0.58213999999999999</v>
      </c>
      <c r="G1862">
        <v>8.6899999999999998E-4</v>
      </c>
      <c r="H1862">
        <v>1.7587999999999999E-2</v>
      </c>
      <c r="I1862">
        <v>1.8456E-2</v>
      </c>
    </row>
    <row r="1863" spans="1:9" x14ac:dyDescent="0.3">
      <c r="A1863">
        <v>17600</v>
      </c>
      <c r="B1863">
        <v>7</v>
      </c>
      <c r="C1863">
        <v>42.564999999999998</v>
      </c>
      <c r="D1863">
        <v>74.685000000000002</v>
      </c>
      <c r="E1863">
        <v>0.97265999999999997</v>
      </c>
      <c r="F1863">
        <v>0.58213999999999999</v>
      </c>
      <c r="G1863">
        <v>8.6899999999999998E-4</v>
      </c>
      <c r="H1863">
        <v>1.7589E-2</v>
      </c>
      <c r="I1863">
        <v>1.8459E-2</v>
      </c>
    </row>
    <row r="1864" spans="1:9" x14ac:dyDescent="0.3">
      <c r="A1864">
        <v>17500</v>
      </c>
      <c r="B1864">
        <v>7</v>
      </c>
      <c r="C1864">
        <v>42.567</v>
      </c>
      <c r="D1864">
        <v>74.680999999999997</v>
      </c>
      <c r="E1864">
        <v>0.97265000000000001</v>
      </c>
      <c r="F1864">
        <v>0.58213999999999999</v>
      </c>
      <c r="G1864">
        <v>8.7000000000000001E-4</v>
      </c>
      <c r="H1864">
        <v>1.7590000000000001E-2</v>
      </c>
      <c r="I1864">
        <v>1.8460000000000001E-2</v>
      </c>
    </row>
    <row r="1865" spans="1:9" x14ac:dyDescent="0.3">
      <c r="A1865">
        <v>17400</v>
      </c>
      <c r="B1865">
        <v>7</v>
      </c>
      <c r="C1865">
        <v>42.569000000000003</v>
      </c>
      <c r="D1865">
        <v>74.677000000000007</v>
      </c>
      <c r="E1865">
        <v>0.97263999999999995</v>
      </c>
      <c r="F1865">
        <v>0.58213999999999999</v>
      </c>
      <c r="G1865">
        <v>8.7000000000000001E-4</v>
      </c>
      <c r="H1865">
        <v>1.7590999999999999E-2</v>
      </c>
      <c r="I1865">
        <v>1.8461000000000002E-2</v>
      </c>
    </row>
    <row r="1866" spans="1:9" x14ac:dyDescent="0.3">
      <c r="A1866">
        <v>17200</v>
      </c>
      <c r="B1866">
        <v>7</v>
      </c>
      <c r="C1866">
        <v>42.570999999999998</v>
      </c>
      <c r="D1866">
        <v>74.668000000000006</v>
      </c>
      <c r="E1866">
        <v>0.97262999999999999</v>
      </c>
      <c r="F1866">
        <v>0.58213999999999999</v>
      </c>
      <c r="G1866">
        <v>8.7000000000000001E-4</v>
      </c>
      <c r="H1866">
        <v>1.7592E-2</v>
      </c>
      <c r="I1866">
        <v>1.8463E-2</v>
      </c>
    </row>
    <row r="1867" spans="1:9" x14ac:dyDescent="0.3">
      <c r="A1867">
        <v>17300</v>
      </c>
      <c r="B1867">
        <v>7</v>
      </c>
      <c r="C1867">
        <v>42.57</v>
      </c>
      <c r="D1867">
        <v>74.673000000000002</v>
      </c>
      <c r="E1867">
        <v>0.97263999999999995</v>
      </c>
      <c r="F1867">
        <v>0.58213999999999999</v>
      </c>
      <c r="G1867">
        <v>8.7000000000000001E-4</v>
      </c>
      <c r="H1867">
        <v>1.7592E-2</v>
      </c>
      <c r="I1867">
        <v>1.8461999999999999E-2</v>
      </c>
    </row>
    <row r="1868" spans="1:9" x14ac:dyDescent="0.3">
      <c r="A1868">
        <v>17100</v>
      </c>
      <c r="B1868">
        <v>7</v>
      </c>
      <c r="C1868">
        <v>42.570999999999998</v>
      </c>
      <c r="D1868">
        <v>74.662999999999997</v>
      </c>
      <c r="E1868">
        <v>0.97262000000000004</v>
      </c>
      <c r="F1868">
        <v>0.58213999999999999</v>
      </c>
      <c r="G1868">
        <v>8.7100000000000003E-4</v>
      </c>
      <c r="H1868">
        <v>1.7593000000000001E-2</v>
      </c>
      <c r="I1868">
        <v>1.8464000000000001E-2</v>
      </c>
    </row>
    <row r="1869" spans="1:9" x14ac:dyDescent="0.3">
      <c r="A1869">
        <v>17000</v>
      </c>
      <c r="B1869">
        <v>7</v>
      </c>
      <c r="C1869">
        <v>42.58</v>
      </c>
      <c r="D1869">
        <v>74.674999999999997</v>
      </c>
      <c r="E1869">
        <v>0.97260999999999997</v>
      </c>
      <c r="F1869">
        <v>0.58213000000000004</v>
      </c>
      <c r="G1869">
        <v>8.7100000000000003E-4</v>
      </c>
      <c r="H1869">
        <v>1.7597000000000002E-2</v>
      </c>
      <c r="I1869">
        <v>1.8467999999999998E-2</v>
      </c>
    </row>
    <row r="1870" spans="1:9" x14ac:dyDescent="0.3">
      <c r="A1870">
        <v>16900</v>
      </c>
      <c r="B1870">
        <v>7</v>
      </c>
      <c r="C1870">
        <v>42.606000000000002</v>
      </c>
      <c r="D1870">
        <v>74.709999999999994</v>
      </c>
      <c r="E1870">
        <v>0.97260000000000002</v>
      </c>
      <c r="F1870">
        <v>0.58213999999999999</v>
      </c>
      <c r="G1870">
        <v>8.7100000000000003E-4</v>
      </c>
      <c r="H1870">
        <v>1.7604999999999999E-2</v>
      </c>
      <c r="I1870">
        <v>1.8477E-2</v>
      </c>
    </row>
    <row r="1871" spans="1:9" x14ac:dyDescent="0.3">
      <c r="A1871">
        <v>16800</v>
      </c>
      <c r="B1871">
        <v>7</v>
      </c>
      <c r="C1871">
        <v>42.607999999999997</v>
      </c>
      <c r="D1871">
        <v>74.706000000000003</v>
      </c>
      <c r="E1871">
        <v>0.97258999999999995</v>
      </c>
      <c r="F1871">
        <v>0.58213999999999999</v>
      </c>
      <c r="G1871">
        <v>8.7200000000000005E-4</v>
      </c>
      <c r="H1871">
        <v>1.7606E-2</v>
      </c>
      <c r="I1871">
        <v>1.8478000000000001E-2</v>
      </c>
    </row>
    <row r="1872" spans="1:9" x14ac:dyDescent="0.3">
      <c r="A1872">
        <v>16700</v>
      </c>
      <c r="B1872">
        <v>7</v>
      </c>
      <c r="C1872">
        <v>42.61</v>
      </c>
      <c r="D1872">
        <v>74.701999999999998</v>
      </c>
      <c r="E1872">
        <v>0.97258</v>
      </c>
      <c r="F1872">
        <v>0.58213999999999999</v>
      </c>
      <c r="G1872">
        <v>8.7200000000000005E-4</v>
      </c>
      <c r="H1872">
        <v>1.7607000000000001E-2</v>
      </c>
      <c r="I1872">
        <v>1.8478999999999999E-2</v>
      </c>
    </row>
    <row r="1873" spans="1:9" x14ac:dyDescent="0.3">
      <c r="A1873">
        <v>16500</v>
      </c>
      <c r="B1873">
        <v>7</v>
      </c>
      <c r="C1873">
        <v>42.613999999999997</v>
      </c>
      <c r="D1873">
        <v>74.694000000000003</v>
      </c>
      <c r="E1873">
        <v>0.97257000000000005</v>
      </c>
      <c r="F1873">
        <v>0.58214999999999995</v>
      </c>
      <c r="G1873">
        <v>8.7200000000000005E-4</v>
      </c>
      <c r="H1873">
        <v>1.7607999999999999E-2</v>
      </c>
      <c r="I1873">
        <v>1.8481000000000001E-2</v>
      </c>
    </row>
    <row r="1874" spans="1:9" x14ac:dyDescent="0.3">
      <c r="A1874">
        <v>16600</v>
      </c>
      <c r="B1874">
        <v>7</v>
      </c>
      <c r="C1874">
        <v>42.612000000000002</v>
      </c>
      <c r="D1874">
        <v>74.697999999999993</v>
      </c>
      <c r="E1874">
        <v>0.97257000000000005</v>
      </c>
      <c r="F1874">
        <v>0.58214999999999995</v>
      </c>
      <c r="G1874">
        <v>8.7200000000000005E-4</v>
      </c>
      <c r="H1874">
        <v>1.7607999999999999E-2</v>
      </c>
      <c r="I1874">
        <v>1.848E-2</v>
      </c>
    </row>
    <row r="1875" spans="1:9" x14ac:dyDescent="0.3">
      <c r="A1875">
        <v>16400</v>
      </c>
      <c r="B1875">
        <v>7</v>
      </c>
      <c r="C1875">
        <v>42.615000000000002</v>
      </c>
      <c r="D1875">
        <v>74.69</v>
      </c>
      <c r="E1875">
        <v>0.97255999999999998</v>
      </c>
      <c r="F1875">
        <v>0.58214999999999995</v>
      </c>
      <c r="G1875">
        <v>8.7299999999999997E-4</v>
      </c>
      <c r="H1875">
        <v>1.7609E-2</v>
      </c>
      <c r="I1875">
        <v>1.8481999999999998E-2</v>
      </c>
    </row>
    <row r="1876" spans="1:9" x14ac:dyDescent="0.3">
      <c r="A1876">
        <v>16300</v>
      </c>
      <c r="B1876">
        <v>7</v>
      </c>
      <c r="C1876">
        <v>42.616999999999997</v>
      </c>
      <c r="D1876">
        <v>74.685000000000002</v>
      </c>
      <c r="E1876">
        <v>0.97255000000000003</v>
      </c>
      <c r="F1876">
        <v>0.58214999999999995</v>
      </c>
      <c r="G1876">
        <v>8.7299999999999997E-4</v>
      </c>
      <c r="H1876">
        <v>1.7610000000000001E-2</v>
      </c>
      <c r="I1876">
        <v>1.8482999999999999E-2</v>
      </c>
    </row>
    <row r="1877" spans="1:9" x14ac:dyDescent="0.3">
      <c r="A1877">
        <v>16200</v>
      </c>
      <c r="B1877">
        <v>7</v>
      </c>
      <c r="C1877">
        <v>42.618000000000002</v>
      </c>
      <c r="D1877">
        <v>74.680999999999997</v>
      </c>
      <c r="E1877">
        <v>0.97253999999999996</v>
      </c>
      <c r="F1877">
        <v>0.58214999999999995</v>
      </c>
      <c r="G1877">
        <v>8.7299999999999997E-4</v>
      </c>
      <c r="H1877">
        <v>1.7611000000000002E-2</v>
      </c>
      <c r="I1877">
        <v>1.8484E-2</v>
      </c>
    </row>
    <row r="1878" spans="1:9" x14ac:dyDescent="0.3">
      <c r="A1878">
        <v>16100</v>
      </c>
      <c r="B1878">
        <v>7</v>
      </c>
      <c r="C1878">
        <v>42.618000000000002</v>
      </c>
      <c r="D1878">
        <v>74.674999999999997</v>
      </c>
      <c r="E1878">
        <v>0.97253999999999996</v>
      </c>
      <c r="F1878">
        <v>0.58214999999999995</v>
      </c>
      <c r="G1878">
        <v>8.7299999999999997E-4</v>
      </c>
      <c r="H1878">
        <v>1.7611999999999999E-2</v>
      </c>
      <c r="I1878">
        <v>1.8485000000000001E-2</v>
      </c>
    </row>
    <row r="1879" spans="1:9" x14ac:dyDescent="0.3">
      <c r="A1879">
        <v>16000</v>
      </c>
      <c r="B1879">
        <v>7</v>
      </c>
      <c r="C1879">
        <v>42.625999999999998</v>
      </c>
      <c r="D1879">
        <v>74.688000000000002</v>
      </c>
      <c r="E1879">
        <v>0.97252000000000005</v>
      </c>
      <c r="F1879">
        <v>0.58213999999999999</v>
      </c>
      <c r="G1879">
        <v>8.7399999999999999E-4</v>
      </c>
      <c r="H1879">
        <v>1.7616E-2</v>
      </c>
      <c r="I1879">
        <v>1.8488999999999998E-2</v>
      </c>
    </row>
    <row r="1880" spans="1:9" x14ac:dyDescent="0.3">
      <c r="A1880">
        <v>5900</v>
      </c>
      <c r="B1880">
        <v>8</v>
      </c>
      <c r="C1880">
        <v>41.987000000000002</v>
      </c>
      <c r="D1880">
        <v>78.849000000000004</v>
      </c>
      <c r="E1880">
        <v>0.97543000000000002</v>
      </c>
      <c r="F1880">
        <v>0.57952999999999999</v>
      </c>
      <c r="G1880">
        <v>7.9000000000000001E-4</v>
      </c>
      <c r="H1880">
        <v>1.7621000000000001E-2</v>
      </c>
      <c r="I1880">
        <v>1.8411E-2</v>
      </c>
    </row>
    <row r="1881" spans="1:9" x14ac:dyDescent="0.3">
      <c r="A1881">
        <v>15900</v>
      </c>
      <c r="B1881">
        <v>7</v>
      </c>
      <c r="C1881">
        <v>42.656999999999996</v>
      </c>
      <c r="D1881">
        <v>74.728999999999999</v>
      </c>
      <c r="E1881">
        <v>0.97250999999999999</v>
      </c>
      <c r="F1881">
        <v>0.58214999999999995</v>
      </c>
      <c r="G1881">
        <v>8.7399999999999999E-4</v>
      </c>
      <c r="H1881">
        <v>1.7624999999999998E-2</v>
      </c>
      <c r="I1881">
        <v>1.8499000000000002E-2</v>
      </c>
    </row>
    <row r="1882" spans="1:9" x14ac:dyDescent="0.3">
      <c r="A1882">
        <v>15700</v>
      </c>
      <c r="B1882">
        <v>7</v>
      </c>
      <c r="C1882">
        <v>42.661999999999999</v>
      </c>
      <c r="D1882">
        <v>74.72</v>
      </c>
      <c r="E1882">
        <v>0.97248999999999997</v>
      </c>
      <c r="F1882">
        <v>0.58214999999999995</v>
      </c>
      <c r="G1882">
        <v>8.7500000000000002E-4</v>
      </c>
      <c r="H1882">
        <v>1.7625999999999999E-2</v>
      </c>
      <c r="I1882">
        <v>1.8501E-2</v>
      </c>
    </row>
    <row r="1883" spans="1:9" x14ac:dyDescent="0.3">
      <c r="A1883">
        <v>15800</v>
      </c>
      <c r="B1883">
        <v>7</v>
      </c>
      <c r="C1883">
        <v>42.658999999999999</v>
      </c>
      <c r="D1883">
        <v>74.724999999999994</v>
      </c>
      <c r="E1883">
        <v>0.97250000000000003</v>
      </c>
      <c r="F1883">
        <v>0.58214999999999995</v>
      </c>
      <c r="G1883">
        <v>8.7500000000000002E-4</v>
      </c>
      <c r="H1883">
        <v>1.7625999999999999E-2</v>
      </c>
      <c r="I1883">
        <v>1.8499999999999999E-2</v>
      </c>
    </row>
    <row r="1884" spans="1:9" x14ac:dyDescent="0.3">
      <c r="A1884">
        <v>5800</v>
      </c>
      <c r="B1884">
        <v>8</v>
      </c>
      <c r="C1884">
        <v>41.988999999999997</v>
      </c>
      <c r="D1884">
        <v>78.823999999999998</v>
      </c>
      <c r="E1884">
        <v>0.97541</v>
      </c>
      <c r="F1884">
        <v>0.57952000000000004</v>
      </c>
      <c r="G1884">
        <v>7.9100000000000004E-4</v>
      </c>
      <c r="H1884">
        <v>1.7625999999999999E-2</v>
      </c>
      <c r="I1884">
        <v>1.8415999999999998E-2</v>
      </c>
    </row>
    <row r="1885" spans="1:9" x14ac:dyDescent="0.3">
      <c r="A1885">
        <v>15600</v>
      </c>
      <c r="B1885">
        <v>7</v>
      </c>
      <c r="C1885">
        <v>42.664999999999999</v>
      </c>
      <c r="D1885">
        <v>74.715999999999994</v>
      </c>
      <c r="E1885">
        <v>0.97248000000000001</v>
      </c>
      <c r="F1885">
        <v>0.58216000000000001</v>
      </c>
      <c r="G1885">
        <v>8.7500000000000002E-4</v>
      </c>
      <c r="H1885">
        <v>1.7627E-2</v>
      </c>
      <c r="I1885">
        <v>1.8502000000000001E-2</v>
      </c>
    </row>
    <row r="1886" spans="1:9" x14ac:dyDescent="0.3">
      <c r="A1886">
        <v>15500</v>
      </c>
      <c r="B1886">
        <v>7</v>
      </c>
      <c r="C1886">
        <v>42.667999999999999</v>
      </c>
      <c r="D1886">
        <v>74.712000000000003</v>
      </c>
      <c r="E1886">
        <v>0.97248000000000001</v>
      </c>
      <c r="F1886">
        <v>0.58216000000000001</v>
      </c>
      <c r="G1886">
        <v>8.7500000000000002E-4</v>
      </c>
      <c r="H1886">
        <v>1.7628000000000001E-2</v>
      </c>
      <c r="I1886">
        <v>1.8502999999999999E-2</v>
      </c>
    </row>
    <row r="1887" spans="1:9" x14ac:dyDescent="0.3">
      <c r="A1887">
        <v>15300</v>
      </c>
      <c r="B1887">
        <v>7</v>
      </c>
      <c r="C1887">
        <v>42.673000000000002</v>
      </c>
      <c r="D1887">
        <v>74.703000000000003</v>
      </c>
      <c r="E1887">
        <v>0.97245999999999999</v>
      </c>
      <c r="F1887">
        <v>0.58216000000000001</v>
      </c>
      <c r="G1887">
        <v>8.7600000000000004E-4</v>
      </c>
      <c r="H1887">
        <v>1.7628999999999999E-2</v>
      </c>
      <c r="I1887">
        <v>1.8505000000000001E-2</v>
      </c>
    </row>
    <row r="1888" spans="1:9" x14ac:dyDescent="0.3">
      <c r="A1888">
        <v>15400</v>
      </c>
      <c r="B1888">
        <v>7</v>
      </c>
      <c r="C1888">
        <v>42.67</v>
      </c>
      <c r="D1888">
        <v>74.707999999999998</v>
      </c>
      <c r="E1888">
        <v>0.97246999999999995</v>
      </c>
      <c r="F1888">
        <v>0.58216000000000001</v>
      </c>
      <c r="G1888">
        <v>8.7600000000000004E-4</v>
      </c>
      <c r="H1888">
        <v>1.7628999999999999E-2</v>
      </c>
      <c r="I1888">
        <v>1.8504E-2</v>
      </c>
    </row>
    <row r="1889" spans="1:9" x14ac:dyDescent="0.3">
      <c r="A1889">
        <v>15200</v>
      </c>
      <c r="B1889">
        <v>7</v>
      </c>
      <c r="C1889">
        <v>42.674999999999997</v>
      </c>
      <c r="D1889">
        <v>74.697999999999993</v>
      </c>
      <c r="E1889">
        <v>0.97245000000000004</v>
      </c>
      <c r="F1889">
        <v>0.58216000000000001</v>
      </c>
      <c r="G1889">
        <v>8.7600000000000004E-4</v>
      </c>
      <c r="H1889">
        <v>1.763E-2</v>
      </c>
      <c r="I1889">
        <v>1.8506000000000002E-2</v>
      </c>
    </row>
    <row r="1890" spans="1:9" x14ac:dyDescent="0.3">
      <c r="A1890">
        <v>5700</v>
      </c>
      <c r="B1890">
        <v>8</v>
      </c>
      <c r="C1890">
        <v>41.991</v>
      </c>
      <c r="D1890">
        <v>78.799000000000007</v>
      </c>
      <c r="E1890">
        <v>0.97538000000000002</v>
      </c>
      <c r="F1890">
        <v>0.57952000000000004</v>
      </c>
      <c r="G1890">
        <v>7.9100000000000004E-4</v>
      </c>
      <c r="H1890">
        <v>1.763E-2</v>
      </c>
      <c r="I1890">
        <v>1.8422000000000001E-2</v>
      </c>
    </row>
    <row r="1891" spans="1:9" x14ac:dyDescent="0.3">
      <c r="A1891">
        <v>15100</v>
      </c>
      <c r="B1891">
        <v>7</v>
      </c>
      <c r="C1891">
        <v>42.674999999999997</v>
      </c>
      <c r="D1891">
        <v>74.691999999999993</v>
      </c>
      <c r="E1891">
        <v>0.97243999999999997</v>
      </c>
      <c r="F1891">
        <v>0.58216999999999997</v>
      </c>
      <c r="G1891">
        <v>8.7600000000000004E-4</v>
      </c>
      <c r="H1891">
        <v>1.7631000000000001E-2</v>
      </c>
      <c r="I1891">
        <v>1.8506999999999999E-2</v>
      </c>
    </row>
    <row r="1892" spans="1:9" x14ac:dyDescent="0.3">
      <c r="A1892">
        <v>15000</v>
      </c>
      <c r="B1892">
        <v>7</v>
      </c>
      <c r="C1892">
        <v>42.685000000000002</v>
      </c>
      <c r="D1892">
        <v>74.706000000000003</v>
      </c>
      <c r="E1892">
        <v>0.97243000000000002</v>
      </c>
      <c r="F1892">
        <v>0.58214999999999995</v>
      </c>
      <c r="G1892">
        <v>8.7699999999999996E-4</v>
      </c>
      <c r="H1892">
        <v>1.7635000000000001E-2</v>
      </c>
      <c r="I1892">
        <v>1.8512000000000001E-2</v>
      </c>
    </row>
    <row r="1893" spans="1:9" x14ac:dyDescent="0.3">
      <c r="A1893">
        <v>5600</v>
      </c>
      <c r="B1893">
        <v>8</v>
      </c>
      <c r="C1893">
        <v>41.991</v>
      </c>
      <c r="D1893">
        <v>78.774000000000001</v>
      </c>
      <c r="E1893">
        <v>0.97536</v>
      </c>
      <c r="F1893">
        <v>0.57950999999999997</v>
      </c>
      <c r="G1893">
        <v>7.9199999999999995E-4</v>
      </c>
      <c r="H1893">
        <v>1.7635000000000001E-2</v>
      </c>
      <c r="I1893">
        <v>1.8426999999999999E-2</v>
      </c>
    </row>
    <row r="1894" spans="1:9" x14ac:dyDescent="0.3">
      <c r="A1894">
        <v>5500</v>
      </c>
      <c r="B1894">
        <v>8</v>
      </c>
      <c r="C1894">
        <v>41.99</v>
      </c>
      <c r="D1894">
        <v>78.748999999999995</v>
      </c>
      <c r="E1894">
        <v>0.97533000000000003</v>
      </c>
      <c r="F1894">
        <v>0.57950999999999997</v>
      </c>
      <c r="G1894">
        <v>7.9299999999999998E-4</v>
      </c>
      <c r="H1894">
        <v>1.7639999999999999E-2</v>
      </c>
      <c r="I1894">
        <v>1.8433000000000001E-2</v>
      </c>
    </row>
    <row r="1895" spans="1:9" x14ac:dyDescent="0.3">
      <c r="A1895">
        <v>5400</v>
      </c>
      <c r="B1895">
        <v>8</v>
      </c>
      <c r="C1895">
        <v>41.988</v>
      </c>
      <c r="D1895">
        <v>78.724000000000004</v>
      </c>
      <c r="E1895">
        <v>0.97529999999999994</v>
      </c>
      <c r="F1895">
        <v>0.57950000000000002</v>
      </c>
      <c r="G1895">
        <v>7.94E-4</v>
      </c>
      <c r="H1895">
        <v>1.7645000000000001E-2</v>
      </c>
      <c r="I1895">
        <v>1.8438E-2</v>
      </c>
    </row>
    <row r="1896" spans="1:9" x14ac:dyDescent="0.3">
      <c r="A1896">
        <v>14800</v>
      </c>
      <c r="B1896">
        <v>7</v>
      </c>
      <c r="C1896">
        <v>42.723999999999997</v>
      </c>
      <c r="D1896">
        <v>74.75</v>
      </c>
      <c r="E1896">
        <v>0.97240000000000004</v>
      </c>
      <c r="F1896">
        <v>0.58216999999999997</v>
      </c>
      <c r="G1896">
        <v>8.7799999999999998E-4</v>
      </c>
      <c r="H1896">
        <v>1.7645999999999998E-2</v>
      </c>
      <c r="I1896">
        <v>1.8523999999999999E-2</v>
      </c>
    </row>
    <row r="1897" spans="1:9" x14ac:dyDescent="0.3">
      <c r="A1897">
        <v>14900</v>
      </c>
      <c r="B1897">
        <v>7</v>
      </c>
      <c r="C1897">
        <v>42.720999999999997</v>
      </c>
      <c r="D1897">
        <v>74.754000000000005</v>
      </c>
      <c r="E1897">
        <v>0.97241</v>
      </c>
      <c r="F1897">
        <v>0.58216999999999997</v>
      </c>
      <c r="G1897">
        <v>8.7699999999999996E-4</v>
      </c>
      <c r="H1897">
        <v>1.7645999999999998E-2</v>
      </c>
      <c r="I1897">
        <v>1.8523000000000001E-2</v>
      </c>
    </row>
    <row r="1898" spans="1:9" x14ac:dyDescent="0.3">
      <c r="A1898">
        <v>14700</v>
      </c>
      <c r="B1898">
        <v>7</v>
      </c>
      <c r="C1898">
        <v>42.726999999999997</v>
      </c>
      <c r="D1898">
        <v>74.745000000000005</v>
      </c>
      <c r="E1898">
        <v>0.97240000000000004</v>
      </c>
      <c r="F1898">
        <v>0.58218000000000003</v>
      </c>
      <c r="G1898">
        <v>8.7799999999999998E-4</v>
      </c>
      <c r="H1898">
        <v>1.7646999999999999E-2</v>
      </c>
      <c r="I1898">
        <v>1.8525E-2</v>
      </c>
    </row>
    <row r="1899" spans="1:9" x14ac:dyDescent="0.3">
      <c r="A1899">
        <v>14500</v>
      </c>
      <c r="B1899">
        <v>7</v>
      </c>
      <c r="C1899">
        <v>42.732999999999997</v>
      </c>
      <c r="D1899">
        <v>74.736999999999995</v>
      </c>
      <c r="E1899">
        <v>0.97238000000000002</v>
      </c>
      <c r="F1899">
        <v>0.58218000000000003</v>
      </c>
      <c r="G1899">
        <v>8.7900000000000001E-4</v>
      </c>
      <c r="H1899">
        <v>1.7648E-2</v>
      </c>
      <c r="I1899">
        <v>1.8526999999999998E-2</v>
      </c>
    </row>
    <row r="1900" spans="1:9" x14ac:dyDescent="0.3">
      <c r="A1900">
        <v>14600</v>
      </c>
      <c r="B1900">
        <v>7</v>
      </c>
      <c r="C1900">
        <v>42.73</v>
      </c>
      <c r="D1900">
        <v>74.741</v>
      </c>
      <c r="E1900">
        <v>0.97238999999999998</v>
      </c>
      <c r="F1900">
        <v>0.58218000000000003</v>
      </c>
      <c r="G1900">
        <v>8.7799999999999998E-4</v>
      </c>
      <c r="H1900">
        <v>1.7648E-2</v>
      </c>
      <c r="I1900">
        <v>1.8526000000000001E-2</v>
      </c>
    </row>
    <row r="1901" spans="1:9" x14ac:dyDescent="0.3">
      <c r="A1901">
        <v>14400</v>
      </c>
      <c r="B1901">
        <v>7</v>
      </c>
      <c r="C1901">
        <v>42.735999999999997</v>
      </c>
      <c r="D1901">
        <v>74.733000000000004</v>
      </c>
      <c r="E1901">
        <v>0.97236999999999996</v>
      </c>
      <c r="F1901">
        <v>0.58218000000000003</v>
      </c>
      <c r="G1901">
        <v>8.7900000000000001E-4</v>
      </c>
      <c r="H1901">
        <v>1.7649000000000001E-2</v>
      </c>
      <c r="I1901">
        <v>1.8527999999999999E-2</v>
      </c>
    </row>
    <row r="1902" spans="1:9" x14ac:dyDescent="0.3">
      <c r="A1902">
        <v>5300</v>
      </c>
      <c r="B1902">
        <v>8</v>
      </c>
      <c r="C1902">
        <v>41.984000000000002</v>
      </c>
      <c r="D1902">
        <v>78.697999999999993</v>
      </c>
      <c r="E1902">
        <v>0.97528000000000004</v>
      </c>
      <c r="F1902">
        <v>0.57950999999999997</v>
      </c>
      <c r="G1902">
        <v>7.94E-4</v>
      </c>
      <c r="H1902">
        <v>1.7649000000000001E-2</v>
      </c>
      <c r="I1902">
        <v>1.8443000000000001E-2</v>
      </c>
    </row>
    <row r="1903" spans="1:9" x14ac:dyDescent="0.3">
      <c r="A1903">
        <v>14200</v>
      </c>
      <c r="B1903">
        <v>7</v>
      </c>
      <c r="C1903">
        <v>42.741</v>
      </c>
      <c r="D1903">
        <v>74.722999999999999</v>
      </c>
      <c r="E1903">
        <v>0.97235000000000005</v>
      </c>
      <c r="F1903">
        <v>0.58218999999999999</v>
      </c>
      <c r="G1903">
        <v>8.7900000000000001E-4</v>
      </c>
      <c r="H1903">
        <v>1.7649999999999999E-2</v>
      </c>
      <c r="I1903">
        <v>1.8530000000000001E-2</v>
      </c>
    </row>
    <row r="1904" spans="1:9" x14ac:dyDescent="0.3">
      <c r="A1904">
        <v>14300</v>
      </c>
      <c r="B1904">
        <v>7</v>
      </c>
      <c r="C1904">
        <v>42.738999999999997</v>
      </c>
      <c r="D1904">
        <v>74.727999999999994</v>
      </c>
      <c r="E1904">
        <v>0.97236</v>
      </c>
      <c r="F1904">
        <v>0.58218999999999999</v>
      </c>
      <c r="G1904">
        <v>8.7900000000000001E-4</v>
      </c>
      <c r="H1904">
        <v>1.7649999999999999E-2</v>
      </c>
      <c r="I1904">
        <v>1.8529E-2</v>
      </c>
    </row>
    <row r="1905" spans="1:9" x14ac:dyDescent="0.3">
      <c r="A1905">
        <v>14100</v>
      </c>
      <c r="B1905">
        <v>7</v>
      </c>
      <c r="C1905">
        <v>42.741</v>
      </c>
      <c r="D1905">
        <v>74.716999999999999</v>
      </c>
      <c r="E1905">
        <v>0.97233999999999998</v>
      </c>
      <c r="F1905">
        <v>0.58220000000000005</v>
      </c>
      <c r="G1905">
        <v>8.8000000000000003E-4</v>
      </c>
      <c r="H1905">
        <v>1.7651E-2</v>
      </c>
      <c r="I1905">
        <v>1.8530999999999999E-2</v>
      </c>
    </row>
    <row r="1906" spans="1:9" x14ac:dyDescent="0.3">
      <c r="A1906">
        <v>5200</v>
      </c>
      <c r="B1906">
        <v>8</v>
      </c>
      <c r="C1906">
        <v>41.98</v>
      </c>
      <c r="D1906">
        <v>78.674000000000007</v>
      </c>
      <c r="E1906">
        <v>0.97524999999999995</v>
      </c>
      <c r="F1906">
        <v>0.57952999999999999</v>
      </c>
      <c r="G1906">
        <v>7.9500000000000003E-4</v>
      </c>
      <c r="H1906">
        <v>1.7652999999999999E-2</v>
      </c>
      <c r="I1906">
        <v>1.8447999999999999E-2</v>
      </c>
    </row>
    <row r="1907" spans="1:9" x14ac:dyDescent="0.3">
      <c r="A1907">
        <v>14000</v>
      </c>
      <c r="B1907">
        <v>7</v>
      </c>
      <c r="C1907">
        <v>42.750999999999998</v>
      </c>
      <c r="D1907">
        <v>74.731999999999999</v>
      </c>
      <c r="E1907">
        <v>0.97233000000000003</v>
      </c>
      <c r="F1907">
        <v>0.58218000000000003</v>
      </c>
      <c r="G1907">
        <v>8.8000000000000003E-4</v>
      </c>
      <c r="H1907">
        <v>1.7655000000000001E-2</v>
      </c>
      <c r="I1907">
        <v>1.8536E-2</v>
      </c>
    </row>
    <row r="1908" spans="1:9" x14ac:dyDescent="0.3">
      <c r="A1908">
        <v>5100</v>
      </c>
      <c r="B1908">
        <v>8</v>
      </c>
      <c r="C1908">
        <v>41.978999999999999</v>
      </c>
      <c r="D1908">
        <v>78.662000000000006</v>
      </c>
      <c r="E1908">
        <v>0.97521000000000002</v>
      </c>
      <c r="F1908">
        <v>0.57955000000000001</v>
      </c>
      <c r="G1908">
        <v>7.9600000000000005E-4</v>
      </c>
      <c r="H1908">
        <v>1.7658E-2</v>
      </c>
      <c r="I1908">
        <v>1.8454000000000002E-2</v>
      </c>
    </row>
    <row r="1909" spans="1:9" x14ac:dyDescent="0.3">
      <c r="A1909">
        <v>13800</v>
      </c>
      <c r="B1909">
        <v>7</v>
      </c>
      <c r="C1909">
        <v>42.795999999999999</v>
      </c>
      <c r="D1909">
        <v>74.786000000000001</v>
      </c>
      <c r="E1909">
        <v>0.97230000000000005</v>
      </c>
      <c r="F1909">
        <v>0.58221000000000001</v>
      </c>
      <c r="G1909">
        <v>8.8099999999999995E-4</v>
      </c>
      <c r="H1909">
        <v>1.7668E-2</v>
      </c>
      <c r="I1909">
        <v>1.8550000000000001E-2</v>
      </c>
    </row>
    <row r="1910" spans="1:9" x14ac:dyDescent="0.3">
      <c r="A1910">
        <v>13900</v>
      </c>
      <c r="B1910">
        <v>7</v>
      </c>
      <c r="C1910">
        <v>42.792000000000002</v>
      </c>
      <c r="D1910">
        <v>74.790999999999997</v>
      </c>
      <c r="E1910">
        <v>0.97231000000000001</v>
      </c>
      <c r="F1910">
        <v>0.58220000000000005</v>
      </c>
      <c r="G1910">
        <v>8.8099999999999995E-4</v>
      </c>
      <c r="H1910">
        <v>1.7668E-2</v>
      </c>
      <c r="I1910">
        <v>1.8549E-2</v>
      </c>
    </row>
    <row r="1911" spans="1:9" x14ac:dyDescent="0.3">
      <c r="A1911">
        <v>13600</v>
      </c>
      <c r="B1911">
        <v>7</v>
      </c>
      <c r="C1911">
        <v>42.802</v>
      </c>
      <c r="D1911">
        <v>74.777000000000001</v>
      </c>
      <c r="E1911">
        <v>0.97228000000000003</v>
      </c>
      <c r="F1911">
        <v>0.58221999999999996</v>
      </c>
      <c r="G1911">
        <v>8.8199999999999997E-4</v>
      </c>
      <c r="H1911">
        <v>1.7669000000000001E-2</v>
      </c>
      <c r="I1911">
        <v>1.8551000000000002E-2</v>
      </c>
    </row>
    <row r="1912" spans="1:9" x14ac:dyDescent="0.3">
      <c r="A1912">
        <v>13700</v>
      </c>
      <c r="B1912">
        <v>7</v>
      </c>
      <c r="C1912">
        <v>42.798999999999999</v>
      </c>
      <c r="D1912">
        <v>74.781999999999996</v>
      </c>
      <c r="E1912">
        <v>0.97228999999999999</v>
      </c>
      <c r="F1912">
        <v>0.58221000000000001</v>
      </c>
      <c r="G1912">
        <v>8.8199999999999997E-4</v>
      </c>
      <c r="H1912">
        <v>1.7669000000000001E-2</v>
      </c>
      <c r="I1912">
        <v>1.8550000000000001E-2</v>
      </c>
    </row>
    <row r="1913" spans="1:9" x14ac:dyDescent="0.3">
      <c r="A1913">
        <v>13500</v>
      </c>
      <c r="B1913">
        <v>7</v>
      </c>
      <c r="C1913">
        <v>42.805</v>
      </c>
      <c r="D1913">
        <v>74.772999999999996</v>
      </c>
      <c r="E1913">
        <v>0.97226999999999997</v>
      </c>
      <c r="F1913">
        <v>0.58221999999999996</v>
      </c>
      <c r="G1913">
        <v>8.8199999999999997E-4</v>
      </c>
      <c r="H1913">
        <v>1.7670000000000002E-2</v>
      </c>
      <c r="I1913">
        <v>1.8551999999999999E-2</v>
      </c>
    </row>
    <row r="1914" spans="1:9" x14ac:dyDescent="0.3">
      <c r="A1914">
        <v>13300</v>
      </c>
      <c r="B1914">
        <v>7</v>
      </c>
      <c r="C1914">
        <v>42.811</v>
      </c>
      <c r="D1914">
        <v>74.763999999999996</v>
      </c>
      <c r="E1914">
        <v>0.97224999999999995</v>
      </c>
      <c r="F1914">
        <v>0.58223000000000003</v>
      </c>
      <c r="G1914">
        <v>8.83E-4</v>
      </c>
      <c r="H1914">
        <v>1.7670999999999999E-2</v>
      </c>
      <c r="I1914">
        <v>1.8554000000000001E-2</v>
      </c>
    </row>
    <row r="1915" spans="1:9" x14ac:dyDescent="0.3">
      <c r="A1915">
        <v>13400</v>
      </c>
      <c r="B1915">
        <v>7</v>
      </c>
      <c r="C1915">
        <v>42.808</v>
      </c>
      <c r="D1915">
        <v>74.769000000000005</v>
      </c>
      <c r="E1915">
        <v>0.97226000000000001</v>
      </c>
      <c r="F1915">
        <v>0.58223000000000003</v>
      </c>
      <c r="G1915">
        <v>8.8199999999999997E-4</v>
      </c>
      <c r="H1915">
        <v>1.7670999999999999E-2</v>
      </c>
      <c r="I1915">
        <v>1.8553E-2</v>
      </c>
    </row>
    <row r="1916" spans="1:9" x14ac:dyDescent="0.3">
      <c r="A1916">
        <v>13200</v>
      </c>
      <c r="B1916">
        <v>7</v>
      </c>
      <c r="C1916">
        <v>42.813000000000002</v>
      </c>
      <c r="D1916">
        <v>74.759</v>
      </c>
      <c r="E1916">
        <v>0.97223999999999999</v>
      </c>
      <c r="F1916">
        <v>0.58223999999999998</v>
      </c>
      <c r="G1916">
        <v>8.83E-4</v>
      </c>
      <c r="H1916">
        <v>1.7672E-2</v>
      </c>
      <c r="I1916">
        <v>1.8554999999999999E-2</v>
      </c>
    </row>
    <row r="1917" spans="1:9" x14ac:dyDescent="0.3">
      <c r="A1917">
        <v>13100</v>
      </c>
      <c r="B1917">
        <v>7</v>
      </c>
      <c r="C1917">
        <v>42.813000000000002</v>
      </c>
      <c r="D1917">
        <v>74.754000000000005</v>
      </c>
      <c r="E1917">
        <v>0.97223000000000004</v>
      </c>
      <c r="F1917">
        <v>0.58223999999999998</v>
      </c>
      <c r="G1917">
        <v>8.83E-4</v>
      </c>
      <c r="H1917">
        <v>1.7673000000000001E-2</v>
      </c>
      <c r="I1917">
        <v>1.8556E-2</v>
      </c>
    </row>
    <row r="1918" spans="1:9" x14ac:dyDescent="0.3">
      <c r="A1918">
        <v>13000</v>
      </c>
      <c r="B1918">
        <v>7</v>
      </c>
      <c r="C1918">
        <v>42.823</v>
      </c>
      <c r="D1918">
        <v>74.77</v>
      </c>
      <c r="E1918">
        <v>0.97221999999999997</v>
      </c>
      <c r="F1918">
        <v>0.58223000000000003</v>
      </c>
      <c r="G1918">
        <v>8.8400000000000002E-4</v>
      </c>
      <c r="H1918">
        <v>1.7676999999999998E-2</v>
      </c>
      <c r="I1918">
        <v>1.8561000000000001E-2</v>
      </c>
    </row>
    <row r="1919" spans="1:9" x14ac:dyDescent="0.3">
      <c r="A1919">
        <v>12900</v>
      </c>
      <c r="B1919">
        <v>7</v>
      </c>
      <c r="C1919">
        <v>42.872</v>
      </c>
      <c r="D1919">
        <v>74.838999999999999</v>
      </c>
      <c r="E1919">
        <v>0.97219999999999995</v>
      </c>
      <c r="F1919">
        <v>0.58226</v>
      </c>
      <c r="G1919">
        <v>8.8500000000000004E-4</v>
      </c>
      <c r="H1919">
        <v>1.7690999999999998E-2</v>
      </c>
      <c r="I1919">
        <v>1.8575999999999999E-2</v>
      </c>
    </row>
    <row r="1920" spans="1:9" x14ac:dyDescent="0.3">
      <c r="A1920">
        <v>12700</v>
      </c>
      <c r="B1920">
        <v>7</v>
      </c>
      <c r="C1920">
        <v>42.878999999999998</v>
      </c>
      <c r="D1920">
        <v>74.831999999999994</v>
      </c>
      <c r="E1920">
        <v>0.97218000000000004</v>
      </c>
      <c r="F1920">
        <v>0.58226999999999995</v>
      </c>
      <c r="G1920">
        <v>8.8500000000000004E-4</v>
      </c>
      <c r="H1920">
        <v>1.7691999999999999E-2</v>
      </c>
      <c r="I1920">
        <v>1.8578000000000001E-2</v>
      </c>
    </row>
    <row r="1921" spans="1:9" x14ac:dyDescent="0.3">
      <c r="A1921">
        <v>12800</v>
      </c>
      <c r="B1921">
        <v>7</v>
      </c>
      <c r="C1921">
        <v>42.875</v>
      </c>
      <c r="D1921">
        <v>74.834999999999994</v>
      </c>
      <c r="E1921">
        <v>0.97219</v>
      </c>
      <c r="F1921">
        <v>0.58226</v>
      </c>
      <c r="G1921">
        <v>8.8500000000000004E-4</v>
      </c>
      <c r="H1921">
        <v>1.7691999999999999E-2</v>
      </c>
      <c r="I1921">
        <v>1.8577E-2</v>
      </c>
    </row>
    <row r="1922" spans="1:9" x14ac:dyDescent="0.3">
      <c r="A1922">
        <v>5000</v>
      </c>
      <c r="B1922">
        <v>8</v>
      </c>
      <c r="C1922">
        <v>42.008000000000003</v>
      </c>
      <c r="D1922">
        <v>78.813000000000002</v>
      </c>
      <c r="E1922">
        <v>0.97509000000000001</v>
      </c>
      <c r="F1922">
        <v>0.57930000000000004</v>
      </c>
      <c r="G1922">
        <v>8.0000000000000004E-4</v>
      </c>
      <c r="H1922">
        <v>1.7691999999999999E-2</v>
      </c>
      <c r="I1922">
        <v>1.8492999999999999E-2</v>
      </c>
    </row>
    <row r="1923" spans="1:9" x14ac:dyDescent="0.3">
      <c r="A1923">
        <v>12500</v>
      </c>
      <c r="B1923">
        <v>7</v>
      </c>
      <c r="C1923">
        <v>42.886000000000003</v>
      </c>
      <c r="D1923">
        <v>74.825000000000003</v>
      </c>
      <c r="E1923">
        <v>0.97216000000000002</v>
      </c>
      <c r="F1923">
        <v>0.58228000000000002</v>
      </c>
      <c r="G1923">
        <v>8.8599999999999996E-4</v>
      </c>
      <c r="H1923">
        <v>1.7693E-2</v>
      </c>
      <c r="I1923">
        <v>1.8578999999999998E-2</v>
      </c>
    </row>
    <row r="1924" spans="1:9" x14ac:dyDescent="0.3">
      <c r="A1924">
        <v>12600</v>
      </c>
      <c r="B1924">
        <v>7</v>
      </c>
      <c r="C1924">
        <v>42.883000000000003</v>
      </c>
      <c r="D1924">
        <v>74.828000000000003</v>
      </c>
      <c r="E1924">
        <v>0.97216999999999998</v>
      </c>
      <c r="F1924">
        <v>0.58226999999999995</v>
      </c>
      <c r="G1924">
        <v>8.8599999999999996E-4</v>
      </c>
      <c r="H1924">
        <v>1.7693E-2</v>
      </c>
      <c r="I1924">
        <v>1.8578000000000001E-2</v>
      </c>
    </row>
    <row r="1925" spans="1:9" x14ac:dyDescent="0.3">
      <c r="A1925">
        <v>12300</v>
      </c>
      <c r="B1925">
        <v>7</v>
      </c>
      <c r="C1925">
        <v>42.892000000000003</v>
      </c>
      <c r="D1925">
        <v>74.816999999999993</v>
      </c>
      <c r="E1925">
        <v>0.97214</v>
      </c>
      <c r="F1925">
        <v>0.58228999999999997</v>
      </c>
      <c r="G1925">
        <v>8.8699999999999998E-4</v>
      </c>
      <c r="H1925">
        <v>1.7694000000000001E-2</v>
      </c>
      <c r="I1925">
        <v>1.8581E-2</v>
      </c>
    </row>
    <row r="1926" spans="1:9" x14ac:dyDescent="0.3">
      <c r="A1926">
        <v>12400</v>
      </c>
      <c r="B1926">
        <v>7</v>
      </c>
      <c r="C1926">
        <v>42.889000000000003</v>
      </c>
      <c r="D1926">
        <v>74.820999999999998</v>
      </c>
      <c r="E1926">
        <v>0.97214999999999996</v>
      </c>
      <c r="F1926">
        <v>0.58228999999999997</v>
      </c>
      <c r="G1926">
        <v>8.8599999999999996E-4</v>
      </c>
      <c r="H1926">
        <v>1.7694000000000001E-2</v>
      </c>
      <c r="I1926">
        <v>1.8579999999999999E-2</v>
      </c>
    </row>
    <row r="1927" spans="1:9" x14ac:dyDescent="0.3">
      <c r="A1927">
        <v>12100</v>
      </c>
      <c r="B1927">
        <v>7</v>
      </c>
      <c r="C1927">
        <v>42.895000000000003</v>
      </c>
      <c r="D1927">
        <v>74.807000000000002</v>
      </c>
      <c r="E1927">
        <v>0.97211000000000003</v>
      </c>
      <c r="F1927">
        <v>0.58230999999999999</v>
      </c>
      <c r="G1927">
        <v>8.8699999999999998E-4</v>
      </c>
      <c r="H1927">
        <v>1.7694999999999999E-2</v>
      </c>
      <c r="I1927">
        <v>1.8582999999999999E-2</v>
      </c>
    </row>
    <row r="1928" spans="1:9" x14ac:dyDescent="0.3">
      <c r="A1928">
        <v>12200</v>
      </c>
      <c r="B1928">
        <v>7</v>
      </c>
      <c r="C1928">
        <v>42.893999999999998</v>
      </c>
      <c r="D1928">
        <v>74.813000000000002</v>
      </c>
      <c r="E1928">
        <v>0.97211999999999998</v>
      </c>
      <c r="F1928">
        <v>0.58230000000000004</v>
      </c>
      <c r="G1928">
        <v>8.8699999999999998E-4</v>
      </c>
      <c r="H1928">
        <v>1.7694999999999999E-2</v>
      </c>
      <c r="I1928">
        <v>1.8582000000000001E-2</v>
      </c>
    </row>
    <row r="1929" spans="1:9" x14ac:dyDescent="0.3">
      <c r="A1929">
        <v>12000</v>
      </c>
      <c r="B1929">
        <v>7</v>
      </c>
      <c r="C1929">
        <v>42.904000000000003</v>
      </c>
      <c r="D1929">
        <v>74.825000000000003</v>
      </c>
      <c r="E1929">
        <v>0.97209999999999996</v>
      </c>
      <c r="F1929">
        <v>0.58230000000000004</v>
      </c>
      <c r="G1929">
        <v>8.8800000000000001E-4</v>
      </c>
      <c r="H1929">
        <v>1.77E-2</v>
      </c>
      <c r="I1929">
        <v>1.8588E-2</v>
      </c>
    </row>
    <row r="1930" spans="1:9" x14ac:dyDescent="0.3">
      <c r="A1930">
        <v>11700</v>
      </c>
      <c r="B1930">
        <v>7</v>
      </c>
      <c r="C1930">
        <v>42.97</v>
      </c>
      <c r="D1930">
        <v>74.900000000000006</v>
      </c>
      <c r="E1930">
        <v>0.97204999999999997</v>
      </c>
      <c r="F1930">
        <v>0.58235000000000003</v>
      </c>
      <c r="G1930">
        <v>8.8999999999999995E-4</v>
      </c>
      <c r="H1930">
        <v>1.7717E-2</v>
      </c>
      <c r="I1930">
        <v>1.8606999999999999E-2</v>
      </c>
    </row>
    <row r="1931" spans="1:9" x14ac:dyDescent="0.3">
      <c r="A1931">
        <v>11800</v>
      </c>
      <c r="B1931">
        <v>7</v>
      </c>
      <c r="C1931">
        <v>42.966999999999999</v>
      </c>
      <c r="D1931">
        <v>74.903999999999996</v>
      </c>
      <c r="E1931">
        <v>0.97206000000000004</v>
      </c>
      <c r="F1931">
        <v>0.58233999999999997</v>
      </c>
      <c r="G1931">
        <v>8.8900000000000003E-4</v>
      </c>
      <c r="H1931">
        <v>1.7717E-2</v>
      </c>
      <c r="I1931">
        <v>1.8606999999999999E-2</v>
      </c>
    </row>
    <row r="1932" spans="1:9" x14ac:dyDescent="0.3">
      <c r="A1932">
        <v>11900</v>
      </c>
      <c r="B1932">
        <v>7</v>
      </c>
      <c r="C1932">
        <v>42.963000000000001</v>
      </c>
      <c r="D1932">
        <v>74.908000000000001</v>
      </c>
      <c r="E1932">
        <v>0.97206999999999999</v>
      </c>
      <c r="F1932">
        <v>0.58233000000000001</v>
      </c>
      <c r="G1932">
        <v>8.8900000000000003E-4</v>
      </c>
      <c r="H1932">
        <v>1.7717E-2</v>
      </c>
      <c r="I1932">
        <v>1.8606000000000001E-2</v>
      </c>
    </row>
    <row r="1933" spans="1:9" x14ac:dyDescent="0.3">
      <c r="A1933">
        <v>11400</v>
      </c>
      <c r="B1933">
        <v>7</v>
      </c>
      <c r="C1933">
        <v>42.981000000000002</v>
      </c>
      <c r="D1933">
        <v>74.888000000000005</v>
      </c>
      <c r="E1933">
        <v>0.97202</v>
      </c>
      <c r="F1933">
        <v>0.58238000000000001</v>
      </c>
      <c r="G1933">
        <v>8.9099999999999997E-4</v>
      </c>
      <c r="H1933">
        <v>1.7718000000000001E-2</v>
      </c>
      <c r="I1933">
        <v>1.8609000000000001E-2</v>
      </c>
    </row>
    <row r="1934" spans="1:9" x14ac:dyDescent="0.3">
      <c r="A1934">
        <v>11500</v>
      </c>
      <c r="B1934">
        <v>7</v>
      </c>
      <c r="C1934">
        <v>42.978000000000002</v>
      </c>
      <c r="D1934">
        <v>74.891999999999996</v>
      </c>
      <c r="E1934">
        <v>0.97202999999999995</v>
      </c>
      <c r="F1934">
        <v>0.58237000000000005</v>
      </c>
      <c r="G1934">
        <v>8.9099999999999997E-4</v>
      </c>
      <c r="H1934">
        <v>1.7718000000000001E-2</v>
      </c>
      <c r="I1934">
        <v>1.8609000000000001E-2</v>
      </c>
    </row>
    <row r="1935" spans="1:9" x14ac:dyDescent="0.3">
      <c r="A1935">
        <v>11600</v>
      </c>
      <c r="B1935">
        <v>7</v>
      </c>
      <c r="C1935">
        <v>42.973999999999997</v>
      </c>
      <c r="D1935">
        <v>74.896000000000001</v>
      </c>
      <c r="E1935">
        <v>0.97204000000000002</v>
      </c>
      <c r="F1935">
        <v>0.58235999999999999</v>
      </c>
      <c r="G1935">
        <v>8.8999999999999995E-4</v>
      </c>
      <c r="H1935">
        <v>1.7718000000000001E-2</v>
      </c>
      <c r="I1935">
        <v>1.8608E-2</v>
      </c>
    </row>
    <row r="1936" spans="1:9" x14ac:dyDescent="0.3">
      <c r="A1936">
        <v>11100</v>
      </c>
      <c r="B1936">
        <v>7</v>
      </c>
      <c r="C1936">
        <v>42.985999999999997</v>
      </c>
      <c r="D1936">
        <v>74.873000000000005</v>
      </c>
      <c r="E1936">
        <v>0.97197999999999996</v>
      </c>
      <c r="F1936">
        <v>0.58240999999999998</v>
      </c>
      <c r="G1936">
        <v>8.92E-4</v>
      </c>
      <c r="H1936">
        <v>1.7718999999999999E-2</v>
      </c>
      <c r="I1936">
        <v>1.8610999999999999E-2</v>
      </c>
    </row>
    <row r="1937" spans="1:9" x14ac:dyDescent="0.3">
      <c r="A1937">
        <v>11200</v>
      </c>
      <c r="B1937">
        <v>7</v>
      </c>
      <c r="C1937">
        <v>42.985999999999997</v>
      </c>
      <c r="D1937">
        <v>74.88</v>
      </c>
      <c r="E1937">
        <v>0.97199000000000002</v>
      </c>
      <c r="F1937">
        <v>0.58240000000000003</v>
      </c>
      <c r="G1937">
        <v>8.92E-4</v>
      </c>
      <c r="H1937">
        <v>1.7718999999999999E-2</v>
      </c>
      <c r="I1937">
        <v>1.8610999999999999E-2</v>
      </c>
    </row>
    <row r="1938" spans="1:9" x14ac:dyDescent="0.3">
      <c r="A1938">
        <v>11300</v>
      </c>
      <c r="B1938">
        <v>7</v>
      </c>
      <c r="C1938">
        <v>42.984000000000002</v>
      </c>
      <c r="D1938">
        <v>74.884</v>
      </c>
      <c r="E1938">
        <v>0.97199999999999998</v>
      </c>
      <c r="F1938">
        <v>0.58238999999999996</v>
      </c>
      <c r="G1938">
        <v>8.9099999999999997E-4</v>
      </c>
      <c r="H1938">
        <v>1.7718999999999999E-2</v>
      </c>
      <c r="I1938">
        <v>1.8610000000000002E-2</v>
      </c>
    </row>
    <row r="1939" spans="1:9" x14ac:dyDescent="0.3">
      <c r="A1939">
        <v>11000</v>
      </c>
      <c r="B1939">
        <v>7</v>
      </c>
      <c r="C1939">
        <v>42.996000000000002</v>
      </c>
      <c r="D1939">
        <v>74.893000000000001</v>
      </c>
      <c r="E1939">
        <v>0.97196000000000005</v>
      </c>
      <c r="F1939">
        <v>0.58240000000000003</v>
      </c>
      <c r="G1939">
        <v>8.9300000000000002E-4</v>
      </c>
      <c r="H1939">
        <v>1.7724E-2</v>
      </c>
      <c r="I1939">
        <v>1.8617000000000002E-2</v>
      </c>
    </row>
    <row r="1940" spans="1:9" x14ac:dyDescent="0.3">
      <c r="A1940">
        <v>10200</v>
      </c>
      <c r="B1940">
        <v>7</v>
      </c>
      <c r="C1940">
        <v>43.088999999999999</v>
      </c>
      <c r="D1940">
        <v>74.962999999999994</v>
      </c>
      <c r="E1940">
        <v>0.97184000000000004</v>
      </c>
      <c r="F1940">
        <v>0.58252999999999999</v>
      </c>
      <c r="G1940">
        <v>8.9700000000000001E-4</v>
      </c>
      <c r="H1940">
        <v>1.7745E-2</v>
      </c>
      <c r="I1940">
        <v>1.8641999999999999E-2</v>
      </c>
    </row>
    <row r="1941" spans="1:9" x14ac:dyDescent="0.3">
      <c r="A1941">
        <v>10300</v>
      </c>
      <c r="B1941">
        <v>7</v>
      </c>
      <c r="C1941">
        <v>43.087000000000003</v>
      </c>
      <c r="D1941">
        <v>74.968000000000004</v>
      </c>
      <c r="E1941">
        <v>0.97185999999999995</v>
      </c>
      <c r="F1941">
        <v>0.58252000000000004</v>
      </c>
      <c r="G1941">
        <v>8.9599999999999999E-4</v>
      </c>
      <c r="H1941">
        <v>1.7745E-2</v>
      </c>
      <c r="I1941">
        <v>1.8641000000000001E-2</v>
      </c>
    </row>
    <row r="1942" spans="1:9" x14ac:dyDescent="0.3">
      <c r="A1942">
        <v>10400</v>
      </c>
      <c r="B1942">
        <v>7</v>
      </c>
      <c r="C1942">
        <v>43.084000000000003</v>
      </c>
      <c r="D1942">
        <v>74.972999999999999</v>
      </c>
      <c r="E1942">
        <v>0.97187000000000001</v>
      </c>
      <c r="F1942">
        <v>0.58250000000000002</v>
      </c>
      <c r="G1942">
        <v>8.9599999999999999E-4</v>
      </c>
      <c r="H1942">
        <v>1.7745E-2</v>
      </c>
      <c r="I1942">
        <v>1.8641000000000001E-2</v>
      </c>
    </row>
    <row r="1943" spans="1:9" x14ac:dyDescent="0.3">
      <c r="A1943">
        <v>10500</v>
      </c>
      <c r="B1943">
        <v>7</v>
      </c>
      <c r="C1943">
        <v>43.081000000000003</v>
      </c>
      <c r="D1943">
        <v>74.977000000000004</v>
      </c>
      <c r="E1943">
        <v>0.97187999999999997</v>
      </c>
      <c r="F1943">
        <v>0.58248999999999995</v>
      </c>
      <c r="G1943">
        <v>8.9599999999999999E-4</v>
      </c>
      <c r="H1943">
        <v>1.7745E-2</v>
      </c>
      <c r="I1943">
        <v>1.864E-2</v>
      </c>
    </row>
    <row r="1944" spans="1:9" x14ac:dyDescent="0.3">
      <c r="A1944">
        <v>10600</v>
      </c>
      <c r="B1944">
        <v>7</v>
      </c>
      <c r="C1944">
        <v>43.076999999999998</v>
      </c>
      <c r="D1944">
        <v>74.980999999999995</v>
      </c>
      <c r="E1944">
        <v>0.97189000000000003</v>
      </c>
      <c r="F1944">
        <v>0.58248</v>
      </c>
      <c r="G1944">
        <v>8.9499999999999996E-4</v>
      </c>
      <c r="H1944">
        <v>1.7745E-2</v>
      </c>
      <c r="I1944">
        <v>1.864E-2</v>
      </c>
    </row>
    <row r="1945" spans="1:9" x14ac:dyDescent="0.3">
      <c r="A1945">
        <v>10700</v>
      </c>
      <c r="B1945">
        <v>7</v>
      </c>
      <c r="C1945">
        <v>43.073999999999998</v>
      </c>
      <c r="D1945">
        <v>74.986000000000004</v>
      </c>
      <c r="E1945">
        <v>0.97191000000000005</v>
      </c>
      <c r="F1945">
        <v>0.58245999999999998</v>
      </c>
      <c r="G1945">
        <v>8.9499999999999996E-4</v>
      </c>
      <c r="H1945">
        <v>1.7745E-2</v>
      </c>
      <c r="I1945">
        <v>1.864E-2</v>
      </c>
    </row>
    <row r="1946" spans="1:9" x14ac:dyDescent="0.3">
      <c r="A1946">
        <v>10800</v>
      </c>
      <c r="B1946">
        <v>7</v>
      </c>
      <c r="C1946">
        <v>43.07</v>
      </c>
      <c r="D1946">
        <v>74.989999999999995</v>
      </c>
      <c r="E1946">
        <v>0.97192000000000001</v>
      </c>
      <c r="F1946">
        <v>0.58245000000000002</v>
      </c>
      <c r="G1946">
        <v>8.9400000000000005E-4</v>
      </c>
      <c r="H1946">
        <v>1.7745E-2</v>
      </c>
      <c r="I1946">
        <v>1.8638999999999999E-2</v>
      </c>
    </row>
    <row r="1947" spans="1:9" x14ac:dyDescent="0.3">
      <c r="A1947">
        <v>10900</v>
      </c>
      <c r="B1947">
        <v>7</v>
      </c>
      <c r="C1947">
        <v>43.066000000000003</v>
      </c>
      <c r="D1947">
        <v>74.994</v>
      </c>
      <c r="E1947">
        <v>0.97192999999999996</v>
      </c>
      <c r="F1947">
        <v>0.58243999999999996</v>
      </c>
      <c r="G1947">
        <v>8.9400000000000005E-4</v>
      </c>
      <c r="H1947">
        <v>1.7745E-2</v>
      </c>
      <c r="I1947">
        <v>1.8638999999999999E-2</v>
      </c>
    </row>
    <row r="1948" spans="1:9" x14ac:dyDescent="0.3">
      <c r="A1948">
        <v>10100</v>
      </c>
      <c r="B1948">
        <v>7</v>
      </c>
      <c r="C1948">
        <v>43.088999999999999</v>
      </c>
      <c r="D1948">
        <v>74.956000000000003</v>
      </c>
      <c r="E1948">
        <v>0.97182999999999997</v>
      </c>
      <c r="F1948">
        <v>0.58255000000000001</v>
      </c>
      <c r="G1948">
        <v>8.9700000000000001E-4</v>
      </c>
      <c r="H1948">
        <v>1.7746000000000001E-2</v>
      </c>
      <c r="I1948">
        <v>1.8643E-2</v>
      </c>
    </row>
    <row r="1949" spans="1:9" x14ac:dyDescent="0.3">
      <c r="A1949">
        <v>10000</v>
      </c>
      <c r="B1949">
        <v>7</v>
      </c>
      <c r="C1949">
        <v>43.097999999999999</v>
      </c>
      <c r="D1949">
        <v>74.978999999999999</v>
      </c>
      <c r="E1949">
        <v>0.97180999999999995</v>
      </c>
      <c r="F1949">
        <v>0.58252999999999999</v>
      </c>
      <c r="G1949">
        <v>8.9800000000000004E-4</v>
      </c>
      <c r="H1949">
        <v>1.7750999999999999E-2</v>
      </c>
      <c r="I1949">
        <v>1.8648999999999999E-2</v>
      </c>
    </row>
    <row r="1950" spans="1:9" x14ac:dyDescent="0.3">
      <c r="A1950">
        <v>2000</v>
      </c>
      <c r="B1950">
        <v>9</v>
      </c>
      <c r="C1950">
        <v>44.142000000000003</v>
      </c>
      <c r="D1950">
        <v>84.438999999999993</v>
      </c>
      <c r="E1950">
        <v>0.97492000000000001</v>
      </c>
      <c r="F1950">
        <v>0.58008999999999999</v>
      </c>
      <c r="G1950">
        <v>8.3699999999999996E-4</v>
      </c>
      <c r="H1950">
        <v>1.7753999999999999E-2</v>
      </c>
      <c r="I1950">
        <v>1.8591E-2</v>
      </c>
    </row>
    <row r="1951" spans="1:9" x14ac:dyDescent="0.3">
      <c r="A1951">
        <v>9100</v>
      </c>
      <c r="B1951">
        <v>7</v>
      </c>
      <c r="C1951">
        <v>43.207000000000001</v>
      </c>
      <c r="D1951">
        <v>75.061000000000007</v>
      </c>
      <c r="E1951">
        <v>0.97165999999999997</v>
      </c>
      <c r="F1951">
        <v>0.58274000000000004</v>
      </c>
      <c r="G1951">
        <v>9.0300000000000005E-4</v>
      </c>
      <c r="H1951">
        <v>1.7774000000000002E-2</v>
      </c>
      <c r="I1951">
        <v>1.8676999999999999E-2</v>
      </c>
    </row>
    <row r="1952" spans="1:9" x14ac:dyDescent="0.3">
      <c r="A1952">
        <v>9200</v>
      </c>
      <c r="B1952">
        <v>7</v>
      </c>
      <c r="C1952">
        <v>43.207999999999998</v>
      </c>
      <c r="D1952">
        <v>75.069000000000003</v>
      </c>
      <c r="E1952">
        <v>0.97167999999999999</v>
      </c>
      <c r="F1952">
        <v>0.58272000000000002</v>
      </c>
      <c r="G1952">
        <v>9.0300000000000005E-4</v>
      </c>
      <c r="H1952">
        <v>1.7774000000000002E-2</v>
      </c>
      <c r="I1952">
        <v>1.8676999999999999E-2</v>
      </c>
    </row>
    <row r="1953" spans="1:9" x14ac:dyDescent="0.3">
      <c r="A1953">
        <v>9300</v>
      </c>
      <c r="B1953">
        <v>7</v>
      </c>
      <c r="C1953">
        <v>43.204999999999998</v>
      </c>
      <c r="D1953">
        <v>75.073999999999998</v>
      </c>
      <c r="E1953">
        <v>0.97169000000000005</v>
      </c>
      <c r="F1953">
        <v>0.5827</v>
      </c>
      <c r="G1953">
        <v>9.0200000000000002E-4</v>
      </c>
      <c r="H1953">
        <v>1.7774000000000002E-2</v>
      </c>
      <c r="I1953">
        <v>1.8676000000000002E-2</v>
      </c>
    </row>
    <row r="1954" spans="1:9" x14ac:dyDescent="0.3">
      <c r="A1954">
        <v>9400</v>
      </c>
      <c r="B1954">
        <v>7</v>
      </c>
      <c r="C1954">
        <v>43.201999999999998</v>
      </c>
      <c r="D1954">
        <v>75.078999999999994</v>
      </c>
      <c r="E1954">
        <v>0.97170000000000001</v>
      </c>
      <c r="F1954">
        <v>0.58267999999999998</v>
      </c>
      <c r="G1954">
        <v>9.0200000000000002E-4</v>
      </c>
      <c r="H1954">
        <v>1.7774000000000002E-2</v>
      </c>
      <c r="I1954">
        <v>1.8676000000000002E-2</v>
      </c>
    </row>
    <row r="1955" spans="1:9" x14ac:dyDescent="0.3">
      <c r="A1955">
        <v>9500</v>
      </c>
      <c r="B1955">
        <v>7</v>
      </c>
      <c r="C1955">
        <v>43.198999999999998</v>
      </c>
      <c r="D1955">
        <v>75.084000000000003</v>
      </c>
      <c r="E1955">
        <v>0.97172000000000003</v>
      </c>
      <c r="F1955">
        <v>0.58265999999999996</v>
      </c>
      <c r="G1955">
        <v>9.01E-4</v>
      </c>
      <c r="H1955">
        <v>1.7774999999999999E-2</v>
      </c>
      <c r="I1955">
        <v>1.8676000000000002E-2</v>
      </c>
    </row>
    <row r="1956" spans="1:9" x14ac:dyDescent="0.3">
      <c r="A1956">
        <v>9600</v>
      </c>
      <c r="B1956">
        <v>7</v>
      </c>
      <c r="C1956">
        <v>43.195</v>
      </c>
      <c r="D1956">
        <v>75.088999999999999</v>
      </c>
      <c r="E1956">
        <v>0.97172999999999998</v>
      </c>
      <c r="F1956">
        <v>0.58264000000000005</v>
      </c>
      <c r="G1956">
        <v>9.01E-4</v>
      </c>
      <c r="H1956">
        <v>1.7774999999999999E-2</v>
      </c>
      <c r="I1956">
        <v>1.8676000000000002E-2</v>
      </c>
    </row>
    <row r="1957" spans="1:9" x14ac:dyDescent="0.3">
      <c r="A1957">
        <v>9700</v>
      </c>
      <c r="B1957">
        <v>7</v>
      </c>
      <c r="C1957">
        <v>43.192</v>
      </c>
      <c r="D1957">
        <v>75.093000000000004</v>
      </c>
      <c r="E1957">
        <v>0.97174000000000005</v>
      </c>
      <c r="F1957">
        <v>0.58262000000000003</v>
      </c>
      <c r="G1957">
        <v>9.01E-4</v>
      </c>
      <c r="H1957">
        <v>1.7774999999999999E-2</v>
      </c>
      <c r="I1957">
        <v>1.8675000000000001E-2</v>
      </c>
    </row>
    <row r="1958" spans="1:9" x14ac:dyDescent="0.3">
      <c r="A1958">
        <v>9800</v>
      </c>
      <c r="B1958">
        <v>7</v>
      </c>
      <c r="C1958">
        <v>43.188000000000002</v>
      </c>
      <c r="D1958">
        <v>75.097999999999999</v>
      </c>
      <c r="E1958">
        <v>0.97175999999999996</v>
      </c>
      <c r="F1958">
        <v>0.58260000000000001</v>
      </c>
      <c r="G1958">
        <v>8.9999999999999998E-4</v>
      </c>
      <c r="H1958">
        <v>1.7774999999999999E-2</v>
      </c>
      <c r="I1958">
        <v>1.8675000000000001E-2</v>
      </c>
    </row>
    <row r="1959" spans="1:9" x14ac:dyDescent="0.3">
      <c r="A1959">
        <v>9900</v>
      </c>
      <c r="B1959">
        <v>7</v>
      </c>
      <c r="C1959">
        <v>43.183</v>
      </c>
      <c r="D1959">
        <v>75.102000000000004</v>
      </c>
      <c r="E1959">
        <v>0.97177000000000002</v>
      </c>
      <c r="F1959">
        <v>0.58259000000000005</v>
      </c>
      <c r="G1959">
        <v>8.9999999999999998E-4</v>
      </c>
      <c r="H1959">
        <v>1.7774999999999999E-2</v>
      </c>
      <c r="I1959">
        <v>1.8675000000000001E-2</v>
      </c>
    </row>
    <row r="1960" spans="1:9" x14ac:dyDescent="0.3">
      <c r="A1960">
        <v>9000</v>
      </c>
      <c r="B1960">
        <v>7</v>
      </c>
      <c r="C1960">
        <v>43.216999999999999</v>
      </c>
      <c r="D1960">
        <v>75.085999999999999</v>
      </c>
      <c r="E1960">
        <v>0.97162999999999999</v>
      </c>
      <c r="F1960">
        <v>0.58272000000000002</v>
      </c>
      <c r="G1960">
        <v>9.0399999999999996E-4</v>
      </c>
      <c r="H1960">
        <v>1.7780000000000001E-2</v>
      </c>
      <c r="I1960">
        <v>1.8683999999999999E-2</v>
      </c>
    </row>
    <row r="1961" spans="1:9" x14ac:dyDescent="0.3">
      <c r="A1961">
        <v>1600</v>
      </c>
      <c r="B1961">
        <v>15</v>
      </c>
      <c r="C1961">
        <v>34.542999999999999</v>
      </c>
      <c r="D1961">
        <v>91.238</v>
      </c>
      <c r="E1961">
        <v>0.98862000000000005</v>
      </c>
      <c r="F1961">
        <v>0.61526999999999998</v>
      </c>
      <c r="G1961">
        <v>4.0900000000000002E-4</v>
      </c>
      <c r="H1961">
        <v>1.7791000000000001E-2</v>
      </c>
      <c r="I1961">
        <v>1.8200000000000001E-2</v>
      </c>
    </row>
    <row r="1962" spans="1:9" x14ac:dyDescent="0.3">
      <c r="A1962">
        <v>1700</v>
      </c>
      <c r="B1962">
        <v>15</v>
      </c>
      <c r="C1962">
        <v>34.567999999999998</v>
      </c>
      <c r="D1962">
        <v>91.397000000000006</v>
      </c>
      <c r="E1962">
        <v>0.98870999999999998</v>
      </c>
      <c r="F1962">
        <v>0.61487000000000003</v>
      </c>
      <c r="G1962">
        <v>4.0499999999999998E-4</v>
      </c>
      <c r="H1962">
        <v>1.7791000000000001E-2</v>
      </c>
      <c r="I1962">
        <v>1.8196E-2</v>
      </c>
    </row>
    <row r="1963" spans="1:9" x14ac:dyDescent="0.3">
      <c r="A1963">
        <v>4900</v>
      </c>
      <c r="B1963">
        <v>8</v>
      </c>
      <c r="C1963">
        <v>42.341000000000001</v>
      </c>
      <c r="D1963">
        <v>79.340999999999994</v>
      </c>
      <c r="E1963">
        <v>0.97492000000000001</v>
      </c>
      <c r="F1963">
        <v>0.57935999999999999</v>
      </c>
      <c r="G1963">
        <v>8.1099999999999998E-4</v>
      </c>
      <c r="H1963">
        <v>1.7794000000000001E-2</v>
      </c>
      <c r="I1963">
        <v>1.8605E-2</v>
      </c>
    </row>
    <row r="1964" spans="1:9" x14ac:dyDescent="0.3">
      <c r="A1964">
        <v>1500</v>
      </c>
      <c r="B1964">
        <v>15</v>
      </c>
      <c r="C1964">
        <v>34.512</v>
      </c>
      <c r="D1964">
        <v>91.067999999999998</v>
      </c>
      <c r="E1964">
        <v>0.98851999999999995</v>
      </c>
      <c r="F1964">
        <v>0.61570999999999998</v>
      </c>
      <c r="G1964">
        <v>4.15E-4</v>
      </c>
      <c r="H1964">
        <v>1.7795999999999999E-2</v>
      </c>
      <c r="I1964">
        <v>1.8211000000000001E-2</v>
      </c>
    </row>
    <row r="1965" spans="1:9" x14ac:dyDescent="0.3">
      <c r="A1965">
        <v>1800</v>
      </c>
      <c r="B1965">
        <v>15</v>
      </c>
      <c r="C1965">
        <v>34.582999999999998</v>
      </c>
      <c r="D1965">
        <v>91.543999999999997</v>
      </c>
      <c r="E1965">
        <v>0.98877999999999999</v>
      </c>
      <c r="F1965">
        <v>0.61450000000000005</v>
      </c>
      <c r="G1965">
        <v>4.0200000000000001E-4</v>
      </c>
      <c r="H1965">
        <v>1.7795999999999999E-2</v>
      </c>
      <c r="I1965">
        <v>1.8197000000000001E-2</v>
      </c>
    </row>
    <row r="1966" spans="1:9" x14ac:dyDescent="0.3">
      <c r="A1966">
        <v>4800</v>
      </c>
      <c r="B1966">
        <v>8</v>
      </c>
      <c r="C1966">
        <v>42.343000000000004</v>
      </c>
      <c r="D1966">
        <v>79.313999999999993</v>
      </c>
      <c r="E1966">
        <v>0.97489000000000003</v>
      </c>
      <c r="F1966">
        <v>0.57935999999999999</v>
      </c>
      <c r="G1966">
        <v>8.12E-4</v>
      </c>
      <c r="H1966">
        <v>1.7798999999999999E-2</v>
      </c>
      <c r="I1966">
        <v>1.8610999999999999E-2</v>
      </c>
    </row>
    <row r="1967" spans="1:9" x14ac:dyDescent="0.3">
      <c r="A1967">
        <v>1900</v>
      </c>
      <c r="B1967">
        <v>15</v>
      </c>
      <c r="C1967">
        <v>34.593000000000004</v>
      </c>
      <c r="D1967">
        <v>91.683000000000007</v>
      </c>
      <c r="E1967">
        <v>0.98884000000000005</v>
      </c>
      <c r="F1967">
        <v>0.61414999999999997</v>
      </c>
      <c r="G1967">
        <v>3.9899999999999999E-4</v>
      </c>
      <c r="H1967">
        <v>1.7804E-2</v>
      </c>
      <c r="I1967">
        <v>1.8201999999999999E-2</v>
      </c>
    </row>
    <row r="1968" spans="1:9" x14ac:dyDescent="0.3">
      <c r="A1968">
        <v>8100</v>
      </c>
      <c r="B1968">
        <v>7</v>
      </c>
      <c r="C1968">
        <v>43.344999999999999</v>
      </c>
      <c r="D1968">
        <v>75.191999999999993</v>
      </c>
      <c r="E1968">
        <v>0.97145999999999999</v>
      </c>
      <c r="F1968">
        <v>0.58299999999999996</v>
      </c>
      <c r="G1968">
        <v>9.1E-4</v>
      </c>
      <c r="H1968">
        <v>1.7805000000000001E-2</v>
      </c>
      <c r="I1968">
        <v>1.8716E-2</v>
      </c>
    </row>
    <row r="1969" spans="1:9" x14ac:dyDescent="0.3">
      <c r="A1969">
        <v>4700</v>
      </c>
      <c r="B1969">
        <v>8</v>
      </c>
      <c r="C1969">
        <v>42.343000000000004</v>
      </c>
      <c r="D1969">
        <v>79.287999999999997</v>
      </c>
      <c r="E1969">
        <v>0.97485999999999995</v>
      </c>
      <c r="F1969">
        <v>0.57935999999999999</v>
      </c>
      <c r="G1969">
        <v>8.1300000000000003E-4</v>
      </c>
      <c r="H1969">
        <v>1.7805000000000001E-2</v>
      </c>
      <c r="I1969">
        <v>1.8617999999999999E-2</v>
      </c>
    </row>
    <row r="1970" spans="1:9" x14ac:dyDescent="0.3">
      <c r="A1970">
        <v>8200</v>
      </c>
      <c r="B1970">
        <v>7</v>
      </c>
      <c r="C1970">
        <v>43.345999999999997</v>
      </c>
      <c r="D1970">
        <v>75.200999999999993</v>
      </c>
      <c r="E1970">
        <v>0.97148000000000001</v>
      </c>
      <c r="F1970">
        <v>0.58296999999999999</v>
      </c>
      <c r="G1970">
        <v>9.1E-4</v>
      </c>
      <c r="H1970">
        <v>1.7805999999999999E-2</v>
      </c>
      <c r="I1970">
        <v>1.8716E-2</v>
      </c>
    </row>
    <row r="1971" spans="1:9" x14ac:dyDescent="0.3">
      <c r="A1971">
        <v>8300</v>
      </c>
      <c r="B1971">
        <v>7</v>
      </c>
      <c r="C1971">
        <v>43.344000000000001</v>
      </c>
      <c r="D1971">
        <v>75.207999999999998</v>
      </c>
      <c r="E1971">
        <v>0.97148999999999996</v>
      </c>
      <c r="F1971">
        <v>0.58294000000000001</v>
      </c>
      <c r="G1971">
        <v>9.0899999999999998E-4</v>
      </c>
      <c r="H1971">
        <v>1.7805999999999999E-2</v>
      </c>
      <c r="I1971">
        <v>1.8716E-2</v>
      </c>
    </row>
    <row r="1972" spans="1:9" x14ac:dyDescent="0.3">
      <c r="A1972">
        <v>8400</v>
      </c>
      <c r="B1972">
        <v>7</v>
      </c>
      <c r="C1972">
        <v>43.341000000000001</v>
      </c>
      <c r="D1972">
        <v>75.213999999999999</v>
      </c>
      <c r="E1972">
        <v>0.97150999999999998</v>
      </c>
      <c r="F1972">
        <v>0.58291999999999999</v>
      </c>
      <c r="G1972">
        <v>9.0899999999999998E-4</v>
      </c>
      <c r="H1972">
        <v>1.7807E-2</v>
      </c>
      <c r="I1972">
        <v>1.8716E-2</v>
      </c>
    </row>
    <row r="1973" spans="1:9" x14ac:dyDescent="0.3">
      <c r="A1973">
        <v>8500</v>
      </c>
      <c r="B1973">
        <v>7</v>
      </c>
      <c r="C1973">
        <v>43.337000000000003</v>
      </c>
      <c r="D1973">
        <v>75.22</v>
      </c>
      <c r="E1973">
        <v>0.97152000000000005</v>
      </c>
      <c r="F1973">
        <v>0.58289000000000002</v>
      </c>
      <c r="G1973">
        <v>9.0799999999999995E-4</v>
      </c>
      <c r="H1973">
        <v>1.7808000000000001E-2</v>
      </c>
      <c r="I1973">
        <v>1.8716E-2</v>
      </c>
    </row>
    <row r="1974" spans="1:9" x14ac:dyDescent="0.3">
      <c r="A1974">
        <v>8600</v>
      </c>
      <c r="B1974">
        <v>7</v>
      </c>
      <c r="C1974">
        <v>43.334000000000003</v>
      </c>
      <c r="D1974">
        <v>75.224999999999994</v>
      </c>
      <c r="E1974">
        <v>0.97153999999999996</v>
      </c>
      <c r="F1974">
        <v>0.58286000000000004</v>
      </c>
      <c r="G1974">
        <v>9.0799999999999995E-4</v>
      </c>
      <c r="H1974">
        <v>1.7808000000000001E-2</v>
      </c>
      <c r="I1974">
        <v>1.8716E-2</v>
      </c>
    </row>
    <row r="1975" spans="1:9" x14ac:dyDescent="0.3">
      <c r="A1975">
        <v>8700</v>
      </c>
      <c r="B1975">
        <v>7</v>
      </c>
      <c r="C1975">
        <v>43.329000000000001</v>
      </c>
      <c r="D1975">
        <v>75.230999999999995</v>
      </c>
      <c r="E1975">
        <v>0.97155000000000002</v>
      </c>
      <c r="F1975">
        <v>0.58284000000000002</v>
      </c>
      <c r="G1975">
        <v>9.0700000000000004E-4</v>
      </c>
      <c r="H1975">
        <v>1.7808999999999998E-2</v>
      </c>
      <c r="I1975">
        <v>1.8716E-2</v>
      </c>
    </row>
    <row r="1976" spans="1:9" x14ac:dyDescent="0.3">
      <c r="A1976">
        <v>8800</v>
      </c>
      <c r="B1976">
        <v>7</v>
      </c>
      <c r="C1976">
        <v>43.325000000000003</v>
      </c>
      <c r="D1976">
        <v>75.236000000000004</v>
      </c>
      <c r="E1976">
        <v>0.97157000000000004</v>
      </c>
      <c r="F1976">
        <v>0.58282</v>
      </c>
      <c r="G1976">
        <v>9.0700000000000004E-4</v>
      </c>
      <c r="H1976">
        <v>1.7808999999999998E-2</v>
      </c>
      <c r="I1976">
        <v>1.8716E-2</v>
      </c>
    </row>
    <row r="1977" spans="1:9" x14ac:dyDescent="0.3">
      <c r="A1977">
        <v>1400</v>
      </c>
      <c r="B1977">
        <v>15</v>
      </c>
      <c r="C1977">
        <v>34.481999999999999</v>
      </c>
      <c r="D1977">
        <v>90.885000000000005</v>
      </c>
      <c r="E1977">
        <v>0.98838999999999999</v>
      </c>
      <c r="F1977">
        <v>0.61619999999999997</v>
      </c>
      <c r="G1977">
        <v>4.2200000000000001E-4</v>
      </c>
      <c r="H1977">
        <v>1.7808999999999998E-2</v>
      </c>
      <c r="I1977">
        <v>1.8231000000000001E-2</v>
      </c>
    </row>
    <row r="1978" spans="1:9" x14ac:dyDescent="0.3">
      <c r="A1978">
        <v>8900</v>
      </c>
      <c r="B1978">
        <v>7</v>
      </c>
      <c r="C1978">
        <v>43.320999999999998</v>
      </c>
      <c r="D1978">
        <v>75.241</v>
      </c>
      <c r="E1978">
        <v>0.97158</v>
      </c>
      <c r="F1978">
        <v>0.58279000000000003</v>
      </c>
      <c r="G1978">
        <v>9.0600000000000001E-4</v>
      </c>
      <c r="H1978">
        <v>1.7809999999999999E-2</v>
      </c>
      <c r="I1978">
        <v>1.8716E-2</v>
      </c>
    </row>
    <row r="1979" spans="1:9" x14ac:dyDescent="0.3">
      <c r="A1979">
        <v>4600</v>
      </c>
      <c r="B1979">
        <v>8</v>
      </c>
      <c r="C1979">
        <v>42.341999999999999</v>
      </c>
      <c r="D1979">
        <v>79.263999999999996</v>
      </c>
      <c r="E1979">
        <v>0.97482999999999997</v>
      </c>
      <c r="F1979">
        <v>0.57937000000000005</v>
      </c>
      <c r="G1979">
        <v>8.1400000000000005E-4</v>
      </c>
      <c r="H1979">
        <v>1.7809999999999999E-2</v>
      </c>
      <c r="I1979">
        <v>1.8624000000000002E-2</v>
      </c>
    </row>
    <row r="1980" spans="1:9" x14ac:dyDescent="0.3">
      <c r="A1980">
        <v>8000</v>
      </c>
      <c r="B1980">
        <v>7</v>
      </c>
      <c r="C1980">
        <v>43.353999999999999</v>
      </c>
      <c r="D1980">
        <v>75.221999999999994</v>
      </c>
      <c r="E1980">
        <v>0.97141999999999995</v>
      </c>
      <c r="F1980">
        <v>0.58299000000000001</v>
      </c>
      <c r="G1980">
        <v>9.1100000000000003E-4</v>
      </c>
      <c r="H1980">
        <v>1.7812000000000001E-2</v>
      </c>
      <c r="I1980">
        <v>1.8723E-2</v>
      </c>
    </row>
    <row r="1981" spans="1:9" x14ac:dyDescent="0.3">
      <c r="A1981">
        <v>4500</v>
      </c>
      <c r="B1981">
        <v>8</v>
      </c>
      <c r="C1981">
        <v>42.338999999999999</v>
      </c>
      <c r="D1981">
        <v>79.238</v>
      </c>
      <c r="E1981">
        <v>0.97479000000000005</v>
      </c>
      <c r="F1981">
        <v>0.57938000000000001</v>
      </c>
      <c r="G1981">
        <v>8.1499999999999997E-4</v>
      </c>
      <c r="H1981">
        <v>1.7815000000000001E-2</v>
      </c>
      <c r="I1981">
        <v>1.8630000000000001E-2</v>
      </c>
    </row>
    <row r="1982" spans="1:9" x14ac:dyDescent="0.3">
      <c r="A1982">
        <v>4400</v>
      </c>
      <c r="B1982">
        <v>8</v>
      </c>
      <c r="C1982">
        <v>42.332000000000001</v>
      </c>
      <c r="D1982">
        <v>79.209999999999994</v>
      </c>
      <c r="E1982">
        <v>0.97475999999999996</v>
      </c>
      <c r="F1982">
        <v>0.57940000000000003</v>
      </c>
      <c r="G1982">
        <v>8.1599999999999999E-4</v>
      </c>
      <c r="H1982">
        <v>1.7819999999999999E-2</v>
      </c>
      <c r="I1982">
        <v>1.8636E-2</v>
      </c>
    </row>
    <row r="1983" spans="1:9" x14ac:dyDescent="0.3">
      <c r="A1983">
        <v>4300</v>
      </c>
      <c r="B1983">
        <v>8</v>
      </c>
      <c r="C1983">
        <v>42.322000000000003</v>
      </c>
      <c r="D1983">
        <v>79.180000000000007</v>
      </c>
      <c r="E1983">
        <v>0.97472000000000003</v>
      </c>
      <c r="F1983">
        <v>0.57943</v>
      </c>
      <c r="G1983">
        <v>8.1700000000000002E-4</v>
      </c>
      <c r="H1983">
        <v>1.7825000000000001E-2</v>
      </c>
      <c r="I1983">
        <v>1.8641999999999999E-2</v>
      </c>
    </row>
    <row r="1984" spans="1:9" x14ac:dyDescent="0.3">
      <c r="A1984">
        <v>4200</v>
      </c>
      <c r="B1984">
        <v>8</v>
      </c>
      <c r="C1984">
        <v>42.311</v>
      </c>
      <c r="D1984">
        <v>79.152000000000001</v>
      </c>
      <c r="E1984">
        <v>0.97467999999999999</v>
      </c>
      <c r="F1984">
        <v>0.57948</v>
      </c>
      <c r="G1984">
        <v>8.1800000000000004E-4</v>
      </c>
      <c r="H1984">
        <v>1.7828E-2</v>
      </c>
      <c r="I1984">
        <v>1.8647E-2</v>
      </c>
    </row>
    <row r="1985" spans="1:9" x14ac:dyDescent="0.3">
      <c r="A1985">
        <v>1300</v>
      </c>
      <c r="B1985">
        <v>15</v>
      </c>
      <c r="C1985">
        <v>34.445999999999998</v>
      </c>
      <c r="D1985">
        <v>90.700999999999993</v>
      </c>
      <c r="E1985">
        <v>0.98821999999999999</v>
      </c>
      <c r="F1985">
        <v>0.61677000000000004</v>
      </c>
      <c r="G1985">
        <v>4.3100000000000001E-4</v>
      </c>
      <c r="H1985">
        <v>1.7829999999999999E-2</v>
      </c>
      <c r="I1985">
        <v>1.8260999999999999E-2</v>
      </c>
    </row>
    <row r="1986" spans="1:9" x14ac:dyDescent="0.3">
      <c r="A1986">
        <v>4100</v>
      </c>
      <c r="B1986">
        <v>8</v>
      </c>
      <c r="C1986">
        <v>42.308999999999997</v>
      </c>
      <c r="D1986">
        <v>79.138999999999996</v>
      </c>
      <c r="E1986">
        <v>0.97463</v>
      </c>
      <c r="F1986">
        <v>0.57955999999999996</v>
      </c>
      <c r="G1986">
        <v>8.1999999999999998E-4</v>
      </c>
      <c r="H1986">
        <v>1.7833000000000002E-2</v>
      </c>
      <c r="I1986">
        <v>1.8651999999999998E-2</v>
      </c>
    </row>
    <row r="1987" spans="1:9" x14ac:dyDescent="0.3">
      <c r="A1987">
        <v>7100</v>
      </c>
      <c r="B1987">
        <v>7</v>
      </c>
      <c r="C1987">
        <v>43.509</v>
      </c>
      <c r="D1987">
        <v>75.36</v>
      </c>
      <c r="E1987">
        <v>0.97121999999999997</v>
      </c>
      <c r="F1987">
        <v>0.58337000000000006</v>
      </c>
      <c r="G1987">
        <v>9.19E-4</v>
      </c>
      <c r="H1987">
        <v>1.7840999999999999E-2</v>
      </c>
      <c r="I1987">
        <v>1.8759999999999999E-2</v>
      </c>
    </row>
    <row r="1988" spans="1:9" x14ac:dyDescent="0.3">
      <c r="A1988">
        <v>7200</v>
      </c>
      <c r="B1988">
        <v>7</v>
      </c>
      <c r="C1988">
        <v>43.512</v>
      </c>
      <c r="D1988">
        <v>75.370999999999995</v>
      </c>
      <c r="E1988">
        <v>0.97123999999999999</v>
      </c>
      <c r="F1988">
        <v>0.58331999999999995</v>
      </c>
      <c r="G1988">
        <v>9.19E-4</v>
      </c>
      <c r="H1988">
        <v>1.7842E-2</v>
      </c>
      <c r="I1988">
        <v>1.8761E-2</v>
      </c>
    </row>
    <row r="1989" spans="1:9" x14ac:dyDescent="0.3">
      <c r="A1989">
        <v>7300</v>
      </c>
      <c r="B1989">
        <v>7</v>
      </c>
      <c r="C1989">
        <v>43.51</v>
      </c>
      <c r="D1989">
        <v>75.379000000000005</v>
      </c>
      <c r="E1989">
        <v>0.97126000000000001</v>
      </c>
      <c r="F1989">
        <v>0.58328000000000002</v>
      </c>
      <c r="G1989">
        <v>9.1799999999999998E-4</v>
      </c>
      <c r="H1989">
        <v>1.7843000000000001E-2</v>
      </c>
      <c r="I1989">
        <v>1.8761E-2</v>
      </c>
    </row>
    <row r="1990" spans="1:9" x14ac:dyDescent="0.3">
      <c r="A1990">
        <v>7400</v>
      </c>
      <c r="B1990">
        <v>7</v>
      </c>
      <c r="C1990">
        <v>43.508000000000003</v>
      </c>
      <c r="D1990">
        <v>75.387</v>
      </c>
      <c r="E1990">
        <v>0.97128000000000003</v>
      </c>
      <c r="F1990">
        <v>0.58325000000000005</v>
      </c>
      <c r="G1990">
        <v>9.1699999999999995E-4</v>
      </c>
      <c r="H1990">
        <v>1.7843999999999999E-2</v>
      </c>
      <c r="I1990">
        <v>1.8762000000000001E-2</v>
      </c>
    </row>
    <row r="1991" spans="1:9" x14ac:dyDescent="0.3">
      <c r="A1991">
        <v>7500</v>
      </c>
      <c r="B1991">
        <v>7</v>
      </c>
      <c r="C1991">
        <v>43.503999999999998</v>
      </c>
      <c r="D1991">
        <v>75.394000000000005</v>
      </c>
      <c r="E1991">
        <v>0.97128999999999999</v>
      </c>
      <c r="F1991">
        <v>0.58321000000000001</v>
      </c>
      <c r="G1991">
        <v>9.1699999999999995E-4</v>
      </c>
      <c r="H1991">
        <v>1.7846000000000001E-2</v>
      </c>
      <c r="I1991">
        <v>1.8762000000000001E-2</v>
      </c>
    </row>
    <row r="1992" spans="1:9" x14ac:dyDescent="0.3">
      <c r="A1992">
        <v>7600</v>
      </c>
      <c r="B1992">
        <v>7</v>
      </c>
      <c r="C1992">
        <v>43.5</v>
      </c>
      <c r="D1992">
        <v>75.400999999999996</v>
      </c>
      <c r="E1992">
        <v>0.97131000000000001</v>
      </c>
      <c r="F1992">
        <v>0.58318000000000003</v>
      </c>
      <c r="G1992">
        <v>9.1600000000000004E-4</v>
      </c>
      <c r="H1992">
        <v>1.7846999999999998E-2</v>
      </c>
      <c r="I1992">
        <v>1.8762999999999998E-2</v>
      </c>
    </row>
    <row r="1993" spans="1:9" x14ac:dyDescent="0.3">
      <c r="A1993">
        <v>7000</v>
      </c>
      <c r="B1993">
        <v>7</v>
      </c>
      <c r="C1993">
        <v>43.521000000000001</v>
      </c>
      <c r="D1993">
        <v>75.397000000000006</v>
      </c>
      <c r="E1993">
        <v>0.97116999999999998</v>
      </c>
      <c r="F1993">
        <v>0.58335000000000004</v>
      </c>
      <c r="G1993">
        <v>9.2100000000000005E-4</v>
      </c>
      <c r="H1993">
        <v>1.7847999999999999E-2</v>
      </c>
      <c r="I1993">
        <v>1.8769000000000001E-2</v>
      </c>
    </row>
    <row r="1994" spans="1:9" x14ac:dyDescent="0.3">
      <c r="A1994">
        <v>7700</v>
      </c>
      <c r="B1994">
        <v>7</v>
      </c>
      <c r="C1994">
        <v>43.496000000000002</v>
      </c>
      <c r="D1994">
        <v>75.408000000000001</v>
      </c>
      <c r="E1994">
        <v>0.97133000000000003</v>
      </c>
      <c r="F1994">
        <v>0.58313999999999999</v>
      </c>
      <c r="G1994">
        <v>9.1600000000000004E-4</v>
      </c>
      <c r="H1994">
        <v>1.7847999999999999E-2</v>
      </c>
      <c r="I1994">
        <v>1.8763999999999999E-2</v>
      </c>
    </row>
    <row r="1995" spans="1:9" x14ac:dyDescent="0.3">
      <c r="A1995">
        <v>7800</v>
      </c>
      <c r="B1995">
        <v>7</v>
      </c>
      <c r="C1995">
        <v>43.491999999999997</v>
      </c>
      <c r="D1995">
        <v>75.414000000000001</v>
      </c>
      <c r="E1995">
        <v>0.97135000000000005</v>
      </c>
      <c r="F1995">
        <v>0.58311000000000002</v>
      </c>
      <c r="G1995">
        <v>9.1500000000000001E-4</v>
      </c>
      <c r="H1995">
        <v>1.7849E-2</v>
      </c>
      <c r="I1995">
        <v>1.8763999999999999E-2</v>
      </c>
    </row>
    <row r="1996" spans="1:9" x14ac:dyDescent="0.3">
      <c r="A1996">
        <v>7900</v>
      </c>
      <c r="B1996">
        <v>7</v>
      </c>
      <c r="C1996">
        <v>43.487000000000002</v>
      </c>
      <c r="D1996">
        <v>75.42</v>
      </c>
      <c r="E1996">
        <v>0.97136</v>
      </c>
      <c r="F1996">
        <v>0.58306999999999998</v>
      </c>
      <c r="G1996">
        <v>9.1500000000000001E-4</v>
      </c>
      <c r="H1996">
        <v>1.7850000000000001E-2</v>
      </c>
      <c r="I1996">
        <v>1.8765E-2</v>
      </c>
    </row>
    <row r="1997" spans="1:9" x14ac:dyDescent="0.3">
      <c r="A1997">
        <v>1200</v>
      </c>
      <c r="B1997">
        <v>15</v>
      </c>
      <c r="C1997">
        <v>34.423999999999999</v>
      </c>
      <c r="D1997">
        <v>90.56</v>
      </c>
      <c r="E1997">
        <v>0.98797999999999997</v>
      </c>
      <c r="F1997">
        <v>0.61748999999999998</v>
      </c>
      <c r="G1997">
        <v>4.46E-4</v>
      </c>
      <c r="H1997">
        <v>1.7863E-2</v>
      </c>
      <c r="I1997">
        <v>1.8308999999999999E-2</v>
      </c>
    </row>
    <row r="1998" spans="1:9" x14ac:dyDescent="0.3">
      <c r="A1998">
        <v>6100</v>
      </c>
      <c r="B1998">
        <v>7</v>
      </c>
      <c r="C1998">
        <v>43.716000000000001</v>
      </c>
      <c r="D1998">
        <v>75.576999999999998</v>
      </c>
      <c r="E1998">
        <v>0.97092000000000001</v>
      </c>
      <c r="F1998">
        <v>0.58387999999999995</v>
      </c>
      <c r="G1998">
        <v>9.3099999999999997E-4</v>
      </c>
      <c r="H1998">
        <v>1.7883E-2</v>
      </c>
      <c r="I1998">
        <v>1.8813E-2</v>
      </c>
    </row>
    <row r="1999" spans="1:9" x14ac:dyDescent="0.3">
      <c r="A1999">
        <v>6200</v>
      </c>
      <c r="B1999">
        <v>7</v>
      </c>
      <c r="C1999">
        <v>43.72</v>
      </c>
      <c r="D1999">
        <v>75.590999999999994</v>
      </c>
      <c r="E1999">
        <v>0.97094999999999998</v>
      </c>
      <c r="F1999">
        <v>0.58382000000000001</v>
      </c>
      <c r="G1999">
        <v>9.3000000000000005E-4</v>
      </c>
      <c r="H1999">
        <v>1.7884000000000001E-2</v>
      </c>
      <c r="I1999">
        <v>1.8814000000000001E-2</v>
      </c>
    </row>
    <row r="2000" spans="1:9" x14ac:dyDescent="0.3">
      <c r="A2000">
        <v>6300</v>
      </c>
      <c r="B2000">
        <v>7</v>
      </c>
      <c r="C2000">
        <v>43.72</v>
      </c>
      <c r="D2000">
        <v>75.602000000000004</v>
      </c>
      <c r="E2000">
        <v>0.97097</v>
      </c>
      <c r="F2000">
        <v>0.58375999999999995</v>
      </c>
      <c r="G2000">
        <v>9.2900000000000003E-4</v>
      </c>
      <c r="H2000">
        <v>1.7885999999999999E-2</v>
      </c>
      <c r="I2000">
        <v>1.8815999999999999E-2</v>
      </c>
    </row>
    <row r="2001" spans="1:9" x14ac:dyDescent="0.3">
      <c r="A2001">
        <v>6400</v>
      </c>
      <c r="B2001">
        <v>7</v>
      </c>
      <c r="C2001">
        <v>43.718000000000004</v>
      </c>
      <c r="D2001">
        <v>75.613</v>
      </c>
      <c r="E2001">
        <v>0.97099000000000002</v>
      </c>
      <c r="F2001">
        <v>0.58370999999999995</v>
      </c>
      <c r="G2001">
        <v>9.2800000000000001E-4</v>
      </c>
      <c r="H2001">
        <v>1.7888000000000001E-2</v>
      </c>
      <c r="I2001">
        <v>1.8817E-2</v>
      </c>
    </row>
    <row r="2002" spans="1:9" x14ac:dyDescent="0.3">
      <c r="A2002">
        <v>4000</v>
      </c>
      <c r="B2002">
        <v>8</v>
      </c>
      <c r="C2002">
        <v>42.384</v>
      </c>
      <c r="D2002">
        <v>79.411000000000001</v>
      </c>
      <c r="E2002">
        <v>0.97441</v>
      </c>
      <c r="F2002">
        <v>0.57918000000000003</v>
      </c>
      <c r="G2002">
        <v>8.2700000000000004E-4</v>
      </c>
      <c r="H2002">
        <v>1.7888000000000001E-2</v>
      </c>
      <c r="I2002">
        <v>1.8714999999999999E-2</v>
      </c>
    </row>
    <row r="2003" spans="1:9" x14ac:dyDescent="0.3">
      <c r="A2003">
        <v>6500</v>
      </c>
      <c r="B2003">
        <v>7</v>
      </c>
      <c r="C2003">
        <v>43.715000000000003</v>
      </c>
      <c r="D2003">
        <v>75.623000000000005</v>
      </c>
      <c r="E2003">
        <v>0.97101000000000004</v>
      </c>
      <c r="F2003">
        <v>0.58365999999999996</v>
      </c>
      <c r="G2003">
        <v>9.2800000000000001E-4</v>
      </c>
      <c r="H2003">
        <v>1.789E-2</v>
      </c>
      <c r="I2003">
        <v>1.8818000000000001E-2</v>
      </c>
    </row>
    <row r="2004" spans="1:9" x14ac:dyDescent="0.3">
      <c r="A2004">
        <v>6000</v>
      </c>
      <c r="B2004">
        <v>7</v>
      </c>
      <c r="C2004">
        <v>43.73</v>
      </c>
      <c r="D2004">
        <v>75.626999999999995</v>
      </c>
      <c r="E2004">
        <v>0.97084999999999999</v>
      </c>
      <c r="F2004">
        <v>0.58387</v>
      </c>
      <c r="G2004">
        <v>9.3300000000000002E-4</v>
      </c>
      <c r="H2004">
        <v>1.7891000000000001E-2</v>
      </c>
      <c r="I2004">
        <v>1.8824E-2</v>
      </c>
    </row>
    <row r="2005" spans="1:9" x14ac:dyDescent="0.3">
      <c r="A2005">
        <v>6600</v>
      </c>
      <c r="B2005">
        <v>7</v>
      </c>
      <c r="C2005">
        <v>43.712000000000003</v>
      </c>
      <c r="D2005">
        <v>75.632000000000005</v>
      </c>
      <c r="E2005">
        <v>0.97102999999999995</v>
      </c>
      <c r="F2005">
        <v>0.58360999999999996</v>
      </c>
      <c r="G2005">
        <v>9.2699999999999998E-4</v>
      </c>
      <c r="H2005">
        <v>1.7892000000000002E-2</v>
      </c>
      <c r="I2005">
        <v>1.882E-2</v>
      </c>
    </row>
    <row r="2006" spans="1:9" x14ac:dyDescent="0.3">
      <c r="A2006">
        <v>100</v>
      </c>
      <c r="B2006">
        <v>12</v>
      </c>
      <c r="C2006">
        <v>52.936999999999998</v>
      </c>
      <c r="D2006">
        <v>97.230999999999995</v>
      </c>
      <c r="E2006">
        <v>0.97826000000000002</v>
      </c>
      <c r="F2006">
        <v>0.61899999999999999</v>
      </c>
      <c r="G2006">
        <v>1.271E-3</v>
      </c>
      <c r="H2006">
        <v>1.7892000000000002E-2</v>
      </c>
      <c r="I2006">
        <v>1.9162999999999999E-2</v>
      </c>
    </row>
    <row r="2007" spans="1:9" x14ac:dyDescent="0.3">
      <c r="A2007">
        <v>6700</v>
      </c>
      <c r="B2007">
        <v>7</v>
      </c>
      <c r="C2007">
        <v>43.707999999999998</v>
      </c>
      <c r="D2007">
        <v>75.641000000000005</v>
      </c>
      <c r="E2007">
        <v>0.97104999999999997</v>
      </c>
      <c r="F2007">
        <v>0.58355999999999997</v>
      </c>
      <c r="G2007">
        <v>9.2599999999999996E-4</v>
      </c>
      <c r="H2007">
        <v>1.7894E-2</v>
      </c>
      <c r="I2007">
        <v>1.8821000000000001E-2</v>
      </c>
    </row>
    <row r="2008" spans="1:9" x14ac:dyDescent="0.3">
      <c r="A2008">
        <v>6800</v>
      </c>
      <c r="B2008">
        <v>7</v>
      </c>
      <c r="C2008">
        <v>43.703000000000003</v>
      </c>
      <c r="D2008">
        <v>75.650000000000006</v>
      </c>
      <c r="E2008">
        <v>0.97106999999999999</v>
      </c>
      <c r="F2008">
        <v>0.58352000000000004</v>
      </c>
      <c r="G2008">
        <v>9.2599999999999996E-4</v>
      </c>
      <c r="H2008">
        <v>1.7895999999999999E-2</v>
      </c>
      <c r="I2008">
        <v>1.8821999999999998E-2</v>
      </c>
    </row>
    <row r="2009" spans="1:9" x14ac:dyDescent="0.3">
      <c r="A2009">
        <v>6900</v>
      </c>
      <c r="B2009">
        <v>7</v>
      </c>
      <c r="C2009">
        <v>43.698</v>
      </c>
      <c r="D2009">
        <v>75.658000000000001</v>
      </c>
      <c r="E2009">
        <v>0.97109000000000001</v>
      </c>
      <c r="F2009">
        <v>0.58347000000000004</v>
      </c>
      <c r="G2009">
        <v>9.2500000000000004E-4</v>
      </c>
      <c r="H2009">
        <v>1.7898000000000001E-2</v>
      </c>
      <c r="I2009">
        <v>1.8824E-2</v>
      </c>
    </row>
    <row r="2010" spans="1:9" x14ac:dyDescent="0.3">
      <c r="A2010">
        <v>1100</v>
      </c>
      <c r="B2010">
        <v>15</v>
      </c>
      <c r="C2010">
        <v>34.597999999999999</v>
      </c>
      <c r="D2010">
        <v>90.712000000000003</v>
      </c>
      <c r="E2010">
        <v>0.98753999999999997</v>
      </c>
      <c r="F2010">
        <v>0.61853000000000002</v>
      </c>
      <c r="G2010">
        <v>4.73E-4</v>
      </c>
      <c r="H2010">
        <v>1.7919000000000001E-2</v>
      </c>
      <c r="I2010">
        <v>1.8391999999999999E-2</v>
      </c>
    </row>
    <row r="2011" spans="1:9" x14ac:dyDescent="0.3">
      <c r="A2011">
        <v>5100</v>
      </c>
      <c r="B2011">
        <v>7</v>
      </c>
      <c r="C2011">
        <v>43.984999999999999</v>
      </c>
      <c r="D2011">
        <v>75.866</v>
      </c>
      <c r="E2011">
        <v>0.97053</v>
      </c>
      <c r="F2011">
        <v>0.58462999999999998</v>
      </c>
      <c r="G2011">
        <v>9.4600000000000001E-4</v>
      </c>
      <c r="H2011">
        <v>1.7933000000000001E-2</v>
      </c>
      <c r="I2011">
        <v>1.8880000000000001E-2</v>
      </c>
    </row>
    <row r="2012" spans="1:9" x14ac:dyDescent="0.3">
      <c r="A2012">
        <v>5200</v>
      </c>
      <c r="B2012">
        <v>7</v>
      </c>
      <c r="C2012">
        <v>43.991</v>
      </c>
      <c r="D2012">
        <v>75.884</v>
      </c>
      <c r="E2012">
        <v>0.97055999999999998</v>
      </c>
      <c r="F2012">
        <v>0.58453999999999995</v>
      </c>
      <c r="G2012">
        <v>9.4499999999999998E-4</v>
      </c>
      <c r="H2012">
        <v>1.7937000000000002E-2</v>
      </c>
      <c r="I2012">
        <v>1.8881999999999999E-2</v>
      </c>
    </row>
    <row r="2013" spans="1:9" x14ac:dyDescent="0.3">
      <c r="A2013">
        <v>5300</v>
      </c>
      <c r="B2013">
        <v>7</v>
      </c>
      <c r="C2013">
        <v>43.991999999999997</v>
      </c>
      <c r="D2013">
        <v>75.900999999999996</v>
      </c>
      <c r="E2013">
        <v>0.97058999999999995</v>
      </c>
      <c r="F2013">
        <v>0.58445000000000003</v>
      </c>
      <c r="G2013">
        <v>9.4399999999999996E-4</v>
      </c>
      <c r="H2013">
        <v>1.7940000000000001E-2</v>
      </c>
      <c r="I2013">
        <v>1.8884000000000001E-2</v>
      </c>
    </row>
    <row r="2014" spans="1:9" x14ac:dyDescent="0.3">
      <c r="A2014">
        <v>5400</v>
      </c>
      <c r="B2014">
        <v>7</v>
      </c>
      <c r="C2014">
        <v>43.991999999999997</v>
      </c>
      <c r="D2014">
        <v>75.917000000000002</v>
      </c>
      <c r="E2014">
        <v>0.97060999999999997</v>
      </c>
      <c r="F2014">
        <v>0.58438000000000001</v>
      </c>
      <c r="G2014">
        <v>9.4300000000000004E-4</v>
      </c>
      <c r="H2014">
        <v>1.7943000000000001E-2</v>
      </c>
      <c r="I2014">
        <v>1.8887000000000001E-2</v>
      </c>
    </row>
    <row r="2015" spans="1:9" x14ac:dyDescent="0.3">
      <c r="A2015">
        <v>5000</v>
      </c>
      <c r="B2015">
        <v>7</v>
      </c>
      <c r="C2015">
        <v>44.006999999999998</v>
      </c>
      <c r="D2015">
        <v>75.94</v>
      </c>
      <c r="E2015">
        <v>0.97041999999999995</v>
      </c>
      <c r="F2015">
        <v>0.58462000000000003</v>
      </c>
      <c r="G2015">
        <v>9.4899999999999997E-4</v>
      </c>
      <c r="H2015">
        <v>1.7944999999999999E-2</v>
      </c>
      <c r="I2015">
        <v>1.8894999999999999E-2</v>
      </c>
    </row>
    <row r="2016" spans="1:9" x14ac:dyDescent="0.3">
      <c r="A2016">
        <v>5500</v>
      </c>
      <c r="B2016">
        <v>7</v>
      </c>
      <c r="C2016">
        <v>43.99</v>
      </c>
      <c r="D2016">
        <v>75.932000000000002</v>
      </c>
      <c r="E2016">
        <v>0.97063999999999995</v>
      </c>
      <c r="F2016">
        <v>0.58431</v>
      </c>
      <c r="G2016">
        <v>9.4300000000000004E-4</v>
      </c>
      <c r="H2016">
        <v>1.7946E-2</v>
      </c>
      <c r="I2016">
        <v>1.8889E-2</v>
      </c>
    </row>
    <row r="2017" spans="1:9" x14ac:dyDescent="0.3">
      <c r="A2017">
        <v>5600</v>
      </c>
      <c r="B2017">
        <v>7</v>
      </c>
      <c r="C2017">
        <v>43.987000000000002</v>
      </c>
      <c r="D2017">
        <v>75.945999999999998</v>
      </c>
      <c r="E2017">
        <v>0.97065999999999997</v>
      </c>
      <c r="F2017">
        <v>0.58423999999999998</v>
      </c>
      <c r="G2017">
        <v>9.4200000000000002E-4</v>
      </c>
      <c r="H2017">
        <v>1.7950000000000001E-2</v>
      </c>
      <c r="I2017">
        <v>1.8891000000000002E-2</v>
      </c>
    </row>
    <row r="2018" spans="1:9" x14ac:dyDescent="0.3">
      <c r="A2018">
        <v>5700</v>
      </c>
      <c r="B2018">
        <v>7</v>
      </c>
      <c r="C2018">
        <v>43.982999999999997</v>
      </c>
      <c r="D2018">
        <v>75.959000000000003</v>
      </c>
      <c r="E2018">
        <v>0.97069000000000005</v>
      </c>
      <c r="F2018">
        <v>0.58416999999999997</v>
      </c>
      <c r="G2018">
        <v>9.41E-4</v>
      </c>
      <c r="H2018">
        <v>1.7953E-2</v>
      </c>
      <c r="I2018">
        <v>1.8894000000000001E-2</v>
      </c>
    </row>
    <row r="2019" spans="1:9" x14ac:dyDescent="0.3">
      <c r="A2019">
        <v>5800</v>
      </c>
      <c r="B2019">
        <v>7</v>
      </c>
      <c r="C2019">
        <v>43.978999999999999</v>
      </c>
      <c r="D2019">
        <v>75.971000000000004</v>
      </c>
      <c r="E2019">
        <v>0.97070999999999996</v>
      </c>
      <c r="F2019">
        <v>0.58409999999999995</v>
      </c>
      <c r="G2019">
        <v>9.3999999999999997E-4</v>
      </c>
      <c r="H2019">
        <v>1.7956E-2</v>
      </c>
      <c r="I2019">
        <v>1.8897000000000001E-2</v>
      </c>
    </row>
    <row r="2020" spans="1:9" x14ac:dyDescent="0.3">
      <c r="A2020">
        <v>5900</v>
      </c>
      <c r="B2020">
        <v>7</v>
      </c>
      <c r="C2020">
        <v>43.973999999999997</v>
      </c>
      <c r="D2020">
        <v>75.983000000000004</v>
      </c>
      <c r="E2020">
        <v>0.97074000000000005</v>
      </c>
      <c r="F2020">
        <v>0.58401999999999998</v>
      </c>
      <c r="G2020">
        <v>9.3999999999999997E-4</v>
      </c>
      <c r="H2020">
        <v>1.796E-2</v>
      </c>
      <c r="I2020">
        <v>1.8898999999999999E-2</v>
      </c>
    </row>
    <row r="2021" spans="1:9" x14ac:dyDescent="0.3">
      <c r="A2021">
        <v>4100</v>
      </c>
      <c r="B2021">
        <v>7</v>
      </c>
      <c r="C2021">
        <v>44.378999999999998</v>
      </c>
      <c r="D2021">
        <v>76.263999999999996</v>
      </c>
      <c r="E2021">
        <v>0.96997</v>
      </c>
      <c r="F2021">
        <v>0.58575999999999995</v>
      </c>
      <c r="G2021">
        <v>9.6900000000000003E-4</v>
      </c>
      <c r="H2021">
        <v>1.7999999999999999E-2</v>
      </c>
      <c r="I2021">
        <v>1.8969E-2</v>
      </c>
    </row>
    <row r="2022" spans="1:9" x14ac:dyDescent="0.3">
      <c r="A2022">
        <v>4200</v>
      </c>
      <c r="B2022">
        <v>7</v>
      </c>
      <c r="C2022">
        <v>44.386000000000003</v>
      </c>
      <c r="D2022">
        <v>76.290999999999997</v>
      </c>
      <c r="E2022">
        <v>0.97001999999999999</v>
      </c>
      <c r="F2022">
        <v>0.58560999999999996</v>
      </c>
      <c r="G2022">
        <v>9.68E-4</v>
      </c>
      <c r="H2022">
        <v>1.8006000000000001E-2</v>
      </c>
      <c r="I2022">
        <v>1.8974000000000001E-2</v>
      </c>
    </row>
    <row r="2023" spans="1:9" x14ac:dyDescent="0.3">
      <c r="A2023">
        <v>4300</v>
      </c>
      <c r="B2023">
        <v>7</v>
      </c>
      <c r="C2023">
        <v>44.389000000000003</v>
      </c>
      <c r="D2023">
        <v>76.319999999999993</v>
      </c>
      <c r="E2023">
        <v>0.97004999999999997</v>
      </c>
      <c r="F2023">
        <v>0.58548999999999995</v>
      </c>
      <c r="G2023">
        <v>9.6699999999999998E-4</v>
      </c>
      <c r="H2023">
        <v>1.8010999999999999E-2</v>
      </c>
      <c r="I2023">
        <v>1.8977999999999998E-2</v>
      </c>
    </row>
    <row r="2024" spans="1:9" x14ac:dyDescent="0.3">
      <c r="A2024">
        <v>1000</v>
      </c>
      <c r="B2024">
        <v>14</v>
      </c>
      <c r="C2024">
        <v>40.171999999999997</v>
      </c>
      <c r="D2024">
        <v>94.039000000000001</v>
      </c>
      <c r="E2024">
        <v>0.98377000000000003</v>
      </c>
      <c r="F2024">
        <v>0.61792999999999998</v>
      </c>
      <c r="G2024">
        <v>6.8800000000000003E-4</v>
      </c>
      <c r="H2024">
        <v>1.8012E-2</v>
      </c>
      <c r="I2024">
        <v>1.8700999999999999E-2</v>
      </c>
    </row>
    <row r="2025" spans="1:9" x14ac:dyDescent="0.3">
      <c r="A2025">
        <v>4400</v>
      </c>
      <c r="B2025">
        <v>7</v>
      </c>
      <c r="C2025">
        <v>44.39</v>
      </c>
      <c r="D2025">
        <v>76.346000000000004</v>
      </c>
      <c r="E2025">
        <v>0.97009000000000001</v>
      </c>
      <c r="F2025">
        <v>0.58538000000000001</v>
      </c>
      <c r="G2025">
        <v>9.6599999999999995E-4</v>
      </c>
      <c r="H2025">
        <v>1.8016000000000001E-2</v>
      </c>
      <c r="I2025">
        <v>1.8981999999999999E-2</v>
      </c>
    </row>
    <row r="2026" spans="1:9" x14ac:dyDescent="0.3">
      <c r="A2026">
        <v>4000</v>
      </c>
      <c r="B2026">
        <v>7</v>
      </c>
      <c r="C2026">
        <v>44.429000000000002</v>
      </c>
      <c r="D2026">
        <v>76.396000000000001</v>
      </c>
      <c r="E2026">
        <v>0.96977999999999998</v>
      </c>
      <c r="F2026">
        <v>0.58575999999999995</v>
      </c>
      <c r="G2026">
        <v>9.7499999999999996E-4</v>
      </c>
      <c r="H2026">
        <v>1.8019E-2</v>
      </c>
      <c r="I2026">
        <v>1.8994E-2</v>
      </c>
    </row>
    <row r="2027" spans="1:9" x14ac:dyDescent="0.3">
      <c r="A2027">
        <v>4500</v>
      </c>
      <c r="B2027">
        <v>7</v>
      </c>
      <c r="C2027">
        <v>44.389000000000003</v>
      </c>
      <c r="D2027">
        <v>76.37</v>
      </c>
      <c r="E2027">
        <v>0.97011999999999998</v>
      </c>
      <c r="F2027">
        <v>0.58526999999999996</v>
      </c>
      <c r="G2027">
        <v>9.6500000000000004E-4</v>
      </c>
      <c r="H2027">
        <v>1.8020999999999999E-2</v>
      </c>
      <c r="I2027">
        <v>1.8985999999999999E-2</v>
      </c>
    </row>
    <row r="2028" spans="1:9" x14ac:dyDescent="0.3">
      <c r="A2028">
        <v>4600</v>
      </c>
      <c r="B2028">
        <v>7</v>
      </c>
      <c r="C2028">
        <v>44.386000000000003</v>
      </c>
      <c r="D2028">
        <v>76.391999999999996</v>
      </c>
      <c r="E2028">
        <v>0.97016000000000002</v>
      </c>
      <c r="F2028">
        <v>0.58516000000000001</v>
      </c>
      <c r="G2028">
        <v>9.6400000000000001E-4</v>
      </c>
      <c r="H2028">
        <v>1.8026E-2</v>
      </c>
      <c r="I2028">
        <v>1.899E-2</v>
      </c>
    </row>
    <row r="2029" spans="1:9" x14ac:dyDescent="0.3">
      <c r="A2029">
        <v>4700</v>
      </c>
      <c r="B2029">
        <v>7</v>
      </c>
      <c r="C2029">
        <v>44.383000000000003</v>
      </c>
      <c r="D2029">
        <v>76.412999999999997</v>
      </c>
      <c r="E2029">
        <v>0.97019</v>
      </c>
      <c r="F2029">
        <v>0.58506000000000002</v>
      </c>
      <c r="G2029">
        <v>9.6299999999999999E-4</v>
      </c>
      <c r="H2029">
        <v>1.8031999999999999E-2</v>
      </c>
      <c r="I2029">
        <v>1.8995000000000001E-2</v>
      </c>
    </row>
    <row r="2030" spans="1:9" x14ac:dyDescent="0.3">
      <c r="A2030">
        <v>4800</v>
      </c>
      <c r="B2030">
        <v>7</v>
      </c>
      <c r="C2030">
        <v>44.378999999999998</v>
      </c>
      <c r="D2030">
        <v>76.432000000000002</v>
      </c>
      <c r="E2030">
        <v>0.97021999999999997</v>
      </c>
      <c r="F2030">
        <v>0.58494999999999997</v>
      </c>
      <c r="G2030">
        <v>9.6199999999999996E-4</v>
      </c>
      <c r="H2030">
        <v>1.8037999999999998E-2</v>
      </c>
      <c r="I2030">
        <v>1.8998999999999999E-2</v>
      </c>
    </row>
    <row r="2031" spans="1:9" x14ac:dyDescent="0.3">
      <c r="A2031">
        <v>4900</v>
      </c>
      <c r="B2031">
        <v>7</v>
      </c>
      <c r="C2031">
        <v>44.374000000000002</v>
      </c>
      <c r="D2031">
        <v>76.450999999999993</v>
      </c>
      <c r="E2031">
        <v>0.97024999999999995</v>
      </c>
      <c r="F2031">
        <v>0.58484000000000003</v>
      </c>
      <c r="G2031">
        <v>9.6100000000000005E-4</v>
      </c>
      <c r="H2031">
        <v>1.8044000000000001E-2</v>
      </c>
      <c r="I2031">
        <v>1.9004E-2</v>
      </c>
    </row>
    <row r="2032" spans="1:9" x14ac:dyDescent="0.3">
      <c r="A2032">
        <v>3900</v>
      </c>
      <c r="B2032">
        <v>8</v>
      </c>
      <c r="C2032">
        <v>42.930999999999997</v>
      </c>
      <c r="D2032">
        <v>80.218000000000004</v>
      </c>
      <c r="E2032">
        <v>0.97413000000000005</v>
      </c>
      <c r="F2032">
        <v>0.57926999999999995</v>
      </c>
      <c r="G2032">
        <v>8.4800000000000001E-4</v>
      </c>
      <c r="H2032">
        <v>1.8046E-2</v>
      </c>
      <c r="I2032">
        <v>1.8894000000000001E-2</v>
      </c>
    </row>
    <row r="2033" spans="1:9" x14ac:dyDescent="0.3">
      <c r="A2033">
        <v>3800</v>
      </c>
      <c r="B2033">
        <v>8</v>
      </c>
      <c r="C2033">
        <v>42.933999999999997</v>
      </c>
      <c r="D2033">
        <v>80.188000000000002</v>
      </c>
      <c r="E2033">
        <v>0.97409000000000001</v>
      </c>
      <c r="F2033">
        <v>0.57930999999999999</v>
      </c>
      <c r="G2033">
        <v>8.4900000000000004E-4</v>
      </c>
      <c r="H2033">
        <v>1.8051000000000001E-2</v>
      </c>
      <c r="I2033">
        <v>1.89E-2</v>
      </c>
    </row>
    <row r="2034" spans="1:9" x14ac:dyDescent="0.3">
      <c r="A2034">
        <v>3700</v>
      </c>
      <c r="B2034">
        <v>8</v>
      </c>
      <c r="C2034">
        <v>42.935000000000002</v>
      </c>
      <c r="D2034">
        <v>80.156000000000006</v>
      </c>
      <c r="E2034">
        <v>0.97404999999999997</v>
      </c>
      <c r="F2034">
        <v>0.57933999999999997</v>
      </c>
      <c r="G2034">
        <v>8.4999999999999995E-4</v>
      </c>
      <c r="H2034">
        <v>1.8055999999999999E-2</v>
      </c>
      <c r="I2034">
        <v>1.8905999999999999E-2</v>
      </c>
    </row>
    <row r="2035" spans="1:9" x14ac:dyDescent="0.3">
      <c r="A2035">
        <v>3600</v>
      </c>
      <c r="B2035">
        <v>8</v>
      </c>
      <c r="C2035">
        <v>42.933999999999997</v>
      </c>
      <c r="D2035">
        <v>80.123000000000005</v>
      </c>
      <c r="E2035">
        <v>0.97399999999999998</v>
      </c>
      <c r="F2035">
        <v>0.57938999999999996</v>
      </c>
      <c r="G2035">
        <v>8.5099999999999998E-4</v>
      </c>
      <c r="H2035">
        <v>1.8061000000000001E-2</v>
      </c>
      <c r="I2035">
        <v>1.8912000000000002E-2</v>
      </c>
    </row>
    <row r="2036" spans="1:9" x14ac:dyDescent="0.3">
      <c r="A2036">
        <v>3500</v>
      </c>
      <c r="B2036">
        <v>8</v>
      </c>
      <c r="C2036">
        <v>42.929000000000002</v>
      </c>
      <c r="D2036">
        <v>80.085999999999999</v>
      </c>
      <c r="E2036">
        <v>0.97394999999999998</v>
      </c>
      <c r="F2036">
        <v>0.57943999999999996</v>
      </c>
      <c r="G2036">
        <v>8.52E-4</v>
      </c>
      <c r="H2036">
        <v>1.8065999999999999E-2</v>
      </c>
      <c r="I2036">
        <v>1.8918000000000001E-2</v>
      </c>
    </row>
    <row r="2037" spans="1:9" x14ac:dyDescent="0.3">
      <c r="A2037">
        <v>3400</v>
      </c>
      <c r="B2037">
        <v>8</v>
      </c>
      <c r="C2037">
        <v>42.917999999999999</v>
      </c>
      <c r="D2037">
        <v>80.046000000000006</v>
      </c>
      <c r="E2037">
        <v>0.97389999999999999</v>
      </c>
      <c r="F2037">
        <v>0.57950999999999997</v>
      </c>
      <c r="G2037">
        <v>8.5400000000000005E-4</v>
      </c>
      <c r="H2037">
        <v>1.8069999999999999E-2</v>
      </c>
      <c r="I2037">
        <v>1.8924E-2</v>
      </c>
    </row>
    <row r="2038" spans="1:9" x14ac:dyDescent="0.3">
      <c r="A2038">
        <v>3300</v>
      </c>
      <c r="B2038">
        <v>8</v>
      </c>
      <c r="C2038">
        <v>42.9</v>
      </c>
      <c r="D2038">
        <v>80.001000000000005</v>
      </c>
      <c r="E2038">
        <v>0.97384999999999999</v>
      </c>
      <c r="F2038">
        <v>0.5796</v>
      </c>
      <c r="G2038">
        <v>8.5499999999999997E-4</v>
      </c>
      <c r="H2038">
        <v>1.8074E-2</v>
      </c>
      <c r="I2038">
        <v>1.8929000000000001E-2</v>
      </c>
    </row>
    <row r="2039" spans="1:9" x14ac:dyDescent="0.3">
      <c r="A2039">
        <v>3100</v>
      </c>
      <c r="B2039">
        <v>8</v>
      </c>
      <c r="C2039">
        <v>42.869</v>
      </c>
      <c r="D2039">
        <v>79.936000000000007</v>
      </c>
      <c r="E2039">
        <v>0.97370000000000001</v>
      </c>
      <c r="F2039">
        <v>0.57994000000000001</v>
      </c>
      <c r="G2039">
        <v>8.5899999999999995E-4</v>
      </c>
      <c r="H2039">
        <v>1.8075999999999998E-2</v>
      </c>
      <c r="I2039">
        <v>1.8935E-2</v>
      </c>
    </row>
    <row r="2040" spans="1:9" x14ac:dyDescent="0.3">
      <c r="A2040">
        <v>3200</v>
      </c>
      <c r="B2040">
        <v>8</v>
      </c>
      <c r="C2040">
        <v>42.877000000000002</v>
      </c>
      <c r="D2040">
        <v>79.953999999999994</v>
      </c>
      <c r="E2040">
        <v>0.97379000000000004</v>
      </c>
      <c r="F2040">
        <v>0.57972999999999997</v>
      </c>
      <c r="G2040">
        <v>8.5700000000000001E-4</v>
      </c>
      <c r="H2040">
        <v>1.8075999999999998E-2</v>
      </c>
      <c r="I2040">
        <v>1.8932000000000001E-2</v>
      </c>
    </row>
    <row r="2041" spans="1:9" x14ac:dyDescent="0.3">
      <c r="A2041">
        <v>3100</v>
      </c>
      <c r="B2041">
        <v>7</v>
      </c>
      <c r="C2041">
        <v>45.018000000000001</v>
      </c>
      <c r="D2041">
        <v>76.861000000000004</v>
      </c>
      <c r="E2041">
        <v>0.96909000000000001</v>
      </c>
      <c r="F2041">
        <v>0.58760000000000001</v>
      </c>
      <c r="G2041">
        <v>1.008E-3</v>
      </c>
      <c r="H2041">
        <v>1.8099000000000001E-2</v>
      </c>
      <c r="I2041">
        <v>1.9106999999999999E-2</v>
      </c>
    </row>
    <row r="2042" spans="1:9" x14ac:dyDescent="0.3">
      <c r="A2042">
        <v>3200</v>
      </c>
      <c r="B2042">
        <v>7</v>
      </c>
      <c r="C2042">
        <v>45.027000000000001</v>
      </c>
      <c r="D2042">
        <v>76.902000000000001</v>
      </c>
      <c r="E2042">
        <v>0.96916999999999998</v>
      </c>
      <c r="F2042">
        <v>0.58735999999999999</v>
      </c>
      <c r="G2042">
        <v>1.0059999999999999E-3</v>
      </c>
      <c r="H2042">
        <v>1.8107999999999999E-2</v>
      </c>
      <c r="I2042">
        <v>1.9113999999999999E-2</v>
      </c>
    </row>
    <row r="2043" spans="1:9" x14ac:dyDescent="0.3">
      <c r="A2043">
        <v>200</v>
      </c>
      <c r="B2043">
        <v>12</v>
      </c>
      <c r="C2043">
        <v>52.570999999999998</v>
      </c>
      <c r="D2043">
        <v>97.188000000000002</v>
      </c>
      <c r="E2043">
        <v>0.97794999999999999</v>
      </c>
      <c r="F2043">
        <v>0.61614999999999998</v>
      </c>
      <c r="G2043">
        <v>1.2849999999999999E-3</v>
      </c>
      <c r="H2043">
        <v>1.8113000000000001E-2</v>
      </c>
      <c r="I2043">
        <v>1.9397999999999999E-2</v>
      </c>
    </row>
    <row r="2044" spans="1:9" x14ac:dyDescent="0.3">
      <c r="A2044">
        <v>3300</v>
      </c>
      <c r="B2044">
        <v>7</v>
      </c>
      <c r="C2044">
        <v>45.033000000000001</v>
      </c>
      <c r="D2044">
        <v>76.951999999999998</v>
      </c>
      <c r="E2044">
        <v>0.96923000000000004</v>
      </c>
      <c r="F2044">
        <v>0.58716000000000002</v>
      </c>
      <c r="G2044">
        <v>1.0039999999999999E-3</v>
      </c>
      <c r="H2044">
        <v>1.8116E-2</v>
      </c>
      <c r="I2044">
        <v>1.9120000000000002E-2</v>
      </c>
    </row>
    <row r="2045" spans="1:9" x14ac:dyDescent="0.3">
      <c r="A2045">
        <v>3400</v>
      </c>
      <c r="B2045">
        <v>7</v>
      </c>
      <c r="C2045">
        <v>45.034999999999997</v>
      </c>
      <c r="D2045">
        <v>76.998999999999995</v>
      </c>
      <c r="E2045">
        <v>0.96928000000000003</v>
      </c>
      <c r="F2045">
        <v>0.58699000000000001</v>
      </c>
      <c r="G2045">
        <v>1.003E-3</v>
      </c>
      <c r="H2045">
        <v>1.8124000000000001E-2</v>
      </c>
      <c r="I2045">
        <v>1.9127000000000002E-2</v>
      </c>
    </row>
    <row r="2046" spans="1:9" x14ac:dyDescent="0.3">
      <c r="A2046">
        <v>3500</v>
      </c>
      <c r="B2046">
        <v>7</v>
      </c>
      <c r="C2046">
        <v>45.034999999999997</v>
      </c>
      <c r="D2046">
        <v>77.043999999999997</v>
      </c>
      <c r="E2046">
        <v>0.96931999999999996</v>
      </c>
      <c r="F2046">
        <v>0.58681000000000005</v>
      </c>
      <c r="G2046">
        <v>1.0020000000000001E-3</v>
      </c>
      <c r="H2046">
        <v>1.8133E-2</v>
      </c>
      <c r="I2046">
        <v>1.9134000000000002E-2</v>
      </c>
    </row>
    <row r="2047" spans="1:9" x14ac:dyDescent="0.3">
      <c r="A2047">
        <v>3000</v>
      </c>
      <c r="B2047">
        <v>7</v>
      </c>
      <c r="C2047">
        <v>45.151000000000003</v>
      </c>
      <c r="D2047">
        <v>77.146000000000001</v>
      </c>
      <c r="E2047">
        <v>0.96870999999999996</v>
      </c>
      <c r="F2047">
        <v>0.58760999999999997</v>
      </c>
      <c r="G2047">
        <v>1.021E-3</v>
      </c>
      <c r="H2047">
        <v>1.8134000000000001E-2</v>
      </c>
      <c r="I2047">
        <v>1.9154000000000001E-2</v>
      </c>
    </row>
    <row r="2048" spans="1:9" x14ac:dyDescent="0.3">
      <c r="A2048">
        <v>3600</v>
      </c>
      <c r="B2048">
        <v>7</v>
      </c>
      <c r="C2048">
        <v>45.031999999999996</v>
      </c>
      <c r="D2048">
        <v>77.084999999999994</v>
      </c>
      <c r="E2048">
        <v>0.96936999999999995</v>
      </c>
      <c r="F2048">
        <v>0.58662999999999998</v>
      </c>
      <c r="G2048">
        <v>1E-3</v>
      </c>
      <c r="H2048">
        <v>1.8141999999999998E-2</v>
      </c>
      <c r="I2048">
        <v>1.9141999999999999E-2</v>
      </c>
    </row>
    <row r="2049" spans="1:9" x14ac:dyDescent="0.3">
      <c r="A2049">
        <v>3700</v>
      </c>
      <c r="B2049">
        <v>7</v>
      </c>
      <c r="C2049">
        <v>45.027999999999999</v>
      </c>
      <c r="D2049">
        <v>77.123000000000005</v>
      </c>
      <c r="E2049">
        <v>0.96940999999999999</v>
      </c>
      <c r="F2049">
        <v>0.58645000000000003</v>
      </c>
      <c r="G2049">
        <v>9.990000000000001E-4</v>
      </c>
      <c r="H2049">
        <v>1.8152000000000001E-2</v>
      </c>
      <c r="I2049">
        <v>1.9151000000000001E-2</v>
      </c>
    </row>
    <row r="2050" spans="1:9" x14ac:dyDescent="0.3">
      <c r="A2050">
        <v>3800</v>
      </c>
      <c r="B2050">
        <v>7</v>
      </c>
      <c r="C2050">
        <v>45.023000000000003</v>
      </c>
      <c r="D2050">
        <v>77.159000000000006</v>
      </c>
      <c r="E2050">
        <v>0.96945999999999999</v>
      </c>
      <c r="F2050">
        <v>0.58626999999999996</v>
      </c>
      <c r="G2050">
        <v>9.9799999999999997E-4</v>
      </c>
      <c r="H2050">
        <v>1.8162000000000001E-2</v>
      </c>
      <c r="I2050">
        <v>1.916E-2</v>
      </c>
    </row>
    <row r="2051" spans="1:9" x14ac:dyDescent="0.3">
      <c r="A2051">
        <v>3900</v>
      </c>
      <c r="B2051">
        <v>7</v>
      </c>
      <c r="C2051">
        <v>45.018000000000001</v>
      </c>
      <c r="D2051">
        <v>77.192999999999998</v>
      </c>
      <c r="E2051">
        <v>0.96950000000000003</v>
      </c>
      <c r="F2051">
        <v>0.58609</v>
      </c>
      <c r="G2051">
        <v>9.9700000000000006E-4</v>
      </c>
      <c r="H2051">
        <v>1.8172000000000001E-2</v>
      </c>
      <c r="I2051">
        <v>1.9168999999999999E-2</v>
      </c>
    </row>
    <row r="2052" spans="1:9" x14ac:dyDescent="0.3">
      <c r="A2052">
        <v>3000</v>
      </c>
      <c r="B2052">
        <v>8</v>
      </c>
      <c r="C2052">
        <v>43.091999999999999</v>
      </c>
      <c r="D2052">
        <v>80.486999999999995</v>
      </c>
      <c r="E2052">
        <v>0.97323000000000004</v>
      </c>
      <c r="F2052">
        <v>0.57928999999999997</v>
      </c>
      <c r="G2052">
        <v>8.7600000000000004E-4</v>
      </c>
      <c r="H2052">
        <v>1.8173000000000002E-2</v>
      </c>
      <c r="I2052">
        <v>1.9049E-2</v>
      </c>
    </row>
    <row r="2053" spans="1:9" x14ac:dyDescent="0.3">
      <c r="A2053">
        <v>1100</v>
      </c>
      <c r="B2053">
        <v>9</v>
      </c>
      <c r="C2053">
        <v>46.485999999999997</v>
      </c>
      <c r="D2053">
        <v>88.015000000000001</v>
      </c>
      <c r="E2053">
        <v>0.97228999999999999</v>
      </c>
      <c r="F2053">
        <v>0.58381000000000005</v>
      </c>
      <c r="G2053">
        <v>9.9299999999999996E-4</v>
      </c>
      <c r="H2053">
        <v>1.8173999999999999E-2</v>
      </c>
      <c r="I2053">
        <v>1.9167E-2</v>
      </c>
    </row>
    <row r="2054" spans="1:9" x14ac:dyDescent="0.3">
      <c r="A2054">
        <v>100</v>
      </c>
      <c r="B2054">
        <v>13</v>
      </c>
      <c r="C2054">
        <v>47.610999999999997</v>
      </c>
      <c r="D2054">
        <v>97.147000000000006</v>
      </c>
      <c r="E2054">
        <v>0.98216000000000003</v>
      </c>
      <c r="F2054">
        <v>0.61722999999999995</v>
      </c>
      <c r="G2054">
        <v>9.9700000000000006E-4</v>
      </c>
      <c r="H2054">
        <v>1.8199E-2</v>
      </c>
      <c r="I2054">
        <v>1.9196000000000001E-2</v>
      </c>
    </row>
    <row r="2055" spans="1:9" x14ac:dyDescent="0.3">
      <c r="A2055">
        <v>1200</v>
      </c>
      <c r="B2055">
        <v>9</v>
      </c>
      <c r="C2055">
        <v>46.222999999999999</v>
      </c>
      <c r="D2055">
        <v>87.677999999999997</v>
      </c>
      <c r="E2055">
        <v>0.97275999999999996</v>
      </c>
      <c r="F2055">
        <v>0.58248999999999995</v>
      </c>
      <c r="G2055">
        <v>9.7900000000000005E-4</v>
      </c>
      <c r="H2055">
        <v>1.8216E-2</v>
      </c>
      <c r="I2055">
        <v>1.9195E-2</v>
      </c>
    </row>
    <row r="2056" spans="1:9" x14ac:dyDescent="0.3">
      <c r="A2056">
        <v>300</v>
      </c>
      <c r="B2056">
        <v>12</v>
      </c>
      <c r="C2056">
        <v>51.905000000000001</v>
      </c>
      <c r="D2056">
        <v>96.866</v>
      </c>
      <c r="E2056">
        <v>0.97790999999999995</v>
      </c>
      <c r="F2056">
        <v>0.61373999999999995</v>
      </c>
      <c r="G2056">
        <v>1.274E-3</v>
      </c>
      <c r="H2056">
        <v>1.8238999999999998E-2</v>
      </c>
      <c r="I2056">
        <v>1.9512999999999999E-2</v>
      </c>
    </row>
    <row r="2057" spans="1:9" x14ac:dyDescent="0.3">
      <c r="A2057">
        <v>1300</v>
      </c>
      <c r="B2057">
        <v>9</v>
      </c>
      <c r="C2057">
        <v>46.216000000000001</v>
      </c>
      <c r="D2057">
        <v>87.584999999999994</v>
      </c>
      <c r="E2057">
        <v>0.97302</v>
      </c>
      <c r="F2057">
        <v>0.58160000000000001</v>
      </c>
      <c r="G2057">
        <v>9.7300000000000002E-4</v>
      </c>
      <c r="H2057">
        <v>1.8256999999999999E-2</v>
      </c>
      <c r="I2057">
        <v>1.9230000000000001E-2</v>
      </c>
    </row>
    <row r="2058" spans="1:9" x14ac:dyDescent="0.3">
      <c r="A2058">
        <v>2100</v>
      </c>
      <c r="B2058">
        <v>7</v>
      </c>
      <c r="C2058">
        <v>46.325000000000003</v>
      </c>
      <c r="D2058">
        <v>77.959999999999994</v>
      </c>
      <c r="E2058">
        <v>0.96745000000000003</v>
      </c>
      <c r="F2058">
        <v>0.59092999999999996</v>
      </c>
      <c r="G2058">
        <v>1.0870000000000001E-3</v>
      </c>
      <c r="H2058">
        <v>1.8273999999999999E-2</v>
      </c>
      <c r="I2058">
        <v>1.9362000000000001E-2</v>
      </c>
    </row>
    <row r="2059" spans="1:9" x14ac:dyDescent="0.3">
      <c r="A2059">
        <v>1400</v>
      </c>
      <c r="B2059">
        <v>9</v>
      </c>
      <c r="C2059">
        <v>46.234000000000002</v>
      </c>
      <c r="D2059">
        <v>87.509</v>
      </c>
      <c r="E2059">
        <v>0.97319999999999995</v>
      </c>
      <c r="F2059">
        <v>0.58099999999999996</v>
      </c>
      <c r="G2059">
        <v>9.6900000000000003E-4</v>
      </c>
      <c r="H2059">
        <v>1.8286E-2</v>
      </c>
      <c r="I2059">
        <v>1.9255000000000001E-2</v>
      </c>
    </row>
    <row r="2060" spans="1:9" x14ac:dyDescent="0.3">
      <c r="A2060">
        <v>2200</v>
      </c>
      <c r="B2060">
        <v>7</v>
      </c>
      <c r="C2060">
        <v>46.305</v>
      </c>
      <c r="D2060">
        <v>78.012</v>
      </c>
      <c r="E2060">
        <v>0.96760999999999997</v>
      </c>
      <c r="F2060">
        <v>0.59050999999999998</v>
      </c>
      <c r="G2060">
        <v>1.083E-3</v>
      </c>
      <c r="H2060">
        <v>1.8287999999999999E-2</v>
      </c>
      <c r="I2060">
        <v>1.9372E-2</v>
      </c>
    </row>
    <row r="2061" spans="1:9" x14ac:dyDescent="0.3">
      <c r="A2061">
        <v>2300</v>
      </c>
      <c r="B2061">
        <v>7</v>
      </c>
      <c r="C2061">
        <v>46.298000000000002</v>
      </c>
      <c r="D2061">
        <v>78.105000000000004</v>
      </c>
      <c r="E2061">
        <v>0.96770999999999996</v>
      </c>
      <c r="F2061">
        <v>0.59018000000000004</v>
      </c>
      <c r="G2061">
        <v>1.0809999999999999E-3</v>
      </c>
      <c r="H2061">
        <v>1.8301000000000001E-2</v>
      </c>
      <c r="I2061">
        <v>1.9382E-2</v>
      </c>
    </row>
    <row r="2062" spans="1:9" x14ac:dyDescent="0.3">
      <c r="A2062">
        <v>1500</v>
      </c>
      <c r="B2062">
        <v>9</v>
      </c>
      <c r="C2062">
        <v>46.244999999999997</v>
      </c>
      <c r="D2062">
        <v>87.429000000000002</v>
      </c>
      <c r="E2062">
        <v>0.97336</v>
      </c>
      <c r="F2062">
        <v>0.5806</v>
      </c>
      <c r="G2062">
        <v>9.6599999999999995E-4</v>
      </c>
      <c r="H2062">
        <v>1.8304000000000001E-2</v>
      </c>
      <c r="I2062">
        <v>1.9269999999999999E-2</v>
      </c>
    </row>
    <row r="2063" spans="1:9" x14ac:dyDescent="0.3">
      <c r="A2063">
        <v>1900</v>
      </c>
      <c r="B2063">
        <v>9</v>
      </c>
      <c r="C2063">
        <v>46.256999999999998</v>
      </c>
      <c r="D2063">
        <v>87.12</v>
      </c>
      <c r="E2063">
        <v>0.97379000000000004</v>
      </c>
      <c r="F2063">
        <v>0.58013000000000003</v>
      </c>
      <c r="G2063">
        <v>9.5399999999999999E-4</v>
      </c>
      <c r="H2063">
        <v>1.8312999999999999E-2</v>
      </c>
      <c r="I2063">
        <v>1.9265999999999998E-2</v>
      </c>
    </row>
    <row r="2064" spans="1:9" x14ac:dyDescent="0.3">
      <c r="A2064">
        <v>1600</v>
      </c>
      <c r="B2064">
        <v>9</v>
      </c>
      <c r="C2064">
        <v>46.249000000000002</v>
      </c>
      <c r="D2064">
        <v>87.347999999999999</v>
      </c>
      <c r="E2064">
        <v>0.97348999999999997</v>
      </c>
      <c r="F2064">
        <v>0.58033999999999997</v>
      </c>
      <c r="G2064">
        <v>9.6199999999999996E-4</v>
      </c>
      <c r="H2064">
        <v>1.8314E-2</v>
      </c>
      <c r="I2064">
        <v>1.9276000000000001E-2</v>
      </c>
    </row>
    <row r="2065" spans="1:9" x14ac:dyDescent="0.3">
      <c r="A2065">
        <v>2400</v>
      </c>
      <c r="B2065">
        <v>7</v>
      </c>
      <c r="C2065">
        <v>46.286999999999999</v>
      </c>
      <c r="D2065">
        <v>78.194000000000003</v>
      </c>
      <c r="E2065">
        <v>0.96779000000000004</v>
      </c>
      <c r="F2065">
        <v>0.58986000000000005</v>
      </c>
      <c r="G2065">
        <v>1.0790000000000001E-3</v>
      </c>
      <c r="H2065">
        <v>1.8315000000000001E-2</v>
      </c>
      <c r="I2065">
        <v>1.9394000000000002E-2</v>
      </c>
    </row>
    <row r="2066" spans="1:9" x14ac:dyDescent="0.3">
      <c r="A2066">
        <v>400</v>
      </c>
      <c r="B2066">
        <v>12</v>
      </c>
      <c r="C2066">
        <v>51.237000000000002</v>
      </c>
      <c r="D2066">
        <v>96.522000000000006</v>
      </c>
      <c r="E2066">
        <v>0.97796000000000005</v>
      </c>
      <c r="F2066">
        <v>0.61190999999999995</v>
      </c>
      <c r="G2066">
        <v>1.258E-3</v>
      </c>
      <c r="H2066">
        <v>1.8315999999999999E-2</v>
      </c>
      <c r="I2066">
        <v>1.9573E-2</v>
      </c>
    </row>
    <row r="2067" spans="1:9" x14ac:dyDescent="0.3">
      <c r="A2067">
        <v>1800</v>
      </c>
      <c r="B2067">
        <v>9</v>
      </c>
      <c r="C2067">
        <v>46.258000000000003</v>
      </c>
      <c r="D2067">
        <v>87.191000000000003</v>
      </c>
      <c r="E2067">
        <v>0.97370000000000001</v>
      </c>
      <c r="F2067">
        <v>0.58013999999999999</v>
      </c>
      <c r="G2067">
        <v>9.5600000000000004E-4</v>
      </c>
      <c r="H2067">
        <v>1.8317E-2</v>
      </c>
      <c r="I2067">
        <v>1.9272999999999998E-2</v>
      </c>
    </row>
    <row r="2068" spans="1:9" x14ac:dyDescent="0.3">
      <c r="A2068">
        <v>1700</v>
      </c>
      <c r="B2068">
        <v>9</v>
      </c>
      <c r="C2068">
        <v>46.256</v>
      </c>
      <c r="D2068">
        <v>87.268000000000001</v>
      </c>
      <c r="E2068">
        <v>0.97360000000000002</v>
      </c>
      <c r="F2068">
        <v>0.58020000000000005</v>
      </c>
      <c r="G2068">
        <v>9.59E-4</v>
      </c>
      <c r="H2068">
        <v>1.8318000000000001E-2</v>
      </c>
      <c r="I2068">
        <v>1.9276999999999999E-2</v>
      </c>
    </row>
    <row r="2069" spans="1:9" x14ac:dyDescent="0.3">
      <c r="A2069">
        <v>2500</v>
      </c>
      <c r="B2069">
        <v>7</v>
      </c>
      <c r="C2069">
        <v>46.274999999999999</v>
      </c>
      <c r="D2069">
        <v>78.275999999999996</v>
      </c>
      <c r="E2069">
        <v>0.96787000000000001</v>
      </c>
      <c r="F2069">
        <v>0.58952000000000004</v>
      </c>
      <c r="G2069">
        <v>1.077E-3</v>
      </c>
      <c r="H2069">
        <v>1.8332000000000001E-2</v>
      </c>
      <c r="I2069">
        <v>1.9408999999999999E-2</v>
      </c>
    </row>
    <row r="2070" spans="1:9" x14ac:dyDescent="0.3">
      <c r="A2070">
        <v>2600</v>
      </c>
      <c r="B2070">
        <v>7</v>
      </c>
      <c r="C2070">
        <v>46.262</v>
      </c>
      <c r="D2070">
        <v>78.352999999999994</v>
      </c>
      <c r="E2070">
        <v>0.96794000000000002</v>
      </c>
      <c r="F2070">
        <v>0.58918000000000004</v>
      </c>
      <c r="G2070">
        <v>1.075E-3</v>
      </c>
      <c r="H2070">
        <v>1.8350000000000002E-2</v>
      </c>
      <c r="I2070">
        <v>1.9425000000000001E-2</v>
      </c>
    </row>
    <row r="2071" spans="1:9" x14ac:dyDescent="0.3">
      <c r="A2071">
        <v>2000</v>
      </c>
      <c r="B2071">
        <v>7</v>
      </c>
      <c r="C2071">
        <v>46.74</v>
      </c>
      <c r="D2071">
        <v>78.760000000000005</v>
      </c>
      <c r="E2071">
        <v>0.96647000000000005</v>
      </c>
      <c r="F2071">
        <v>0.59087999999999996</v>
      </c>
      <c r="G2071">
        <v>1.1230000000000001E-3</v>
      </c>
      <c r="H2071">
        <v>1.8355E-2</v>
      </c>
      <c r="I2071">
        <v>1.9477000000000001E-2</v>
      </c>
    </row>
    <row r="2072" spans="1:9" x14ac:dyDescent="0.3">
      <c r="A2072">
        <v>500</v>
      </c>
      <c r="B2072">
        <v>12</v>
      </c>
      <c r="C2072">
        <v>50.593000000000004</v>
      </c>
      <c r="D2072">
        <v>96.182000000000002</v>
      </c>
      <c r="E2072">
        <v>0.97804999999999997</v>
      </c>
      <c r="F2072">
        <v>0.61050000000000004</v>
      </c>
      <c r="G2072">
        <v>1.238E-3</v>
      </c>
      <c r="H2072">
        <v>1.8362E-2</v>
      </c>
      <c r="I2072">
        <v>1.9599999999999999E-2</v>
      </c>
    </row>
    <row r="2073" spans="1:9" x14ac:dyDescent="0.3">
      <c r="A2073">
        <v>2700</v>
      </c>
      <c r="B2073">
        <v>7</v>
      </c>
      <c r="C2073">
        <v>46.250999999999998</v>
      </c>
      <c r="D2073">
        <v>78.427000000000007</v>
      </c>
      <c r="E2073">
        <v>0.96801000000000004</v>
      </c>
      <c r="F2073">
        <v>0.58884000000000003</v>
      </c>
      <c r="G2073">
        <v>1.0740000000000001E-3</v>
      </c>
      <c r="H2073">
        <v>1.8369E-2</v>
      </c>
      <c r="I2073">
        <v>1.9442000000000001E-2</v>
      </c>
    </row>
    <row r="2074" spans="1:9" x14ac:dyDescent="0.3">
      <c r="A2074">
        <v>2800</v>
      </c>
      <c r="B2074">
        <v>7</v>
      </c>
      <c r="C2074">
        <v>46.241</v>
      </c>
      <c r="D2074">
        <v>78.497</v>
      </c>
      <c r="E2074">
        <v>0.96808000000000005</v>
      </c>
      <c r="F2074">
        <v>0.58850000000000002</v>
      </c>
      <c r="G2074">
        <v>1.072E-3</v>
      </c>
      <c r="H2074">
        <v>1.8388999999999999E-2</v>
      </c>
      <c r="I2074">
        <v>1.9460000000000002E-2</v>
      </c>
    </row>
    <row r="2075" spans="1:9" x14ac:dyDescent="0.3">
      <c r="A2075">
        <v>600</v>
      </c>
      <c r="B2075">
        <v>12</v>
      </c>
      <c r="C2075">
        <v>49.953000000000003</v>
      </c>
      <c r="D2075">
        <v>95.831000000000003</v>
      </c>
      <c r="E2075">
        <v>0.97818000000000005</v>
      </c>
      <c r="F2075">
        <v>0.60938000000000003</v>
      </c>
      <c r="G2075">
        <v>1.217E-3</v>
      </c>
      <c r="H2075">
        <v>1.8391999999999999E-2</v>
      </c>
      <c r="I2075">
        <v>1.9609000000000001E-2</v>
      </c>
    </row>
    <row r="2076" spans="1:9" x14ac:dyDescent="0.3">
      <c r="A2076">
        <v>2900</v>
      </c>
      <c r="B2076">
        <v>7</v>
      </c>
      <c r="C2076">
        <v>46.231999999999999</v>
      </c>
      <c r="D2076">
        <v>78.563999999999993</v>
      </c>
      <c r="E2076">
        <v>0.96814</v>
      </c>
      <c r="F2076">
        <v>0.58816000000000002</v>
      </c>
      <c r="G2076">
        <v>1.07E-3</v>
      </c>
      <c r="H2076">
        <v>1.8408999999999998E-2</v>
      </c>
      <c r="I2076">
        <v>1.9479E-2</v>
      </c>
    </row>
    <row r="2077" spans="1:9" x14ac:dyDescent="0.3">
      <c r="A2077">
        <v>700</v>
      </c>
      <c r="B2077">
        <v>12</v>
      </c>
      <c r="C2077">
        <v>49.326999999999998</v>
      </c>
      <c r="D2077">
        <v>95.483000000000004</v>
      </c>
      <c r="E2077">
        <v>0.97833000000000003</v>
      </c>
      <c r="F2077">
        <v>0.60845000000000005</v>
      </c>
      <c r="G2077">
        <v>1.196E-3</v>
      </c>
      <c r="H2077">
        <v>1.8411E-2</v>
      </c>
      <c r="I2077">
        <v>1.9606999999999999E-2</v>
      </c>
    </row>
    <row r="2078" spans="1:9" x14ac:dyDescent="0.3">
      <c r="A2078">
        <v>800</v>
      </c>
      <c r="B2078">
        <v>12</v>
      </c>
      <c r="C2078">
        <v>48.719000000000001</v>
      </c>
      <c r="D2078">
        <v>95.17</v>
      </c>
      <c r="E2078">
        <v>0.97848999999999997</v>
      </c>
      <c r="F2078">
        <v>0.60765000000000002</v>
      </c>
      <c r="G2078">
        <v>1.176E-3</v>
      </c>
      <c r="H2078">
        <v>1.8426999999999999E-2</v>
      </c>
      <c r="I2078">
        <v>1.9602999999999999E-2</v>
      </c>
    </row>
    <row r="2079" spans="1:9" x14ac:dyDescent="0.3">
      <c r="A2079">
        <v>2100</v>
      </c>
      <c r="B2079">
        <v>8</v>
      </c>
      <c r="C2079">
        <v>43.98</v>
      </c>
      <c r="D2079">
        <v>81.427999999999997</v>
      </c>
      <c r="E2079">
        <v>0.97196000000000005</v>
      </c>
      <c r="F2079">
        <v>0.58138999999999996</v>
      </c>
      <c r="G2079">
        <v>9.3999999999999997E-4</v>
      </c>
      <c r="H2079">
        <v>1.8439000000000001E-2</v>
      </c>
      <c r="I2079">
        <v>1.9379E-2</v>
      </c>
    </row>
    <row r="2080" spans="1:9" x14ac:dyDescent="0.3">
      <c r="A2080">
        <v>900</v>
      </c>
      <c r="B2080">
        <v>12</v>
      </c>
      <c r="C2080">
        <v>48.142000000000003</v>
      </c>
      <c r="D2080">
        <v>94.882999999999996</v>
      </c>
      <c r="E2080">
        <v>0.97865000000000002</v>
      </c>
      <c r="F2080">
        <v>0.60694999999999999</v>
      </c>
      <c r="G2080">
        <v>1.157E-3</v>
      </c>
      <c r="H2080">
        <v>1.8440999999999999E-2</v>
      </c>
      <c r="I2080">
        <v>1.9597E-2</v>
      </c>
    </row>
    <row r="2081" spans="1:9" x14ac:dyDescent="0.3">
      <c r="A2081">
        <v>2200</v>
      </c>
      <c r="B2081">
        <v>8</v>
      </c>
      <c r="C2081">
        <v>43.993000000000002</v>
      </c>
      <c r="D2081">
        <v>81.459000000000003</v>
      </c>
      <c r="E2081">
        <v>0.97213000000000005</v>
      </c>
      <c r="F2081">
        <v>0.58086000000000004</v>
      </c>
      <c r="G2081">
        <v>9.3499999999999996E-4</v>
      </c>
      <c r="H2081">
        <v>1.8452E-2</v>
      </c>
      <c r="I2081">
        <v>1.9387000000000001E-2</v>
      </c>
    </row>
    <row r="2082" spans="1:9" x14ac:dyDescent="0.3">
      <c r="A2082">
        <v>2300</v>
      </c>
      <c r="B2082">
        <v>8</v>
      </c>
      <c r="C2082">
        <v>44.039000000000001</v>
      </c>
      <c r="D2082">
        <v>81.548000000000002</v>
      </c>
      <c r="E2082">
        <v>0.97223999999999999</v>
      </c>
      <c r="F2082">
        <v>0.58050999999999997</v>
      </c>
      <c r="G2082">
        <v>9.3300000000000002E-4</v>
      </c>
      <c r="H2082">
        <v>1.8459E-2</v>
      </c>
      <c r="I2082">
        <v>1.9392E-2</v>
      </c>
    </row>
    <row r="2083" spans="1:9" x14ac:dyDescent="0.3">
      <c r="A2083">
        <v>2900</v>
      </c>
      <c r="B2083">
        <v>8</v>
      </c>
      <c r="C2083">
        <v>44.13</v>
      </c>
      <c r="D2083">
        <v>81.912999999999997</v>
      </c>
      <c r="E2083">
        <v>0.97269000000000005</v>
      </c>
      <c r="F2083">
        <v>0.57945999999999998</v>
      </c>
      <c r="G2083">
        <v>9.2199999999999997E-4</v>
      </c>
      <c r="H2083">
        <v>1.8459E-2</v>
      </c>
      <c r="I2083">
        <v>1.9380999999999999E-2</v>
      </c>
    </row>
    <row r="2084" spans="1:9" x14ac:dyDescent="0.3">
      <c r="A2084">
        <v>2800</v>
      </c>
      <c r="B2084">
        <v>8</v>
      </c>
      <c r="C2084">
        <v>44.122999999999998</v>
      </c>
      <c r="D2084">
        <v>81.864000000000004</v>
      </c>
      <c r="E2084">
        <v>0.97262000000000004</v>
      </c>
      <c r="F2084">
        <v>0.57957000000000003</v>
      </c>
      <c r="G2084">
        <v>9.2400000000000002E-4</v>
      </c>
      <c r="H2084">
        <v>1.8461000000000002E-2</v>
      </c>
      <c r="I2084">
        <v>1.9384999999999999E-2</v>
      </c>
    </row>
    <row r="2085" spans="1:9" x14ac:dyDescent="0.3">
      <c r="A2085">
        <v>2400</v>
      </c>
      <c r="B2085">
        <v>8</v>
      </c>
      <c r="C2085">
        <v>44.070999999999998</v>
      </c>
      <c r="D2085">
        <v>81.629000000000005</v>
      </c>
      <c r="E2085">
        <v>0.97233000000000003</v>
      </c>
      <c r="F2085">
        <v>0.58025000000000004</v>
      </c>
      <c r="G2085">
        <v>9.3099999999999997E-4</v>
      </c>
      <c r="H2085">
        <v>1.8461999999999999E-2</v>
      </c>
      <c r="I2085">
        <v>1.9393000000000001E-2</v>
      </c>
    </row>
    <row r="2086" spans="1:9" x14ac:dyDescent="0.3">
      <c r="A2086">
        <v>2700</v>
      </c>
      <c r="B2086">
        <v>8</v>
      </c>
      <c r="C2086">
        <v>44.115000000000002</v>
      </c>
      <c r="D2086">
        <v>81.813000000000002</v>
      </c>
      <c r="E2086">
        <v>0.97255999999999998</v>
      </c>
      <c r="F2086">
        <v>0.57969999999999999</v>
      </c>
      <c r="G2086">
        <v>9.2599999999999996E-4</v>
      </c>
      <c r="H2086">
        <v>1.8463E-2</v>
      </c>
      <c r="I2086">
        <v>1.9389E-2</v>
      </c>
    </row>
    <row r="2087" spans="1:9" x14ac:dyDescent="0.3">
      <c r="A2087">
        <v>2500</v>
      </c>
      <c r="B2087">
        <v>8</v>
      </c>
      <c r="C2087">
        <v>44.09</v>
      </c>
      <c r="D2087">
        <v>81.697999999999993</v>
      </c>
      <c r="E2087">
        <v>0.97241</v>
      </c>
      <c r="F2087">
        <v>0.58004</v>
      </c>
      <c r="G2087">
        <v>9.2900000000000003E-4</v>
      </c>
      <c r="H2087">
        <v>1.8464000000000001E-2</v>
      </c>
      <c r="I2087">
        <v>1.9393000000000001E-2</v>
      </c>
    </row>
    <row r="2088" spans="1:9" x14ac:dyDescent="0.3">
      <c r="A2088">
        <v>2600</v>
      </c>
      <c r="B2088">
        <v>8</v>
      </c>
      <c r="C2088">
        <v>44.103000000000002</v>
      </c>
      <c r="D2088">
        <v>81.757999999999996</v>
      </c>
      <c r="E2088">
        <v>0.97248999999999997</v>
      </c>
      <c r="F2088">
        <v>0.57984999999999998</v>
      </c>
      <c r="G2088">
        <v>9.2699999999999998E-4</v>
      </c>
      <c r="H2088">
        <v>1.8464000000000001E-2</v>
      </c>
      <c r="I2088">
        <v>1.9390999999999999E-2</v>
      </c>
    </row>
    <row r="2089" spans="1:9" x14ac:dyDescent="0.3">
      <c r="A2089">
        <v>100</v>
      </c>
      <c r="B2089">
        <v>11</v>
      </c>
      <c r="C2089">
        <v>60.182000000000002</v>
      </c>
      <c r="D2089">
        <v>102.425</v>
      </c>
      <c r="E2089">
        <v>0.97148000000000001</v>
      </c>
      <c r="F2089">
        <v>0.62172000000000005</v>
      </c>
      <c r="G2089">
        <v>1.8550000000000001E-3</v>
      </c>
      <c r="H2089">
        <v>1.847E-2</v>
      </c>
      <c r="I2089">
        <v>2.0324999999999999E-2</v>
      </c>
    </row>
    <row r="2090" spans="1:9" x14ac:dyDescent="0.3">
      <c r="A2090">
        <v>200</v>
      </c>
      <c r="B2090">
        <v>13</v>
      </c>
      <c r="C2090">
        <v>47.713000000000001</v>
      </c>
      <c r="D2090">
        <v>97.772000000000006</v>
      </c>
      <c r="E2090">
        <v>0.98153000000000001</v>
      </c>
      <c r="F2090">
        <v>0.61538000000000004</v>
      </c>
      <c r="G2090">
        <v>1.0629999999999999E-3</v>
      </c>
      <c r="H2090">
        <v>1.8492000000000001E-2</v>
      </c>
      <c r="I2090">
        <v>1.9554999999999999E-2</v>
      </c>
    </row>
    <row r="2091" spans="1:9" x14ac:dyDescent="0.3">
      <c r="A2091">
        <v>2000</v>
      </c>
      <c r="B2091">
        <v>8</v>
      </c>
      <c r="C2091">
        <v>44.671999999999997</v>
      </c>
      <c r="D2091">
        <v>82.754000000000005</v>
      </c>
      <c r="E2091">
        <v>0.97072999999999998</v>
      </c>
      <c r="F2091">
        <v>0.57994000000000001</v>
      </c>
      <c r="G2091">
        <v>9.859999999999999E-4</v>
      </c>
      <c r="H2091">
        <v>1.864E-2</v>
      </c>
      <c r="I2091">
        <v>1.9626000000000001E-2</v>
      </c>
    </row>
    <row r="2092" spans="1:9" x14ac:dyDescent="0.3">
      <c r="A2092">
        <v>100</v>
      </c>
      <c r="B2092">
        <v>14</v>
      </c>
      <c r="C2092">
        <v>46.438000000000002</v>
      </c>
      <c r="D2092">
        <v>100.262</v>
      </c>
      <c r="E2092">
        <v>0.98343000000000003</v>
      </c>
      <c r="F2092">
        <v>0.61685000000000001</v>
      </c>
      <c r="G2092">
        <v>9.2299999999999999E-4</v>
      </c>
      <c r="H2092">
        <v>1.864E-2</v>
      </c>
      <c r="I2092">
        <v>1.9563000000000001E-2</v>
      </c>
    </row>
    <row r="2093" spans="1:9" x14ac:dyDescent="0.3">
      <c r="A2093">
        <v>300</v>
      </c>
      <c r="B2093">
        <v>13</v>
      </c>
      <c r="C2093">
        <v>47.508000000000003</v>
      </c>
      <c r="D2093">
        <v>97.984999999999999</v>
      </c>
      <c r="E2093">
        <v>0.98118000000000005</v>
      </c>
      <c r="F2093">
        <v>0.61387999999999998</v>
      </c>
      <c r="G2093">
        <v>1.0950000000000001E-3</v>
      </c>
      <c r="H2093">
        <v>1.8689999999999998E-2</v>
      </c>
      <c r="I2093">
        <v>1.9785000000000001E-2</v>
      </c>
    </row>
    <row r="2094" spans="1:9" x14ac:dyDescent="0.3">
      <c r="A2094">
        <v>1100</v>
      </c>
      <c r="B2094">
        <v>7</v>
      </c>
      <c r="C2094">
        <v>50.441000000000003</v>
      </c>
      <c r="D2094">
        <v>82.162000000000006</v>
      </c>
      <c r="E2094">
        <v>0.96357000000000004</v>
      </c>
      <c r="F2094">
        <v>0.59830000000000005</v>
      </c>
      <c r="G2094">
        <v>1.3140000000000001E-3</v>
      </c>
      <c r="H2094">
        <v>1.8692E-2</v>
      </c>
      <c r="I2094">
        <v>2.0005999999999999E-2</v>
      </c>
    </row>
    <row r="2095" spans="1:9" x14ac:dyDescent="0.3">
      <c r="A2095">
        <v>1200</v>
      </c>
      <c r="B2095">
        <v>7</v>
      </c>
      <c r="C2095">
        <v>50.064</v>
      </c>
      <c r="D2095">
        <v>81.81</v>
      </c>
      <c r="E2095">
        <v>0.96392999999999995</v>
      </c>
      <c r="F2095">
        <v>0.59767999999999999</v>
      </c>
      <c r="G2095">
        <v>1.3060000000000001E-3</v>
      </c>
      <c r="H2095">
        <v>1.8706E-2</v>
      </c>
      <c r="I2095">
        <v>2.0011999999999999E-2</v>
      </c>
    </row>
    <row r="2096" spans="1:9" x14ac:dyDescent="0.3">
      <c r="A2096">
        <v>1300</v>
      </c>
      <c r="B2096">
        <v>7</v>
      </c>
      <c r="C2096">
        <v>49.844000000000001</v>
      </c>
      <c r="D2096">
        <v>81.742000000000004</v>
      </c>
      <c r="E2096">
        <v>0.96413000000000004</v>
      </c>
      <c r="F2096">
        <v>0.59692999999999996</v>
      </c>
      <c r="G2096">
        <v>1.3029999999999999E-3</v>
      </c>
      <c r="H2096">
        <v>1.8737E-2</v>
      </c>
      <c r="I2096">
        <v>2.0039999999999999E-2</v>
      </c>
    </row>
    <row r="2097" spans="1:9" x14ac:dyDescent="0.3">
      <c r="A2097">
        <v>1400</v>
      </c>
      <c r="B2097">
        <v>7</v>
      </c>
      <c r="C2097">
        <v>49.673000000000002</v>
      </c>
      <c r="D2097">
        <v>81.736999999999995</v>
      </c>
      <c r="E2097">
        <v>0.96428999999999998</v>
      </c>
      <c r="F2097">
        <v>0.59609000000000001</v>
      </c>
      <c r="G2097">
        <v>1.3010000000000001E-3</v>
      </c>
      <c r="H2097">
        <v>1.8776999999999999E-2</v>
      </c>
      <c r="I2097">
        <v>2.0077999999999999E-2</v>
      </c>
    </row>
    <row r="2098" spans="1:9" x14ac:dyDescent="0.3">
      <c r="A2098">
        <v>1000</v>
      </c>
      <c r="B2098">
        <v>5</v>
      </c>
      <c r="C2098">
        <v>87.503</v>
      </c>
      <c r="D2098">
        <v>112.533</v>
      </c>
      <c r="E2098">
        <v>0.89651000000000003</v>
      </c>
      <c r="F2098">
        <v>0.66283999999999998</v>
      </c>
      <c r="G2098">
        <v>5.7670000000000004E-3</v>
      </c>
      <c r="H2098">
        <v>1.8804000000000001E-2</v>
      </c>
      <c r="I2098">
        <v>2.4570999999999999E-2</v>
      </c>
    </row>
    <row r="2099" spans="1:9" x14ac:dyDescent="0.3">
      <c r="A2099">
        <v>400</v>
      </c>
      <c r="B2099">
        <v>13</v>
      </c>
      <c r="C2099">
        <v>47.250999999999998</v>
      </c>
      <c r="D2099">
        <v>98.076999999999998</v>
      </c>
      <c r="E2099">
        <v>0.98099000000000003</v>
      </c>
      <c r="F2099">
        <v>0.61282999999999999</v>
      </c>
      <c r="G2099">
        <v>1.109E-3</v>
      </c>
      <c r="H2099">
        <v>1.8821000000000001E-2</v>
      </c>
      <c r="I2099">
        <v>1.9928999999999999E-2</v>
      </c>
    </row>
    <row r="2100" spans="1:9" x14ac:dyDescent="0.3">
      <c r="A2100">
        <v>1500</v>
      </c>
      <c r="B2100">
        <v>7</v>
      </c>
      <c r="C2100">
        <v>49.543999999999997</v>
      </c>
      <c r="D2100">
        <v>81.766999999999996</v>
      </c>
      <c r="E2100">
        <v>0.96443000000000001</v>
      </c>
      <c r="F2100">
        <v>0.59521999999999997</v>
      </c>
      <c r="G2100">
        <v>1.2979999999999999E-3</v>
      </c>
      <c r="H2100">
        <v>1.8821999999999998E-2</v>
      </c>
      <c r="I2100">
        <v>2.0119999999999999E-2</v>
      </c>
    </row>
    <row r="2101" spans="1:9" x14ac:dyDescent="0.3">
      <c r="A2101">
        <v>1000</v>
      </c>
      <c r="B2101">
        <v>15</v>
      </c>
      <c r="C2101">
        <v>39.822000000000003</v>
      </c>
      <c r="D2101">
        <v>97.221000000000004</v>
      </c>
      <c r="E2101">
        <v>0.98446</v>
      </c>
      <c r="F2101">
        <v>0.61563000000000001</v>
      </c>
      <c r="G2101">
        <v>6.9200000000000002E-4</v>
      </c>
      <c r="H2101">
        <v>1.8832000000000002E-2</v>
      </c>
      <c r="I2101">
        <v>1.9524E-2</v>
      </c>
    </row>
    <row r="2102" spans="1:9" x14ac:dyDescent="0.3">
      <c r="A2102">
        <v>200</v>
      </c>
      <c r="B2102">
        <v>11</v>
      </c>
      <c r="C2102">
        <v>60.448</v>
      </c>
      <c r="D2102">
        <v>102.867</v>
      </c>
      <c r="E2102">
        <v>0.97067000000000003</v>
      </c>
      <c r="F2102">
        <v>0.62078999999999995</v>
      </c>
      <c r="G2102">
        <v>1.939E-3</v>
      </c>
      <c r="H2102">
        <v>1.8837E-2</v>
      </c>
      <c r="I2102">
        <v>2.0775999999999999E-2</v>
      </c>
    </row>
    <row r="2103" spans="1:9" x14ac:dyDescent="0.3">
      <c r="A2103">
        <v>900</v>
      </c>
      <c r="B2103">
        <v>11</v>
      </c>
      <c r="C2103">
        <v>55.485999999999997</v>
      </c>
      <c r="D2103">
        <v>97.983000000000004</v>
      </c>
      <c r="E2103">
        <v>0.97209000000000001</v>
      </c>
      <c r="F2103">
        <v>0.61409000000000002</v>
      </c>
      <c r="G2103">
        <v>1.652E-3</v>
      </c>
      <c r="H2103">
        <v>1.8860999999999999E-2</v>
      </c>
      <c r="I2103">
        <v>2.0513E-2</v>
      </c>
    </row>
    <row r="2104" spans="1:9" x14ac:dyDescent="0.3">
      <c r="A2104">
        <v>1600</v>
      </c>
      <c r="B2104">
        <v>7</v>
      </c>
      <c r="C2104">
        <v>49.454000000000001</v>
      </c>
      <c r="D2104">
        <v>81.822000000000003</v>
      </c>
      <c r="E2104">
        <v>0.96455999999999997</v>
      </c>
      <c r="F2104">
        <v>0.59435000000000004</v>
      </c>
      <c r="G2104">
        <v>1.2949999999999999E-3</v>
      </c>
      <c r="H2104">
        <v>1.8870000000000001E-2</v>
      </c>
      <c r="I2104">
        <v>2.0164999999999999E-2</v>
      </c>
    </row>
    <row r="2105" spans="1:9" x14ac:dyDescent="0.3">
      <c r="A2105">
        <v>500</v>
      </c>
      <c r="B2105">
        <v>13</v>
      </c>
      <c r="C2105">
        <v>46.963999999999999</v>
      </c>
      <c r="D2105">
        <v>98.052999999999997</v>
      </c>
      <c r="E2105">
        <v>0.98089000000000004</v>
      </c>
      <c r="F2105">
        <v>0.61212</v>
      </c>
      <c r="G2105">
        <v>1.1119999999999999E-3</v>
      </c>
      <c r="H2105">
        <v>1.8905000000000002E-2</v>
      </c>
      <c r="I2105">
        <v>2.0017E-2</v>
      </c>
    </row>
    <row r="2106" spans="1:9" x14ac:dyDescent="0.3">
      <c r="A2106">
        <v>1700</v>
      </c>
      <c r="B2106">
        <v>7</v>
      </c>
      <c r="C2106">
        <v>49.387</v>
      </c>
      <c r="D2106">
        <v>81.894000000000005</v>
      </c>
      <c r="E2106">
        <v>0.96467999999999998</v>
      </c>
      <c r="F2106">
        <v>0.59352000000000005</v>
      </c>
      <c r="G2106">
        <v>1.2930000000000001E-3</v>
      </c>
      <c r="H2106">
        <v>1.8918000000000001E-2</v>
      </c>
      <c r="I2106">
        <v>2.0211E-2</v>
      </c>
    </row>
    <row r="2107" spans="1:9" x14ac:dyDescent="0.3">
      <c r="A2107">
        <v>800</v>
      </c>
      <c r="B2107">
        <v>11</v>
      </c>
      <c r="C2107">
        <v>56.298999999999999</v>
      </c>
      <c r="D2107">
        <v>98.864000000000004</v>
      </c>
      <c r="E2107">
        <v>0.97167000000000003</v>
      </c>
      <c r="F2107">
        <v>0.61495</v>
      </c>
      <c r="G2107">
        <v>1.7149999999999999E-3</v>
      </c>
      <c r="H2107">
        <v>1.8943000000000002E-2</v>
      </c>
      <c r="I2107">
        <v>2.0657999999999999E-2</v>
      </c>
    </row>
    <row r="2108" spans="1:9" x14ac:dyDescent="0.3">
      <c r="A2108">
        <v>600</v>
      </c>
      <c r="B2108">
        <v>13</v>
      </c>
      <c r="C2108">
        <v>46.665999999999997</v>
      </c>
      <c r="D2108">
        <v>97.96</v>
      </c>
      <c r="E2108">
        <v>0.98085</v>
      </c>
      <c r="F2108">
        <v>0.61165999999999998</v>
      </c>
      <c r="G2108">
        <v>1.1100000000000001E-3</v>
      </c>
      <c r="H2108">
        <v>1.8957999999999999E-2</v>
      </c>
      <c r="I2108">
        <v>2.0067999999999999E-2</v>
      </c>
    </row>
    <row r="2109" spans="1:9" x14ac:dyDescent="0.3">
      <c r="A2109">
        <v>1800</v>
      </c>
      <c r="B2109">
        <v>7</v>
      </c>
      <c r="C2109">
        <v>49.338999999999999</v>
      </c>
      <c r="D2109">
        <v>81.986999999999995</v>
      </c>
      <c r="E2109">
        <v>0.96479000000000004</v>
      </c>
      <c r="F2109">
        <v>0.59270999999999996</v>
      </c>
      <c r="G2109">
        <v>1.2899999999999999E-3</v>
      </c>
      <c r="H2109">
        <v>1.8967000000000001E-2</v>
      </c>
      <c r="I2109">
        <v>2.0257000000000001E-2</v>
      </c>
    </row>
    <row r="2110" spans="1:9" x14ac:dyDescent="0.3">
      <c r="A2110">
        <v>700</v>
      </c>
      <c r="B2110">
        <v>13</v>
      </c>
      <c r="C2110">
        <v>46.369</v>
      </c>
      <c r="D2110">
        <v>97.831999999999994</v>
      </c>
      <c r="E2110">
        <v>0.98082999999999998</v>
      </c>
      <c r="F2110">
        <v>0.61134999999999995</v>
      </c>
      <c r="G2110">
        <v>1.1050000000000001E-3</v>
      </c>
      <c r="H2110">
        <v>1.899E-2</v>
      </c>
      <c r="I2110">
        <v>2.0094000000000001E-2</v>
      </c>
    </row>
    <row r="2111" spans="1:9" x14ac:dyDescent="0.3">
      <c r="A2111">
        <v>1000</v>
      </c>
      <c r="B2111">
        <v>9</v>
      </c>
      <c r="C2111">
        <v>50.807000000000002</v>
      </c>
      <c r="D2111">
        <v>93.850999999999999</v>
      </c>
      <c r="E2111">
        <v>0.96811000000000003</v>
      </c>
      <c r="F2111">
        <v>0.57752999999999999</v>
      </c>
      <c r="G2111">
        <v>1.2160000000000001E-3</v>
      </c>
      <c r="H2111">
        <v>1.8992999999999999E-2</v>
      </c>
      <c r="I2111">
        <v>2.0209000000000001E-2</v>
      </c>
    </row>
    <row r="2112" spans="1:9" x14ac:dyDescent="0.3">
      <c r="A2112">
        <v>800</v>
      </c>
      <c r="B2112">
        <v>13</v>
      </c>
      <c r="C2112">
        <v>46.087000000000003</v>
      </c>
      <c r="D2112">
        <v>97.688999999999993</v>
      </c>
      <c r="E2112">
        <v>0.98084000000000005</v>
      </c>
      <c r="F2112">
        <v>0.61114999999999997</v>
      </c>
      <c r="G2112">
        <v>1.0970000000000001E-3</v>
      </c>
      <c r="H2112">
        <v>1.9008000000000001E-2</v>
      </c>
      <c r="I2112">
        <v>2.0105999999999999E-2</v>
      </c>
    </row>
    <row r="2113" spans="1:9" x14ac:dyDescent="0.3">
      <c r="A2113">
        <v>1000</v>
      </c>
      <c r="B2113">
        <v>7</v>
      </c>
      <c r="C2113">
        <v>52.816000000000003</v>
      </c>
      <c r="D2113">
        <v>86.290999999999997</v>
      </c>
      <c r="E2113">
        <v>0.96021000000000001</v>
      </c>
      <c r="F2113">
        <v>0.59626999999999997</v>
      </c>
      <c r="G2113">
        <v>1.451E-3</v>
      </c>
      <c r="H2113">
        <v>1.9012000000000001E-2</v>
      </c>
      <c r="I2113">
        <v>2.0462000000000001E-2</v>
      </c>
    </row>
    <row r="2114" spans="1:9" x14ac:dyDescent="0.3">
      <c r="A2114">
        <v>200</v>
      </c>
      <c r="B2114">
        <v>14</v>
      </c>
      <c r="C2114">
        <v>47.204999999999998</v>
      </c>
      <c r="D2114">
        <v>101.571</v>
      </c>
      <c r="E2114">
        <v>0.98236000000000001</v>
      </c>
      <c r="F2114">
        <v>0.61582000000000003</v>
      </c>
      <c r="G2114">
        <v>1.031E-3</v>
      </c>
      <c r="H2114">
        <v>1.9012000000000001E-2</v>
      </c>
      <c r="I2114">
        <v>2.0042999999999998E-2</v>
      </c>
    </row>
    <row r="2115" spans="1:9" x14ac:dyDescent="0.3">
      <c r="A2115">
        <v>1900</v>
      </c>
      <c r="B2115">
        <v>7</v>
      </c>
      <c r="C2115">
        <v>49.307000000000002</v>
      </c>
      <c r="D2115">
        <v>82.099000000000004</v>
      </c>
      <c r="E2115">
        <v>0.96489000000000003</v>
      </c>
      <c r="F2115">
        <v>0.59194000000000002</v>
      </c>
      <c r="G2115">
        <v>1.2880000000000001E-3</v>
      </c>
      <c r="H2115">
        <v>1.9016000000000002E-2</v>
      </c>
      <c r="I2115">
        <v>2.0303000000000002E-2</v>
      </c>
    </row>
    <row r="2116" spans="1:9" x14ac:dyDescent="0.3">
      <c r="A2116">
        <v>700</v>
      </c>
      <c r="B2116">
        <v>11</v>
      </c>
      <c r="C2116">
        <v>57.106999999999999</v>
      </c>
      <c r="D2116">
        <v>99.718000000000004</v>
      </c>
      <c r="E2116">
        <v>0.97126999999999997</v>
      </c>
      <c r="F2116">
        <v>0.61585000000000001</v>
      </c>
      <c r="G2116">
        <v>1.779E-3</v>
      </c>
      <c r="H2116">
        <v>1.9016999999999999E-2</v>
      </c>
      <c r="I2116">
        <v>2.0795000000000001E-2</v>
      </c>
    </row>
    <row r="2117" spans="1:9" x14ac:dyDescent="0.3">
      <c r="A2117">
        <v>900</v>
      </c>
      <c r="B2117">
        <v>13</v>
      </c>
      <c r="C2117">
        <v>45.817999999999998</v>
      </c>
      <c r="D2117">
        <v>97.542000000000002</v>
      </c>
      <c r="E2117">
        <v>0.98085999999999995</v>
      </c>
      <c r="F2117">
        <v>0.61101000000000005</v>
      </c>
      <c r="G2117">
        <v>1.0889999999999999E-3</v>
      </c>
      <c r="H2117">
        <v>1.9019000000000001E-2</v>
      </c>
      <c r="I2117">
        <v>2.0108000000000001E-2</v>
      </c>
    </row>
    <row r="2118" spans="1:9" x14ac:dyDescent="0.3">
      <c r="A2118">
        <v>300</v>
      </c>
      <c r="B2118">
        <v>11</v>
      </c>
      <c r="C2118">
        <v>60.042000000000002</v>
      </c>
      <c r="D2118">
        <v>102.631</v>
      </c>
      <c r="E2118">
        <v>0.97041999999999995</v>
      </c>
      <c r="F2118">
        <v>0.61977000000000004</v>
      </c>
      <c r="G2118">
        <v>1.9530000000000001E-3</v>
      </c>
      <c r="H2118">
        <v>1.9021E-2</v>
      </c>
      <c r="I2118">
        <v>2.0972999999999999E-2</v>
      </c>
    </row>
    <row r="2119" spans="1:9" x14ac:dyDescent="0.3">
      <c r="A2119">
        <v>600</v>
      </c>
      <c r="B2119">
        <v>11</v>
      </c>
      <c r="C2119">
        <v>57.92</v>
      </c>
      <c r="D2119">
        <v>100.526</v>
      </c>
      <c r="E2119">
        <v>0.97091000000000005</v>
      </c>
      <c r="F2119">
        <v>0.61678999999999995</v>
      </c>
      <c r="G2119">
        <v>1.8389999999999999E-3</v>
      </c>
      <c r="H2119">
        <v>1.9075000000000002E-2</v>
      </c>
      <c r="I2119">
        <v>2.0913999999999999E-2</v>
      </c>
    </row>
    <row r="2120" spans="1:9" x14ac:dyDescent="0.3">
      <c r="A2120">
        <v>400</v>
      </c>
      <c r="B2120">
        <v>11</v>
      </c>
      <c r="C2120">
        <v>59.444000000000003</v>
      </c>
      <c r="D2120">
        <v>102.093</v>
      </c>
      <c r="E2120">
        <v>0.97043999999999997</v>
      </c>
      <c r="F2120">
        <v>0.61875999999999998</v>
      </c>
      <c r="G2120">
        <v>1.933E-3</v>
      </c>
      <c r="H2120">
        <v>1.9096999999999999E-2</v>
      </c>
      <c r="I2120">
        <v>2.103E-2</v>
      </c>
    </row>
    <row r="2121" spans="1:9" x14ac:dyDescent="0.3">
      <c r="A2121">
        <v>500</v>
      </c>
      <c r="B2121">
        <v>11</v>
      </c>
      <c r="C2121">
        <v>58.720999999999997</v>
      </c>
      <c r="D2121">
        <v>101.361</v>
      </c>
      <c r="E2121">
        <v>0.97062000000000004</v>
      </c>
      <c r="F2121">
        <v>0.61777000000000004</v>
      </c>
      <c r="G2121">
        <v>1.892E-3</v>
      </c>
      <c r="H2121">
        <v>1.9106999999999999E-2</v>
      </c>
      <c r="I2121">
        <v>2.0999E-2</v>
      </c>
    </row>
    <row r="2122" spans="1:9" x14ac:dyDescent="0.3">
      <c r="A2122">
        <v>1100</v>
      </c>
      <c r="B2122">
        <v>8</v>
      </c>
      <c r="C2122">
        <v>47.372999999999998</v>
      </c>
      <c r="D2122">
        <v>85.590999999999994</v>
      </c>
      <c r="E2122">
        <v>0.96777000000000002</v>
      </c>
      <c r="F2122">
        <v>0.58601000000000003</v>
      </c>
      <c r="G2122">
        <v>1.1689999999999999E-3</v>
      </c>
      <c r="H2122">
        <v>1.9123999999999999E-2</v>
      </c>
      <c r="I2122">
        <v>2.0292999999999999E-2</v>
      </c>
    </row>
    <row r="2123" spans="1:9" x14ac:dyDescent="0.3">
      <c r="A2123">
        <v>1200</v>
      </c>
      <c r="B2123">
        <v>8</v>
      </c>
      <c r="C2123">
        <v>47.161999999999999</v>
      </c>
      <c r="D2123">
        <v>85.388999999999996</v>
      </c>
      <c r="E2123">
        <v>0.96821000000000002</v>
      </c>
      <c r="F2123">
        <v>0.58481000000000005</v>
      </c>
      <c r="G2123">
        <v>1.1590000000000001E-3</v>
      </c>
      <c r="H2123">
        <v>1.9158999999999999E-2</v>
      </c>
      <c r="I2123">
        <v>2.0319E-2</v>
      </c>
    </row>
    <row r="2124" spans="1:9" x14ac:dyDescent="0.3">
      <c r="A2124">
        <v>1300</v>
      </c>
      <c r="B2124">
        <v>8</v>
      </c>
      <c r="C2124">
        <v>47.103999999999999</v>
      </c>
      <c r="D2124">
        <v>85.438999999999993</v>
      </c>
      <c r="E2124">
        <v>0.96843000000000001</v>
      </c>
      <c r="F2124">
        <v>0.58374999999999999</v>
      </c>
      <c r="G2124">
        <v>1.1559999999999999E-3</v>
      </c>
      <c r="H2124">
        <v>1.9199999999999998E-2</v>
      </c>
      <c r="I2124">
        <v>2.0355999999999999E-2</v>
      </c>
    </row>
    <row r="2125" spans="1:9" x14ac:dyDescent="0.3">
      <c r="A2125">
        <v>1400</v>
      </c>
      <c r="B2125">
        <v>8</v>
      </c>
      <c r="C2125">
        <v>47.085000000000001</v>
      </c>
      <c r="D2125">
        <v>85.516999999999996</v>
      </c>
      <c r="E2125">
        <v>0.96860999999999997</v>
      </c>
      <c r="F2125">
        <v>0.58282999999999996</v>
      </c>
      <c r="G2125">
        <v>1.1540000000000001E-3</v>
      </c>
      <c r="H2125">
        <v>1.9236E-2</v>
      </c>
      <c r="I2125">
        <v>2.0389000000000001E-2</v>
      </c>
    </row>
    <row r="2126" spans="1:9" x14ac:dyDescent="0.3">
      <c r="A2126">
        <v>300</v>
      </c>
      <c r="B2126">
        <v>14</v>
      </c>
      <c r="C2126">
        <v>47.384999999999998</v>
      </c>
      <c r="D2126">
        <v>102.12</v>
      </c>
      <c r="E2126">
        <v>0.98173999999999995</v>
      </c>
      <c r="F2126">
        <v>0.61519000000000001</v>
      </c>
      <c r="G2126">
        <v>1.0939999999999999E-3</v>
      </c>
      <c r="H2126">
        <v>1.9262000000000001E-2</v>
      </c>
      <c r="I2126">
        <v>2.0355999999999999E-2</v>
      </c>
    </row>
    <row r="2127" spans="1:9" x14ac:dyDescent="0.3">
      <c r="A2127">
        <v>1500</v>
      </c>
      <c r="B2127">
        <v>8</v>
      </c>
      <c r="C2127">
        <v>47.076000000000001</v>
      </c>
      <c r="D2127">
        <v>85.614999999999995</v>
      </c>
      <c r="E2127">
        <v>0.96877000000000002</v>
      </c>
      <c r="F2127">
        <v>0.58206999999999998</v>
      </c>
      <c r="G2127">
        <v>1.1509999999999999E-3</v>
      </c>
      <c r="H2127">
        <v>1.9265000000000001E-2</v>
      </c>
      <c r="I2127">
        <v>2.0416E-2</v>
      </c>
    </row>
    <row r="2128" spans="1:9" x14ac:dyDescent="0.3">
      <c r="A2128">
        <v>1600</v>
      </c>
      <c r="B2128">
        <v>8</v>
      </c>
      <c r="C2128">
        <v>47.073999999999998</v>
      </c>
      <c r="D2128">
        <v>85.72</v>
      </c>
      <c r="E2128">
        <v>0.96889999999999998</v>
      </c>
      <c r="F2128">
        <v>0.58145000000000002</v>
      </c>
      <c r="G2128">
        <v>1.1479999999999999E-3</v>
      </c>
      <c r="H2128">
        <v>1.9289000000000001E-2</v>
      </c>
      <c r="I2128">
        <v>2.0437E-2</v>
      </c>
    </row>
    <row r="2129" spans="1:9" x14ac:dyDescent="0.3">
      <c r="A2129">
        <v>1700</v>
      </c>
      <c r="B2129">
        <v>8</v>
      </c>
      <c r="C2129">
        <v>47.08</v>
      </c>
      <c r="D2129">
        <v>85.826999999999998</v>
      </c>
      <c r="E2129">
        <v>0.96902999999999995</v>
      </c>
      <c r="F2129">
        <v>0.58094999999999997</v>
      </c>
      <c r="G2129">
        <v>1.1460000000000001E-3</v>
      </c>
      <c r="H2129">
        <v>1.9306E-2</v>
      </c>
      <c r="I2129">
        <v>2.0452000000000001E-2</v>
      </c>
    </row>
    <row r="2130" spans="1:9" x14ac:dyDescent="0.3">
      <c r="A2130">
        <v>1800</v>
      </c>
      <c r="B2130">
        <v>8</v>
      </c>
      <c r="C2130">
        <v>47.094000000000001</v>
      </c>
      <c r="D2130">
        <v>85.936999999999998</v>
      </c>
      <c r="E2130">
        <v>0.96914</v>
      </c>
      <c r="F2130">
        <v>0.58052999999999999</v>
      </c>
      <c r="G2130">
        <v>1.1429999999999999E-3</v>
      </c>
      <c r="H2130">
        <v>1.932E-2</v>
      </c>
      <c r="I2130">
        <v>2.0462999999999999E-2</v>
      </c>
    </row>
    <row r="2131" spans="1:9" x14ac:dyDescent="0.3">
      <c r="A2131">
        <v>1900</v>
      </c>
      <c r="B2131">
        <v>8</v>
      </c>
      <c r="C2131">
        <v>47.112000000000002</v>
      </c>
      <c r="D2131">
        <v>86.046999999999997</v>
      </c>
      <c r="E2131">
        <v>0.96923999999999999</v>
      </c>
      <c r="F2131">
        <v>0.58018999999999998</v>
      </c>
      <c r="G2131">
        <v>1.1410000000000001E-3</v>
      </c>
      <c r="H2131">
        <v>1.9328999999999999E-2</v>
      </c>
      <c r="I2131">
        <v>2.0469999999999999E-2</v>
      </c>
    </row>
    <row r="2132" spans="1:9" x14ac:dyDescent="0.3">
      <c r="A2132">
        <v>400</v>
      </c>
      <c r="B2132">
        <v>14</v>
      </c>
      <c r="C2132">
        <v>47.311999999999998</v>
      </c>
      <c r="D2132">
        <v>102.277</v>
      </c>
      <c r="E2132">
        <v>0.98138000000000003</v>
      </c>
      <c r="F2132">
        <v>0.61492999999999998</v>
      </c>
      <c r="G2132">
        <v>1.1280000000000001E-3</v>
      </c>
      <c r="H2132">
        <v>1.9421000000000001E-2</v>
      </c>
      <c r="I2132">
        <v>2.0549000000000001E-2</v>
      </c>
    </row>
    <row r="2133" spans="1:9" x14ac:dyDescent="0.3">
      <c r="A2133">
        <v>100</v>
      </c>
      <c r="B2133">
        <v>15</v>
      </c>
      <c r="C2133">
        <v>45.755000000000003</v>
      </c>
      <c r="D2133">
        <v>103.664</v>
      </c>
      <c r="E2133">
        <v>0.98453999999999997</v>
      </c>
      <c r="F2133">
        <v>0.61156999999999995</v>
      </c>
      <c r="G2133">
        <v>8.9499999999999996E-4</v>
      </c>
      <c r="H2133">
        <v>1.9445E-2</v>
      </c>
      <c r="I2133">
        <v>2.034E-2</v>
      </c>
    </row>
    <row r="2134" spans="1:9" x14ac:dyDescent="0.3">
      <c r="A2134">
        <v>500</v>
      </c>
      <c r="B2134">
        <v>14</v>
      </c>
      <c r="C2134">
        <v>47.116</v>
      </c>
      <c r="D2134">
        <v>102.221</v>
      </c>
      <c r="E2134">
        <v>0.98118000000000005</v>
      </c>
      <c r="F2134">
        <v>0.61487999999999998</v>
      </c>
      <c r="G2134">
        <v>1.1429999999999999E-3</v>
      </c>
      <c r="H2134">
        <v>1.9517E-2</v>
      </c>
      <c r="I2134">
        <v>2.0660000000000001E-2</v>
      </c>
    </row>
    <row r="2135" spans="1:9" x14ac:dyDescent="0.3">
      <c r="A2135">
        <v>600</v>
      </c>
      <c r="B2135">
        <v>14</v>
      </c>
      <c r="C2135">
        <v>46.866999999999997</v>
      </c>
      <c r="D2135">
        <v>102.063</v>
      </c>
      <c r="E2135">
        <v>0.98109000000000002</v>
      </c>
      <c r="F2135">
        <v>0.61492999999999998</v>
      </c>
      <c r="G2135">
        <v>1.1479999999999999E-3</v>
      </c>
      <c r="H2135">
        <v>1.9570000000000001E-2</v>
      </c>
      <c r="I2135">
        <v>2.0718E-2</v>
      </c>
    </row>
    <row r="2136" spans="1:9" x14ac:dyDescent="0.3">
      <c r="A2136">
        <v>700</v>
      </c>
      <c r="B2136">
        <v>14</v>
      </c>
      <c r="C2136">
        <v>46.612000000000002</v>
      </c>
      <c r="D2136">
        <v>101.864</v>
      </c>
      <c r="E2136">
        <v>0.98104999999999998</v>
      </c>
      <c r="F2136">
        <v>0.61500999999999995</v>
      </c>
      <c r="G2136">
        <v>1.1460000000000001E-3</v>
      </c>
      <c r="H2136">
        <v>1.9598000000000001E-2</v>
      </c>
      <c r="I2136">
        <v>2.0743999999999999E-2</v>
      </c>
    </row>
    <row r="2137" spans="1:9" x14ac:dyDescent="0.3">
      <c r="A2137">
        <v>800</v>
      </c>
      <c r="B2137">
        <v>14</v>
      </c>
      <c r="C2137">
        <v>46.354999999999997</v>
      </c>
      <c r="D2137">
        <v>101.654</v>
      </c>
      <c r="E2137">
        <v>0.98104999999999998</v>
      </c>
      <c r="F2137">
        <v>0.61507999999999996</v>
      </c>
      <c r="G2137">
        <v>1.1410000000000001E-3</v>
      </c>
      <c r="H2137">
        <v>1.9611E-2</v>
      </c>
      <c r="I2137">
        <v>2.0752E-2</v>
      </c>
    </row>
    <row r="2138" spans="1:9" x14ac:dyDescent="0.3">
      <c r="A2138">
        <v>900</v>
      </c>
      <c r="B2138">
        <v>14</v>
      </c>
      <c r="C2138">
        <v>46.112000000000002</v>
      </c>
      <c r="D2138">
        <v>101.449</v>
      </c>
      <c r="E2138">
        <v>0.98107</v>
      </c>
      <c r="F2138">
        <v>0.61512</v>
      </c>
      <c r="G2138">
        <v>1.134E-3</v>
      </c>
      <c r="H2138">
        <v>1.9616999999999999E-2</v>
      </c>
      <c r="I2138">
        <v>2.0752E-2</v>
      </c>
    </row>
    <row r="2139" spans="1:9" x14ac:dyDescent="0.3">
      <c r="A2139">
        <v>900</v>
      </c>
      <c r="B2139">
        <v>10</v>
      </c>
      <c r="C2139">
        <v>59.069000000000003</v>
      </c>
      <c r="D2139">
        <v>103.175</v>
      </c>
      <c r="E2139">
        <v>0.96716999999999997</v>
      </c>
      <c r="F2139">
        <v>0.59352000000000005</v>
      </c>
      <c r="G2139">
        <v>1.8630000000000001E-3</v>
      </c>
      <c r="H2139">
        <v>1.9727000000000001E-2</v>
      </c>
      <c r="I2139">
        <v>2.1590000000000002E-2</v>
      </c>
    </row>
    <row r="2140" spans="1:9" x14ac:dyDescent="0.3">
      <c r="A2140">
        <v>1000</v>
      </c>
      <c r="B2140">
        <v>8</v>
      </c>
      <c r="C2140">
        <v>50.930999999999997</v>
      </c>
      <c r="D2140">
        <v>90.721999999999994</v>
      </c>
      <c r="E2140">
        <v>0.96360000000000001</v>
      </c>
      <c r="F2140">
        <v>0.57992999999999995</v>
      </c>
      <c r="G2140">
        <v>1.3550000000000001E-3</v>
      </c>
      <c r="H2140">
        <v>1.9813999999999998E-2</v>
      </c>
      <c r="I2140">
        <v>2.1170000000000001E-2</v>
      </c>
    </row>
    <row r="2141" spans="1:9" x14ac:dyDescent="0.3">
      <c r="A2141">
        <v>800</v>
      </c>
      <c r="B2141">
        <v>10</v>
      </c>
      <c r="C2141">
        <v>59.610999999999997</v>
      </c>
      <c r="D2141">
        <v>103.9</v>
      </c>
      <c r="E2141">
        <v>0.96701999999999999</v>
      </c>
      <c r="F2141">
        <v>0.59272999999999998</v>
      </c>
      <c r="G2141">
        <v>1.8990000000000001E-3</v>
      </c>
      <c r="H2141">
        <v>1.9851000000000001E-2</v>
      </c>
      <c r="I2141">
        <v>2.1751E-2</v>
      </c>
    </row>
    <row r="2142" spans="1:9" x14ac:dyDescent="0.3">
      <c r="A2142">
        <v>200</v>
      </c>
      <c r="B2142">
        <v>15</v>
      </c>
      <c r="C2142">
        <v>46.539000000000001</v>
      </c>
      <c r="D2142">
        <v>105.19</v>
      </c>
      <c r="E2142">
        <v>0.98319999999999996</v>
      </c>
      <c r="F2142">
        <v>0.61053000000000002</v>
      </c>
      <c r="G2142">
        <v>1.018E-3</v>
      </c>
      <c r="H2142">
        <v>1.9904000000000002E-2</v>
      </c>
      <c r="I2142">
        <v>2.0920999999999999E-2</v>
      </c>
    </row>
    <row r="2143" spans="1:9" x14ac:dyDescent="0.3">
      <c r="A2143">
        <v>700</v>
      </c>
      <c r="B2143">
        <v>10</v>
      </c>
      <c r="C2143">
        <v>60.197000000000003</v>
      </c>
      <c r="D2143">
        <v>104.608</v>
      </c>
      <c r="E2143">
        <v>0.96686000000000005</v>
      </c>
      <c r="F2143">
        <v>0.59201000000000004</v>
      </c>
      <c r="G2143">
        <v>1.939E-3</v>
      </c>
      <c r="H2143">
        <v>1.9982E-2</v>
      </c>
      <c r="I2143">
        <v>2.1922000000000001E-2</v>
      </c>
    </row>
    <row r="2144" spans="1:9" x14ac:dyDescent="0.3">
      <c r="A2144">
        <v>600</v>
      </c>
      <c r="B2144">
        <v>10</v>
      </c>
      <c r="C2144">
        <v>60.826999999999998</v>
      </c>
      <c r="D2144">
        <v>105.292</v>
      </c>
      <c r="E2144">
        <v>0.96670999999999996</v>
      </c>
      <c r="F2144">
        <v>0.59135000000000004</v>
      </c>
      <c r="G2144">
        <v>1.9810000000000001E-3</v>
      </c>
      <c r="H2144">
        <v>2.0115999999999998E-2</v>
      </c>
      <c r="I2144">
        <v>2.2096999999999999E-2</v>
      </c>
    </row>
    <row r="2145" spans="1:9" x14ac:dyDescent="0.3">
      <c r="A2145">
        <v>300</v>
      </c>
      <c r="B2145">
        <v>15</v>
      </c>
      <c r="C2145">
        <v>46.765999999999998</v>
      </c>
      <c r="D2145">
        <v>105.64100000000001</v>
      </c>
      <c r="E2145">
        <v>0.98246</v>
      </c>
      <c r="F2145">
        <v>0.61048999999999998</v>
      </c>
      <c r="G2145">
        <v>1.0889999999999999E-3</v>
      </c>
      <c r="H2145">
        <v>2.0194E-2</v>
      </c>
      <c r="I2145">
        <v>2.1283E-2</v>
      </c>
    </row>
    <row r="2146" spans="1:9" x14ac:dyDescent="0.3">
      <c r="A2146">
        <v>500</v>
      </c>
      <c r="B2146">
        <v>10</v>
      </c>
      <c r="C2146">
        <v>61.468000000000004</v>
      </c>
      <c r="D2146">
        <v>105.895</v>
      </c>
      <c r="E2146">
        <v>0.96658999999999995</v>
      </c>
      <c r="F2146">
        <v>0.59074000000000004</v>
      </c>
      <c r="G2146">
        <v>2.0219999999999999E-3</v>
      </c>
      <c r="H2146">
        <v>2.0247000000000001E-2</v>
      </c>
      <c r="I2146">
        <v>2.2269000000000001E-2</v>
      </c>
    </row>
    <row r="2147" spans="1:9" x14ac:dyDescent="0.3">
      <c r="A2147">
        <v>100</v>
      </c>
      <c r="B2147">
        <v>10</v>
      </c>
      <c r="C2147">
        <v>62.582999999999998</v>
      </c>
      <c r="D2147">
        <v>105.322</v>
      </c>
      <c r="E2147">
        <v>0.96748999999999996</v>
      </c>
      <c r="F2147">
        <v>0.58806000000000003</v>
      </c>
      <c r="G2147">
        <v>2.016E-3</v>
      </c>
      <c r="H2147">
        <v>2.0346E-2</v>
      </c>
      <c r="I2147">
        <v>2.2363000000000001E-2</v>
      </c>
    </row>
    <row r="2148" spans="1:9" x14ac:dyDescent="0.3">
      <c r="A2148">
        <v>400</v>
      </c>
      <c r="B2148">
        <v>15</v>
      </c>
      <c r="C2148">
        <v>46.658999999999999</v>
      </c>
      <c r="D2148">
        <v>105.673</v>
      </c>
      <c r="E2148">
        <v>0.98207</v>
      </c>
      <c r="F2148">
        <v>0.61090999999999995</v>
      </c>
      <c r="G2148">
        <v>1.126E-3</v>
      </c>
      <c r="H2148">
        <v>2.0362000000000002E-2</v>
      </c>
      <c r="I2148">
        <v>2.1489000000000001E-2</v>
      </c>
    </row>
    <row r="2149" spans="1:9" x14ac:dyDescent="0.3">
      <c r="A2149">
        <v>400</v>
      </c>
      <c r="B2149">
        <v>10</v>
      </c>
      <c r="C2149">
        <v>62.082999999999998</v>
      </c>
      <c r="D2149">
        <v>106.333</v>
      </c>
      <c r="E2149">
        <v>0.96653</v>
      </c>
      <c r="F2149">
        <v>0.59014</v>
      </c>
      <c r="G2149">
        <v>2.0579999999999999E-3</v>
      </c>
      <c r="H2149">
        <v>2.0362999999999999E-2</v>
      </c>
      <c r="I2149">
        <v>2.2421E-2</v>
      </c>
    </row>
    <row r="2150" spans="1:9" x14ac:dyDescent="0.3">
      <c r="A2150">
        <v>100</v>
      </c>
      <c r="B2150">
        <v>16</v>
      </c>
      <c r="C2150">
        <v>44.106999999999999</v>
      </c>
      <c r="D2150">
        <v>107.995</v>
      </c>
      <c r="E2150">
        <v>0.98612999999999995</v>
      </c>
      <c r="F2150">
        <v>0.60114999999999996</v>
      </c>
      <c r="G2150">
        <v>8.2299999999999995E-4</v>
      </c>
      <c r="H2150">
        <v>2.0381E-2</v>
      </c>
      <c r="I2150">
        <v>2.1204000000000001E-2</v>
      </c>
    </row>
    <row r="2151" spans="1:9" x14ac:dyDescent="0.3">
      <c r="A2151">
        <v>300</v>
      </c>
      <c r="B2151">
        <v>10</v>
      </c>
      <c r="C2151">
        <v>62.613</v>
      </c>
      <c r="D2151">
        <v>106.502</v>
      </c>
      <c r="E2151">
        <v>0.96657999999999999</v>
      </c>
      <c r="F2151">
        <v>0.58955999999999997</v>
      </c>
      <c r="G2151">
        <v>2.081E-3</v>
      </c>
      <c r="H2151">
        <v>2.0444E-2</v>
      </c>
      <c r="I2151">
        <v>2.2525E-2</v>
      </c>
    </row>
    <row r="2152" spans="1:9" x14ac:dyDescent="0.3">
      <c r="A2152">
        <v>500</v>
      </c>
      <c r="B2152">
        <v>15</v>
      </c>
      <c r="C2152">
        <v>46.475000000000001</v>
      </c>
      <c r="D2152">
        <v>105.533</v>
      </c>
      <c r="E2152">
        <v>0.98187000000000002</v>
      </c>
      <c r="F2152">
        <v>0.61143999999999998</v>
      </c>
      <c r="G2152">
        <v>1.1429999999999999E-3</v>
      </c>
      <c r="H2152">
        <v>2.0454E-2</v>
      </c>
      <c r="I2152">
        <v>2.1597000000000002E-2</v>
      </c>
    </row>
    <row r="2153" spans="1:9" x14ac:dyDescent="0.3">
      <c r="A2153">
        <v>200</v>
      </c>
      <c r="B2153">
        <v>10</v>
      </c>
      <c r="C2153">
        <v>62.945999999999998</v>
      </c>
      <c r="D2153">
        <v>106.268</v>
      </c>
      <c r="E2153">
        <v>0.96680999999999995</v>
      </c>
      <c r="F2153">
        <v>0.58896999999999999</v>
      </c>
      <c r="G2153">
        <v>2.078E-3</v>
      </c>
      <c r="H2153">
        <v>2.0458E-2</v>
      </c>
      <c r="I2153">
        <v>2.2537000000000001E-2</v>
      </c>
    </row>
    <row r="2154" spans="1:9" x14ac:dyDescent="0.3">
      <c r="A2154">
        <v>600</v>
      </c>
      <c r="B2154">
        <v>15</v>
      </c>
      <c r="C2154">
        <v>46.301000000000002</v>
      </c>
      <c r="D2154">
        <v>105.342</v>
      </c>
      <c r="E2154">
        <v>0.98177000000000003</v>
      </c>
      <c r="F2154">
        <v>0.61192000000000002</v>
      </c>
      <c r="G2154">
        <v>1.1490000000000001E-3</v>
      </c>
      <c r="H2154">
        <v>2.0500000000000001E-2</v>
      </c>
      <c r="I2154">
        <v>2.1649000000000002E-2</v>
      </c>
    </row>
    <row r="2155" spans="1:9" x14ac:dyDescent="0.3">
      <c r="A2155">
        <v>700</v>
      </c>
      <c r="B2155">
        <v>15</v>
      </c>
      <c r="C2155">
        <v>46.134</v>
      </c>
      <c r="D2155">
        <v>105.142</v>
      </c>
      <c r="E2155">
        <v>0.98172999999999999</v>
      </c>
      <c r="F2155">
        <v>0.61226000000000003</v>
      </c>
      <c r="G2155">
        <v>1.1490000000000001E-3</v>
      </c>
      <c r="H2155">
        <v>2.0524000000000001E-2</v>
      </c>
      <c r="I2155">
        <v>2.1672E-2</v>
      </c>
    </row>
    <row r="2156" spans="1:9" x14ac:dyDescent="0.3">
      <c r="A2156">
        <v>800</v>
      </c>
      <c r="B2156">
        <v>15</v>
      </c>
      <c r="C2156">
        <v>45.960999999999999</v>
      </c>
      <c r="D2156">
        <v>104.95</v>
      </c>
      <c r="E2156">
        <v>0.98172000000000004</v>
      </c>
      <c r="F2156">
        <v>0.61246</v>
      </c>
      <c r="G2156">
        <v>1.1460000000000001E-3</v>
      </c>
      <c r="H2156">
        <v>2.0535000000000001E-2</v>
      </c>
      <c r="I2156">
        <v>2.1680999999999999E-2</v>
      </c>
    </row>
    <row r="2157" spans="1:9" x14ac:dyDescent="0.3">
      <c r="A2157">
        <v>900</v>
      </c>
      <c r="B2157">
        <v>15</v>
      </c>
      <c r="C2157">
        <v>45.780999999999999</v>
      </c>
      <c r="D2157">
        <v>104.77500000000001</v>
      </c>
      <c r="E2157">
        <v>0.98173999999999995</v>
      </c>
      <c r="F2157">
        <v>0.61251999999999995</v>
      </c>
      <c r="G2157">
        <v>1.14E-3</v>
      </c>
      <c r="H2157">
        <v>2.0541E-2</v>
      </c>
      <c r="I2157">
        <v>2.1682E-2</v>
      </c>
    </row>
    <row r="2158" spans="1:9" x14ac:dyDescent="0.3">
      <c r="A2158">
        <v>900</v>
      </c>
      <c r="B2158">
        <v>9</v>
      </c>
      <c r="C2158">
        <v>61.295000000000002</v>
      </c>
      <c r="D2158">
        <v>106.346</v>
      </c>
      <c r="E2158">
        <v>0.96187</v>
      </c>
      <c r="F2158">
        <v>0.57689999999999997</v>
      </c>
      <c r="G2158">
        <v>2.2460000000000002E-3</v>
      </c>
      <c r="H2158">
        <v>2.1783E-2</v>
      </c>
      <c r="I2158">
        <v>2.4028000000000001E-2</v>
      </c>
    </row>
    <row r="2159" spans="1:9" x14ac:dyDescent="0.3">
      <c r="A2159">
        <v>800</v>
      </c>
      <c r="B2159">
        <v>9</v>
      </c>
      <c r="C2159">
        <v>61.98</v>
      </c>
      <c r="D2159">
        <v>107.101</v>
      </c>
      <c r="E2159">
        <v>0.96158999999999994</v>
      </c>
      <c r="F2159">
        <v>0.57706000000000002</v>
      </c>
      <c r="G2159">
        <v>2.3080000000000002E-3</v>
      </c>
      <c r="H2159">
        <v>2.1923000000000002E-2</v>
      </c>
      <c r="I2159">
        <v>2.4230999999999999E-2</v>
      </c>
    </row>
    <row r="2160" spans="1:9" x14ac:dyDescent="0.3">
      <c r="A2160">
        <v>700</v>
      </c>
      <c r="B2160">
        <v>9</v>
      </c>
      <c r="C2160">
        <v>62.755000000000003</v>
      </c>
      <c r="D2160">
        <v>107.964</v>
      </c>
      <c r="E2160">
        <v>0.96130000000000004</v>
      </c>
      <c r="F2160">
        <v>0.57733000000000001</v>
      </c>
      <c r="G2160">
        <v>2.3770000000000002E-3</v>
      </c>
      <c r="H2160">
        <v>2.2068000000000001E-2</v>
      </c>
      <c r="I2160">
        <v>2.4445000000000001E-2</v>
      </c>
    </row>
    <row r="2161" spans="1:9" x14ac:dyDescent="0.3">
      <c r="A2161">
        <v>600</v>
      </c>
      <c r="B2161">
        <v>9</v>
      </c>
      <c r="C2161">
        <v>63.627000000000002</v>
      </c>
      <c r="D2161">
        <v>108.866</v>
      </c>
      <c r="E2161">
        <v>0.96101000000000003</v>
      </c>
      <c r="F2161">
        <v>0.57772000000000001</v>
      </c>
      <c r="G2161">
        <v>2.4529999999999999E-3</v>
      </c>
      <c r="H2161">
        <v>2.2216E-2</v>
      </c>
      <c r="I2161">
        <v>2.4669E-2</v>
      </c>
    </row>
    <row r="2162" spans="1:9" x14ac:dyDescent="0.3">
      <c r="A2162">
        <v>500</v>
      </c>
      <c r="B2162">
        <v>9</v>
      </c>
      <c r="C2162">
        <v>64.576999999999998</v>
      </c>
      <c r="D2162">
        <v>109.758</v>
      </c>
      <c r="E2162">
        <v>0.96075999999999995</v>
      </c>
      <c r="F2162">
        <v>0.57818999999999998</v>
      </c>
      <c r="G2162">
        <v>2.5330000000000001E-3</v>
      </c>
      <c r="H2162">
        <v>2.2362E-2</v>
      </c>
      <c r="I2162">
        <v>2.4896000000000001E-2</v>
      </c>
    </row>
    <row r="2163" spans="1:9" x14ac:dyDescent="0.3">
      <c r="A2163">
        <v>900</v>
      </c>
      <c r="B2163">
        <v>6</v>
      </c>
      <c r="C2163">
        <v>78.084000000000003</v>
      </c>
      <c r="D2163">
        <v>117.172</v>
      </c>
      <c r="E2163">
        <v>0.93855</v>
      </c>
      <c r="F2163">
        <v>0.63546999999999998</v>
      </c>
      <c r="G2163">
        <v>4.5389999999999996E-3</v>
      </c>
      <c r="H2163">
        <v>2.2386E-2</v>
      </c>
      <c r="I2163">
        <v>2.6925000000000001E-2</v>
      </c>
    </row>
    <row r="2164" spans="1:9" x14ac:dyDescent="0.3">
      <c r="A2164">
        <v>400</v>
      </c>
      <c r="B2164">
        <v>9</v>
      </c>
      <c r="C2164">
        <v>65.569000000000003</v>
      </c>
      <c r="D2164">
        <v>110.56399999999999</v>
      </c>
      <c r="E2164">
        <v>0.96055999999999997</v>
      </c>
      <c r="F2164">
        <v>0.57870999999999995</v>
      </c>
      <c r="G2164">
        <v>2.614E-3</v>
      </c>
      <c r="H2164">
        <v>2.2499999999999999E-2</v>
      </c>
      <c r="I2164">
        <v>2.5114000000000001E-2</v>
      </c>
    </row>
    <row r="2165" spans="1:9" x14ac:dyDescent="0.3">
      <c r="A2165">
        <v>900</v>
      </c>
      <c r="B2165">
        <v>7</v>
      </c>
      <c r="C2165">
        <v>67.629000000000005</v>
      </c>
      <c r="D2165">
        <v>103.042</v>
      </c>
      <c r="E2165">
        <v>0.9506</v>
      </c>
      <c r="F2165">
        <v>0.59719999999999995</v>
      </c>
      <c r="G2165">
        <v>2.9139999999999999E-3</v>
      </c>
      <c r="H2165">
        <v>2.2512000000000001E-2</v>
      </c>
      <c r="I2165">
        <v>2.5425E-2</v>
      </c>
    </row>
    <row r="2166" spans="1:9" x14ac:dyDescent="0.3">
      <c r="A2166">
        <v>800</v>
      </c>
      <c r="B2166">
        <v>7</v>
      </c>
      <c r="C2166">
        <v>68.366</v>
      </c>
      <c r="D2166">
        <v>103.831</v>
      </c>
      <c r="E2166">
        <v>0.95040000000000002</v>
      </c>
      <c r="F2166">
        <v>0.59875999999999996</v>
      </c>
      <c r="G2166">
        <v>2.9840000000000001E-3</v>
      </c>
      <c r="H2166">
        <v>2.2525E-2</v>
      </c>
      <c r="I2166">
        <v>2.5509E-2</v>
      </c>
    </row>
    <row r="2167" spans="1:9" x14ac:dyDescent="0.3">
      <c r="A2167">
        <v>700</v>
      </c>
      <c r="B2167">
        <v>7</v>
      </c>
      <c r="C2167">
        <v>69.206999999999994</v>
      </c>
      <c r="D2167">
        <v>104.777</v>
      </c>
      <c r="E2167">
        <v>0.95018000000000002</v>
      </c>
      <c r="F2167">
        <v>0.60031000000000001</v>
      </c>
      <c r="G2167">
        <v>3.0639999999999999E-3</v>
      </c>
      <c r="H2167">
        <v>2.2554999999999999E-2</v>
      </c>
      <c r="I2167">
        <v>2.5618999999999999E-2</v>
      </c>
    </row>
    <row r="2168" spans="1:9" x14ac:dyDescent="0.3">
      <c r="A2168">
        <v>800</v>
      </c>
      <c r="B2168">
        <v>6</v>
      </c>
      <c r="C2168">
        <v>79.671999999999997</v>
      </c>
      <c r="D2168">
        <v>119.268</v>
      </c>
      <c r="E2168">
        <v>0.93755999999999995</v>
      </c>
      <c r="F2168">
        <v>0.63726000000000005</v>
      </c>
      <c r="G2168">
        <v>4.7299999999999998E-3</v>
      </c>
      <c r="H2168">
        <v>2.2599000000000001E-2</v>
      </c>
      <c r="I2168">
        <v>2.733E-2</v>
      </c>
    </row>
    <row r="2169" spans="1:9" x14ac:dyDescent="0.3">
      <c r="A2169">
        <v>600</v>
      </c>
      <c r="B2169">
        <v>7</v>
      </c>
      <c r="C2169">
        <v>70.23</v>
      </c>
      <c r="D2169">
        <v>105.914</v>
      </c>
      <c r="E2169">
        <v>0.94996999999999998</v>
      </c>
      <c r="F2169">
        <v>0.60182999999999998</v>
      </c>
      <c r="G2169">
        <v>3.156E-3</v>
      </c>
      <c r="H2169">
        <v>2.2605E-2</v>
      </c>
      <c r="I2169">
        <v>2.5760999999999999E-2</v>
      </c>
    </row>
    <row r="2170" spans="1:9" x14ac:dyDescent="0.3">
      <c r="A2170">
        <v>300</v>
      </c>
      <c r="B2170">
        <v>9</v>
      </c>
      <c r="C2170">
        <v>66.525999999999996</v>
      </c>
      <c r="D2170">
        <v>111.17100000000001</v>
      </c>
      <c r="E2170">
        <v>0.96048999999999995</v>
      </c>
      <c r="F2170">
        <v>0.57916000000000001</v>
      </c>
      <c r="G2170">
        <v>2.6870000000000002E-3</v>
      </c>
      <c r="H2170">
        <v>2.2613000000000001E-2</v>
      </c>
      <c r="I2170">
        <v>2.53E-2</v>
      </c>
    </row>
    <row r="2171" spans="1:9" x14ac:dyDescent="0.3">
      <c r="A2171">
        <v>100</v>
      </c>
      <c r="B2171">
        <v>9</v>
      </c>
      <c r="C2171">
        <v>67.394000000000005</v>
      </c>
      <c r="D2171">
        <v>110.498</v>
      </c>
      <c r="E2171">
        <v>0.96131999999999995</v>
      </c>
      <c r="F2171">
        <v>0.57845000000000002</v>
      </c>
      <c r="G2171">
        <v>2.7079999999999999E-3</v>
      </c>
      <c r="H2171">
        <v>2.264E-2</v>
      </c>
      <c r="I2171">
        <v>2.5347999999999999E-2</v>
      </c>
    </row>
    <row r="2172" spans="1:9" x14ac:dyDescent="0.3">
      <c r="A2172">
        <v>500</v>
      </c>
      <c r="B2172">
        <v>7</v>
      </c>
      <c r="C2172">
        <v>71.411000000000001</v>
      </c>
      <c r="D2172">
        <v>107.333</v>
      </c>
      <c r="E2172">
        <v>0.94974999999999998</v>
      </c>
      <c r="F2172">
        <v>0.60331999999999997</v>
      </c>
      <c r="G2172">
        <v>3.261E-3</v>
      </c>
      <c r="H2172">
        <v>2.2678E-2</v>
      </c>
      <c r="I2172">
        <v>2.5940000000000001E-2</v>
      </c>
    </row>
    <row r="2173" spans="1:9" x14ac:dyDescent="0.3">
      <c r="A2173">
        <v>200</v>
      </c>
      <c r="B2173">
        <v>9</v>
      </c>
      <c r="C2173">
        <v>67.292000000000002</v>
      </c>
      <c r="D2173">
        <v>111.328</v>
      </c>
      <c r="E2173">
        <v>0.96064000000000005</v>
      </c>
      <c r="F2173">
        <v>0.57930000000000004</v>
      </c>
      <c r="G2173">
        <v>2.7330000000000002E-3</v>
      </c>
      <c r="H2173">
        <v>2.2678E-2</v>
      </c>
      <c r="I2173">
        <v>2.5411E-2</v>
      </c>
    </row>
    <row r="2174" spans="1:9" x14ac:dyDescent="0.3">
      <c r="A2174">
        <v>400</v>
      </c>
      <c r="B2174">
        <v>7</v>
      </c>
      <c r="C2174">
        <v>72.843000000000004</v>
      </c>
      <c r="D2174">
        <v>109.245</v>
      </c>
      <c r="E2174">
        <v>0.94952999999999999</v>
      </c>
      <c r="F2174">
        <v>0.60479000000000005</v>
      </c>
      <c r="G2174">
        <v>3.3830000000000002E-3</v>
      </c>
      <c r="H2174">
        <v>2.2775E-2</v>
      </c>
      <c r="I2174">
        <v>2.6157E-2</v>
      </c>
    </row>
    <row r="2175" spans="1:9" x14ac:dyDescent="0.3">
      <c r="A2175">
        <v>700</v>
      </c>
      <c r="B2175">
        <v>6</v>
      </c>
      <c r="C2175">
        <v>81.435000000000002</v>
      </c>
      <c r="D2175">
        <v>121.556</v>
      </c>
      <c r="E2175">
        <v>0.93654000000000004</v>
      </c>
      <c r="F2175">
        <v>0.63914000000000004</v>
      </c>
      <c r="G2175">
        <v>4.9410000000000001E-3</v>
      </c>
      <c r="H2175">
        <v>2.2842999999999999E-2</v>
      </c>
      <c r="I2175">
        <v>2.7782999999999999E-2</v>
      </c>
    </row>
    <row r="2176" spans="1:9" x14ac:dyDescent="0.3">
      <c r="A2176">
        <v>300</v>
      </c>
      <c r="B2176">
        <v>7</v>
      </c>
      <c r="C2176">
        <v>74.501999999999995</v>
      </c>
      <c r="D2176">
        <v>111.48699999999999</v>
      </c>
      <c r="E2176">
        <v>0.94930999999999999</v>
      </c>
      <c r="F2176">
        <v>0.60624999999999996</v>
      </c>
      <c r="G2176">
        <v>3.5209999999999998E-3</v>
      </c>
      <c r="H2176">
        <v>2.2891000000000002E-2</v>
      </c>
      <c r="I2176">
        <v>2.6411E-2</v>
      </c>
    </row>
    <row r="2177" spans="1:9" x14ac:dyDescent="0.3">
      <c r="A2177">
        <v>200</v>
      </c>
      <c r="B2177">
        <v>7</v>
      </c>
      <c r="C2177">
        <v>76.33</v>
      </c>
      <c r="D2177">
        <v>113.965</v>
      </c>
      <c r="E2177">
        <v>0.94910000000000005</v>
      </c>
      <c r="F2177">
        <v>0.60760999999999998</v>
      </c>
      <c r="G2177">
        <v>3.673E-3</v>
      </c>
      <c r="H2177">
        <v>2.3012000000000001E-2</v>
      </c>
      <c r="I2177">
        <v>2.6686000000000001E-2</v>
      </c>
    </row>
    <row r="2178" spans="1:9" x14ac:dyDescent="0.3">
      <c r="A2178">
        <v>100</v>
      </c>
      <c r="B2178">
        <v>7</v>
      </c>
      <c r="C2178">
        <v>77.805000000000007</v>
      </c>
      <c r="D2178">
        <v>116.319</v>
      </c>
      <c r="E2178">
        <v>0.94884000000000002</v>
      </c>
      <c r="F2178">
        <v>0.60858000000000001</v>
      </c>
      <c r="G2178">
        <v>3.8289999999999999E-3</v>
      </c>
      <c r="H2178">
        <v>2.3077E-2</v>
      </c>
      <c r="I2178">
        <v>2.6905999999999999E-2</v>
      </c>
    </row>
    <row r="2179" spans="1:9" x14ac:dyDescent="0.3">
      <c r="A2179">
        <v>600</v>
      </c>
      <c r="B2179">
        <v>6</v>
      </c>
      <c r="C2179">
        <v>83.465999999999994</v>
      </c>
      <c r="D2179">
        <v>124.098</v>
      </c>
      <c r="E2179">
        <v>0.93547000000000002</v>
      </c>
      <c r="F2179">
        <v>0.64109000000000005</v>
      </c>
      <c r="G2179">
        <v>5.1720000000000004E-3</v>
      </c>
      <c r="H2179">
        <v>2.3120999999999999E-2</v>
      </c>
      <c r="I2179">
        <v>2.8294E-2</v>
      </c>
    </row>
    <row r="2180" spans="1:9" x14ac:dyDescent="0.3">
      <c r="A2180">
        <v>900</v>
      </c>
      <c r="B2180">
        <v>8</v>
      </c>
      <c r="C2180">
        <v>64.495000000000005</v>
      </c>
      <c r="D2180">
        <v>105.919</v>
      </c>
      <c r="E2180">
        <v>0.95494000000000001</v>
      </c>
      <c r="F2180">
        <v>0.5786</v>
      </c>
      <c r="G2180">
        <v>2.6570000000000001E-3</v>
      </c>
      <c r="H2180">
        <v>2.3272999999999999E-2</v>
      </c>
      <c r="I2180">
        <v>2.5930000000000002E-2</v>
      </c>
    </row>
    <row r="2181" spans="1:9" x14ac:dyDescent="0.3">
      <c r="A2181">
        <v>800</v>
      </c>
      <c r="B2181">
        <v>8</v>
      </c>
      <c r="C2181">
        <v>65.224000000000004</v>
      </c>
      <c r="D2181">
        <v>106.578</v>
      </c>
      <c r="E2181">
        <v>0.95465</v>
      </c>
      <c r="F2181">
        <v>0.57901000000000002</v>
      </c>
      <c r="G2181">
        <v>2.7209999999999999E-3</v>
      </c>
      <c r="H2181">
        <v>2.3400000000000001E-2</v>
      </c>
      <c r="I2181">
        <v>2.6120999999999998E-2</v>
      </c>
    </row>
    <row r="2182" spans="1:9" x14ac:dyDescent="0.3">
      <c r="A2182">
        <v>500</v>
      </c>
      <c r="B2182">
        <v>6</v>
      </c>
      <c r="C2182">
        <v>85.79</v>
      </c>
      <c r="D2182">
        <v>126.878</v>
      </c>
      <c r="E2182">
        <v>0.93437000000000003</v>
      </c>
      <c r="F2182">
        <v>0.6431</v>
      </c>
      <c r="G2182">
        <v>5.4270000000000004E-3</v>
      </c>
      <c r="H2182">
        <v>2.3442000000000001E-2</v>
      </c>
      <c r="I2182">
        <v>2.8868999999999999E-2</v>
      </c>
    </row>
    <row r="2183" spans="1:9" x14ac:dyDescent="0.3">
      <c r="A2183">
        <v>700</v>
      </c>
      <c r="B2183">
        <v>8</v>
      </c>
      <c r="C2183">
        <v>66.03</v>
      </c>
      <c r="D2183">
        <v>107.29900000000001</v>
      </c>
      <c r="E2183">
        <v>0.95435000000000003</v>
      </c>
      <c r="F2183">
        <v>0.57948999999999995</v>
      </c>
      <c r="G2183">
        <v>2.7920000000000002E-3</v>
      </c>
      <c r="H2183">
        <v>2.3532999999999998E-2</v>
      </c>
      <c r="I2183">
        <v>2.6325999999999999E-2</v>
      </c>
    </row>
    <row r="2184" spans="1:9" x14ac:dyDescent="0.3">
      <c r="A2184">
        <v>600</v>
      </c>
      <c r="B2184">
        <v>8</v>
      </c>
      <c r="C2184">
        <v>66.926000000000002</v>
      </c>
      <c r="D2184">
        <v>108.123</v>
      </c>
      <c r="E2184">
        <v>0.95406000000000002</v>
      </c>
      <c r="F2184">
        <v>0.58001999999999998</v>
      </c>
      <c r="G2184">
        <v>2.8700000000000002E-3</v>
      </c>
      <c r="H2184">
        <v>2.3674000000000001E-2</v>
      </c>
      <c r="I2184">
        <v>2.6544000000000002E-2</v>
      </c>
    </row>
    <row r="2185" spans="1:9" x14ac:dyDescent="0.3">
      <c r="A2185">
        <v>400</v>
      </c>
      <c r="B2185">
        <v>6</v>
      </c>
      <c r="C2185">
        <v>88.43</v>
      </c>
      <c r="D2185">
        <v>129.87700000000001</v>
      </c>
      <c r="E2185">
        <v>0.93327000000000004</v>
      </c>
      <c r="F2185">
        <v>0.64507999999999999</v>
      </c>
      <c r="G2185">
        <v>5.7039999999999999E-3</v>
      </c>
      <c r="H2185">
        <v>2.3810000000000001E-2</v>
      </c>
      <c r="I2185">
        <v>2.9513999999999999E-2</v>
      </c>
    </row>
    <row r="2186" spans="1:9" x14ac:dyDescent="0.3">
      <c r="A2186">
        <v>500</v>
      </c>
      <c r="B2186">
        <v>8</v>
      </c>
      <c r="C2186">
        <v>67.921999999999997</v>
      </c>
      <c r="D2186">
        <v>109.03</v>
      </c>
      <c r="E2186">
        <v>0.95379000000000003</v>
      </c>
      <c r="F2186">
        <v>0.58057000000000003</v>
      </c>
      <c r="G2186">
        <v>2.9550000000000002E-3</v>
      </c>
      <c r="H2186">
        <v>2.3821999999999999E-2</v>
      </c>
      <c r="I2186">
        <v>2.6776999999999999E-2</v>
      </c>
    </row>
    <row r="2187" spans="1:9" x14ac:dyDescent="0.3">
      <c r="A2187">
        <v>400</v>
      </c>
      <c r="B2187">
        <v>8</v>
      </c>
      <c r="C2187">
        <v>69.025000000000006</v>
      </c>
      <c r="D2187">
        <v>110.086</v>
      </c>
      <c r="E2187">
        <v>0.95357000000000003</v>
      </c>
      <c r="F2187">
        <v>0.58104999999999996</v>
      </c>
      <c r="G2187">
        <v>3.0439999999999998E-3</v>
      </c>
      <c r="H2187">
        <v>2.3973999999999999E-2</v>
      </c>
      <c r="I2187">
        <v>2.7018E-2</v>
      </c>
    </row>
    <row r="2188" spans="1:9" x14ac:dyDescent="0.3">
      <c r="A2188">
        <v>300</v>
      </c>
      <c r="B2188">
        <v>8</v>
      </c>
      <c r="C2188">
        <v>70.183000000000007</v>
      </c>
      <c r="D2188">
        <v>111.218</v>
      </c>
      <c r="E2188">
        <v>0.95345000000000002</v>
      </c>
      <c r="F2188">
        <v>0.58128999999999997</v>
      </c>
      <c r="G2188">
        <v>3.1319999999999998E-3</v>
      </c>
      <c r="H2188">
        <v>2.4126000000000002E-2</v>
      </c>
      <c r="I2188">
        <v>2.7258000000000001E-2</v>
      </c>
    </row>
    <row r="2189" spans="1:9" x14ac:dyDescent="0.3">
      <c r="A2189">
        <v>300</v>
      </c>
      <c r="B2189">
        <v>6</v>
      </c>
      <c r="C2189">
        <v>91.242999999999995</v>
      </c>
      <c r="D2189">
        <v>133.125</v>
      </c>
      <c r="E2189">
        <v>0.93220000000000003</v>
      </c>
      <c r="F2189">
        <v>0.64685999999999999</v>
      </c>
      <c r="G2189">
        <v>5.9979999999999999E-3</v>
      </c>
      <c r="H2189">
        <v>2.4223999999999999E-2</v>
      </c>
      <c r="I2189">
        <v>3.0221999999999999E-2</v>
      </c>
    </row>
    <row r="2190" spans="1:9" x14ac:dyDescent="0.3">
      <c r="A2190">
        <v>200</v>
      </c>
      <c r="B2190">
        <v>8</v>
      </c>
      <c r="C2190">
        <v>71.209999999999994</v>
      </c>
      <c r="D2190">
        <v>112.21899999999999</v>
      </c>
      <c r="E2190">
        <v>0.95355000000000001</v>
      </c>
      <c r="F2190">
        <v>0.58096000000000003</v>
      </c>
      <c r="G2190">
        <v>3.2060000000000001E-3</v>
      </c>
      <c r="H2190">
        <v>2.4261000000000001E-2</v>
      </c>
      <c r="I2190">
        <v>2.7466999999999998E-2</v>
      </c>
    </row>
    <row r="2191" spans="1:9" x14ac:dyDescent="0.3">
      <c r="A2191">
        <v>100</v>
      </c>
      <c r="B2191">
        <v>8</v>
      </c>
      <c r="C2191">
        <v>71.522999999999996</v>
      </c>
      <c r="D2191">
        <v>112.44499999999999</v>
      </c>
      <c r="E2191">
        <v>0.95409999999999995</v>
      </c>
      <c r="F2191">
        <v>0.57940000000000003</v>
      </c>
      <c r="G2191">
        <v>3.2309999999999999E-3</v>
      </c>
      <c r="H2191">
        <v>2.4327000000000001E-2</v>
      </c>
      <c r="I2191">
        <v>2.7557999999999999E-2</v>
      </c>
    </row>
    <row r="2192" spans="1:9" x14ac:dyDescent="0.3">
      <c r="A2192">
        <v>200</v>
      </c>
      <c r="B2192">
        <v>6</v>
      </c>
      <c r="C2192">
        <v>93.885000000000005</v>
      </c>
      <c r="D2192">
        <v>136.346</v>
      </c>
      <c r="E2192">
        <v>0.93118000000000001</v>
      </c>
      <c r="F2192">
        <v>0.64812000000000003</v>
      </c>
      <c r="G2192">
        <v>6.2909999999999997E-3</v>
      </c>
      <c r="H2192">
        <v>2.4660000000000001E-2</v>
      </c>
      <c r="I2192">
        <v>3.0949999999999998E-2</v>
      </c>
    </row>
    <row r="2193" spans="1:9" x14ac:dyDescent="0.3">
      <c r="A2193">
        <v>100</v>
      </c>
      <c r="B2193">
        <v>6</v>
      </c>
      <c r="C2193">
        <v>95.289000000000001</v>
      </c>
      <c r="D2193">
        <v>138.47200000000001</v>
      </c>
      <c r="E2193">
        <v>0.93037999999999998</v>
      </c>
      <c r="F2193">
        <v>0.64839000000000002</v>
      </c>
      <c r="G2193">
        <v>6.5180000000000004E-3</v>
      </c>
      <c r="H2193">
        <v>2.4974E-2</v>
      </c>
      <c r="I2193">
        <v>3.1491999999999999E-2</v>
      </c>
    </row>
    <row r="2194" spans="1:9" x14ac:dyDescent="0.3">
      <c r="A2194">
        <v>900</v>
      </c>
      <c r="B2194">
        <v>5</v>
      </c>
      <c r="C2194">
        <v>144.983</v>
      </c>
      <c r="D2194">
        <v>167.33500000000001</v>
      </c>
      <c r="E2194">
        <v>0.86116999999999999</v>
      </c>
      <c r="F2194">
        <v>0.64832000000000001</v>
      </c>
      <c r="G2194">
        <v>1.3583E-2</v>
      </c>
      <c r="H2194">
        <v>2.9454999999999999E-2</v>
      </c>
      <c r="I2194">
        <v>4.3038E-2</v>
      </c>
    </row>
    <row r="2195" spans="1:9" x14ac:dyDescent="0.3">
      <c r="A2195">
        <v>800</v>
      </c>
      <c r="B2195">
        <v>5</v>
      </c>
      <c r="C2195">
        <v>155.52099999999999</v>
      </c>
      <c r="D2195">
        <v>174.86699999999999</v>
      </c>
      <c r="E2195">
        <v>0.85297000000000001</v>
      </c>
      <c r="F2195">
        <v>0.65025999999999995</v>
      </c>
      <c r="G2195">
        <v>1.5129999999999999E-2</v>
      </c>
      <c r="H2195">
        <v>3.0589000000000002E-2</v>
      </c>
      <c r="I2195">
        <v>4.5719000000000003E-2</v>
      </c>
    </row>
    <row r="2196" spans="1:9" x14ac:dyDescent="0.3">
      <c r="A2196">
        <v>700</v>
      </c>
      <c r="B2196">
        <v>5</v>
      </c>
      <c r="C2196">
        <v>166.28200000000001</v>
      </c>
      <c r="D2196">
        <v>183.04499999999999</v>
      </c>
      <c r="E2196">
        <v>0.84382999999999997</v>
      </c>
      <c r="F2196">
        <v>0.65354000000000001</v>
      </c>
      <c r="G2196">
        <v>1.6951999999999998E-2</v>
      </c>
      <c r="H2196">
        <v>3.1903000000000001E-2</v>
      </c>
      <c r="I2196">
        <v>4.8855000000000003E-2</v>
      </c>
    </row>
    <row r="2197" spans="1:9" x14ac:dyDescent="0.3">
      <c r="A2197">
        <v>600</v>
      </c>
      <c r="B2197">
        <v>5</v>
      </c>
      <c r="C2197">
        <v>175.64</v>
      </c>
      <c r="D2197">
        <v>189.74</v>
      </c>
      <c r="E2197">
        <v>0.83431</v>
      </c>
      <c r="F2197">
        <v>0.65624000000000005</v>
      </c>
      <c r="G2197">
        <v>1.8811000000000001E-2</v>
      </c>
      <c r="H2197">
        <v>3.3161000000000003E-2</v>
      </c>
      <c r="I2197">
        <v>5.1971999999999997E-2</v>
      </c>
    </row>
    <row r="2198" spans="1:9" x14ac:dyDescent="0.3">
      <c r="A2198">
        <v>500</v>
      </c>
      <c r="B2198">
        <v>5</v>
      </c>
      <c r="C2198">
        <v>183.43600000000001</v>
      </c>
      <c r="D2198">
        <v>194.86199999999999</v>
      </c>
      <c r="E2198">
        <v>0.82403999999999999</v>
      </c>
      <c r="F2198">
        <v>0.65866000000000002</v>
      </c>
      <c r="G2198">
        <v>2.0539999999999999E-2</v>
      </c>
      <c r="H2198">
        <v>3.3824E-2</v>
      </c>
      <c r="I2198">
        <v>5.4364000000000003E-2</v>
      </c>
    </row>
    <row r="2199" spans="1:9" x14ac:dyDescent="0.3">
      <c r="A2199">
        <v>400</v>
      </c>
      <c r="B2199">
        <v>5</v>
      </c>
      <c r="C2199">
        <v>193.81100000000001</v>
      </c>
      <c r="D2199">
        <v>202.09399999999999</v>
      </c>
      <c r="E2199">
        <v>0.80915999999999999</v>
      </c>
      <c r="F2199">
        <v>0.66339000000000004</v>
      </c>
      <c r="G2199">
        <v>2.2738999999999999E-2</v>
      </c>
      <c r="H2199">
        <v>3.4308999999999999E-2</v>
      </c>
      <c r="I2199">
        <v>5.7048000000000001E-2</v>
      </c>
    </row>
    <row r="2200" spans="1:9" x14ac:dyDescent="0.3">
      <c r="A2200">
        <v>200</v>
      </c>
      <c r="B2200">
        <v>5</v>
      </c>
      <c r="C2200">
        <v>223.21199999999999</v>
      </c>
      <c r="D2200">
        <v>221.089</v>
      </c>
      <c r="E2200">
        <v>0.78586999999999996</v>
      </c>
      <c r="F2200">
        <v>0.67283000000000004</v>
      </c>
      <c r="G2200">
        <v>2.6578999999999998E-2</v>
      </c>
      <c r="H2200">
        <v>3.5129000000000001E-2</v>
      </c>
      <c r="I2200">
        <v>6.1707999999999999E-2</v>
      </c>
    </row>
    <row r="2201" spans="1:9" x14ac:dyDescent="0.3">
      <c r="A2201">
        <v>300</v>
      </c>
      <c r="B2201">
        <v>5</v>
      </c>
      <c r="C2201">
        <v>210.99799999999999</v>
      </c>
      <c r="D2201">
        <v>214.363</v>
      </c>
      <c r="E2201">
        <v>0.79134000000000004</v>
      </c>
      <c r="F2201">
        <v>0.66785000000000005</v>
      </c>
      <c r="G2201">
        <v>2.5666999999999999E-2</v>
      </c>
      <c r="H2201">
        <v>3.5586E-2</v>
      </c>
      <c r="I2201">
        <v>6.1254000000000003E-2</v>
      </c>
    </row>
    <row r="2202" spans="1:9" x14ac:dyDescent="0.3">
      <c r="A2202">
        <v>100</v>
      </c>
      <c r="B2202">
        <v>5</v>
      </c>
      <c r="C2202">
        <v>222.488</v>
      </c>
      <c r="D2202">
        <v>221.023</v>
      </c>
      <c r="E2202">
        <v>0.74165000000000003</v>
      </c>
      <c r="F2202">
        <v>0.66</v>
      </c>
      <c r="G2202">
        <v>3.0897999999999998E-2</v>
      </c>
      <c r="H2202">
        <v>3.7006999999999998E-2</v>
      </c>
      <c r="I2202">
        <v>6.7904999999999993E-2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6000</v>
      </c>
      <c r="B2">
        <v>6</v>
      </c>
      <c r="C2">
        <v>53.161999999999999</v>
      </c>
      <c r="D2">
        <v>60.896000000000001</v>
      </c>
      <c r="E2">
        <v>0.94926999999999995</v>
      </c>
      <c r="F2">
        <v>0.70303000000000004</v>
      </c>
      <c r="G2">
        <v>1.632E-3</v>
      </c>
      <c r="H2">
        <v>1.2260999999999999E-2</v>
      </c>
      <c r="I2">
        <v>1.3893000000000001E-2</v>
      </c>
    </row>
    <row r="3" spans="1:9" x14ac:dyDescent="0.3">
      <c r="A3">
        <v>20000</v>
      </c>
      <c r="B3">
        <v>10</v>
      </c>
      <c r="C3">
        <v>37.35</v>
      </c>
      <c r="D3">
        <v>61.143000000000001</v>
      </c>
      <c r="E3">
        <v>0.98409000000000002</v>
      </c>
      <c r="F3">
        <v>0.70123999999999997</v>
      </c>
      <c r="G3">
        <v>5.0299999999999997E-4</v>
      </c>
      <c r="H3">
        <v>1.2263E-2</v>
      </c>
      <c r="I3">
        <v>1.2765E-2</v>
      </c>
    </row>
    <row r="4" spans="1:9" x14ac:dyDescent="0.3">
      <c r="A4">
        <v>6100</v>
      </c>
      <c r="B4">
        <v>6</v>
      </c>
      <c r="C4">
        <v>52.96</v>
      </c>
      <c r="D4">
        <v>60.744999999999997</v>
      </c>
      <c r="E4">
        <v>0.94942000000000004</v>
      </c>
      <c r="F4">
        <v>0.70272999999999997</v>
      </c>
      <c r="G4">
        <v>1.6260000000000001E-3</v>
      </c>
      <c r="H4">
        <v>1.2264000000000001E-2</v>
      </c>
      <c r="I4">
        <v>1.389E-2</v>
      </c>
    </row>
    <row r="5" spans="1:9" x14ac:dyDescent="0.3">
      <c r="A5">
        <v>19900</v>
      </c>
      <c r="B5">
        <v>10</v>
      </c>
      <c r="C5">
        <v>37.356000000000002</v>
      </c>
      <c r="D5">
        <v>61.149000000000001</v>
      </c>
      <c r="E5">
        <v>0.98407999999999995</v>
      </c>
      <c r="F5">
        <v>0.70125000000000004</v>
      </c>
      <c r="G5">
        <v>5.0299999999999997E-4</v>
      </c>
      <c r="H5">
        <v>1.2264000000000001E-2</v>
      </c>
      <c r="I5">
        <v>1.2767000000000001E-2</v>
      </c>
    </row>
    <row r="6" spans="1:9" x14ac:dyDescent="0.3">
      <c r="A6">
        <v>19600</v>
      </c>
      <c r="B6">
        <v>10</v>
      </c>
      <c r="C6">
        <v>37.354999999999997</v>
      </c>
      <c r="D6">
        <v>61.146999999999998</v>
      </c>
      <c r="E6">
        <v>0.98407999999999995</v>
      </c>
      <c r="F6">
        <v>0.70123999999999997</v>
      </c>
      <c r="G6">
        <v>5.0299999999999997E-4</v>
      </c>
      <c r="H6">
        <v>1.2265E-2</v>
      </c>
      <c r="I6">
        <v>1.2769000000000001E-2</v>
      </c>
    </row>
    <row r="7" spans="1:9" x14ac:dyDescent="0.3">
      <c r="A7">
        <v>19700</v>
      </c>
      <c r="B7">
        <v>10</v>
      </c>
      <c r="C7">
        <v>37.354999999999997</v>
      </c>
      <c r="D7">
        <v>61.148000000000003</v>
      </c>
      <c r="E7">
        <v>0.98407999999999995</v>
      </c>
      <c r="F7">
        <v>0.70125000000000004</v>
      </c>
      <c r="G7">
        <v>5.0299999999999997E-4</v>
      </c>
      <c r="H7">
        <v>1.2265E-2</v>
      </c>
      <c r="I7">
        <v>1.2768E-2</v>
      </c>
    </row>
    <row r="8" spans="1:9" x14ac:dyDescent="0.3">
      <c r="A8">
        <v>19800</v>
      </c>
      <c r="B8">
        <v>10</v>
      </c>
      <c r="C8">
        <v>37.354999999999997</v>
      </c>
      <c r="D8">
        <v>61.149000000000001</v>
      </c>
      <c r="E8">
        <v>0.98407999999999995</v>
      </c>
      <c r="F8">
        <v>0.70125000000000004</v>
      </c>
      <c r="G8">
        <v>5.0299999999999997E-4</v>
      </c>
      <c r="H8">
        <v>1.2265E-2</v>
      </c>
      <c r="I8">
        <v>1.2768E-2</v>
      </c>
    </row>
    <row r="9" spans="1:9" x14ac:dyDescent="0.3">
      <c r="A9">
        <v>19300</v>
      </c>
      <c r="B9">
        <v>10</v>
      </c>
      <c r="C9">
        <v>37.353999999999999</v>
      </c>
      <c r="D9">
        <v>61.145000000000003</v>
      </c>
      <c r="E9">
        <v>0.98407</v>
      </c>
      <c r="F9">
        <v>0.70123999999999997</v>
      </c>
      <c r="G9">
        <v>5.04E-4</v>
      </c>
      <c r="H9">
        <v>1.2266000000000001E-2</v>
      </c>
      <c r="I9">
        <v>1.277E-2</v>
      </c>
    </row>
    <row r="10" spans="1:9" x14ac:dyDescent="0.3">
      <c r="A10">
        <v>19400</v>
      </c>
      <c r="B10">
        <v>10</v>
      </c>
      <c r="C10">
        <v>37.353999999999999</v>
      </c>
      <c r="D10">
        <v>61.146000000000001</v>
      </c>
      <c r="E10">
        <v>0.98407</v>
      </c>
      <c r="F10">
        <v>0.70123999999999997</v>
      </c>
      <c r="G10">
        <v>5.0299999999999997E-4</v>
      </c>
      <c r="H10">
        <v>1.2266000000000001E-2</v>
      </c>
      <c r="I10">
        <v>1.2769000000000001E-2</v>
      </c>
    </row>
    <row r="11" spans="1:9" x14ac:dyDescent="0.3">
      <c r="A11">
        <v>19500</v>
      </c>
      <c r="B11">
        <v>10</v>
      </c>
      <c r="C11">
        <v>37.353999999999999</v>
      </c>
      <c r="D11">
        <v>61.146000000000001</v>
      </c>
      <c r="E11">
        <v>0.98407</v>
      </c>
      <c r="F11">
        <v>0.70123999999999997</v>
      </c>
      <c r="G11">
        <v>5.0299999999999997E-4</v>
      </c>
      <c r="H11">
        <v>1.2266000000000001E-2</v>
      </c>
      <c r="I11">
        <v>1.2769000000000001E-2</v>
      </c>
    </row>
    <row r="12" spans="1:9" x14ac:dyDescent="0.3">
      <c r="A12">
        <v>19200</v>
      </c>
      <c r="B12">
        <v>10</v>
      </c>
      <c r="C12">
        <v>37.353999999999999</v>
      </c>
      <c r="D12">
        <v>61.145000000000003</v>
      </c>
      <c r="E12">
        <v>0.98406000000000005</v>
      </c>
      <c r="F12">
        <v>0.70123999999999997</v>
      </c>
      <c r="G12">
        <v>5.04E-4</v>
      </c>
      <c r="H12">
        <v>1.2267E-2</v>
      </c>
      <c r="I12">
        <v>1.277E-2</v>
      </c>
    </row>
    <row r="13" spans="1:9" x14ac:dyDescent="0.3">
      <c r="A13">
        <v>19100</v>
      </c>
      <c r="B13">
        <v>10</v>
      </c>
      <c r="C13">
        <v>37.356000000000002</v>
      </c>
      <c r="D13">
        <v>61.146999999999998</v>
      </c>
      <c r="E13">
        <v>0.98406000000000005</v>
      </c>
      <c r="F13">
        <v>0.70123999999999997</v>
      </c>
      <c r="G13">
        <v>5.04E-4</v>
      </c>
      <c r="H13">
        <v>1.2267E-2</v>
      </c>
      <c r="I13">
        <v>1.277E-2</v>
      </c>
    </row>
    <row r="14" spans="1:9" x14ac:dyDescent="0.3">
      <c r="A14">
        <v>19000</v>
      </c>
      <c r="B14">
        <v>10</v>
      </c>
      <c r="C14">
        <v>37.368000000000002</v>
      </c>
      <c r="D14">
        <v>61.158999999999999</v>
      </c>
      <c r="E14">
        <v>0.98406000000000005</v>
      </c>
      <c r="F14">
        <v>0.70125000000000004</v>
      </c>
      <c r="G14">
        <v>5.04E-4</v>
      </c>
      <c r="H14">
        <v>1.2267E-2</v>
      </c>
      <c r="I14">
        <v>1.2770999999999999E-2</v>
      </c>
    </row>
    <row r="15" spans="1:9" x14ac:dyDescent="0.3">
      <c r="A15">
        <v>7000</v>
      </c>
      <c r="B15">
        <v>6</v>
      </c>
      <c r="C15">
        <v>52.154000000000003</v>
      </c>
      <c r="D15">
        <v>60.697000000000003</v>
      </c>
      <c r="E15">
        <v>0.95030000000000003</v>
      </c>
      <c r="F15">
        <v>0.70147000000000004</v>
      </c>
      <c r="G15">
        <v>1.591E-3</v>
      </c>
      <c r="H15">
        <v>1.2267999999999999E-2</v>
      </c>
      <c r="I15">
        <v>1.3859E-2</v>
      </c>
    </row>
    <row r="16" spans="1:9" x14ac:dyDescent="0.3">
      <c r="A16">
        <v>18800</v>
      </c>
      <c r="B16">
        <v>10</v>
      </c>
      <c r="C16">
        <v>37.374000000000002</v>
      </c>
      <c r="D16">
        <v>61.164999999999999</v>
      </c>
      <c r="E16">
        <v>0.98404999999999998</v>
      </c>
      <c r="F16">
        <v>0.70125000000000004</v>
      </c>
      <c r="G16">
        <v>5.04E-4</v>
      </c>
      <c r="H16">
        <v>1.2269E-2</v>
      </c>
      <c r="I16">
        <v>1.2773E-2</v>
      </c>
    </row>
    <row r="17" spans="1:9" x14ac:dyDescent="0.3">
      <c r="A17">
        <v>18900</v>
      </c>
      <c r="B17">
        <v>10</v>
      </c>
      <c r="C17">
        <v>37.374000000000002</v>
      </c>
      <c r="D17">
        <v>61.165999999999997</v>
      </c>
      <c r="E17">
        <v>0.98404999999999998</v>
      </c>
      <c r="F17">
        <v>0.70125000000000004</v>
      </c>
      <c r="G17">
        <v>5.04E-4</v>
      </c>
      <c r="H17">
        <v>1.2269E-2</v>
      </c>
      <c r="I17">
        <v>1.2773E-2</v>
      </c>
    </row>
    <row r="18" spans="1:9" x14ac:dyDescent="0.3">
      <c r="A18">
        <v>7100</v>
      </c>
      <c r="B18">
        <v>6</v>
      </c>
      <c r="C18">
        <v>51.988</v>
      </c>
      <c r="D18">
        <v>60.588000000000001</v>
      </c>
      <c r="E18">
        <v>0.95040999999999998</v>
      </c>
      <c r="F18">
        <v>0.70123000000000002</v>
      </c>
      <c r="G18">
        <v>1.586E-3</v>
      </c>
      <c r="H18">
        <v>1.227E-2</v>
      </c>
      <c r="I18">
        <v>1.3856E-2</v>
      </c>
    </row>
    <row r="19" spans="1:9" x14ac:dyDescent="0.3">
      <c r="A19">
        <v>18500</v>
      </c>
      <c r="B19">
        <v>10</v>
      </c>
      <c r="C19">
        <v>37.372999999999998</v>
      </c>
      <c r="D19">
        <v>61.161999999999999</v>
      </c>
      <c r="E19">
        <v>0.98404000000000003</v>
      </c>
      <c r="F19">
        <v>0.70125000000000004</v>
      </c>
      <c r="G19">
        <v>5.04E-4</v>
      </c>
      <c r="H19">
        <v>1.227E-2</v>
      </c>
      <c r="I19">
        <v>1.2775E-2</v>
      </c>
    </row>
    <row r="20" spans="1:9" x14ac:dyDescent="0.3">
      <c r="A20">
        <v>18600</v>
      </c>
      <c r="B20">
        <v>10</v>
      </c>
      <c r="C20">
        <v>37.372999999999998</v>
      </c>
      <c r="D20">
        <v>61.162999999999997</v>
      </c>
      <c r="E20">
        <v>0.98404000000000003</v>
      </c>
      <c r="F20">
        <v>0.70125000000000004</v>
      </c>
      <c r="G20">
        <v>5.04E-4</v>
      </c>
      <c r="H20">
        <v>1.227E-2</v>
      </c>
      <c r="I20">
        <v>1.2774000000000001E-2</v>
      </c>
    </row>
    <row r="21" spans="1:9" x14ac:dyDescent="0.3">
      <c r="A21">
        <v>18700</v>
      </c>
      <c r="B21">
        <v>10</v>
      </c>
      <c r="C21">
        <v>37.372999999999998</v>
      </c>
      <c r="D21">
        <v>61.164000000000001</v>
      </c>
      <c r="E21">
        <v>0.98404999999999998</v>
      </c>
      <c r="F21">
        <v>0.70125000000000004</v>
      </c>
      <c r="G21">
        <v>5.04E-4</v>
      </c>
      <c r="H21">
        <v>1.227E-2</v>
      </c>
      <c r="I21">
        <v>1.2774000000000001E-2</v>
      </c>
    </row>
    <row r="22" spans="1:9" x14ac:dyDescent="0.3">
      <c r="A22">
        <v>18200</v>
      </c>
      <c r="B22">
        <v>10</v>
      </c>
      <c r="C22">
        <v>37.372</v>
      </c>
      <c r="D22">
        <v>61.161000000000001</v>
      </c>
      <c r="E22">
        <v>0.98402999999999996</v>
      </c>
      <c r="F22">
        <v>0.70123999999999997</v>
      </c>
      <c r="G22">
        <v>5.0500000000000002E-4</v>
      </c>
      <c r="H22">
        <v>1.2271000000000001E-2</v>
      </c>
      <c r="I22">
        <v>1.2775999999999999E-2</v>
      </c>
    </row>
    <row r="23" spans="1:9" x14ac:dyDescent="0.3">
      <c r="A23">
        <v>18300</v>
      </c>
      <c r="B23">
        <v>10</v>
      </c>
      <c r="C23">
        <v>37.372</v>
      </c>
      <c r="D23">
        <v>61.161000000000001</v>
      </c>
      <c r="E23">
        <v>0.98402999999999996</v>
      </c>
      <c r="F23">
        <v>0.70123999999999997</v>
      </c>
      <c r="G23">
        <v>5.0500000000000002E-4</v>
      </c>
      <c r="H23">
        <v>1.2271000000000001E-2</v>
      </c>
      <c r="I23">
        <v>1.2775999999999999E-2</v>
      </c>
    </row>
    <row r="24" spans="1:9" x14ac:dyDescent="0.3">
      <c r="A24">
        <v>18400</v>
      </c>
      <c r="B24">
        <v>10</v>
      </c>
      <c r="C24">
        <v>37.372</v>
      </c>
      <c r="D24">
        <v>61.161999999999999</v>
      </c>
      <c r="E24">
        <v>0.98404000000000003</v>
      </c>
      <c r="F24">
        <v>0.70123999999999997</v>
      </c>
      <c r="G24">
        <v>5.04E-4</v>
      </c>
      <c r="H24">
        <v>1.2271000000000001E-2</v>
      </c>
      <c r="I24">
        <v>1.2775E-2</v>
      </c>
    </row>
    <row r="25" spans="1:9" x14ac:dyDescent="0.3">
      <c r="A25">
        <v>18100</v>
      </c>
      <c r="B25">
        <v>10</v>
      </c>
      <c r="C25">
        <v>37.374000000000002</v>
      </c>
      <c r="D25">
        <v>61.162999999999997</v>
      </c>
      <c r="E25">
        <v>0.98402999999999996</v>
      </c>
      <c r="F25">
        <v>0.70123999999999997</v>
      </c>
      <c r="G25">
        <v>5.0500000000000002E-4</v>
      </c>
      <c r="H25">
        <v>1.2272E-2</v>
      </c>
      <c r="I25">
        <v>1.2775999999999999E-2</v>
      </c>
    </row>
    <row r="26" spans="1:9" x14ac:dyDescent="0.3">
      <c r="A26">
        <v>18000</v>
      </c>
      <c r="B26">
        <v>10</v>
      </c>
      <c r="C26">
        <v>37.387</v>
      </c>
      <c r="D26">
        <v>61.176000000000002</v>
      </c>
      <c r="E26">
        <v>0.98402000000000001</v>
      </c>
      <c r="F26">
        <v>0.70125000000000004</v>
      </c>
      <c r="G26">
        <v>5.0500000000000002E-4</v>
      </c>
      <c r="H26">
        <v>1.2272E-2</v>
      </c>
      <c r="I26">
        <v>1.2777E-2</v>
      </c>
    </row>
    <row r="27" spans="1:9" x14ac:dyDescent="0.3">
      <c r="A27">
        <v>6200</v>
      </c>
      <c r="B27">
        <v>6</v>
      </c>
      <c r="C27">
        <v>52.918999999999997</v>
      </c>
      <c r="D27">
        <v>60.781999999999996</v>
      </c>
      <c r="E27">
        <v>0.94952000000000003</v>
      </c>
      <c r="F27">
        <v>0.70257000000000003</v>
      </c>
      <c r="G27">
        <v>1.622E-3</v>
      </c>
      <c r="H27">
        <v>1.2274E-2</v>
      </c>
      <c r="I27">
        <v>1.3896E-2</v>
      </c>
    </row>
    <row r="28" spans="1:9" x14ac:dyDescent="0.3">
      <c r="A28">
        <v>17900</v>
      </c>
      <c r="B28">
        <v>10</v>
      </c>
      <c r="C28">
        <v>37.395000000000003</v>
      </c>
      <c r="D28">
        <v>61.183999999999997</v>
      </c>
      <c r="E28">
        <v>0.98402000000000001</v>
      </c>
      <c r="F28">
        <v>0.70125999999999999</v>
      </c>
      <c r="G28">
        <v>5.0500000000000002E-4</v>
      </c>
      <c r="H28">
        <v>1.2274E-2</v>
      </c>
      <c r="I28">
        <v>1.2779E-2</v>
      </c>
    </row>
    <row r="29" spans="1:9" x14ac:dyDescent="0.3">
      <c r="A29">
        <v>17600</v>
      </c>
      <c r="B29">
        <v>10</v>
      </c>
      <c r="C29">
        <v>37.393000000000001</v>
      </c>
      <c r="D29">
        <v>61.180999999999997</v>
      </c>
      <c r="E29">
        <v>0.98401000000000005</v>
      </c>
      <c r="F29">
        <v>0.70125000000000004</v>
      </c>
      <c r="G29">
        <v>5.0500000000000002E-4</v>
      </c>
      <c r="H29">
        <v>1.2274999999999999E-2</v>
      </c>
      <c r="I29">
        <v>1.2781000000000001E-2</v>
      </c>
    </row>
    <row r="30" spans="1:9" x14ac:dyDescent="0.3">
      <c r="A30">
        <v>17700</v>
      </c>
      <c r="B30">
        <v>10</v>
      </c>
      <c r="C30">
        <v>37.393000000000001</v>
      </c>
      <c r="D30">
        <v>61.182000000000002</v>
      </c>
      <c r="E30">
        <v>0.98401000000000005</v>
      </c>
      <c r="F30">
        <v>0.70125000000000004</v>
      </c>
      <c r="G30">
        <v>5.0500000000000002E-4</v>
      </c>
      <c r="H30">
        <v>1.2274999999999999E-2</v>
      </c>
      <c r="I30">
        <v>1.278E-2</v>
      </c>
    </row>
    <row r="31" spans="1:9" x14ac:dyDescent="0.3">
      <c r="A31">
        <v>17800</v>
      </c>
      <c r="B31">
        <v>10</v>
      </c>
      <c r="C31">
        <v>37.393999999999998</v>
      </c>
      <c r="D31">
        <v>61.183</v>
      </c>
      <c r="E31">
        <v>0.98401000000000005</v>
      </c>
      <c r="F31">
        <v>0.70125000000000004</v>
      </c>
      <c r="G31">
        <v>5.0500000000000002E-4</v>
      </c>
      <c r="H31">
        <v>1.2274999999999999E-2</v>
      </c>
      <c r="I31">
        <v>1.278E-2</v>
      </c>
    </row>
    <row r="32" spans="1:9" x14ac:dyDescent="0.3">
      <c r="A32">
        <v>17400</v>
      </c>
      <c r="B32">
        <v>10</v>
      </c>
      <c r="C32">
        <v>37.392000000000003</v>
      </c>
      <c r="D32">
        <v>61.179000000000002</v>
      </c>
      <c r="E32">
        <v>0.98399999999999999</v>
      </c>
      <c r="F32">
        <v>0.70125000000000004</v>
      </c>
      <c r="G32">
        <v>5.0600000000000005E-4</v>
      </c>
      <c r="H32">
        <v>1.2276E-2</v>
      </c>
      <c r="I32">
        <v>1.2782E-2</v>
      </c>
    </row>
    <row r="33" spans="1:9" x14ac:dyDescent="0.3">
      <c r="A33">
        <v>17300</v>
      </c>
      <c r="B33">
        <v>10</v>
      </c>
      <c r="C33">
        <v>37.392000000000003</v>
      </c>
      <c r="D33">
        <v>61.179000000000002</v>
      </c>
      <c r="E33">
        <v>0.98399999999999999</v>
      </c>
      <c r="F33">
        <v>0.70123999999999997</v>
      </c>
      <c r="G33">
        <v>5.0600000000000005E-4</v>
      </c>
      <c r="H33">
        <v>1.2276E-2</v>
      </c>
      <c r="I33">
        <v>1.2782E-2</v>
      </c>
    </row>
    <row r="34" spans="1:9" x14ac:dyDescent="0.3">
      <c r="A34">
        <v>17500</v>
      </c>
      <c r="B34">
        <v>10</v>
      </c>
      <c r="C34">
        <v>37.392000000000003</v>
      </c>
      <c r="D34">
        <v>61.18</v>
      </c>
      <c r="E34">
        <v>0.98399999999999999</v>
      </c>
      <c r="F34">
        <v>0.70125000000000004</v>
      </c>
      <c r="G34">
        <v>5.0600000000000005E-4</v>
      </c>
      <c r="H34">
        <v>1.2276E-2</v>
      </c>
      <c r="I34">
        <v>1.2781000000000001E-2</v>
      </c>
    </row>
    <row r="35" spans="1:9" x14ac:dyDescent="0.3">
      <c r="A35">
        <v>17200</v>
      </c>
      <c r="B35">
        <v>10</v>
      </c>
      <c r="C35">
        <v>37.392000000000003</v>
      </c>
      <c r="D35">
        <v>61.179000000000002</v>
      </c>
      <c r="E35">
        <v>0.98399000000000003</v>
      </c>
      <c r="F35">
        <v>0.70123999999999997</v>
      </c>
      <c r="G35">
        <v>5.0600000000000005E-4</v>
      </c>
      <c r="H35">
        <v>1.2277E-2</v>
      </c>
      <c r="I35">
        <v>1.2782999999999999E-2</v>
      </c>
    </row>
    <row r="36" spans="1:9" x14ac:dyDescent="0.3">
      <c r="A36">
        <v>17100</v>
      </c>
      <c r="B36">
        <v>10</v>
      </c>
      <c r="C36">
        <v>37.393000000000001</v>
      </c>
      <c r="D36">
        <v>61.180999999999997</v>
      </c>
      <c r="E36">
        <v>0.98399000000000003</v>
      </c>
      <c r="F36">
        <v>0.70123999999999997</v>
      </c>
      <c r="G36">
        <v>5.0600000000000005E-4</v>
      </c>
      <c r="H36">
        <v>1.2277E-2</v>
      </c>
      <c r="I36">
        <v>1.2782999999999999E-2</v>
      </c>
    </row>
    <row r="37" spans="1:9" x14ac:dyDescent="0.3">
      <c r="A37">
        <v>17000</v>
      </c>
      <c r="B37">
        <v>10</v>
      </c>
      <c r="C37">
        <v>37.408000000000001</v>
      </c>
      <c r="D37">
        <v>61.195999999999998</v>
      </c>
      <c r="E37">
        <v>0.98397999999999997</v>
      </c>
      <c r="F37">
        <v>0.70125000000000004</v>
      </c>
      <c r="G37">
        <v>5.0600000000000005E-4</v>
      </c>
      <c r="H37">
        <v>1.2277E-2</v>
      </c>
      <c r="I37">
        <v>1.2784E-2</v>
      </c>
    </row>
    <row r="38" spans="1:9" x14ac:dyDescent="0.3">
      <c r="A38">
        <v>7200</v>
      </c>
      <c r="B38">
        <v>6</v>
      </c>
      <c r="C38">
        <v>51.945</v>
      </c>
      <c r="D38">
        <v>60.62</v>
      </c>
      <c r="E38">
        <v>0.95048999999999995</v>
      </c>
      <c r="F38">
        <v>0.70108999999999999</v>
      </c>
      <c r="G38">
        <v>1.583E-3</v>
      </c>
      <c r="H38">
        <v>1.2278000000000001E-2</v>
      </c>
      <c r="I38">
        <v>1.3861E-2</v>
      </c>
    </row>
    <row r="39" spans="1:9" x14ac:dyDescent="0.3">
      <c r="A39">
        <v>5000</v>
      </c>
      <c r="B39">
        <v>6</v>
      </c>
      <c r="C39">
        <v>54.451999999999998</v>
      </c>
      <c r="D39">
        <v>61.316000000000003</v>
      </c>
      <c r="E39">
        <v>0.94789999999999996</v>
      </c>
      <c r="F39">
        <v>0.70470999999999995</v>
      </c>
      <c r="G39">
        <v>1.691E-3</v>
      </c>
      <c r="H39">
        <v>1.2278000000000001E-2</v>
      </c>
      <c r="I39">
        <v>1.397E-2</v>
      </c>
    </row>
    <row r="40" spans="1:9" x14ac:dyDescent="0.3">
      <c r="A40">
        <v>16800</v>
      </c>
      <c r="B40">
        <v>10</v>
      </c>
      <c r="C40">
        <v>37.415999999999997</v>
      </c>
      <c r="D40">
        <v>61.204000000000001</v>
      </c>
      <c r="E40">
        <v>0.98397999999999997</v>
      </c>
      <c r="F40">
        <v>0.70125999999999999</v>
      </c>
      <c r="G40">
        <v>5.0600000000000005E-4</v>
      </c>
      <c r="H40">
        <v>1.2279999999999999E-2</v>
      </c>
      <c r="I40">
        <v>1.2787E-2</v>
      </c>
    </row>
    <row r="41" spans="1:9" x14ac:dyDescent="0.3">
      <c r="A41">
        <v>16900</v>
      </c>
      <c r="B41">
        <v>10</v>
      </c>
      <c r="C41">
        <v>37.417000000000002</v>
      </c>
      <c r="D41">
        <v>61.204999999999998</v>
      </c>
      <c r="E41">
        <v>0.98397999999999997</v>
      </c>
      <c r="F41">
        <v>0.70125999999999999</v>
      </c>
      <c r="G41">
        <v>5.0600000000000005E-4</v>
      </c>
      <c r="H41">
        <v>1.2279999999999999E-2</v>
      </c>
      <c r="I41">
        <v>1.2786E-2</v>
      </c>
    </row>
    <row r="42" spans="1:9" x14ac:dyDescent="0.3">
      <c r="A42">
        <v>16500</v>
      </c>
      <c r="B42">
        <v>10</v>
      </c>
      <c r="C42">
        <v>37.414000000000001</v>
      </c>
      <c r="D42">
        <v>61.201000000000001</v>
      </c>
      <c r="E42">
        <v>0.98395999999999995</v>
      </c>
      <c r="F42">
        <v>0.70125000000000004</v>
      </c>
      <c r="G42">
        <v>5.0699999999999996E-4</v>
      </c>
      <c r="H42">
        <v>1.2281E-2</v>
      </c>
      <c r="I42">
        <v>1.2788000000000001E-2</v>
      </c>
    </row>
    <row r="43" spans="1:9" x14ac:dyDescent="0.3">
      <c r="A43">
        <v>16600</v>
      </c>
      <c r="B43">
        <v>10</v>
      </c>
      <c r="C43">
        <v>37.414999999999999</v>
      </c>
      <c r="D43">
        <v>61.201999999999998</v>
      </c>
      <c r="E43">
        <v>0.98397000000000001</v>
      </c>
      <c r="F43">
        <v>0.70125000000000004</v>
      </c>
      <c r="G43">
        <v>5.0699999999999996E-4</v>
      </c>
      <c r="H43">
        <v>1.2281E-2</v>
      </c>
      <c r="I43">
        <v>1.2788000000000001E-2</v>
      </c>
    </row>
    <row r="44" spans="1:9" x14ac:dyDescent="0.3">
      <c r="A44">
        <v>16700</v>
      </c>
      <c r="B44">
        <v>10</v>
      </c>
      <c r="C44">
        <v>37.414999999999999</v>
      </c>
      <c r="D44">
        <v>61.203000000000003</v>
      </c>
      <c r="E44">
        <v>0.98397000000000001</v>
      </c>
      <c r="F44">
        <v>0.70125000000000004</v>
      </c>
      <c r="G44">
        <v>5.0699999999999996E-4</v>
      </c>
      <c r="H44">
        <v>1.2281E-2</v>
      </c>
      <c r="I44">
        <v>1.2787E-2</v>
      </c>
    </row>
    <row r="45" spans="1:9" x14ac:dyDescent="0.3">
      <c r="A45">
        <v>6300</v>
      </c>
      <c r="B45">
        <v>6</v>
      </c>
      <c r="C45">
        <v>52.875</v>
      </c>
      <c r="D45">
        <v>60.82</v>
      </c>
      <c r="E45">
        <v>0.94962000000000002</v>
      </c>
      <c r="F45">
        <v>0.70242000000000004</v>
      </c>
      <c r="G45">
        <v>1.619E-3</v>
      </c>
      <c r="H45">
        <v>1.2282E-2</v>
      </c>
      <c r="I45">
        <v>1.3901E-2</v>
      </c>
    </row>
    <row r="46" spans="1:9" x14ac:dyDescent="0.3">
      <c r="A46">
        <v>16300</v>
      </c>
      <c r="B46">
        <v>10</v>
      </c>
      <c r="C46">
        <v>37.414000000000001</v>
      </c>
      <c r="D46">
        <v>61.198999999999998</v>
      </c>
      <c r="E46">
        <v>0.98395999999999995</v>
      </c>
      <c r="F46">
        <v>0.70123999999999997</v>
      </c>
      <c r="G46">
        <v>5.0699999999999996E-4</v>
      </c>
      <c r="H46">
        <v>1.2282E-2</v>
      </c>
      <c r="I46">
        <v>1.2789E-2</v>
      </c>
    </row>
    <row r="47" spans="1:9" x14ac:dyDescent="0.3">
      <c r="A47">
        <v>16400</v>
      </c>
      <c r="B47">
        <v>10</v>
      </c>
      <c r="C47">
        <v>37.414000000000001</v>
      </c>
      <c r="D47">
        <v>61.2</v>
      </c>
      <c r="E47">
        <v>0.98395999999999995</v>
      </c>
      <c r="F47">
        <v>0.70125000000000004</v>
      </c>
      <c r="G47">
        <v>5.0699999999999996E-4</v>
      </c>
      <c r="H47">
        <v>1.2282E-2</v>
      </c>
      <c r="I47">
        <v>1.2789E-2</v>
      </c>
    </row>
    <row r="48" spans="1:9" x14ac:dyDescent="0.3">
      <c r="A48">
        <v>16200</v>
      </c>
      <c r="B48">
        <v>10</v>
      </c>
      <c r="C48">
        <v>37.414000000000001</v>
      </c>
      <c r="D48">
        <v>61.2</v>
      </c>
      <c r="E48">
        <v>0.98394999999999999</v>
      </c>
      <c r="F48">
        <v>0.70123999999999997</v>
      </c>
      <c r="G48">
        <v>5.0699999999999996E-4</v>
      </c>
      <c r="H48">
        <v>1.2283000000000001E-2</v>
      </c>
      <c r="I48">
        <v>1.2789999999999999E-2</v>
      </c>
    </row>
    <row r="49" spans="1:9" x14ac:dyDescent="0.3">
      <c r="A49">
        <v>16100</v>
      </c>
      <c r="B49">
        <v>10</v>
      </c>
      <c r="C49">
        <v>37.415999999999997</v>
      </c>
      <c r="D49">
        <v>61.201999999999998</v>
      </c>
      <c r="E49">
        <v>0.98394999999999999</v>
      </c>
      <c r="F49">
        <v>0.70123999999999997</v>
      </c>
      <c r="G49">
        <v>5.0699999999999996E-4</v>
      </c>
      <c r="H49">
        <v>1.2283000000000001E-2</v>
      </c>
      <c r="I49">
        <v>1.2789999999999999E-2</v>
      </c>
    </row>
    <row r="50" spans="1:9" x14ac:dyDescent="0.3">
      <c r="A50">
        <v>16000</v>
      </c>
      <c r="B50">
        <v>10</v>
      </c>
      <c r="C50">
        <v>37.432000000000002</v>
      </c>
      <c r="D50">
        <v>61.219000000000001</v>
      </c>
      <c r="E50">
        <v>0.98394000000000004</v>
      </c>
      <c r="F50">
        <v>0.70125000000000004</v>
      </c>
      <c r="G50">
        <v>5.0699999999999996E-4</v>
      </c>
      <c r="H50">
        <v>1.2283000000000001E-2</v>
      </c>
      <c r="I50">
        <v>1.2791E-2</v>
      </c>
    </row>
    <row r="51" spans="1:9" x14ac:dyDescent="0.3">
      <c r="A51">
        <v>5100</v>
      </c>
      <c r="B51">
        <v>6</v>
      </c>
      <c r="C51">
        <v>54.180999999999997</v>
      </c>
      <c r="D51">
        <v>61.100999999999999</v>
      </c>
      <c r="E51">
        <v>0.94811999999999996</v>
      </c>
      <c r="F51">
        <v>0.70433999999999997</v>
      </c>
      <c r="G51">
        <v>1.681E-3</v>
      </c>
      <c r="H51">
        <v>1.2284E-2</v>
      </c>
      <c r="I51">
        <v>1.3965999999999999E-2</v>
      </c>
    </row>
    <row r="52" spans="1:9" x14ac:dyDescent="0.3">
      <c r="A52">
        <v>7300</v>
      </c>
      <c r="B52">
        <v>6</v>
      </c>
      <c r="C52">
        <v>51.9</v>
      </c>
      <c r="D52">
        <v>60.652000000000001</v>
      </c>
      <c r="E52">
        <v>0.95057000000000003</v>
      </c>
      <c r="F52">
        <v>0.70096000000000003</v>
      </c>
      <c r="G52">
        <v>1.5809999999999999E-3</v>
      </c>
      <c r="H52">
        <v>1.2285000000000001E-2</v>
      </c>
      <c r="I52">
        <v>1.3866E-2</v>
      </c>
    </row>
    <row r="53" spans="1:9" x14ac:dyDescent="0.3">
      <c r="A53">
        <v>8100</v>
      </c>
      <c r="B53">
        <v>6</v>
      </c>
      <c r="C53">
        <v>51.183</v>
      </c>
      <c r="D53">
        <v>60.523000000000003</v>
      </c>
      <c r="E53">
        <v>0.95120000000000005</v>
      </c>
      <c r="F53">
        <v>0.69989999999999997</v>
      </c>
      <c r="G53">
        <v>1.5560000000000001E-3</v>
      </c>
      <c r="H53">
        <v>1.2286E-2</v>
      </c>
      <c r="I53">
        <v>1.3842E-2</v>
      </c>
    </row>
    <row r="54" spans="1:9" x14ac:dyDescent="0.3">
      <c r="A54">
        <v>8000</v>
      </c>
      <c r="B54">
        <v>6</v>
      </c>
      <c r="C54">
        <v>51.317999999999998</v>
      </c>
      <c r="D54">
        <v>60.61</v>
      </c>
      <c r="E54">
        <v>0.95111000000000001</v>
      </c>
      <c r="F54">
        <v>0.70009999999999994</v>
      </c>
      <c r="G54">
        <v>1.5590000000000001E-3</v>
      </c>
      <c r="H54">
        <v>1.2286E-2</v>
      </c>
      <c r="I54">
        <v>1.3846000000000001E-2</v>
      </c>
    </row>
    <row r="55" spans="1:9" x14ac:dyDescent="0.3">
      <c r="A55">
        <v>15900</v>
      </c>
      <c r="B55">
        <v>10</v>
      </c>
      <c r="C55">
        <v>37.442</v>
      </c>
      <c r="D55">
        <v>61.23</v>
      </c>
      <c r="E55">
        <v>0.98394000000000004</v>
      </c>
      <c r="F55">
        <v>0.70125999999999999</v>
      </c>
      <c r="G55">
        <v>5.0799999999999999E-4</v>
      </c>
      <c r="H55">
        <v>1.2286E-2</v>
      </c>
      <c r="I55">
        <v>1.2794E-2</v>
      </c>
    </row>
    <row r="56" spans="1:9" x14ac:dyDescent="0.3">
      <c r="A56">
        <v>15600</v>
      </c>
      <c r="B56">
        <v>10</v>
      </c>
      <c r="C56">
        <v>37.441000000000003</v>
      </c>
      <c r="D56">
        <v>61.228000000000002</v>
      </c>
      <c r="E56">
        <v>0.98392999999999997</v>
      </c>
      <c r="F56">
        <v>0.70125000000000004</v>
      </c>
      <c r="G56">
        <v>5.0799999999999999E-4</v>
      </c>
      <c r="H56">
        <v>1.2286999999999999E-2</v>
      </c>
      <c r="I56">
        <v>1.2795000000000001E-2</v>
      </c>
    </row>
    <row r="57" spans="1:9" x14ac:dyDescent="0.3">
      <c r="A57">
        <v>15800</v>
      </c>
      <c r="B57">
        <v>10</v>
      </c>
      <c r="C57">
        <v>37.442</v>
      </c>
      <c r="D57">
        <v>61.228999999999999</v>
      </c>
      <c r="E57">
        <v>0.98394000000000004</v>
      </c>
      <c r="F57">
        <v>0.70125999999999999</v>
      </c>
      <c r="G57">
        <v>5.0799999999999999E-4</v>
      </c>
      <c r="H57">
        <v>1.2286999999999999E-2</v>
      </c>
      <c r="I57">
        <v>1.2794E-2</v>
      </c>
    </row>
    <row r="58" spans="1:9" x14ac:dyDescent="0.3">
      <c r="A58">
        <v>15700</v>
      </c>
      <c r="B58">
        <v>10</v>
      </c>
      <c r="C58">
        <v>37.441000000000003</v>
      </c>
      <c r="D58">
        <v>61.228999999999999</v>
      </c>
      <c r="E58">
        <v>0.98392999999999997</v>
      </c>
      <c r="F58">
        <v>0.70125000000000004</v>
      </c>
      <c r="G58">
        <v>5.0799999999999999E-4</v>
      </c>
      <c r="H58">
        <v>1.2286999999999999E-2</v>
      </c>
      <c r="I58">
        <v>1.2795000000000001E-2</v>
      </c>
    </row>
    <row r="59" spans="1:9" x14ac:dyDescent="0.3">
      <c r="A59">
        <v>15400</v>
      </c>
      <c r="B59">
        <v>10</v>
      </c>
      <c r="C59">
        <v>37.441000000000003</v>
      </c>
      <c r="D59">
        <v>61.226999999999997</v>
      </c>
      <c r="E59">
        <v>0.98392000000000002</v>
      </c>
      <c r="F59">
        <v>0.70123999999999997</v>
      </c>
      <c r="G59">
        <v>5.0799999999999999E-4</v>
      </c>
      <c r="H59">
        <v>1.2288E-2</v>
      </c>
      <c r="I59">
        <v>1.2796999999999999E-2</v>
      </c>
    </row>
    <row r="60" spans="1:9" x14ac:dyDescent="0.3">
      <c r="A60">
        <v>15500</v>
      </c>
      <c r="B60">
        <v>10</v>
      </c>
      <c r="C60">
        <v>37.441000000000003</v>
      </c>
      <c r="D60">
        <v>61.228000000000002</v>
      </c>
      <c r="E60">
        <v>0.98392000000000002</v>
      </c>
      <c r="F60">
        <v>0.70125000000000004</v>
      </c>
      <c r="G60">
        <v>5.0799999999999999E-4</v>
      </c>
      <c r="H60">
        <v>1.2288E-2</v>
      </c>
      <c r="I60">
        <v>1.2796E-2</v>
      </c>
    </row>
    <row r="61" spans="1:9" x14ac:dyDescent="0.3">
      <c r="A61">
        <v>6400</v>
      </c>
      <c r="B61">
        <v>6</v>
      </c>
      <c r="C61">
        <v>52.825000000000003</v>
      </c>
      <c r="D61">
        <v>60.856000000000002</v>
      </c>
      <c r="E61">
        <v>0.94971000000000005</v>
      </c>
      <c r="F61">
        <v>0.70228999999999997</v>
      </c>
      <c r="G61">
        <v>1.616E-3</v>
      </c>
      <c r="H61">
        <v>1.2289E-2</v>
      </c>
      <c r="I61">
        <v>1.3906E-2</v>
      </c>
    </row>
    <row r="62" spans="1:9" x14ac:dyDescent="0.3">
      <c r="A62">
        <v>15200</v>
      </c>
      <c r="B62">
        <v>10</v>
      </c>
      <c r="C62">
        <v>37.441000000000003</v>
      </c>
      <c r="D62">
        <v>61.226999999999997</v>
      </c>
      <c r="E62">
        <v>0.98390999999999995</v>
      </c>
      <c r="F62">
        <v>0.70123999999999997</v>
      </c>
      <c r="G62">
        <v>5.0799999999999999E-4</v>
      </c>
      <c r="H62">
        <v>1.2289E-2</v>
      </c>
      <c r="I62">
        <v>1.2798E-2</v>
      </c>
    </row>
    <row r="63" spans="1:9" x14ac:dyDescent="0.3">
      <c r="A63">
        <v>15300</v>
      </c>
      <c r="B63">
        <v>10</v>
      </c>
      <c r="C63">
        <v>37.44</v>
      </c>
      <c r="D63">
        <v>61.226999999999997</v>
      </c>
      <c r="E63">
        <v>0.98392000000000002</v>
      </c>
      <c r="F63">
        <v>0.70123999999999997</v>
      </c>
      <c r="G63">
        <v>5.0799999999999999E-4</v>
      </c>
      <c r="H63">
        <v>1.2289E-2</v>
      </c>
      <c r="I63">
        <v>1.2796999999999999E-2</v>
      </c>
    </row>
    <row r="64" spans="1:9" x14ac:dyDescent="0.3">
      <c r="A64">
        <v>15100</v>
      </c>
      <c r="B64">
        <v>10</v>
      </c>
      <c r="C64">
        <v>37.442999999999998</v>
      </c>
      <c r="D64">
        <v>61.23</v>
      </c>
      <c r="E64">
        <v>0.98390999999999995</v>
      </c>
      <c r="F64">
        <v>0.70123999999999997</v>
      </c>
      <c r="G64">
        <v>5.0900000000000001E-4</v>
      </c>
      <c r="H64">
        <v>1.2290000000000001E-2</v>
      </c>
      <c r="I64">
        <v>1.2798E-2</v>
      </c>
    </row>
    <row r="65" spans="1:9" x14ac:dyDescent="0.3">
      <c r="A65">
        <v>15000</v>
      </c>
      <c r="B65">
        <v>10</v>
      </c>
      <c r="C65">
        <v>37.462000000000003</v>
      </c>
      <c r="D65">
        <v>61.249000000000002</v>
      </c>
      <c r="E65">
        <v>0.9839</v>
      </c>
      <c r="F65">
        <v>0.70125000000000004</v>
      </c>
      <c r="G65">
        <v>5.0900000000000001E-4</v>
      </c>
      <c r="H65">
        <v>1.2290000000000001E-2</v>
      </c>
      <c r="I65">
        <v>1.2799E-2</v>
      </c>
    </row>
    <row r="66" spans="1:9" x14ac:dyDescent="0.3">
      <c r="A66">
        <v>7400</v>
      </c>
      <c r="B66">
        <v>6</v>
      </c>
      <c r="C66">
        <v>51.851999999999997</v>
      </c>
      <c r="D66">
        <v>60.683999999999997</v>
      </c>
      <c r="E66">
        <v>0.95064000000000004</v>
      </c>
      <c r="F66">
        <v>0.70084000000000002</v>
      </c>
      <c r="G66">
        <v>1.5790000000000001E-3</v>
      </c>
      <c r="H66">
        <v>1.2292000000000001E-2</v>
      </c>
      <c r="I66">
        <v>1.3871E-2</v>
      </c>
    </row>
    <row r="67" spans="1:9" x14ac:dyDescent="0.3">
      <c r="A67">
        <v>14900</v>
      </c>
      <c r="B67">
        <v>10</v>
      </c>
      <c r="C67">
        <v>37.472999999999999</v>
      </c>
      <c r="D67">
        <v>61.262</v>
      </c>
      <c r="E67">
        <v>0.9839</v>
      </c>
      <c r="F67">
        <v>0.70125999999999999</v>
      </c>
      <c r="G67">
        <v>5.0900000000000001E-4</v>
      </c>
      <c r="H67">
        <v>1.2293E-2</v>
      </c>
      <c r="I67">
        <v>1.2801999999999999E-2</v>
      </c>
    </row>
    <row r="68" spans="1:9" x14ac:dyDescent="0.3">
      <c r="A68">
        <v>8200</v>
      </c>
      <c r="B68">
        <v>6</v>
      </c>
      <c r="C68">
        <v>51.142000000000003</v>
      </c>
      <c r="D68">
        <v>60.55</v>
      </c>
      <c r="E68">
        <v>0.95126999999999995</v>
      </c>
      <c r="F68">
        <v>0.69977999999999996</v>
      </c>
      <c r="G68">
        <v>1.5529999999999999E-3</v>
      </c>
      <c r="H68">
        <v>1.2293999999999999E-2</v>
      </c>
      <c r="I68">
        <v>1.3847E-2</v>
      </c>
    </row>
    <row r="69" spans="1:9" x14ac:dyDescent="0.3">
      <c r="A69">
        <v>14700</v>
      </c>
      <c r="B69">
        <v>10</v>
      </c>
      <c r="C69">
        <v>37.472000000000001</v>
      </c>
      <c r="D69">
        <v>61.26</v>
      </c>
      <c r="E69">
        <v>0.98389000000000004</v>
      </c>
      <c r="F69">
        <v>0.70125000000000004</v>
      </c>
      <c r="G69">
        <v>5.0900000000000001E-4</v>
      </c>
      <c r="H69">
        <v>1.2293999999999999E-2</v>
      </c>
      <c r="I69">
        <v>1.2803E-2</v>
      </c>
    </row>
    <row r="70" spans="1:9" x14ac:dyDescent="0.3">
      <c r="A70">
        <v>14800</v>
      </c>
      <c r="B70">
        <v>10</v>
      </c>
      <c r="C70">
        <v>37.472999999999999</v>
      </c>
      <c r="D70">
        <v>61.261000000000003</v>
      </c>
      <c r="E70">
        <v>0.98389000000000004</v>
      </c>
      <c r="F70">
        <v>0.70125000000000004</v>
      </c>
      <c r="G70">
        <v>5.0900000000000001E-4</v>
      </c>
      <c r="H70">
        <v>1.2293999999999999E-2</v>
      </c>
      <c r="I70">
        <v>1.2803E-2</v>
      </c>
    </row>
    <row r="71" spans="1:9" x14ac:dyDescent="0.3">
      <c r="A71">
        <v>5200</v>
      </c>
      <c r="B71">
        <v>6</v>
      </c>
      <c r="C71">
        <v>54.140999999999998</v>
      </c>
      <c r="D71">
        <v>61.133000000000003</v>
      </c>
      <c r="E71">
        <v>0.94825999999999999</v>
      </c>
      <c r="F71">
        <v>0.70416000000000001</v>
      </c>
      <c r="G71">
        <v>1.6770000000000001E-3</v>
      </c>
      <c r="H71">
        <v>1.2295E-2</v>
      </c>
      <c r="I71">
        <v>1.3972E-2</v>
      </c>
    </row>
    <row r="72" spans="1:9" x14ac:dyDescent="0.3">
      <c r="A72">
        <v>14500</v>
      </c>
      <c r="B72">
        <v>10</v>
      </c>
      <c r="C72">
        <v>37.472000000000001</v>
      </c>
      <c r="D72">
        <v>61.259</v>
      </c>
      <c r="E72">
        <v>0.98387999999999998</v>
      </c>
      <c r="F72">
        <v>0.70123999999999997</v>
      </c>
      <c r="G72">
        <v>5.1000000000000004E-4</v>
      </c>
      <c r="H72">
        <v>1.2295E-2</v>
      </c>
      <c r="I72">
        <v>1.2805E-2</v>
      </c>
    </row>
    <row r="73" spans="1:9" x14ac:dyDescent="0.3">
      <c r="A73">
        <v>14600</v>
      </c>
      <c r="B73">
        <v>10</v>
      </c>
      <c r="C73">
        <v>37.472000000000001</v>
      </c>
      <c r="D73">
        <v>61.26</v>
      </c>
      <c r="E73">
        <v>0.98387999999999998</v>
      </c>
      <c r="F73">
        <v>0.70125000000000004</v>
      </c>
      <c r="G73">
        <v>5.0900000000000001E-4</v>
      </c>
      <c r="H73">
        <v>1.2295E-2</v>
      </c>
      <c r="I73">
        <v>1.2803999999999999E-2</v>
      </c>
    </row>
    <row r="74" spans="1:9" x14ac:dyDescent="0.3">
      <c r="A74">
        <v>6500</v>
      </c>
      <c r="B74">
        <v>6</v>
      </c>
      <c r="C74">
        <v>52.768999999999998</v>
      </c>
      <c r="D74">
        <v>60.89</v>
      </c>
      <c r="E74">
        <v>0.94979999999999998</v>
      </c>
      <c r="F74">
        <v>0.70216999999999996</v>
      </c>
      <c r="G74">
        <v>1.6130000000000001E-3</v>
      </c>
      <c r="H74">
        <v>1.2296E-2</v>
      </c>
      <c r="I74">
        <v>1.3908999999999999E-2</v>
      </c>
    </row>
    <row r="75" spans="1:9" x14ac:dyDescent="0.3">
      <c r="A75">
        <v>14300</v>
      </c>
      <c r="B75">
        <v>10</v>
      </c>
      <c r="C75">
        <v>37.470999999999997</v>
      </c>
      <c r="D75">
        <v>61.258000000000003</v>
      </c>
      <c r="E75">
        <v>0.98387000000000002</v>
      </c>
      <c r="F75">
        <v>0.70123999999999997</v>
      </c>
      <c r="G75">
        <v>5.1000000000000004E-4</v>
      </c>
      <c r="H75">
        <v>1.2296E-2</v>
      </c>
      <c r="I75">
        <v>1.2806E-2</v>
      </c>
    </row>
    <row r="76" spans="1:9" x14ac:dyDescent="0.3">
      <c r="A76">
        <v>14400</v>
      </c>
      <c r="B76">
        <v>10</v>
      </c>
      <c r="C76">
        <v>37.470999999999997</v>
      </c>
      <c r="D76">
        <v>61.259</v>
      </c>
      <c r="E76">
        <v>0.98387000000000002</v>
      </c>
      <c r="F76">
        <v>0.70123999999999997</v>
      </c>
      <c r="G76">
        <v>5.1000000000000004E-4</v>
      </c>
      <c r="H76">
        <v>1.2296E-2</v>
      </c>
      <c r="I76">
        <v>1.2805E-2</v>
      </c>
    </row>
    <row r="77" spans="1:9" x14ac:dyDescent="0.3">
      <c r="A77">
        <v>14200</v>
      </c>
      <c r="B77">
        <v>10</v>
      </c>
      <c r="C77">
        <v>37.472000000000001</v>
      </c>
      <c r="D77">
        <v>61.259</v>
      </c>
      <c r="E77">
        <v>0.98387000000000002</v>
      </c>
      <c r="F77">
        <v>0.70123000000000002</v>
      </c>
      <c r="G77">
        <v>5.1000000000000004E-4</v>
      </c>
      <c r="H77">
        <v>1.2297000000000001E-2</v>
      </c>
      <c r="I77">
        <v>1.2807000000000001E-2</v>
      </c>
    </row>
    <row r="78" spans="1:9" x14ac:dyDescent="0.3">
      <c r="A78">
        <v>14100</v>
      </c>
      <c r="B78">
        <v>10</v>
      </c>
      <c r="C78">
        <v>37.473999999999997</v>
      </c>
      <c r="D78">
        <v>61.262</v>
      </c>
      <c r="E78">
        <v>0.98385999999999996</v>
      </c>
      <c r="F78">
        <v>0.70123000000000002</v>
      </c>
      <c r="G78">
        <v>5.1000000000000004E-4</v>
      </c>
      <c r="H78">
        <v>1.2297000000000001E-2</v>
      </c>
      <c r="I78">
        <v>1.2807000000000001E-2</v>
      </c>
    </row>
    <row r="79" spans="1:9" x14ac:dyDescent="0.3">
      <c r="A79">
        <v>14000</v>
      </c>
      <c r="B79">
        <v>10</v>
      </c>
      <c r="C79">
        <v>37.496000000000002</v>
      </c>
      <c r="D79">
        <v>61.283999999999999</v>
      </c>
      <c r="E79">
        <v>0.98385</v>
      </c>
      <c r="F79">
        <v>0.70123999999999997</v>
      </c>
      <c r="G79">
        <v>5.1000000000000004E-4</v>
      </c>
      <c r="H79">
        <v>1.2297000000000001E-2</v>
      </c>
      <c r="I79">
        <v>1.2808E-2</v>
      </c>
    </row>
    <row r="80" spans="1:9" x14ac:dyDescent="0.3">
      <c r="A80">
        <v>7500</v>
      </c>
      <c r="B80">
        <v>6</v>
      </c>
      <c r="C80">
        <v>51.802</v>
      </c>
      <c r="D80">
        <v>60.715000000000003</v>
      </c>
      <c r="E80">
        <v>0.95072000000000001</v>
      </c>
      <c r="F80">
        <v>0.70072000000000001</v>
      </c>
      <c r="G80">
        <v>1.5759999999999999E-3</v>
      </c>
      <c r="H80">
        <v>1.2298999999999999E-2</v>
      </c>
      <c r="I80">
        <v>1.3875E-2</v>
      </c>
    </row>
    <row r="81" spans="1:9" x14ac:dyDescent="0.3">
      <c r="A81">
        <v>8300</v>
      </c>
      <c r="B81">
        <v>6</v>
      </c>
      <c r="C81">
        <v>51.098999999999997</v>
      </c>
      <c r="D81">
        <v>60.578000000000003</v>
      </c>
      <c r="E81">
        <v>0.95133000000000001</v>
      </c>
      <c r="F81">
        <v>0.69965999999999995</v>
      </c>
      <c r="G81">
        <v>1.5510000000000001E-3</v>
      </c>
      <c r="H81">
        <v>1.23E-2</v>
      </c>
      <c r="I81">
        <v>1.3851E-2</v>
      </c>
    </row>
    <row r="82" spans="1:9" x14ac:dyDescent="0.3">
      <c r="A82">
        <v>13900</v>
      </c>
      <c r="B82">
        <v>10</v>
      </c>
      <c r="C82">
        <v>37.509</v>
      </c>
      <c r="D82">
        <v>61.298000000000002</v>
      </c>
      <c r="E82">
        <v>0.98385</v>
      </c>
      <c r="F82">
        <v>0.70125000000000004</v>
      </c>
      <c r="G82">
        <v>5.1099999999999995E-4</v>
      </c>
      <c r="H82">
        <v>1.2300999999999999E-2</v>
      </c>
      <c r="I82">
        <v>1.2812E-2</v>
      </c>
    </row>
    <row r="83" spans="1:9" x14ac:dyDescent="0.3">
      <c r="A83">
        <v>13700</v>
      </c>
      <c r="B83">
        <v>10</v>
      </c>
      <c r="C83">
        <v>37.508000000000003</v>
      </c>
      <c r="D83">
        <v>61.296999999999997</v>
      </c>
      <c r="E83">
        <v>0.98384000000000005</v>
      </c>
      <c r="F83">
        <v>0.70125000000000004</v>
      </c>
      <c r="G83">
        <v>5.1099999999999995E-4</v>
      </c>
      <c r="H83">
        <v>1.2302E-2</v>
      </c>
      <c r="I83">
        <v>1.2813E-2</v>
      </c>
    </row>
    <row r="84" spans="1:9" x14ac:dyDescent="0.3">
      <c r="A84">
        <v>13800</v>
      </c>
      <c r="B84">
        <v>10</v>
      </c>
      <c r="C84">
        <v>37.509</v>
      </c>
      <c r="D84">
        <v>61.296999999999997</v>
      </c>
      <c r="E84">
        <v>0.98384000000000005</v>
      </c>
      <c r="F84">
        <v>0.70125000000000004</v>
      </c>
      <c r="G84">
        <v>5.1099999999999995E-4</v>
      </c>
      <c r="H84">
        <v>1.2302E-2</v>
      </c>
      <c r="I84">
        <v>1.2812E-2</v>
      </c>
    </row>
    <row r="85" spans="1:9" x14ac:dyDescent="0.3">
      <c r="A85">
        <v>6600</v>
      </c>
      <c r="B85">
        <v>6</v>
      </c>
      <c r="C85">
        <v>52.71</v>
      </c>
      <c r="D85">
        <v>60.923000000000002</v>
      </c>
      <c r="E85">
        <v>0.94989000000000001</v>
      </c>
      <c r="F85">
        <v>0.70204999999999995</v>
      </c>
      <c r="G85">
        <v>1.6100000000000001E-3</v>
      </c>
      <c r="H85">
        <v>1.2303E-2</v>
      </c>
      <c r="I85">
        <v>1.3913E-2</v>
      </c>
    </row>
    <row r="86" spans="1:9" x14ac:dyDescent="0.3">
      <c r="A86">
        <v>5300</v>
      </c>
      <c r="B86">
        <v>6</v>
      </c>
      <c r="C86">
        <v>54.093000000000004</v>
      </c>
      <c r="D86">
        <v>61.164000000000001</v>
      </c>
      <c r="E86">
        <v>0.94838</v>
      </c>
      <c r="F86">
        <v>0.70401000000000002</v>
      </c>
      <c r="G86">
        <v>1.673E-3</v>
      </c>
      <c r="H86">
        <v>1.2303E-2</v>
      </c>
      <c r="I86">
        <v>1.3976000000000001E-2</v>
      </c>
    </row>
    <row r="87" spans="1:9" x14ac:dyDescent="0.3">
      <c r="A87">
        <v>13500</v>
      </c>
      <c r="B87">
        <v>10</v>
      </c>
      <c r="C87">
        <v>37.508000000000003</v>
      </c>
      <c r="D87">
        <v>61.295000000000002</v>
      </c>
      <c r="E87">
        <v>0.98382999999999998</v>
      </c>
      <c r="F87">
        <v>0.70123999999999997</v>
      </c>
      <c r="G87">
        <v>5.1099999999999995E-4</v>
      </c>
      <c r="H87">
        <v>1.2303E-2</v>
      </c>
      <c r="I87">
        <v>1.2815E-2</v>
      </c>
    </row>
    <row r="88" spans="1:9" x14ac:dyDescent="0.3">
      <c r="A88">
        <v>13600</v>
      </c>
      <c r="B88">
        <v>10</v>
      </c>
      <c r="C88">
        <v>37.508000000000003</v>
      </c>
      <c r="D88">
        <v>61.295999999999999</v>
      </c>
      <c r="E88">
        <v>0.98382999999999998</v>
      </c>
      <c r="F88">
        <v>0.70123999999999997</v>
      </c>
      <c r="G88">
        <v>5.1099999999999995E-4</v>
      </c>
      <c r="H88">
        <v>1.2303E-2</v>
      </c>
      <c r="I88">
        <v>1.2814000000000001E-2</v>
      </c>
    </row>
    <row r="89" spans="1:9" x14ac:dyDescent="0.3">
      <c r="A89">
        <v>13400</v>
      </c>
      <c r="B89">
        <v>10</v>
      </c>
      <c r="C89">
        <v>37.506999999999998</v>
      </c>
      <c r="D89">
        <v>61.295000000000002</v>
      </c>
      <c r="E89">
        <v>0.98382000000000003</v>
      </c>
      <c r="F89">
        <v>0.70123000000000002</v>
      </c>
      <c r="G89">
        <v>5.1099999999999995E-4</v>
      </c>
      <c r="H89">
        <v>1.2304000000000001E-2</v>
      </c>
      <c r="I89">
        <v>1.2815E-2</v>
      </c>
    </row>
    <row r="90" spans="1:9" x14ac:dyDescent="0.3">
      <c r="A90">
        <v>7600</v>
      </c>
      <c r="B90">
        <v>6</v>
      </c>
      <c r="C90">
        <v>51.749000000000002</v>
      </c>
      <c r="D90">
        <v>60.744</v>
      </c>
      <c r="E90">
        <v>0.95079000000000002</v>
      </c>
      <c r="F90">
        <v>0.70060999999999996</v>
      </c>
      <c r="G90">
        <v>1.5740000000000001E-3</v>
      </c>
      <c r="H90">
        <v>1.2305E-2</v>
      </c>
      <c r="I90">
        <v>1.3879000000000001E-2</v>
      </c>
    </row>
    <row r="91" spans="1:9" x14ac:dyDescent="0.3">
      <c r="A91">
        <v>13300</v>
      </c>
      <c r="B91">
        <v>10</v>
      </c>
      <c r="C91">
        <v>37.506999999999998</v>
      </c>
      <c r="D91">
        <v>61.293999999999997</v>
      </c>
      <c r="E91">
        <v>0.98382000000000003</v>
      </c>
      <c r="F91">
        <v>0.70123000000000002</v>
      </c>
      <c r="G91">
        <v>5.1099999999999995E-4</v>
      </c>
      <c r="H91">
        <v>1.2305E-2</v>
      </c>
      <c r="I91">
        <v>1.2815999999999999E-2</v>
      </c>
    </row>
    <row r="92" spans="1:9" x14ac:dyDescent="0.3">
      <c r="A92">
        <v>13200</v>
      </c>
      <c r="B92">
        <v>10</v>
      </c>
      <c r="C92">
        <v>37.506999999999998</v>
      </c>
      <c r="D92">
        <v>61.295000000000002</v>
      </c>
      <c r="E92">
        <v>0.98382000000000003</v>
      </c>
      <c r="F92">
        <v>0.70121999999999995</v>
      </c>
      <c r="G92">
        <v>5.1199999999999998E-4</v>
      </c>
      <c r="H92">
        <v>1.2305E-2</v>
      </c>
      <c r="I92">
        <v>1.2817E-2</v>
      </c>
    </row>
    <row r="93" spans="1:9" x14ac:dyDescent="0.3">
      <c r="A93">
        <v>8400</v>
      </c>
      <c r="B93">
        <v>6</v>
      </c>
      <c r="C93">
        <v>51.055</v>
      </c>
      <c r="D93">
        <v>60.61</v>
      </c>
      <c r="E93">
        <v>0.95138999999999996</v>
      </c>
      <c r="F93">
        <v>0.69955000000000001</v>
      </c>
      <c r="G93">
        <v>1.549E-3</v>
      </c>
      <c r="H93">
        <v>1.2305999999999999E-2</v>
      </c>
      <c r="I93">
        <v>1.3856E-2</v>
      </c>
    </row>
    <row r="94" spans="1:9" x14ac:dyDescent="0.3">
      <c r="A94">
        <v>13100</v>
      </c>
      <c r="B94">
        <v>10</v>
      </c>
      <c r="C94">
        <v>37.51</v>
      </c>
      <c r="D94">
        <v>61.298999999999999</v>
      </c>
      <c r="E94">
        <v>0.98380999999999996</v>
      </c>
      <c r="F94">
        <v>0.70121999999999995</v>
      </c>
      <c r="G94">
        <v>5.1199999999999998E-4</v>
      </c>
      <c r="H94">
        <v>1.2305999999999999E-2</v>
      </c>
      <c r="I94">
        <v>1.2817E-2</v>
      </c>
    </row>
    <row r="95" spans="1:9" x14ac:dyDescent="0.3">
      <c r="A95">
        <v>13000</v>
      </c>
      <c r="B95">
        <v>10</v>
      </c>
      <c r="C95">
        <v>37.533999999999999</v>
      </c>
      <c r="D95">
        <v>61.323999999999998</v>
      </c>
      <c r="E95">
        <v>0.98380000000000001</v>
      </c>
      <c r="F95">
        <v>0.70123000000000002</v>
      </c>
      <c r="G95">
        <v>5.1199999999999998E-4</v>
      </c>
      <c r="H95">
        <v>1.2305999999999999E-2</v>
      </c>
      <c r="I95">
        <v>1.2818E-2</v>
      </c>
    </row>
    <row r="96" spans="1:9" x14ac:dyDescent="0.3">
      <c r="A96">
        <v>9100</v>
      </c>
      <c r="B96">
        <v>6</v>
      </c>
      <c r="C96">
        <v>50.497</v>
      </c>
      <c r="D96">
        <v>60.527999999999999</v>
      </c>
      <c r="E96">
        <v>0.95186000000000004</v>
      </c>
      <c r="F96">
        <v>0.69872999999999996</v>
      </c>
      <c r="G96">
        <v>1.531E-3</v>
      </c>
      <c r="H96">
        <v>1.2307999999999999E-2</v>
      </c>
      <c r="I96">
        <v>1.3839000000000001E-2</v>
      </c>
    </row>
    <row r="97" spans="1:9" x14ac:dyDescent="0.3">
      <c r="A97">
        <v>9000</v>
      </c>
      <c r="B97">
        <v>6</v>
      </c>
      <c r="C97">
        <v>50.612000000000002</v>
      </c>
      <c r="D97">
        <v>60.6</v>
      </c>
      <c r="E97">
        <v>0.95177999999999996</v>
      </c>
      <c r="F97">
        <v>0.69889000000000001</v>
      </c>
      <c r="G97">
        <v>1.534E-3</v>
      </c>
      <c r="H97">
        <v>1.2309E-2</v>
      </c>
      <c r="I97">
        <v>1.3842999999999999E-2</v>
      </c>
    </row>
    <row r="98" spans="1:9" x14ac:dyDescent="0.3">
      <c r="A98">
        <v>6700</v>
      </c>
      <c r="B98">
        <v>6</v>
      </c>
      <c r="C98">
        <v>52.646999999999998</v>
      </c>
      <c r="D98">
        <v>60.954000000000001</v>
      </c>
      <c r="E98">
        <v>0.94998000000000005</v>
      </c>
      <c r="F98">
        <v>0.70193000000000005</v>
      </c>
      <c r="G98">
        <v>1.6080000000000001E-3</v>
      </c>
      <c r="H98">
        <v>1.2309E-2</v>
      </c>
      <c r="I98">
        <v>1.3917000000000001E-2</v>
      </c>
    </row>
    <row r="99" spans="1:9" x14ac:dyDescent="0.3">
      <c r="A99">
        <v>12900</v>
      </c>
      <c r="B99">
        <v>10</v>
      </c>
      <c r="C99">
        <v>37.549999999999997</v>
      </c>
      <c r="D99">
        <v>61.341000000000001</v>
      </c>
      <c r="E99">
        <v>0.98380000000000001</v>
      </c>
      <c r="F99">
        <v>0.70125000000000004</v>
      </c>
      <c r="G99">
        <v>5.1199999999999998E-4</v>
      </c>
      <c r="H99">
        <v>1.231E-2</v>
      </c>
      <c r="I99">
        <v>1.2822999999999999E-2</v>
      </c>
    </row>
    <row r="100" spans="1:9" x14ac:dyDescent="0.3">
      <c r="A100">
        <v>7700</v>
      </c>
      <c r="B100">
        <v>6</v>
      </c>
      <c r="C100">
        <v>51.692999999999998</v>
      </c>
      <c r="D100">
        <v>60.773000000000003</v>
      </c>
      <c r="E100">
        <v>0.95086000000000004</v>
      </c>
      <c r="F100">
        <v>0.70050000000000001</v>
      </c>
      <c r="G100">
        <v>1.5709999999999999E-3</v>
      </c>
      <c r="H100">
        <v>1.2311000000000001E-2</v>
      </c>
      <c r="I100">
        <v>1.3882E-2</v>
      </c>
    </row>
    <row r="101" spans="1:9" x14ac:dyDescent="0.3">
      <c r="A101">
        <v>5400</v>
      </c>
      <c r="B101">
        <v>6</v>
      </c>
      <c r="C101">
        <v>54.036999999999999</v>
      </c>
      <c r="D101">
        <v>61.203000000000003</v>
      </c>
      <c r="E101">
        <v>0.94850999999999996</v>
      </c>
      <c r="F101">
        <v>0.70387999999999995</v>
      </c>
      <c r="G101">
        <v>1.6689999999999999E-3</v>
      </c>
      <c r="H101">
        <v>1.2311000000000001E-2</v>
      </c>
      <c r="I101">
        <v>1.3979E-2</v>
      </c>
    </row>
    <row r="102" spans="1:9" x14ac:dyDescent="0.3">
      <c r="A102">
        <v>12800</v>
      </c>
      <c r="B102">
        <v>10</v>
      </c>
      <c r="C102">
        <v>37.549999999999997</v>
      </c>
      <c r="D102">
        <v>61.341000000000001</v>
      </c>
      <c r="E102">
        <v>0.98379000000000005</v>
      </c>
      <c r="F102">
        <v>0.70125000000000004</v>
      </c>
      <c r="G102">
        <v>5.1199999999999998E-4</v>
      </c>
      <c r="H102">
        <v>1.2311000000000001E-2</v>
      </c>
      <c r="I102">
        <v>1.2822999999999999E-2</v>
      </c>
    </row>
    <row r="103" spans="1:9" x14ac:dyDescent="0.3">
      <c r="A103">
        <v>8500</v>
      </c>
      <c r="B103">
        <v>6</v>
      </c>
      <c r="C103">
        <v>51.009</v>
      </c>
      <c r="D103">
        <v>60.640999999999998</v>
      </c>
      <c r="E103">
        <v>0.95145999999999997</v>
      </c>
      <c r="F103">
        <v>0.69945000000000002</v>
      </c>
      <c r="G103">
        <v>1.547E-3</v>
      </c>
      <c r="H103">
        <v>1.2312E-2</v>
      </c>
      <c r="I103">
        <v>1.3859E-2</v>
      </c>
    </row>
    <row r="104" spans="1:9" x14ac:dyDescent="0.3">
      <c r="A104">
        <v>12600</v>
      </c>
      <c r="B104">
        <v>10</v>
      </c>
      <c r="C104">
        <v>37.548999999999999</v>
      </c>
      <c r="D104">
        <v>61.34</v>
      </c>
      <c r="E104">
        <v>0.98377999999999999</v>
      </c>
      <c r="F104">
        <v>0.70123999999999997</v>
      </c>
      <c r="G104">
        <v>5.13E-4</v>
      </c>
      <c r="H104">
        <v>1.2312E-2</v>
      </c>
      <c r="I104">
        <v>1.2825E-2</v>
      </c>
    </row>
    <row r="105" spans="1:9" x14ac:dyDescent="0.3">
      <c r="A105">
        <v>12700</v>
      </c>
      <c r="B105">
        <v>10</v>
      </c>
      <c r="C105">
        <v>37.548999999999999</v>
      </c>
      <c r="D105">
        <v>61.34</v>
      </c>
      <c r="E105">
        <v>0.98379000000000005</v>
      </c>
      <c r="F105">
        <v>0.70123999999999997</v>
      </c>
      <c r="G105">
        <v>5.13E-4</v>
      </c>
      <c r="H105">
        <v>1.2312E-2</v>
      </c>
      <c r="I105">
        <v>1.2824E-2</v>
      </c>
    </row>
    <row r="106" spans="1:9" x14ac:dyDescent="0.3">
      <c r="A106">
        <v>12400</v>
      </c>
      <c r="B106">
        <v>10</v>
      </c>
      <c r="C106">
        <v>37.546999999999997</v>
      </c>
      <c r="D106">
        <v>61.34</v>
      </c>
      <c r="E106">
        <v>0.98377000000000003</v>
      </c>
      <c r="F106">
        <v>0.70123000000000002</v>
      </c>
      <c r="G106">
        <v>5.13E-4</v>
      </c>
      <c r="H106">
        <v>1.2312999999999999E-2</v>
      </c>
      <c r="I106">
        <v>1.2827E-2</v>
      </c>
    </row>
    <row r="107" spans="1:9" x14ac:dyDescent="0.3">
      <c r="A107">
        <v>12500</v>
      </c>
      <c r="B107">
        <v>10</v>
      </c>
      <c r="C107">
        <v>37.548000000000002</v>
      </c>
      <c r="D107">
        <v>61.34</v>
      </c>
      <c r="E107">
        <v>0.98377999999999999</v>
      </c>
      <c r="F107">
        <v>0.70123000000000002</v>
      </c>
      <c r="G107">
        <v>5.13E-4</v>
      </c>
      <c r="H107">
        <v>1.2312999999999999E-2</v>
      </c>
      <c r="I107">
        <v>1.2826000000000001E-2</v>
      </c>
    </row>
    <row r="108" spans="1:9" x14ac:dyDescent="0.3">
      <c r="A108">
        <v>9200</v>
      </c>
      <c r="B108">
        <v>6</v>
      </c>
      <c r="C108">
        <v>50.457999999999998</v>
      </c>
      <c r="D108">
        <v>60.555</v>
      </c>
      <c r="E108">
        <v>0.95191000000000003</v>
      </c>
      <c r="F108">
        <v>0.69862000000000002</v>
      </c>
      <c r="G108">
        <v>1.529E-3</v>
      </c>
      <c r="H108">
        <v>1.2314E-2</v>
      </c>
      <c r="I108">
        <v>1.3844E-2</v>
      </c>
    </row>
    <row r="109" spans="1:9" x14ac:dyDescent="0.3">
      <c r="A109">
        <v>12300</v>
      </c>
      <c r="B109">
        <v>10</v>
      </c>
      <c r="C109">
        <v>37.545999999999999</v>
      </c>
      <c r="D109">
        <v>61.341000000000001</v>
      </c>
      <c r="E109">
        <v>0.98377000000000003</v>
      </c>
      <c r="F109">
        <v>0.70121999999999995</v>
      </c>
      <c r="G109">
        <v>5.13E-4</v>
      </c>
      <c r="H109">
        <v>1.2314E-2</v>
      </c>
      <c r="I109">
        <v>1.2827E-2</v>
      </c>
    </row>
    <row r="110" spans="1:9" x14ac:dyDescent="0.3">
      <c r="A110">
        <v>12200</v>
      </c>
      <c r="B110">
        <v>10</v>
      </c>
      <c r="C110">
        <v>37.545999999999999</v>
      </c>
      <c r="D110">
        <v>61.341999999999999</v>
      </c>
      <c r="E110">
        <v>0.98375999999999997</v>
      </c>
      <c r="F110">
        <v>0.70121</v>
      </c>
      <c r="G110">
        <v>5.13E-4</v>
      </c>
      <c r="H110">
        <v>1.2315E-2</v>
      </c>
      <c r="I110">
        <v>1.2828000000000001E-2</v>
      </c>
    </row>
    <row r="111" spans="1:9" x14ac:dyDescent="0.3">
      <c r="A111">
        <v>12100</v>
      </c>
      <c r="B111">
        <v>10</v>
      </c>
      <c r="C111">
        <v>37.548999999999999</v>
      </c>
      <c r="D111">
        <v>61.345999999999997</v>
      </c>
      <c r="E111">
        <v>0.98375000000000001</v>
      </c>
      <c r="F111">
        <v>0.70121</v>
      </c>
      <c r="G111">
        <v>5.1400000000000003E-4</v>
      </c>
      <c r="H111">
        <v>1.2315E-2</v>
      </c>
      <c r="I111">
        <v>1.2829E-2</v>
      </c>
    </row>
    <row r="112" spans="1:9" x14ac:dyDescent="0.3">
      <c r="A112">
        <v>6800</v>
      </c>
      <c r="B112">
        <v>6</v>
      </c>
      <c r="C112">
        <v>52.582000000000001</v>
      </c>
      <c r="D112">
        <v>60.984000000000002</v>
      </c>
      <c r="E112">
        <v>0.95006999999999997</v>
      </c>
      <c r="F112">
        <v>0.70181000000000004</v>
      </c>
      <c r="G112">
        <v>1.6050000000000001E-3</v>
      </c>
      <c r="H112">
        <v>1.2316000000000001E-2</v>
      </c>
      <c r="I112">
        <v>1.392E-2</v>
      </c>
    </row>
    <row r="113" spans="1:9" x14ac:dyDescent="0.3">
      <c r="A113">
        <v>12000</v>
      </c>
      <c r="B113">
        <v>10</v>
      </c>
      <c r="C113">
        <v>37.578000000000003</v>
      </c>
      <c r="D113">
        <v>61.375</v>
      </c>
      <c r="E113">
        <v>0.98375000000000001</v>
      </c>
      <c r="F113">
        <v>0.70123000000000002</v>
      </c>
      <c r="G113">
        <v>5.1400000000000003E-4</v>
      </c>
      <c r="H113">
        <v>1.2316000000000001E-2</v>
      </c>
      <c r="I113">
        <v>1.2829E-2</v>
      </c>
    </row>
    <row r="114" spans="1:9" x14ac:dyDescent="0.3">
      <c r="A114">
        <v>7800</v>
      </c>
      <c r="B114">
        <v>6</v>
      </c>
      <c r="C114">
        <v>51.636000000000003</v>
      </c>
      <c r="D114">
        <v>60.8</v>
      </c>
      <c r="E114">
        <v>0.95093000000000005</v>
      </c>
      <c r="F114">
        <v>0.70038999999999996</v>
      </c>
      <c r="G114">
        <v>1.5690000000000001E-3</v>
      </c>
      <c r="H114">
        <v>1.2317E-2</v>
      </c>
      <c r="I114">
        <v>1.3886000000000001E-2</v>
      </c>
    </row>
    <row r="115" spans="1:9" x14ac:dyDescent="0.3">
      <c r="A115">
        <v>5500</v>
      </c>
      <c r="B115">
        <v>6</v>
      </c>
      <c r="C115">
        <v>53.975000000000001</v>
      </c>
      <c r="D115">
        <v>61.238</v>
      </c>
      <c r="E115">
        <v>0.94862000000000002</v>
      </c>
      <c r="F115">
        <v>0.70374999999999999</v>
      </c>
      <c r="G115">
        <v>1.665E-3</v>
      </c>
      <c r="H115">
        <v>1.2317E-2</v>
      </c>
      <c r="I115">
        <v>1.3982E-2</v>
      </c>
    </row>
    <row r="116" spans="1:9" x14ac:dyDescent="0.3">
      <c r="A116">
        <v>8600</v>
      </c>
      <c r="B116">
        <v>6</v>
      </c>
      <c r="C116">
        <v>50.960999999999999</v>
      </c>
      <c r="D116">
        <v>60.671999999999997</v>
      </c>
      <c r="E116">
        <v>0.95152000000000003</v>
      </c>
      <c r="F116">
        <v>0.69935000000000003</v>
      </c>
      <c r="G116">
        <v>1.5449999999999999E-3</v>
      </c>
      <c r="H116">
        <v>1.2318000000000001E-2</v>
      </c>
      <c r="I116">
        <v>1.3863E-2</v>
      </c>
    </row>
    <row r="117" spans="1:9" x14ac:dyDescent="0.3">
      <c r="A117">
        <v>9300</v>
      </c>
      <c r="B117">
        <v>6</v>
      </c>
      <c r="C117">
        <v>50.418999999999997</v>
      </c>
      <c r="D117">
        <v>60.582999999999998</v>
      </c>
      <c r="E117">
        <v>0.95196999999999998</v>
      </c>
      <c r="F117">
        <v>0.69852000000000003</v>
      </c>
      <c r="G117">
        <v>1.5280000000000001E-3</v>
      </c>
      <c r="H117">
        <v>1.2319999999999999E-2</v>
      </c>
      <c r="I117">
        <v>1.3847999999999999E-2</v>
      </c>
    </row>
    <row r="118" spans="1:9" x14ac:dyDescent="0.3">
      <c r="A118">
        <v>11800</v>
      </c>
      <c r="B118">
        <v>10</v>
      </c>
      <c r="C118">
        <v>37.595999999999997</v>
      </c>
      <c r="D118">
        <v>61.395000000000003</v>
      </c>
      <c r="E118">
        <v>0.98372999999999999</v>
      </c>
      <c r="F118">
        <v>0.70123999999999997</v>
      </c>
      <c r="G118">
        <v>5.1400000000000003E-4</v>
      </c>
      <c r="H118">
        <v>1.2321E-2</v>
      </c>
      <c r="I118">
        <v>1.2836E-2</v>
      </c>
    </row>
    <row r="119" spans="1:9" x14ac:dyDescent="0.3">
      <c r="A119">
        <v>11900</v>
      </c>
      <c r="B119">
        <v>10</v>
      </c>
      <c r="C119">
        <v>37.597000000000001</v>
      </c>
      <c r="D119">
        <v>61.395000000000003</v>
      </c>
      <c r="E119">
        <v>0.98373999999999995</v>
      </c>
      <c r="F119">
        <v>0.70123999999999997</v>
      </c>
      <c r="G119">
        <v>5.1400000000000003E-4</v>
      </c>
      <c r="H119">
        <v>1.2321E-2</v>
      </c>
      <c r="I119">
        <v>1.2834999999999999E-2</v>
      </c>
    </row>
    <row r="120" spans="1:9" x14ac:dyDescent="0.3">
      <c r="A120">
        <v>6900</v>
      </c>
      <c r="B120">
        <v>6</v>
      </c>
      <c r="C120">
        <v>52.514000000000003</v>
      </c>
      <c r="D120">
        <v>61.014000000000003</v>
      </c>
      <c r="E120">
        <v>0.95016</v>
      </c>
      <c r="F120">
        <v>0.70169000000000004</v>
      </c>
      <c r="G120">
        <v>1.6019999999999999E-3</v>
      </c>
      <c r="H120">
        <v>1.2322E-2</v>
      </c>
      <c r="I120">
        <v>1.3924000000000001E-2</v>
      </c>
    </row>
    <row r="121" spans="1:9" x14ac:dyDescent="0.3">
      <c r="A121">
        <v>11700</v>
      </c>
      <c r="B121">
        <v>10</v>
      </c>
      <c r="C121">
        <v>37.595999999999997</v>
      </c>
      <c r="D121">
        <v>61.393999999999998</v>
      </c>
      <c r="E121">
        <v>0.98372999999999999</v>
      </c>
      <c r="F121">
        <v>0.70123000000000002</v>
      </c>
      <c r="G121">
        <v>5.1500000000000005E-4</v>
      </c>
      <c r="H121">
        <v>1.2322E-2</v>
      </c>
      <c r="I121">
        <v>1.2836999999999999E-2</v>
      </c>
    </row>
    <row r="122" spans="1:9" x14ac:dyDescent="0.3">
      <c r="A122">
        <v>8700</v>
      </c>
      <c r="B122">
        <v>6</v>
      </c>
      <c r="C122">
        <v>50.911999999999999</v>
      </c>
      <c r="D122">
        <v>60.701000000000001</v>
      </c>
      <c r="E122">
        <v>0.95157999999999998</v>
      </c>
      <c r="F122">
        <v>0.69925000000000004</v>
      </c>
      <c r="G122">
        <v>1.5430000000000001E-3</v>
      </c>
      <c r="H122">
        <v>1.2323000000000001E-2</v>
      </c>
      <c r="I122">
        <v>1.3867000000000001E-2</v>
      </c>
    </row>
    <row r="123" spans="1:9" x14ac:dyDescent="0.3">
      <c r="A123">
        <v>7900</v>
      </c>
      <c r="B123">
        <v>6</v>
      </c>
      <c r="C123">
        <v>51.578000000000003</v>
      </c>
      <c r="D123">
        <v>60.826999999999998</v>
      </c>
      <c r="E123">
        <v>0.95099999999999996</v>
      </c>
      <c r="F123">
        <v>0.70028000000000001</v>
      </c>
      <c r="G123">
        <v>1.567E-3</v>
      </c>
      <c r="H123">
        <v>1.2323000000000001E-2</v>
      </c>
      <c r="I123">
        <v>1.389E-2</v>
      </c>
    </row>
    <row r="124" spans="1:9" x14ac:dyDescent="0.3">
      <c r="A124">
        <v>11600</v>
      </c>
      <c r="B124">
        <v>10</v>
      </c>
      <c r="C124">
        <v>37.594999999999999</v>
      </c>
      <c r="D124">
        <v>61.393999999999998</v>
      </c>
      <c r="E124">
        <v>0.98372000000000004</v>
      </c>
      <c r="F124">
        <v>0.70123000000000002</v>
      </c>
      <c r="G124">
        <v>5.1500000000000005E-4</v>
      </c>
      <c r="H124">
        <v>1.2323000000000001E-2</v>
      </c>
      <c r="I124">
        <v>1.2838E-2</v>
      </c>
    </row>
    <row r="125" spans="1:9" x14ac:dyDescent="0.3">
      <c r="A125">
        <v>5600</v>
      </c>
      <c r="B125">
        <v>6</v>
      </c>
      <c r="C125">
        <v>53.905999999999999</v>
      </c>
      <c r="D125">
        <v>61.271999999999998</v>
      </c>
      <c r="E125">
        <v>0.94874000000000003</v>
      </c>
      <c r="F125">
        <v>0.70362999999999998</v>
      </c>
      <c r="G125">
        <v>1.6609999999999999E-3</v>
      </c>
      <c r="H125">
        <v>1.2324E-2</v>
      </c>
      <c r="I125">
        <v>1.3984999999999999E-2</v>
      </c>
    </row>
    <row r="126" spans="1:9" x14ac:dyDescent="0.3">
      <c r="A126">
        <v>11500</v>
      </c>
      <c r="B126">
        <v>10</v>
      </c>
      <c r="C126">
        <v>37.594000000000001</v>
      </c>
      <c r="D126">
        <v>61.393999999999998</v>
      </c>
      <c r="E126">
        <v>0.98372000000000004</v>
      </c>
      <c r="F126">
        <v>0.70121999999999995</v>
      </c>
      <c r="G126">
        <v>5.1500000000000005E-4</v>
      </c>
      <c r="H126">
        <v>1.2324E-2</v>
      </c>
      <c r="I126">
        <v>1.2839E-2</v>
      </c>
    </row>
    <row r="127" spans="1:9" x14ac:dyDescent="0.3">
      <c r="A127">
        <v>11400</v>
      </c>
      <c r="B127">
        <v>10</v>
      </c>
      <c r="C127">
        <v>37.593000000000004</v>
      </c>
      <c r="D127">
        <v>61.393999999999998</v>
      </c>
      <c r="E127">
        <v>0.98370999999999997</v>
      </c>
      <c r="F127">
        <v>0.70121</v>
      </c>
      <c r="G127">
        <v>5.1500000000000005E-4</v>
      </c>
      <c r="H127">
        <v>1.2324E-2</v>
      </c>
      <c r="I127">
        <v>1.2840000000000001E-2</v>
      </c>
    </row>
    <row r="128" spans="1:9" x14ac:dyDescent="0.3">
      <c r="A128">
        <v>9400</v>
      </c>
      <c r="B128">
        <v>6</v>
      </c>
      <c r="C128">
        <v>50.378999999999998</v>
      </c>
      <c r="D128">
        <v>60.610999999999997</v>
      </c>
      <c r="E128">
        <v>0.95201999999999998</v>
      </c>
      <c r="F128">
        <v>0.69843</v>
      </c>
      <c r="G128">
        <v>1.526E-3</v>
      </c>
      <c r="H128">
        <v>1.2324999999999999E-2</v>
      </c>
      <c r="I128">
        <v>1.3851E-2</v>
      </c>
    </row>
    <row r="129" spans="1:9" x14ac:dyDescent="0.3">
      <c r="A129">
        <v>11300</v>
      </c>
      <c r="B129">
        <v>10</v>
      </c>
      <c r="C129">
        <v>37.591999999999999</v>
      </c>
      <c r="D129">
        <v>61.393999999999998</v>
      </c>
      <c r="E129">
        <v>0.98370000000000002</v>
      </c>
      <c r="F129">
        <v>0.70121</v>
      </c>
      <c r="G129">
        <v>5.1500000000000005E-4</v>
      </c>
      <c r="H129">
        <v>1.2324999999999999E-2</v>
      </c>
      <c r="I129">
        <v>1.2841E-2</v>
      </c>
    </row>
    <row r="130" spans="1:9" x14ac:dyDescent="0.3">
      <c r="A130">
        <v>11200</v>
      </c>
      <c r="B130">
        <v>10</v>
      </c>
      <c r="C130">
        <v>37.591000000000001</v>
      </c>
      <c r="D130">
        <v>61.396000000000001</v>
      </c>
      <c r="E130">
        <v>0.98370000000000002</v>
      </c>
      <c r="F130">
        <v>0.70120000000000005</v>
      </c>
      <c r="G130">
        <v>5.1500000000000005E-4</v>
      </c>
      <c r="H130">
        <v>1.2326E-2</v>
      </c>
      <c r="I130">
        <v>1.2841999999999999E-2</v>
      </c>
    </row>
    <row r="131" spans="1:9" x14ac:dyDescent="0.3">
      <c r="A131">
        <v>11100</v>
      </c>
      <c r="B131">
        <v>10</v>
      </c>
      <c r="C131">
        <v>37.594000000000001</v>
      </c>
      <c r="D131">
        <v>61.4</v>
      </c>
      <c r="E131">
        <v>0.98368999999999995</v>
      </c>
      <c r="F131">
        <v>0.70120000000000005</v>
      </c>
      <c r="G131">
        <v>5.1599999999999997E-4</v>
      </c>
      <c r="H131">
        <v>1.2326999999999999E-2</v>
      </c>
      <c r="I131">
        <v>1.2841999999999999E-2</v>
      </c>
    </row>
    <row r="132" spans="1:9" x14ac:dyDescent="0.3">
      <c r="A132">
        <v>11000</v>
      </c>
      <c r="B132">
        <v>10</v>
      </c>
      <c r="C132">
        <v>37.628</v>
      </c>
      <c r="D132">
        <v>61.433999999999997</v>
      </c>
      <c r="E132">
        <v>0.98368</v>
      </c>
      <c r="F132">
        <v>0.70121</v>
      </c>
      <c r="G132">
        <v>5.1599999999999997E-4</v>
      </c>
      <c r="H132">
        <v>1.2326999999999999E-2</v>
      </c>
      <c r="I132">
        <v>1.2843E-2</v>
      </c>
    </row>
    <row r="133" spans="1:9" x14ac:dyDescent="0.3">
      <c r="A133">
        <v>8800</v>
      </c>
      <c r="B133">
        <v>6</v>
      </c>
      <c r="C133">
        <v>50.862000000000002</v>
      </c>
      <c r="D133">
        <v>60.73</v>
      </c>
      <c r="E133">
        <v>0.95164000000000004</v>
      </c>
      <c r="F133">
        <v>0.69915000000000005</v>
      </c>
      <c r="G133">
        <v>1.5410000000000001E-3</v>
      </c>
      <c r="H133">
        <v>1.2329E-2</v>
      </c>
      <c r="I133">
        <v>1.387E-2</v>
      </c>
    </row>
    <row r="134" spans="1:9" x14ac:dyDescent="0.3">
      <c r="A134">
        <v>5700</v>
      </c>
      <c r="B134">
        <v>6</v>
      </c>
      <c r="C134">
        <v>53.832000000000001</v>
      </c>
      <c r="D134">
        <v>61.305</v>
      </c>
      <c r="E134">
        <v>0.94884999999999997</v>
      </c>
      <c r="F134">
        <v>0.70352000000000003</v>
      </c>
      <c r="G134">
        <v>1.6570000000000001E-3</v>
      </c>
      <c r="H134">
        <v>1.2330000000000001E-2</v>
      </c>
      <c r="I134">
        <v>1.3988E-2</v>
      </c>
    </row>
    <row r="135" spans="1:9" x14ac:dyDescent="0.3">
      <c r="A135">
        <v>10100</v>
      </c>
      <c r="B135">
        <v>6</v>
      </c>
      <c r="C135">
        <v>49.914000000000001</v>
      </c>
      <c r="D135">
        <v>60.561</v>
      </c>
      <c r="E135">
        <v>0.95242000000000004</v>
      </c>
      <c r="F135">
        <v>0.69771000000000005</v>
      </c>
      <c r="G135">
        <v>1.511E-3</v>
      </c>
      <c r="H135">
        <v>1.2331E-2</v>
      </c>
      <c r="I135">
        <v>1.3842E-2</v>
      </c>
    </row>
    <row r="136" spans="1:9" x14ac:dyDescent="0.3">
      <c r="A136">
        <v>9500</v>
      </c>
      <c r="B136">
        <v>6</v>
      </c>
      <c r="C136">
        <v>50.338999999999999</v>
      </c>
      <c r="D136">
        <v>60.637999999999998</v>
      </c>
      <c r="E136">
        <v>0.95208000000000004</v>
      </c>
      <c r="F136">
        <v>0.69833000000000001</v>
      </c>
      <c r="G136">
        <v>1.524E-3</v>
      </c>
      <c r="H136">
        <v>1.2331E-2</v>
      </c>
      <c r="I136">
        <v>1.3854999999999999E-2</v>
      </c>
    </row>
    <row r="137" spans="1:9" x14ac:dyDescent="0.3">
      <c r="A137">
        <v>10000</v>
      </c>
      <c r="B137">
        <v>6</v>
      </c>
      <c r="C137">
        <v>50.011000000000003</v>
      </c>
      <c r="D137">
        <v>60.622</v>
      </c>
      <c r="E137">
        <v>0.95235999999999998</v>
      </c>
      <c r="F137">
        <v>0.69784999999999997</v>
      </c>
      <c r="G137">
        <v>1.513E-3</v>
      </c>
      <c r="H137">
        <v>1.2331999999999999E-2</v>
      </c>
      <c r="I137">
        <v>1.3846000000000001E-2</v>
      </c>
    </row>
    <row r="138" spans="1:9" x14ac:dyDescent="0.3">
      <c r="A138">
        <v>10900</v>
      </c>
      <c r="B138">
        <v>10</v>
      </c>
      <c r="C138">
        <v>37.652000000000001</v>
      </c>
      <c r="D138">
        <v>61.459000000000003</v>
      </c>
      <c r="E138">
        <v>0.98367000000000004</v>
      </c>
      <c r="F138">
        <v>0.70123000000000002</v>
      </c>
      <c r="G138">
        <v>5.1599999999999997E-4</v>
      </c>
      <c r="H138">
        <v>1.2333E-2</v>
      </c>
      <c r="I138">
        <v>1.285E-2</v>
      </c>
    </row>
    <row r="139" spans="1:9" x14ac:dyDescent="0.3">
      <c r="A139">
        <v>8900</v>
      </c>
      <c r="B139">
        <v>6</v>
      </c>
      <c r="C139">
        <v>50.81</v>
      </c>
      <c r="D139">
        <v>60.759</v>
      </c>
      <c r="E139">
        <v>0.95169999999999999</v>
      </c>
      <c r="F139">
        <v>0.69906000000000001</v>
      </c>
      <c r="G139">
        <v>1.539E-3</v>
      </c>
      <c r="H139">
        <v>1.2333999999999999E-2</v>
      </c>
      <c r="I139">
        <v>1.3873999999999999E-2</v>
      </c>
    </row>
    <row r="140" spans="1:9" x14ac:dyDescent="0.3">
      <c r="A140">
        <v>10800</v>
      </c>
      <c r="B140">
        <v>10</v>
      </c>
      <c r="C140">
        <v>37.651000000000003</v>
      </c>
      <c r="D140">
        <v>61.457999999999998</v>
      </c>
      <c r="E140">
        <v>0.98367000000000004</v>
      </c>
      <c r="F140">
        <v>0.70123000000000002</v>
      </c>
      <c r="G140">
        <v>5.1699999999999999E-4</v>
      </c>
      <c r="H140">
        <v>1.2333999999999999E-2</v>
      </c>
      <c r="I140">
        <v>1.285E-2</v>
      </c>
    </row>
    <row r="141" spans="1:9" x14ac:dyDescent="0.3">
      <c r="A141">
        <v>10700</v>
      </c>
      <c r="B141">
        <v>10</v>
      </c>
      <c r="C141">
        <v>37.65</v>
      </c>
      <c r="D141">
        <v>61.457999999999998</v>
      </c>
      <c r="E141">
        <v>0.98365999999999998</v>
      </c>
      <c r="F141">
        <v>0.70121999999999995</v>
      </c>
      <c r="G141">
        <v>5.1699999999999999E-4</v>
      </c>
      <c r="H141">
        <v>1.2335E-2</v>
      </c>
      <c r="I141">
        <v>1.2851E-2</v>
      </c>
    </row>
    <row r="142" spans="1:9" x14ac:dyDescent="0.3">
      <c r="A142">
        <v>10600</v>
      </c>
      <c r="B142">
        <v>10</v>
      </c>
      <c r="C142">
        <v>37.649000000000001</v>
      </c>
      <c r="D142">
        <v>61.457999999999998</v>
      </c>
      <c r="E142">
        <v>0.98365000000000002</v>
      </c>
      <c r="F142">
        <v>0.70121</v>
      </c>
      <c r="G142">
        <v>5.1699999999999999E-4</v>
      </c>
      <c r="H142">
        <v>1.2335E-2</v>
      </c>
      <c r="I142">
        <v>1.2852000000000001E-2</v>
      </c>
    </row>
    <row r="143" spans="1:9" x14ac:dyDescent="0.3">
      <c r="A143">
        <v>9600</v>
      </c>
      <c r="B143">
        <v>6</v>
      </c>
      <c r="C143">
        <v>50.296999999999997</v>
      </c>
      <c r="D143">
        <v>60.664999999999999</v>
      </c>
      <c r="E143">
        <v>0.95213000000000003</v>
      </c>
      <c r="F143">
        <v>0.69825000000000004</v>
      </c>
      <c r="G143">
        <v>1.5219999999999999E-3</v>
      </c>
      <c r="H143">
        <v>1.2336E-2</v>
      </c>
      <c r="I143">
        <v>1.3858000000000001E-2</v>
      </c>
    </row>
    <row r="144" spans="1:9" x14ac:dyDescent="0.3">
      <c r="A144">
        <v>10500</v>
      </c>
      <c r="B144">
        <v>10</v>
      </c>
      <c r="C144">
        <v>37.646999999999998</v>
      </c>
      <c r="D144">
        <v>61.457999999999998</v>
      </c>
      <c r="E144">
        <v>0.98365000000000002</v>
      </c>
      <c r="F144">
        <v>0.70121</v>
      </c>
      <c r="G144">
        <v>5.1699999999999999E-4</v>
      </c>
      <c r="H144">
        <v>1.2336E-2</v>
      </c>
      <c r="I144">
        <v>1.2854000000000001E-2</v>
      </c>
    </row>
    <row r="145" spans="1:9" x14ac:dyDescent="0.3">
      <c r="A145">
        <v>10200</v>
      </c>
      <c r="B145">
        <v>6</v>
      </c>
      <c r="C145">
        <v>49.878999999999998</v>
      </c>
      <c r="D145">
        <v>60.584000000000003</v>
      </c>
      <c r="E145">
        <v>0.95247000000000004</v>
      </c>
      <c r="F145">
        <v>0.69760999999999995</v>
      </c>
      <c r="G145">
        <v>1.5089999999999999E-3</v>
      </c>
      <c r="H145">
        <v>1.2337000000000001E-2</v>
      </c>
      <c r="I145">
        <v>1.3846000000000001E-2</v>
      </c>
    </row>
    <row r="146" spans="1:9" x14ac:dyDescent="0.3">
      <c r="A146">
        <v>5800</v>
      </c>
      <c r="B146">
        <v>6</v>
      </c>
      <c r="C146">
        <v>53.753999999999998</v>
      </c>
      <c r="D146">
        <v>61.337000000000003</v>
      </c>
      <c r="E146">
        <v>0.94896000000000003</v>
      </c>
      <c r="F146">
        <v>0.70340000000000003</v>
      </c>
      <c r="G146">
        <v>1.6540000000000001E-3</v>
      </c>
      <c r="H146">
        <v>1.2337000000000001E-2</v>
      </c>
      <c r="I146">
        <v>1.3990000000000001E-2</v>
      </c>
    </row>
    <row r="147" spans="1:9" x14ac:dyDescent="0.3">
      <c r="A147">
        <v>10400</v>
      </c>
      <c r="B147">
        <v>10</v>
      </c>
      <c r="C147">
        <v>37.646000000000001</v>
      </c>
      <c r="D147">
        <v>61.457999999999998</v>
      </c>
      <c r="E147">
        <v>0.98363999999999996</v>
      </c>
      <c r="F147">
        <v>0.70120000000000005</v>
      </c>
      <c r="G147">
        <v>5.1699999999999999E-4</v>
      </c>
      <c r="H147">
        <v>1.2337000000000001E-2</v>
      </c>
      <c r="I147">
        <v>1.2855E-2</v>
      </c>
    </row>
    <row r="148" spans="1:9" x14ac:dyDescent="0.3">
      <c r="A148">
        <v>10300</v>
      </c>
      <c r="B148">
        <v>10</v>
      </c>
      <c r="C148">
        <v>37.645000000000003</v>
      </c>
      <c r="D148">
        <v>61.457999999999998</v>
      </c>
      <c r="E148">
        <v>0.98363999999999996</v>
      </c>
      <c r="F148">
        <v>0.70118999999999998</v>
      </c>
      <c r="G148">
        <v>5.1800000000000001E-4</v>
      </c>
      <c r="H148">
        <v>1.2338E-2</v>
      </c>
      <c r="I148">
        <v>1.2855999999999999E-2</v>
      </c>
    </row>
    <row r="149" spans="1:9" x14ac:dyDescent="0.3">
      <c r="A149">
        <v>10200</v>
      </c>
      <c r="B149">
        <v>10</v>
      </c>
      <c r="C149">
        <v>37.643999999999998</v>
      </c>
      <c r="D149">
        <v>61.459000000000003</v>
      </c>
      <c r="E149">
        <v>0.98363</v>
      </c>
      <c r="F149">
        <v>0.70118000000000003</v>
      </c>
      <c r="G149">
        <v>5.1800000000000001E-4</v>
      </c>
      <c r="H149">
        <v>1.2338999999999999E-2</v>
      </c>
      <c r="I149">
        <v>1.2857E-2</v>
      </c>
    </row>
    <row r="150" spans="1:9" x14ac:dyDescent="0.3">
      <c r="A150">
        <v>10100</v>
      </c>
      <c r="B150">
        <v>10</v>
      </c>
      <c r="C150">
        <v>37.646999999999998</v>
      </c>
      <c r="D150">
        <v>61.463999999999999</v>
      </c>
      <c r="E150">
        <v>0.98362000000000005</v>
      </c>
      <c r="F150">
        <v>0.70118000000000003</v>
      </c>
      <c r="G150">
        <v>5.1800000000000001E-4</v>
      </c>
      <c r="H150">
        <v>1.234E-2</v>
      </c>
      <c r="I150">
        <v>1.2858E-2</v>
      </c>
    </row>
    <row r="151" spans="1:9" x14ac:dyDescent="0.3">
      <c r="A151">
        <v>10000</v>
      </c>
      <c r="B151">
        <v>10</v>
      </c>
      <c r="C151">
        <v>37.688000000000002</v>
      </c>
      <c r="D151">
        <v>61.505000000000003</v>
      </c>
      <c r="E151">
        <v>0.98360999999999998</v>
      </c>
      <c r="F151">
        <v>0.70118999999999998</v>
      </c>
      <c r="G151">
        <v>5.1800000000000001E-4</v>
      </c>
      <c r="H151">
        <v>1.234E-2</v>
      </c>
      <c r="I151">
        <v>1.2858E-2</v>
      </c>
    </row>
    <row r="152" spans="1:9" x14ac:dyDescent="0.3">
      <c r="A152">
        <v>9700</v>
      </c>
      <c r="B152">
        <v>6</v>
      </c>
      <c r="C152">
        <v>50.255000000000003</v>
      </c>
      <c r="D152">
        <v>60.691000000000003</v>
      </c>
      <c r="E152">
        <v>0.95218000000000003</v>
      </c>
      <c r="F152">
        <v>0.69816</v>
      </c>
      <c r="G152">
        <v>1.521E-3</v>
      </c>
      <c r="H152">
        <v>1.2341E-2</v>
      </c>
      <c r="I152">
        <v>1.3861999999999999E-2</v>
      </c>
    </row>
    <row r="153" spans="1:9" x14ac:dyDescent="0.3">
      <c r="A153">
        <v>10300</v>
      </c>
      <c r="B153">
        <v>6</v>
      </c>
      <c r="C153">
        <v>49.843000000000004</v>
      </c>
      <c r="D153">
        <v>60.607999999999997</v>
      </c>
      <c r="E153">
        <v>0.95252000000000003</v>
      </c>
      <c r="F153">
        <v>0.69752000000000003</v>
      </c>
      <c r="G153">
        <v>1.508E-3</v>
      </c>
      <c r="H153">
        <v>1.2342000000000001E-2</v>
      </c>
      <c r="I153">
        <v>1.3849999999999999E-2</v>
      </c>
    </row>
    <row r="154" spans="1:9" x14ac:dyDescent="0.3">
      <c r="A154">
        <v>5900</v>
      </c>
      <c r="B154">
        <v>6</v>
      </c>
      <c r="C154">
        <v>53.671999999999997</v>
      </c>
      <c r="D154">
        <v>61.368000000000002</v>
      </c>
      <c r="E154">
        <v>0.94906999999999997</v>
      </c>
      <c r="F154">
        <v>0.70328000000000002</v>
      </c>
      <c r="G154">
        <v>1.65E-3</v>
      </c>
      <c r="H154">
        <v>1.2343E-2</v>
      </c>
      <c r="I154">
        <v>1.3993E-2</v>
      </c>
    </row>
    <row r="155" spans="1:9" x14ac:dyDescent="0.3">
      <c r="A155">
        <v>9800</v>
      </c>
      <c r="B155">
        <v>6</v>
      </c>
      <c r="C155">
        <v>50.210999999999999</v>
      </c>
      <c r="D155">
        <v>60.716000000000001</v>
      </c>
      <c r="E155">
        <v>0.95223000000000002</v>
      </c>
      <c r="F155">
        <v>0.69806999999999997</v>
      </c>
      <c r="G155">
        <v>1.519E-3</v>
      </c>
      <c r="H155">
        <v>1.2345999999999999E-2</v>
      </c>
      <c r="I155">
        <v>1.3865000000000001E-2</v>
      </c>
    </row>
    <row r="156" spans="1:9" x14ac:dyDescent="0.3">
      <c r="A156">
        <v>10400</v>
      </c>
      <c r="B156">
        <v>6</v>
      </c>
      <c r="C156">
        <v>49.807000000000002</v>
      </c>
      <c r="D156">
        <v>60.631999999999998</v>
      </c>
      <c r="E156">
        <v>0.95255999999999996</v>
      </c>
      <c r="F156">
        <v>0.69743999999999995</v>
      </c>
      <c r="G156">
        <v>1.506E-3</v>
      </c>
      <c r="H156">
        <v>1.2347E-2</v>
      </c>
      <c r="I156">
        <v>1.3853000000000001E-2</v>
      </c>
    </row>
    <row r="157" spans="1:9" x14ac:dyDescent="0.3">
      <c r="A157">
        <v>9900</v>
      </c>
      <c r="B157">
        <v>10</v>
      </c>
      <c r="C157">
        <v>37.716999999999999</v>
      </c>
      <c r="D157">
        <v>61.536000000000001</v>
      </c>
      <c r="E157">
        <v>0.98360000000000003</v>
      </c>
      <c r="F157">
        <v>0.70121999999999995</v>
      </c>
      <c r="G157">
        <v>5.1900000000000004E-4</v>
      </c>
      <c r="H157">
        <v>1.2348E-2</v>
      </c>
      <c r="I157">
        <v>1.2867E-2</v>
      </c>
    </row>
    <row r="158" spans="1:9" x14ac:dyDescent="0.3">
      <c r="A158">
        <v>9700</v>
      </c>
      <c r="B158">
        <v>10</v>
      </c>
      <c r="C158">
        <v>37.713999999999999</v>
      </c>
      <c r="D158">
        <v>61.534999999999997</v>
      </c>
      <c r="E158">
        <v>0.98358000000000001</v>
      </c>
      <c r="F158">
        <v>0.70121</v>
      </c>
      <c r="G158">
        <v>5.1900000000000004E-4</v>
      </c>
      <c r="H158">
        <v>1.2349000000000001E-2</v>
      </c>
      <c r="I158">
        <v>1.2869E-2</v>
      </c>
    </row>
    <row r="159" spans="1:9" x14ac:dyDescent="0.3">
      <c r="A159">
        <v>9800</v>
      </c>
      <c r="B159">
        <v>10</v>
      </c>
      <c r="C159">
        <v>37.716000000000001</v>
      </c>
      <c r="D159">
        <v>61.534999999999997</v>
      </c>
      <c r="E159">
        <v>0.98358999999999996</v>
      </c>
      <c r="F159">
        <v>0.70121</v>
      </c>
      <c r="G159">
        <v>5.1900000000000004E-4</v>
      </c>
      <c r="H159">
        <v>1.2349000000000001E-2</v>
      </c>
      <c r="I159">
        <v>1.2867999999999999E-2</v>
      </c>
    </row>
    <row r="160" spans="1:9" x14ac:dyDescent="0.3">
      <c r="A160">
        <v>9600</v>
      </c>
      <c r="B160">
        <v>10</v>
      </c>
      <c r="C160">
        <v>37.713000000000001</v>
      </c>
      <c r="D160">
        <v>61.533999999999999</v>
      </c>
      <c r="E160">
        <v>0.98358000000000001</v>
      </c>
      <c r="F160">
        <v>0.70120000000000005</v>
      </c>
      <c r="G160">
        <v>5.1999999999999995E-4</v>
      </c>
      <c r="H160">
        <v>1.235E-2</v>
      </c>
      <c r="I160">
        <v>1.2869999999999999E-2</v>
      </c>
    </row>
    <row r="161" spans="1:9" x14ac:dyDescent="0.3">
      <c r="A161">
        <v>9900</v>
      </c>
      <c r="B161">
        <v>6</v>
      </c>
      <c r="C161">
        <v>50.167000000000002</v>
      </c>
      <c r="D161">
        <v>60.741</v>
      </c>
      <c r="E161">
        <v>0.95228999999999997</v>
      </c>
      <c r="F161">
        <v>0.69798000000000004</v>
      </c>
      <c r="G161">
        <v>1.5169999999999999E-3</v>
      </c>
      <c r="H161">
        <v>1.2351000000000001E-2</v>
      </c>
      <c r="I161">
        <v>1.3868E-2</v>
      </c>
    </row>
    <row r="162" spans="1:9" x14ac:dyDescent="0.3">
      <c r="A162">
        <v>9500</v>
      </c>
      <c r="B162">
        <v>10</v>
      </c>
      <c r="C162">
        <v>37.710999999999999</v>
      </c>
      <c r="D162">
        <v>61.533999999999999</v>
      </c>
      <c r="E162">
        <v>0.98357000000000006</v>
      </c>
      <c r="F162">
        <v>0.70118999999999998</v>
      </c>
      <c r="G162">
        <v>5.1999999999999995E-4</v>
      </c>
      <c r="H162">
        <v>1.2351000000000001E-2</v>
      </c>
      <c r="I162">
        <v>1.2871E-2</v>
      </c>
    </row>
    <row r="163" spans="1:9" x14ac:dyDescent="0.3">
      <c r="A163">
        <v>10500</v>
      </c>
      <c r="B163">
        <v>6</v>
      </c>
      <c r="C163">
        <v>49.77</v>
      </c>
      <c r="D163">
        <v>60.655999999999999</v>
      </c>
      <c r="E163">
        <v>0.95260999999999996</v>
      </c>
      <c r="F163">
        <v>0.69735999999999998</v>
      </c>
      <c r="G163">
        <v>1.505E-3</v>
      </c>
      <c r="H163">
        <v>1.2352E-2</v>
      </c>
      <c r="I163">
        <v>1.3856E-2</v>
      </c>
    </row>
    <row r="164" spans="1:9" x14ac:dyDescent="0.3">
      <c r="A164">
        <v>9400</v>
      </c>
      <c r="B164">
        <v>10</v>
      </c>
      <c r="C164">
        <v>37.709000000000003</v>
      </c>
      <c r="D164">
        <v>61.533999999999999</v>
      </c>
      <c r="E164">
        <v>0.98355999999999999</v>
      </c>
      <c r="F164">
        <v>0.70118000000000003</v>
      </c>
      <c r="G164">
        <v>5.1999999999999995E-4</v>
      </c>
      <c r="H164">
        <v>1.2352E-2</v>
      </c>
      <c r="I164">
        <v>1.2873000000000001E-2</v>
      </c>
    </row>
    <row r="165" spans="1:9" x14ac:dyDescent="0.3">
      <c r="A165">
        <v>9300</v>
      </c>
      <c r="B165">
        <v>10</v>
      </c>
      <c r="C165">
        <v>37.707000000000001</v>
      </c>
      <c r="D165">
        <v>61.534999999999997</v>
      </c>
      <c r="E165">
        <v>0.98355999999999999</v>
      </c>
      <c r="F165">
        <v>0.70116999999999996</v>
      </c>
      <c r="G165">
        <v>5.1999999999999995E-4</v>
      </c>
      <c r="H165">
        <v>1.2354E-2</v>
      </c>
      <c r="I165">
        <v>1.2874E-2</v>
      </c>
    </row>
    <row r="166" spans="1:9" x14ac:dyDescent="0.3">
      <c r="A166">
        <v>11100</v>
      </c>
      <c r="B166">
        <v>6</v>
      </c>
      <c r="C166">
        <v>49.408999999999999</v>
      </c>
      <c r="D166">
        <v>60.603000000000002</v>
      </c>
      <c r="E166">
        <v>0.95291000000000003</v>
      </c>
      <c r="F166">
        <v>0.69681000000000004</v>
      </c>
      <c r="G166">
        <v>1.4940000000000001E-3</v>
      </c>
      <c r="H166">
        <v>1.2355E-2</v>
      </c>
      <c r="I166">
        <v>1.3847999999999999E-2</v>
      </c>
    </row>
    <row r="167" spans="1:9" x14ac:dyDescent="0.3">
      <c r="A167">
        <v>9200</v>
      </c>
      <c r="B167">
        <v>10</v>
      </c>
      <c r="C167">
        <v>37.706000000000003</v>
      </c>
      <c r="D167">
        <v>61.536000000000001</v>
      </c>
      <c r="E167">
        <v>0.98355000000000004</v>
      </c>
      <c r="F167">
        <v>0.70116000000000001</v>
      </c>
      <c r="G167">
        <v>5.2099999999999998E-4</v>
      </c>
      <c r="H167">
        <v>1.2355E-2</v>
      </c>
      <c r="I167">
        <v>1.2874999999999999E-2</v>
      </c>
    </row>
    <row r="168" spans="1:9" x14ac:dyDescent="0.3">
      <c r="A168">
        <v>11000</v>
      </c>
      <c r="B168">
        <v>6</v>
      </c>
      <c r="C168">
        <v>49.494</v>
      </c>
      <c r="D168">
        <v>60.655000000000001</v>
      </c>
      <c r="E168">
        <v>0.95284999999999997</v>
      </c>
      <c r="F168">
        <v>0.69693000000000005</v>
      </c>
      <c r="G168">
        <v>1.4959999999999999E-3</v>
      </c>
      <c r="H168">
        <v>1.2356000000000001E-2</v>
      </c>
      <c r="I168">
        <v>1.3852E-2</v>
      </c>
    </row>
    <row r="169" spans="1:9" x14ac:dyDescent="0.3">
      <c r="A169">
        <v>10600</v>
      </c>
      <c r="B169">
        <v>6</v>
      </c>
      <c r="C169">
        <v>49.731999999999999</v>
      </c>
      <c r="D169">
        <v>60.679000000000002</v>
      </c>
      <c r="E169">
        <v>0.95265999999999995</v>
      </c>
      <c r="F169">
        <v>0.69728000000000001</v>
      </c>
      <c r="G169">
        <v>1.503E-3</v>
      </c>
      <c r="H169">
        <v>1.2356000000000001E-2</v>
      </c>
      <c r="I169">
        <v>1.3860000000000001E-2</v>
      </c>
    </row>
    <row r="170" spans="1:9" x14ac:dyDescent="0.3">
      <c r="A170">
        <v>9100</v>
      </c>
      <c r="B170">
        <v>10</v>
      </c>
      <c r="C170">
        <v>37.709000000000003</v>
      </c>
      <c r="D170">
        <v>61.542000000000002</v>
      </c>
      <c r="E170">
        <v>0.98353999999999997</v>
      </c>
      <c r="F170">
        <v>0.70115000000000005</v>
      </c>
      <c r="G170">
        <v>5.2099999999999998E-4</v>
      </c>
      <c r="H170">
        <v>1.2356000000000001E-2</v>
      </c>
      <c r="I170">
        <v>1.2876E-2</v>
      </c>
    </row>
    <row r="171" spans="1:9" x14ac:dyDescent="0.3">
      <c r="A171">
        <v>9000</v>
      </c>
      <c r="B171">
        <v>10</v>
      </c>
      <c r="C171">
        <v>37.759</v>
      </c>
      <c r="D171">
        <v>61.591999999999999</v>
      </c>
      <c r="E171">
        <v>0.98353000000000002</v>
      </c>
      <c r="F171">
        <v>0.70116999999999996</v>
      </c>
      <c r="G171">
        <v>5.2099999999999998E-4</v>
      </c>
      <c r="H171">
        <v>1.2356000000000001E-2</v>
      </c>
      <c r="I171">
        <v>1.2877E-2</v>
      </c>
    </row>
    <row r="172" spans="1:9" x14ac:dyDescent="0.3">
      <c r="A172">
        <v>4000</v>
      </c>
      <c r="B172">
        <v>6</v>
      </c>
      <c r="C172">
        <v>56.228999999999999</v>
      </c>
      <c r="D172">
        <v>62.335999999999999</v>
      </c>
      <c r="E172">
        <v>0.94588000000000005</v>
      </c>
      <c r="F172">
        <v>0.70630999999999999</v>
      </c>
      <c r="G172">
        <v>1.784E-3</v>
      </c>
      <c r="H172">
        <v>1.2357E-2</v>
      </c>
      <c r="I172">
        <v>1.4141000000000001E-2</v>
      </c>
    </row>
    <row r="173" spans="1:9" x14ac:dyDescent="0.3">
      <c r="A173">
        <v>11200</v>
      </c>
      <c r="B173">
        <v>6</v>
      </c>
      <c r="C173">
        <v>49.377000000000002</v>
      </c>
      <c r="D173">
        <v>60.622999999999998</v>
      </c>
      <c r="E173">
        <v>0.95294999999999996</v>
      </c>
      <c r="F173">
        <v>0.69672999999999996</v>
      </c>
      <c r="G173">
        <v>1.4920000000000001E-3</v>
      </c>
      <c r="H173">
        <v>1.2359999999999999E-2</v>
      </c>
      <c r="I173">
        <v>1.3852E-2</v>
      </c>
    </row>
    <row r="174" spans="1:9" x14ac:dyDescent="0.3">
      <c r="A174">
        <v>10700</v>
      </c>
      <c r="B174">
        <v>6</v>
      </c>
      <c r="C174">
        <v>49.695</v>
      </c>
      <c r="D174">
        <v>60.701999999999998</v>
      </c>
      <c r="E174">
        <v>0.95269999999999999</v>
      </c>
      <c r="F174">
        <v>0.69720000000000004</v>
      </c>
      <c r="G174">
        <v>1.5020000000000001E-3</v>
      </c>
      <c r="H174">
        <v>1.2361E-2</v>
      </c>
      <c r="I174">
        <v>1.3863E-2</v>
      </c>
    </row>
    <row r="175" spans="1:9" x14ac:dyDescent="0.3">
      <c r="A175">
        <v>11300</v>
      </c>
      <c r="B175">
        <v>6</v>
      </c>
      <c r="C175">
        <v>49.344999999999999</v>
      </c>
      <c r="D175">
        <v>60.643000000000001</v>
      </c>
      <c r="E175">
        <v>0.95299</v>
      </c>
      <c r="F175">
        <v>0.69664999999999999</v>
      </c>
      <c r="G175">
        <v>1.4909999999999999E-3</v>
      </c>
      <c r="H175">
        <v>1.2364E-2</v>
      </c>
      <c r="I175">
        <v>1.3854999999999999E-2</v>
      </c>
    </row>
    <row r="176" spans="1:9" x14ac:dyDescent="0.3">
      <c r="A176">
        <v>8900</v>
      </c>
      <c r="B176">
        <v>10</v>
      </c>
      <c r="C176">
        <v>37.796999999999997</v>
      </c>
      <c r="D176">
        <v>61.63</v>
      </c>
      <c r="E176">
        <v>0.98351</v>
      </c>
      <c r="F176">
        <v>0.70120000000000005</v>
      </c>
      <c r="G176">
        <v>5.22E-4</v>
      </c>
      <c r="H176">
        <v>1.2364999999999999E-2</v>
      </c>
      <c r="I176">
        <v>1.2886999999999999E-2</v>
      </c>
    </row>
    <row r="177" spans="1:9" x14ac:dyDescent="0.3">
      <c r="A177">
        <v>10800</v>
      </c>
      <c r="B177">
        <v>6</v>
      </c>
      <c r="C177">
        <v>49.656999999999996</v>
      </c>
      <c r="D177">
        <v>60.723999999999997</v>
      </c>
      <c r="E177">
        <v>0.95274999999999999</v>
      </c>
      <c r="F177">
        <v>0.69711999999999996</v>
      </c>
      <c r="G177">
        <v>1.5E-3</v>
      </c>
      <c r="H177">
        <v>1.2366E-2</v>
      </c>
      <c r="I177">
        <v>1.3866E-2</v>
      </c>
    </row>
    <row r="178" spans="1:9" x14ac:dyDescent="0.3">
      <c r="A178">
        <v>8800</v>
      </c>
      <c r="B178">
        <v>10</v>
      </c>
      <c r="C178">
        <v>37.795000000000002</v>
      </c>
      <c r="D178">
        <v>61.63</v>
      </c>
      <c r="E178">
        <v>0.98350000000000004</v>
      </c>
      <c r="F178">
        <v>0.70120000000000005</v>
      </c>
      <c r="G178">
        <v>5.22E-4</v>
      </c>
      <c r="H178">
        <v>1.2366E-2</v>
      </c>
      <c r="I178">
        <v>1.2888999999999999E-2</v>
      </c>
    </row>
    <row r="179" spans="1:9" x14ac:dyDescent="0.3">
      <c r="A179">
        <v>4100</v>
      </c>
      <c r="B179">
        <v>6</v>
      </c>
      <c r="C179">
        <v>55.826999999999998</v>
      </c>
      <c r="D179">
        <v>61.939</v>
      </c>
      <c r="E179">
        <v>0.94625999999999999</v>
      </c>
      <c r="F179">
        <v>0.70582</v>
      </c>
      <c r="G179">
        <v>1.7669999999999999E-3</v>
      </c>
      <c r="H179">
        <v>1.2366E-2</v>
      </c>
      <c r="I179">
        <v>1.4133E-2</v>
      </c>
    </row>
    <row r="180" spans="1:9" x14ac:dyDescent="0.3">
      <c r="A180">
        <v>8700</v>
      </c>
      <c r="B180">
        <v>10</v>
      </c>
      <c r="C180">
        <v>37.792999999999999</v>
      </c>
      <c r="D180">
        <v>61.628999999999998</v>
      </c>
      <c r="E180">
        <v>0.98350000000000004</v>
      </c>
      <c r="F180">
        <v>0.70118999999999998</v>
      </c>
      <c r="G180">
        <v>5.22E-4</v>
      </c>
      <c r="H180">
        <v>1.2367E-2</v>
      </c>
      <c r="I180">
        <v>1.289E-2</v>
      </c>
    </row>
    <row r="181" spans="1:9" x14ac:dyDescent="0.3">
      <c r="A181">
        <v>8600</v>
      </c>
      <c r="B181">
        <v>10</v>
      </c>
      <c r="C181">
        <v>37.790999999999997</v>
      </c>
      <c r="D181">
        <v>61.628</v>
      </c>
      <c r="E181">
        <v>0.98348999999999998</v>
      </c>
      <c r="F181">
        <v>0.70118000000000003</v>
      </c>
      <c r="G181">
        <v>5.2300000000000003E-4</v>
      </c>
      <c r="H181">
        <v>1.2368000000000001E-2</v>
      </c>
      <c r="I181">
        <v>1.2891E-2</v>
      </c>
    </row>
    <row r="182" spans="1:9" x14ac:dyDescent="0.3">
      <c r="A182">
        <v>11400</v>
      </c>
      <c r="B182">
        <v>6</v>
      </c>
      <c r="C182">
        <v>49.311</v>
      </c>
      <c r="D182">
        <v>60.664000000000001</v>
      </c>
      <c r="E182">
        <v>0.95303000000000004</v>
      </c>
      <c r="F182">
        <v>0.69657999999999998</v>
      </c>
      <c r="G182">
        <v>1.49E-3</v>
      </c>
      <c r="H182">
        <v>1.2369E-2</v>
      </c>
      <c r="I182">
        <v>1.3858000000000001E-2</v>
      </c>
    </row>
    <row r="183" spans="1:9" x14ac:dyDescent="0.3">
      <c r="A183">
        <v>10900</v>
      </c>
      <c r="B183">
        <v>6</v>
      </c>
      <c r="C183">
        <v>49.618000000000002</v>
      </c>
      <c r="D183">
        <v>60.746000000000002</v>
      </c>
      <c r="E183">
        <v>0.95279000000000003</v>
      </c>
      <c r="F183">
        <v>0.69704999999999995</v>
      </c>
      <c r="G183">
        <v>1.4989999999999999E-3</v>
      </c>
      <c r="H183">
        <v>1.2370000000000001E-2</v>
      </c>
      <c r="I183">
        <v>1.3868999999999999E-2</v>
      </c>
    </row>
    <row r="184" spans="1:9" x14ac:dyDescent="0.3">
      <c r="A184">
        <v>8500</v>
      </c>
      <c r="B184">
        <v>10</v>
      </c>
      <c r="C184">
        <v>37.789000000000001</v>
      </c>
      <c r="D184">
        <v>61.628</v>
      </c>
      <c r="E184">
        <v>0.98348000000000002</v>
      </c>
      <c r="F184">
        <v>0.70116999999999996</v>
      </c>
      <c r="G184">
        <v>5.2300000000000003E-4</v>
      </c>
      <c r="H184">
        <v>1.2370000000000001E-2</v>
      </c>
      <c r="I184">
        <v>1.2893E-2</v>
      </c>
    </row>
    <row r="185" spans="1:9" x14ac:dyDescent="0.3">
      <c r="A185">
        <v>8400</v>
      </c>
      <c r="B185">
        <v>10</v>
      </c>
      <c r="C185">
        <v>37.786000000000001</v>
      </c>
      <c r="D185">
        <v>61.628</v>
      </c>
      <c r="E185">
        <v>0.98346999999999996</v>
      </c>
      <c r="F185">
        <v>0.70115000000000005</v>
      </c>
      <c r="G185">
        <v>5.2300000000000003E-4</v>
      </c>
      <c r="H185">
        <v>1.2371E-2</v>
      </c>
      <c r="I185">
        <v>1.2893999999999999E-2</v>
      </c>
    </row>
    <row r="186" spans="1:9" x14ac:dyDescent="0.3">
      <c r="A186">
        <v>8300</v>
      </c>
      <c r="B186">
        <v>10</v>
      </c>
      <c r="C186">
        <v>37.783999999999999</v>
      </c>
      <c r="D186">
        <v>61.628999999999998</v>
      </c>
      <c r="E186">
        <v>0.98346</v>
      </c>
      <c r="F186">
        <v>0.70113999999999999</v>
      </c>
      <c r="G186">
        <v>5.2400000000000005E-4</v>
      </c>
      <c r="H186">
        <v>1.2371999999999999E-2</v>
      </c>
      <c r="I186">
        <v>1.2895999999999999E-2</v>
      </c>
    </row>
    <row r="187" spans="1:9" x14ac:dyDescent="0.3">
      <c r="A187">
        <v>11500</v>
      </c>
      <c r="B187">
        <v>6</v>
      </c>
      <c r="C187">
        <v>49.277999999999999</v>
      </c>
      <c r="D187">
        <v>60.685000000000002</v>
      </c>
      <c r="E187">
        <v>0.95308000000000004</v>
      </c>
      <c r="F187">
        <v>0.69650000000000001</v>
      </c>
      <c r="G187">
        <v>1.488E-3</v>
      </c>
      <c r="H187">
        <v>1.2373E-2</v>
      </c>
      <c r="I187">
        <v>1.3861E-2</v>
      </c>
    </row>
    <row r="188" spans="1:9" x14ac:dyDescent="0.3">
      <c r="A188">
        <v>8200</v>
      </c>
      <c r="B188">
        <v>10</v>
      </c>
      <c r="C188">
        <v>37.781999999999996</v>
      </c>
      <c r="D188">
        <v>61.631</v>
      </c>
      <c r="E188">
        <v>0.98346</v>
      </c>
      <c r="F188">
        <v>0.70111999999999997</v>
      </c>
      <c r="G188">
        <v>5.2400000000000005E-4</v>
      </c>
      <c r="H188">
        <v>1.2374E-2</v>
      </c>
      <c r="I188">
        <v>1.2898E-2</v>
      </c>
    </row>
    <row r="189" spans="1:9" x14ac:dyDescent="0.3">
      <c r="A189">
        <v>8100</v>
      </c>
      <c r="B189">
        <v>10</v>
      </c>
      <c r="C189">
        <v>37.784999999999997</v>
      </c>
      <c r="D189">
        <v>61.637999999999998</v>
      </c>
      <c r="E189">
        <v>0.98345000000000005</v>
      </c>
      <c r="F189">
        <v>0.70111000000000001</v>
      </c>
      <c r="G189">
        <v>5.2400000000000005E-4</v>
      </c>
      <c r="H189">
        <v>1.2375000000000001E-2</v>
      </c>
      <c r="I189">
        <v>1.2899000000000001E-2</v>
      </c>
    </row>
    <row r="190" spans="1:9" x14ac:dyDescent="0.3">
      <c r="A190">
        <v>8000</v>
      </c>
      <c r="B190">
        <v>10</v>
      </c>
      <c r="C190">
        <v>37.85</v>
      </c>
      <c r="D190">
        <v>61.7</v>
      </c>
      <c r="E190">
        <v>0.98343000000000003</v>
      </c>
      <c r="F190">
        <v>0.70113999999999999</v>
      </c>
      <c r="G190">
        <v>5.2499999999999997E-4</v>
      </c>
      <c r="H190">
        <v>1.2375000000000001E-2</v>
      </c>
      <c r="I190">
        <v>1.2899000000000001E-2</v>
      </c>
    </row>
    <row r="191" spans="1:9" x14ac:dyDescent="0.3">
      <c r="A191">
        <v>11600</v>
      </c>
      <c r="B191">
        <v>6</v>
      </c>
      <c r="C191">
        <v>49.244</v>
      </c>
      <c r="D191">
        <v>60.704999999999998</v>
      </c>
      <c r="E191">
        <v>0.95311999999999997</v>
      </c>
      <c r="F191">
        <v>0.69642999999999999</v>
      </c>
      <c r="G191">
        <v>1.487E-3</v>
      </c>
      <c r="H191">
        <v>1.2377000000000001E-2</v>
      </c>
      <c r="I191">
        <v>1.3864E-2</v>
      </c>
    </row>
    <row r="192" spans="1:9" x14ac:dyDescent="0.3">
      <c r="A192">
        <v>4200</v>
      </c>
      <c r="B192">
        <v>6</v>
      </c>
      <c r="C192">
        <v>55.798999999999999</v>
      </c>
      <c r="D192">
        <v>61.966000000000001</v>
      </c>
      <c r="E192">
        <v>0.94645999999999997</v>
      </c>
      <c r="F192">
        <v>0.70564000000000004</v>
      </c>
      <c r="G192">
        <v>1.7600000000000001E-3</v>
      </c>
      <c r="H192">
        <v>1.2377000000000001E-2</v>
      </c>
      <c r="I192">
        <v>1.4137E-2</v>
      </c>
    </row>
    <row r="193" spans="1:9" x14ac:dyDescent="0.3">
      <c r="A193">
        <v>12100</v>
      </c>
      <c r="B193">
        <v>6</v>
      </c>
      <c r="C193">
        <v>48.962000000000003</v>
      </c>
      <c r="D193">
        <v>60.646999999999998</v>
      </c>
      <c r="E193">
        <v>0.95333999999999997</v>
      </c>
      <c r="F193">
        <v>0.69601999999999997</v>
      </c>
      <c r="G193">
        <v>1.4790000000000001E-3</v>
      </c>
      <c r="H193">
        <v>1.2378E-2</v>
      </c>
      <c r="I193">
        <v>1.3857E-2</v>
      </c>
    </row>
    <row r="194" spans="1:9" x14ac:dyDescent="0.3">
      <c r="A194">
        <v>12000</v>
      </c>
      <c r="B194">
        <v>6</v>
      </c>
      <c r="C194">
        <v>49.036999999999999</v>
      </c>
      <c r="D194">
        <v>60.692999999999998</v>
      </c>
      <c r="E194">
        <v>0.95328999999999997</v>
      </c>
      <c r="F194">
        <v>0.69611999999999996</v>
      </c>
      <c r="G194">
        <v>1.4809999999999999E-3</v>
      </c>
      <c r="H194">
        <v>1.238E-2</v>
      </c>
      <c r="I194">
        <v>1.3860000000000001E-2</v>
      </c>
    </row>
    <row r="195" spans="1:9" x14ac:dyDescent="0.3">
      <c r="A195">
        <v>11700</v>
      </c>
      <c r="B195">
        <v>6</v>
      </c>
      <c r="C195">
        <v>49.209000000000003</v>
      </c>
      <c r="D195">
        <v>60.725000000000001</v>
      </c>
      <c r="E195">
        <v>0.95316000000000001</v>
      </c>
      <c r="F195">
        <v>0.69635999999999998</v>
      </c>
      <c r="G195">
        <v>1.4859999999999999E-3</v>
      </c>
      <c r="H195">
        <v>1.2382000000000001E-2</v>
      </c>
      <c r="I195">
        <v>1.3867000000000001E-2</v>
      </c>
    </row>
    <row r="196" spans="1:9" x14ac:dyDescent="0.3">
      <c r="A196">
        <v>12200</v>
      </c>
      <c r="B196">
        <v>6</v>
      </c>
      <c r="C196">
        <v>48.932000000000002</v>
      </c>
      <c r="D196">
        <v>60.664000000000001</v>
      </c>
      <c r="E196">
        <v>0.95338000000000001</v>
      </c>
      <c r="F196">
        <v>0.69594999999999996</v>
      </c>
      <c r="G196">
        <v>1.477E-3</v>
      </c>
      <c r="H196">
        <v>1.2383E-2</v>
      </c>
      <c r="I196">
        <v>1.3860000000000001E-2</v>
      </c>
    </row>
    <row r="197" spans="1:9" x14ac:dyDescent="0.3">
      <c r="A197">
        <v>4300</v>
      </c>
      <c r="B197">
        <v>6</v>
      </c>
      <c r="C197">
        <v>55.756999999999998</v>
      </c>
      <c r="D197">
        <v>61.988999999999997</v>
      </c>
      <c r="E197">
        <v>0.94664000000000004</v>
      </c>
      <c r="F197">
        <v>0.70552000000000004</v>
      </c>
      <c r="G197">
        <v>1.7539999999999999E-3</v>
      </c>
      <c r="H197">
        <v>1.2383E-2</v>
      </c>
      <c r="I197">
        <v>1.4137E-2</v>
      </c>
    </row>
    <row r="198" spans="1:9" x14ac:dyDescent="0.3">
      <c r="A198">
        <v>11800</v>
      </c>
      <c r="B198">
        <v>6</v>
      </c>
      <c r="C198">
        <v>49.173999999999999</v>
      </c>
      <c r="D198">
        <v>60.744</v>
      </c>
      <c r="E198">
        <v>0.95320000000000005</v>
      </c>
      <c r="F198">
        <v>0.69628999999999996</v>
      </c>
      <c r="G198">
        <v>1.4840000000000001E-3</v>
      </c>
      <c r="H198">
        <v>1.2385999999999999E-2</v>
      </c>
      <c r="I198">
        <v>1.387E-2</v>
      </c>
    </row>
    <row r="199" spans="1:9" x14ac:dyDescent="0.3">
      <c r="A199">
        <v>12300</v>
      </c>
      <c r="B199">
        <v>6</v>
      </c>
      <c r="C199">
        <v>48.902000000000001</v>
      </c>
      <c r="D199">
        <v>60.683</v>
      </c>
      <c r="E199">
        <v>0.95342000000000005</v>
      </c>
      <c r="F199">
        <v>0.69588000000000005</v>
      </c>
      <c r="G199">
        <v>1.4760000000000001E-3</v>
      </c>
      <c r="H199">
        <v>1.2387E-2</v>
      </c>
      <c r="I199">
        <v>1.3863E-2</v>
      </c>
    </row>
    <row r="200" spans="1:9" x14ac:dyDescent="0.3">
      <c r="A200">
        <v>7900</v>
      </c>
      <c r="B200">
        <v>10</v>
      </c>
      <c r="C200">
        <v>37.902000000000001</v>
      </c>
      <c r="D200">
        <v>61.75</v>
      </c>
      <c r="E200">
        <v>0.98341000000000001</v>
      </c>
      <c r="F200">
        <v>0.70118000000000003</v>
      </c>
      <c r="G200">
        <v>5.2599999999999999E-4</v>
      </c>
      <c r="H200">
        <v>1.2387E-2</v>
      </c>
      <c r="I200">
        <v>1.2913000000000001E-2</v>
      </c>
    </row>
    <row r="201" spans="1:9" x14ac:dyDescent="0.3">
      <c r="A201">
        <v>7800</v>
      </c>
      <c r="B201">
        <v>10</v>
      </c>
      <c r="C201">
        <v>37.9</v>
      </c>
      <c r="D201">
        <v>61.749000000000002</v>
      </c>
      <c r="E201">
        <v>0.98340000000000005</v>
      </c>
      <c r="F201">
        <v>0.70116999999999996</v>
      </c>
      <c r="G201">
        <v>5.2599999999999999E-4</v>
      </c>
      <c r="H201">
        <v>1.2388E-2</v>
      </c>
      <c r="I201">
        <v>1.2914E-2</v>
      </c>
    </row>
    <row r="202" spans="1:9" x14ac:dyDescent="0.3">
      <c r="A202">
        <v>4400</v>
      </c>
      <c r="B202">
        <v>6</v>
      </c>
      <c r="C202">
        <v>55.697000000000003</v>
      </c>
      <c r="D202">
        <v>62.006</v>
      </c>
      <c r="E202">
        <v>0.94681999999999999</v>
      </c>
      <c r="F202">
        <v>0.70543</v>
      </c>
      <c r="G202">
        <v>1.748E-3</v>
      </c>
      <c r="H202">
        <v>1.2388E-2</v>
      </c>
      <c r="I202">
        <v>1.4137E-2</v>
      </c>
    </row>
    <row r="203" spans="1:9" x14ac:dyDescent="0.3">
      <c r="A203">
        <v>11900</v>
      </c>
      <c r="B203">
        <v>6</v>
      </c>
      <c r="C203">
        <v>49.137999999999998</v>
      </c>
      <c r="D203">
        <v>60.762999999999998</v>
      </c>
      <c r="E203">
        <v>0.95323999999999998</v>
      </c>
      <c r="F203">
        <v>0.69623000000000002</v>
      </c>
      <c r="G203">
        <v>1.4829999999999999E-3</v>
      </c>
      <c r="H203">
        <v>1.239E-2</v>
      </c>
      <c r="I203">
        <v>1.3873E-2</v>
      </c>
    </row>
    <row r="204" spans="1:9" x14ac:dyDescent="0.3">
      <c r="A204">
        <v>7700</v>
      </c>
      <c r="B204">
        <v>10</v>
      </c>
      <c r="C204">
        <v>37.896999999999998</v>
      </c>
      <c r="D204">
        <v>61.747999999999998</v>
      </c>
      <c r="E204">
        <v>0.98338999999999999</v>
      </c>
      <c r="F204">
        <v>0.70116000000000001</v>
      </c>
      <c r="G204">
        <v>5.2599999999999999E-4</v>
      </c>
      <c r="H204">
        <v>1.239E-2</v>
      </c>
      <c r="I204">
        <v>1.2916E-2</v>
      </c>
    </row>
    <row r="205" spans="1:9" x14ac:dyDescent="0.3">
      <c r="A205">
        <v>12400</v>
      </c>
      <c r="B205">
        <v>6</v>
      </c>
      <c r="C205">
        <v>48.871000000000002</v>
      </c>
      <c r="D205">
        <v>60.701999999999998</v>
      </c>
      <c r="E205">
        <v>0.95345000000000002</v>
      </c>
      <c r="F205">
        <v>0.69581000000000004</v>
      </c>
      <c r="G205">
        <v>1.475E-3</v>
      </c>
      <c r="H205">
        <v>1.2390999999999999E-2</v>
      </c>
      <c r="I205">
        <v>1.3866E-2</v>
      </c>
    </row>
    <row r="206" spans="1:9" x14ac:dyDescent="0.3">
      <c r="A206">
        <v>7600</v>
      </c>
      <c r="B206">
        <v>10</v>
      </c>
      <c r="C206">
        <v>37.895000000000003</v>
      </c>
      <c r="D206">
        <v>61.747999999999998</v>
      </c>
      <c r="E206">
        <v>0.98338000000000003</v>
      </c>
      <c r="F206">
        <v>0.70115000000000005</v>
      </c>
      <c r="G206">
        <v>5.2700000000000002E-4</v>
      </c>
      <c r="H206">
        <v>1.2390999999999999E-2</v>
      </c>
      <c r="I206">
        <v>1.2917E-2</v>
      </c>
    </row>
    <row r="207" spans="1:9" x14ac:dyDescent="0.3">
      <c r="A207">
        <v>7500</v>
      </c>
      <c r="B207">
        <v>10</v>
      </c>
      <c r="C207">
        <v>37.892000000000003</v>
      </c>
      <c r="D207">
        <v>61.747</v>
      </c>
      <c r="E207">
        <v>0.98336999999999997</v>
      </c>
      <c r="F207">
        <v>0.70113999999999999</v>
      </c>
      <c r="G207">
        <v>5.2700000000000002E-4</v>
      </c>
      <c r="H207">
        <v>1.2392E-2</v>
      </c>
      <c r="I207">
        <v>1.2919E-2</v>
      </c>
    </row>
    <row r="208" spans="1:9" x14ac:dyDescent="0.3">
      <c r="A208">
        <v>4500</v>
      </c>
      <c r="B208">
        <v>6</v>
      </c>
      <c r="C208">
        <v>55.622</v>
      </c>
      <c r="D208">
        <v>62.02</v>
      </c>
      <c r="E208">
        <v>0.94698000000000004</v>
      </c>
      <c r="F208">
        <v>0.70533999999999997</v>
      </c>
      <c r="G208">
        <v>1.743E-3</v>
      </c>
      <c r="H208">
        <v>1.2393E-2</v>
      </c>
      <c r="I208">
        <v>1.4135999999999999E-2</v>
      </c>
    </row>
    <row r="209" spans="1:9" x14ac:dyDescent="0.3">
      <c r="A209">
        <v>7400</v>
      </c>
      <c r="B209">
        <v>10</v>
      </c>
      <c r="C209">
        <v>37.889000000000003</v>
      </c>
      <c r="D209">
        <v>61.747999999999998</v>
      </c>
      <c r="E209">
        <v>0.98336000000000001</v>
      </c>
      <c r="F209">
        <v>0.70111999999999997</v>
      </c>
      <c r="G209">
        <v>5.2700000000000002E-4</v>
      </c>
      <c r="H209">
        <v>1.2394000000000001E-2</v>
      </c>
      <c r="I209">
        <v>1.2921E-2</v>
      </c>
    </row>
    <row r="210" spans="1:9" x14ac:dyDescent="0.3">
      <c r="A210">
        <v>12500</v>
      </c>
      <c r="B210">
        <v>6</v>
      </c>
      <c r="C210">
        <v>48.84</v>
      </c>
      <c r="D210">
        <v>60.720999999999997</v>
      </c>
      <c r="E210">
        <v>0.95348999999999995</v>
      </c>
      <c r="F210">
        <v>0.69574999999999998</v>
      </c>
      <c r="G210">
        <v>1.474E-3</v>
      </c>
      <c r="H210">
        <v>1.2395E-2</v>
      </c>
      <c r="I210">
        <v>1.3868999999999999E-2</v>
      </c>
    </row>
    <row r="211" spans="1:9" x14ac:dyDescent="0.3">
      <c r="A211">
        <v>7300</v>
      </c>
      <c r="B211">
        <v>10</v>
      </c>
      <c r="C211">
        <v>37.886000000000003</v>
      </c>
      <c r="D211">
        <v>61.747999999999998</v>
      </c>
      <c r="E211">
        <v>0.98334999999999995</v>
      </c>
      <c r="F211">
        <v>0.70109999999999995</v>
      </c>
      <c r="G211">
        <v>5.2700000000000002E-4</v>
      </c>
      <c r="H211">
        <v>1.2396000000000001E-2</v>
      </c>
      <c r="I211">
        <v>1.2923E-2</v>
      </c>
    </row>
    <row r="212" spans="1:9" x14ac:dyDescent="0.3">
      <c r="A212">
        <v>7200</v>
      </c>
      <c r="B212">
        <v>10</v>
      </c>
      <c r="C212">
        <v>37.884</v>
      </c>
      <c r="D212">
        <v>61.750999999999998</v>
      </c>
      <c r="E212">
        <v>0.98333999999999999</v>
      </c>
      <c r="F212">
        <v>0.70108000000000004</v>
      </c>
      <c r="G212">
        <v>5.2800000000000004E-4</v>
      </c>
      <c r="H212">
        <v>1.2397E-2</v>
      </c>
      <c r="I212">
        <v>1.2925000000000001E-2</v>
      </c>
    </row>
    <row r="213" spans="1:9" x14ac:dyDescent="0.3">
      <c r="A213">
        <v>4600</v>
      </c>
      <c r="B213">
        <v>6</v>
      </c>
      <c r="C213">
        <v>55.536000000000001</v>
      </c>
      <c r="D213">
        <v>62.033999999999999</v>
      </c>
      <c r="E213">
        <v>0.94713999999999998</v>
      </c>
      <c r="F213">
        <v>0.70526</v>
      </c>
      <c r="G213">
        <v>1.737E-3</v>
      </c>
      <c r="H213">
        <v>1.2397E-2</v>
      </c>
      <c r="I213">
        <v>1.4135E-2</v>
      </c>
    </row>
    <row r="214" spans="1:9" x14ac:dyDescent="0.3">
      <c r="A214">
        <v>7000</v>
      </c>
      <c r="B214">
        <v>10</v>
      </c>
      <c r="C214">
        <v>37.970999999999997</v>
      </c>
      <c r="D214">
        <v>61.84</v>
      </c>
      <c r="E214">
        <v>0.98331000000000002</v>
      </c>
      <c r="F214">
        <v>0.70109999999999995</v>
      </c>
      <c r="G214">
        <v>5.2899999999999996E-4</v>
      </c>
      <c r="H214">
        <v>1.2397999999999999E-2</v>
      </c>
      <c r="I214">
        <v>1.2926999999999999E-2</v>
      </c>
    </row>
    <row r="215" spans="1:9" x14ac:dyDescent="0.3">
      <c r="A215">
        <v>12600</v>
      </c>
      <c r="B215">
        <v>6</v>
      </c>
      <c r="C215">
        <v>48.808</v>
      </c>
      <c r="D215">
        <v>60.741</v>
      </c>
      <c r="E215">
        <v>0.95352999999999999</v>
      </c>
      <c r="F215">
        <v>0.69569000000000003</v>
      </c>
      <c r="G215">
        <v>1.4729999999999999E-3</v>
      </c>
      <c r="H215">
        <v>1.2399E-2</v>
      </c>
      <c r="I215">
        <v>1.3871E-2</v>
      </c>
    </row>
    <row r="216" spans="1:9" x14ac:dyDescent="0.3">
      <c r="A216">
        <v>7100</v>
      </c>
      <c r="B216">
        <v>10</v>
      </c>
      <c r="C216">
        <v>37.887</v>
      </c>
      <c r="D216">
        <v>61.76</v>
      </c>
      <c r="E216">
        <v>0.98333000000000004</v>
      </c>
      <c r="F216">
        <v>0.70106000000000002</v>
      </c>
      <c r="G216">
        <v>5.2800000000000004E-4</v>
      </c>
      <c r="H216">
        <v>1.2399E-2</v>
      </c>
      <c r="I216">
        <v>1.2926999999999999E-2</v>
      </c>
    </row>
    <row r="217" spans="1:9" x14ac:dyDescent="0.3">
      <c r="A217">
        <v>13100</v>
      </c>
      <c r="B217">
        <v>6</v>
      </c>
      <c r="C217">
        <v>48.558999999999997</v>
      </c>
      <c r="D217">
        <v>60.698999999999998</v>
      </c>
      <c r="E217">
        <v>0.95372999999999997</v>
      </c>
      <c r="F217">
        <v>0.69532000000000005</v>
      </c>
      <c r="G217">
        <v>1.4649999999999999E-3</v>
      </c>
      <c r="H217">
        <v>1.2401000000000001E-2</v>
      </c>
      <c r="I217">
        <v>1.3866E-2</v>
      </c>
    </row>
    <row r="218" spans="1:9" x14ac:dyDescent="0.3">
      <c r="A218">
        <v>13000</v>
      </c>
      <c r="B218">
        <v>6</v>
      </c>
      <c r="C218">
        <v>48.627000000000002</v>
      </c>
      <c r="D218">
        <v>60.741</v>
      </c>
      <c r="E218">
        <v>0.95367999999999997</v>
      </c>
      <c r="F218">
        <v>0.69540999999999997</v>
      </c>
      <c r="G218">
        <v>1.467E-3</v>
      </c>
      <c r="H218">
        <v>1.2402E-2</v>
      </c>
      <c r="I218">
        <v>1.3868999999999999E-2</v>
      </c>
    </row>
    <row r="219" spans="1:9" x14ac:dyDescent="0.3">
      <c r="A219">
        <v>12700</v>
      </c>
      <c r="B219">
        <v>6</v>
      </c>
      <c r="C219">
        <v>48.777000000000001</v>
      </c>
      <c r="D219">
        <v>60.76</v>
      </c>
      <c r="E219">
        <v>0.95355999999999996</v>
      </c>
      <c r="F219">
        <v>0.69562000000000002</v>
      </c>
      <c r="G219">
        <v>1.4710000000000001E-3</v>
      </c>
      <c r="H219">
        <v>1.2402E-2</v>
      </c>
      <c r="I219">
        <v>1.3873999999999999E-2</v>
      </c>
    </row>
    <row r="220" spans="1:9" x14ac:dyDescent="0.3">
      <c r="A220">
        <v>4700</v>
      </c>
      <c r="B220">
        <v>6</v>
      </c>
      <c r="C220">
        <v>55.442</v>
      </c>
      <c r="D220">
        <v>62.045999999999999</v>
      </c>
      <c r="E220">
        <v>0.94728999999999997</v>
      </c>
      <c r="F220">
        <v>0.70516999999999996</v>
      </c>
      <c r="G220">
        <v>1.732E-3</v>
      </c>
      <c r="H220">
        <v>1.2402E-2</v>
      </c>
      <c r="I220">
        <v>1.4134000000000001E-2</v>
      </c>
    </row>
    <row r="221" spans="1:9" x14ac:dyDescent="0.3">
      <c r="A221">
        <v>13200</v>
      </c>
      <c r="B221">
        <v>6</v>
      </c>
      <c r="C221">
        <v>48.530999999999999</v>
      </c>
      <c r="D221">
        <v>60.715000000000003</v>
      </c>
      <c r="E221">
        <v>0.95376000000000005</v>
      </c>
      <c r="F221">
        <v>0.69525999999999999</v>
      </c>
      <c r="G221">
        <v>1.464E-3</v>
      </c>
      <c r="H221">
        <v>1.2404999999999999E-2</v>
      </c>
      <c r="I221">
        <v>1.3868999999999999E-2</v>
      </c>
    </row>
    <row r="222" spans="1:9" x14ac:dyDescent="0.3">
      <c r="A222">
        <v>12800</v>
      </c>
      <c r="B222">
        <v>6</v>
      </c>
      <c r="C222">
        <v>48.744999999999997</v>
      </c>
      <c r="D222">
        <v>60.779000000000003</v>
      </c>
      <c r="E222">
        <v>0.9536</v>
      </c>
      <c r="F222">
        <v>0.69555999999999996</v>
      </c>
      <c r="G222">
        <v>1.47E-3</v>
      </c>
      <c r="H222">
        <v>1.2406E-2</v>
      </c>
      <c r="I222">
        <v>1.3877E-2</v>
      </c>
    </row>
    <row r="223" spans="1:9" x14ac:dyDescent="0.3">
      <c r="A223">
        <v>4800</v>
      </c>
      <c r="B223">
        <v>6</v>
      </c>
      <c r="C223">
        <v>55.341999999999999</v>
      </c>
      <c r="D223">
        <v>62.057000000000002</v>
      </c>
      <c r="E223">
        <v>0.94745000000000001</v>
      </c>
      <c r="F223">
        <v>0.70508000000000004</v>
      </c>
      <c r="G223">
        <v>1.727E-3</v>
      </c>
      <c r="H223">
        <v>1.2407E-2</v>
      </c>
      <c r="I223">
        <v>1.4134000000000001E-2</v>
      </c>
    </row>
    <row r="224" spans="1:9" x14ac:dyDescent="0.3">
      <c r="A224">
        <v>13300</v>
      </c>
      <c r="B224">
        <v>6</v>
      </c>
      <c r="C224">
        <v>48.503</v>
      </c>
      <c r="D224">
        <v>60.732999999999997</v>
      </c>
      <c r="E224">
        <v>0.95379000000000003</v>
      </c>
      <c r="F224">
        <v>0.69520000000000004</v>
      </c>
      <c r="G224">
        <v>1.4630000000000001E-3</v>
      </c>
      <c r="H224">
        <v>1.2409E-2</v>
      </c>
      <c r="I224">
        <v>1.3872000000000001E-2</v>
      </c>
    </row>
    <row r="225" spans="1:9" x14ac:dyDescent="0.3">
      <c r="A225">
        <v>12900</v>
      </c>
      <c r="B225">
        <v>6</v>
      </c>
      <c r="C225">
        <v>48.712000000000003</v>
      </c>
      <c r="D225">
        <v>60.798000000000002</v>
      </c>
      <c r="E225">
        <v>0.95364000000000004</v>
      </c>
      <c r="F225">
        <v>0.69550000000000001</v>
      </c>
      <c r="G225">
        <v>1.469E-3</v>
      </c>
      <c r="H225">
        <v>1.2409999999999999E-2</v>
      </c>
      <c r="I225">
        <v>1.3879000000000001E-2</v>
      </c>
    </row>
    <row r="226" spans="1:9" x14ac:dyDescent="0.3">
      <c r="A226">
        <v>13400</v>
      </c>
      <c r="B226">
        <v>6</v>
      </c>
      <c r="C226">
        <v>48.473999999999997</v>
      </c>
      <c r="D226">
        <v>60.75</v>
      </c>
      <c r="E226">
        <v>0.95382999999999996</v>
      </c>
      <c r="F226">
        <v>0.69513999999999998</v>
      </c>
      <c r="G226">
        <v>1.462E-3</v>
      </c>
      <c r="H226">
        <v>1.2411999999999999E-2</v>
      </c>
      <c r="I226">
        <v>1.3873999999999999E-2</v>
      </c>
    </row>
    <row r="227" spans="1:9" x14ac:dyDescent="0.3">
      <c r="A227">
        <v>4900</v>
      </c>
      <c r="B227">
        <v>6</v>
      </c>
      <c r="C227">
        <v>55.238999999999997</v>
      </c>
      <c r="D227">
        <v>62.069000000000003</v>
      </c>
      <c r="E227">
        <v>0.94759000000000004</v>
      </c>
      <c r="F227">
        <v>0.70498000000000005</v>
      </c>
      <c r="G227">
        <v>1.722E-3</v>
      </c>
      <c r="H227">
        <v>1.2411999999999999E-2</v>
      </c>
      <c r="I227">
        <v>1.4134000000000001E-2</v>
      </c>
    </row>
    <row r="228" spans="1:9" x14ac:dyDescent="0.3">
      <c r="A228">
        <v>6900</v>
      </c>
      <c r="B228">
        <v>10</v>
      </c>
      <c r="C228">
        <v>38.04</v>
      </c>
      <c r="D228">
        <v>61.906999999999996</v>
      </c>
      <c r="E228">
        <v>0.98329</v>
      </c>
      <c r="F228">
        <v>0.70116000000000001</v>
      </c>
      <c r="G228">
        <v>5.2999999999999998E-4</v>
      </c>
      <c r="H228">
        <v>1.2415000000000001E-2</v>
      </c>
      <c r="I228">
        <v>1.2945E-2</v>
      </c>
    </row>
    <row r="229" spans="1:9" x14ac:dyDescent="0.3">
      <c r="A229">
        <v>13500</v>
      </c>
      <c r="B229">
        <v>6</v>
      </c>
      <c r="C229">
        <v>48.445</v>
      </c>
      <c r="D229">
        <v>60.768000000000001</v>
      </c>
      <c r="E229">
        <v>0.95386000000000004</v>
      </c>
      <c r="F229">
        <v>0.69508000000000003</v>
      </c>
      <c r="G229">
        <v>1.4610000000000001E-3</v>
      </c>
      <c r="H229">
        <v>1.2416E-2</v>
      </c>
      <c r="I229">
        <v>1.3877E-2</v>
      </c>
    </row>
    <row r="230" spans="1:9" x14ac:dyDescent="0.3">
      <c r="A230">
        <v>6800</v>
      </c>
      <c r="B230">
        <v>10</v>
      </c>
      <c r="C230">
        <v>38.037999999999997</v>
      </c>
      <c r="D230">
        <v>61.905999999999999</v>
      </c>
      <c r="E230">
        <v>0.98328000000000004</v>
      </c>
      <c r="F230">
        <v>0.70115000000000005</v>
      </c>
      <c r="G230">
        <v>5.31E-4</v>
      </c>
      <c r="H230">
        <v>1.2416999999999999E-2</v>
      </c>
      <c r="I230">
        <v>1.2947E-2</v>
      </c>
    </row>
    <row r="231" spans="1:9" x14ac:dyDescent="0.3">
      <c r="A231">
        <v>6700</v>
      </c>
      <c r="B231">
        <v>10</v>
      </c>
      <c r="C231">
        <v>38.034999999999997</v>
      </c>
      <c r="D231">
        <v>61.905000000000001</v>
      </c>
      <c r="E231">
        <v>0.98326000000000002</v>
      </c>
      <c r="F231">
        <v>0.70113000000000003</v>
      </c>
      <c r="G231">
        <v>5.31E-4</v>
      </c>
      <c r="H231">
        <v>1.2418E-2</v>
      </c>
      <c r="I231">
        <v>1.2949E-2</v>
      </c>
    </row>
    <row r="232" spans="1:9" x14ac:dyDescent="0.3">
      <c r="A232">
        <v>13600</v>
      </c>
      <c r="B232">
        <v>6</v>
      </c>
      <c r="C232">
        <v>48.415999999999997</v>
      </c>
      <c r="D232">
        <v>60.784999999999997</v>
      </c>
      <c r="E232">
        <v>0.95389999999999997</v>
      </c>
      <c r="F232">
        <v>0.69501999999999997</v>
      </c>
      <c r="G232">
        <v>1.4599999999999999E-3</v>
      </c>
      <c r="H232">
        <v>1.2418999999999999E-2</v>
      </c>
      <c r="I232">
        <v>1.3879000000000001E-2</v>
      </c>
    </row>
    <row r="233" spans="1:9" x14ac:dyDescent="0.3">
      <c r="A233">
        <v>6600</v>
      </c>
      <c r="B233">
        <v>10</v>
      </c>
      <c r="C233">
        <v>38.030999999999999</v>
      </c>
      <c r="D233">
        <v>61.905000000000001</v>
      </c>
      <c r="E233">
        <v>0.98324999999999996</v>
      </c>
      <c r="F233">
        <v>0.70111999999999997</v>
      </c>
      <c r="G233">
        <v>5.31E-4</v>
      </c>
      <c r="H233">
        <v>1.242E-2</v>
      </c>
      <c r="I233">
        <v>1.2951000000000001E-2</v>
      </c>
    </row>
    <row r="234" spans="1:9" x14ac:dyDescent="0.3">
      <c r="A234">
        <v>6500</v>
      </c>
      <c r="B234">
        <v>10</v>
      </c>
      <c r="C234">
        <v>38.027999999999999</v>
      </c>
      <c r="D234">
        <v>61.905000000000001</v>
      </c>
      <c r="E234">
        <v>0.98324</v>
      </c>
      <c r="F234">
        <v>0.70109999999999995</v>
      </c>
      <c r="G234">
        <v>5.3200000000000003E-4</v>
      </c>
      <c r="H234">
        <v>1.2421E-2</v>
      </c>
      <c r="I234">
        <v>1.2952999999999999E-2</v>
      </c>
    </row>
    <row r="235" spans="1:9" x14ac:dyDescent="0.3">
      <c r="A235">
        <v>14100</v>
      </c>
      <c r="B235">
        <v>6</v>
      </c>
      <c r="C235">
        <v>48.195</v>
      </c>
      <c r="D235">
        <v>60.756999999999998</v>
      </c>
      <c r="E235">
        <v>0.95408000000000004</v>
      </c>
      <c r="F235">
        <v>0.69469999999999998</v>
      </c>
      <c r="G235">
        <v>1.454E-3</v>
      </c>
      <c r="H235">
        <v>1.2422000000000001E-2</v>
      </c>
      <c r="I235">
        <v>1.3875999999999999E-2</v>
      </c>
    </row>
    <row r="236" spans="1:9" x14ac:dyDescent="0.3">
      <c r="A236">
        <v>13700</v>
      </c>
      <c r="B236">
        <v>6</v>
      </c>
      <c r="C236">
        <v>48.386000000000003</v>
      </c>
      <c r="D236">
        <v>60.802</v>
      </c>
      <c r="E236">
        <v>0.95392999999999994</v>
      </c>
      <c r="F236">
        <v>0.69496999999999998</v>
      </c>
      <c r="G236">
        <v>1.459E-3</v>
      </c>
      <c r="H236">
        <v>1.2423E-2</v>
      </c>
      <c r="I236">
        <v>1.3882E-2</v>
      </c>
    </row>
    <row r="237" spans="1:9" x14ac:dyDescent="0.3">
      <c r="A237">
        <v>6400</v>
      </c>
      <c r="B237">
        <v>10</v>
      </c>
      <c r="C237">
        <v>38.024000000000001</v>
      </c>
      <c r="D237">
        <v>61.906999999999996</v>
      </c>
      <c r="E237">
        <v>0.98323000000000005</v>
      </c>
      <c r="F237">
        <v>0.70108000000000004</v>
      </c>
      <c r="G237">
        <v>5.3200000000000003E-4</v>
      </c>
      <c r="H237">
        <v>1.2423E-2</v>
      </c>
      <c r="I237">
        <v>1.2955E-2</v>
      </c>
    </row>
    <row r="238" spans="1:9" x14ac:dyDescent="0.3">
      <c r="A238">
        <v>14000</v>
      </c>
      <c r="B238">
        <v>6</v>
      </c>
      <c r="C238">
        <v>48.255000000000003</v>
      </c>
      <c r="D238">
        <v>60.793999999999997</v>
      </c>
      <c r="E238">
        <v>0.95404</v>
      </c>
      <c r="F238">
        <v>0.69477999999999995</v>
      </c>
      <c r="G238">
        <v>1.4549999999999999E-3</v>
      </c>
      <c r="H238">
        <v>1.2423999999999999E-2</v>
      </c>
      <c r="I238">
        <v>1.3879000000000001E-2</v>
      </c>
    </row>
    <row r="239" spans="1:9" x14ac:dyDescent="0.3">
      <c r="A239">
        <v>6300</v>
      </c>
      <c r="B239">
        <v>10</v>
      </c>
      <c r="C239">
        <v>38.018999999999998</v>
      </c>
      <c r="D239">
        <v>61.908999999999999</v>
      </c>
      <c r="E239">
        <v>0.98321999999999998</v>
      </c>
      <c r="F239">
        <v>0.70106000000000002</v>
      </c>
      <c r="G239">
        <v>5.3200000000000003E-4</v>
      </c>
      <c r="H239">
        <v>1.2425E-2</v>
      </c>
      <c r="I239">
        <v>1.2958000000000001E-2</v>
      </c>
    </row>
    <row r="240" spans="1:9" x14ac:dyDescent="0.3">
      <c r="A240">
        <v>14200</v>
      </c>
      <c r="B240">
        <v>6</v>
      </c>
      <c r="C240">
        <v>48.168999999999997</v>
      </c>
      <c r="D240">
        <v>60.774000000000001</v>
      </c>
      <c r="E240">
        <v>0.95411000000000001</v>
      </c>
      <c r="F240">
        <v>0.69464000000000004</v>
      </c>
      <c r="G240">
        <v>1.4530000000000001E-3</v>
      </c>
      <c r="H240">
        <v>1.2426E-2</v>
      </c>
      <c r="I240">
        <v>1.3879000000000001E-2</v>
      </c>
    </row>
    <row r="241" spans="1:9" x14ac:dyDescent="0.3">
      <c r="A241">
        <v>13800</v>
      </c>
      <c r="B241">
        <v>6</v>
      </c>
      <c r="C241">
        <v>48.356999999999999</v>
      </c>
      <c r="D241">
        <v>60.819000000000003</v>
      </c>
      <c r="E241">
        <v>0.95396000000000003</v>
      </c>
      <c r="F241">
        <v>0.69491000000000003</v>
      </c>
      <c r="G241">
        <v>1.4580000000000001E-3</v>
      </c>
      <c r="H241">
        <v>1.2426E-2</v>
      </c>
      <c r="I241">
        <v>1.3884000000000001E-2</v>
      </c>
    </row>
    <row r="242" spans="1:9" x14ac:dyDescent="0.3">
      <c r="A242">
        <v>6200</v>
      </c>
      <c r="B242">
        <v>10</v>
      </c>
      <c r="C242">
        <v>38.015999999999998</v>
      </c>
      <c r="D242">
        <v>61.914000000000001</v>
      </c>
      <c r="E242">
        <v>0.98319999999999996</v>
      </c>
      <c r="F242">
        <v>0.70103000000000004</v>
      </c>
      <c r="G242">
        <v>5.3300000000000005E-4</v>
      </c>
      <c r="H242">
        <v>1.2428E-2</v>
      </c>
      <c r="I242">
        <v>1.2961E-2</v>
      </c>
    </row>
    <row r="243" spans="1:9" x14ac:dyDescent="0.3">
      <c r="A243">
        <v>6000</v>
      </c>
      <c r="B243">
        <v>10</v>
      </c>
      <c r="C243">
        <v>38.131</v>
      </c>
      <c r="D243">
        <v>62.045999999999999</v>
      </c>
      <c r="E243">
        <v>0.98316000000000003</v>
      </c>
      <c r="F243">
        <v>0.70104999999999995</v>
      </c>
      <c r="G243">
        <v>5.3499999999999999E-4</v>
      </c>
      <c r="H243">
        <v>1.2429000000000001E-2</v>
      </c>
      <c r="I243">
        <v>1.2964E-2</v>
      </c>
    </row>
    <row r="244" spans="1:9" x14ac:dyDescent="0.3">
      <c r="A244">
        <v>14300</v>
      </c>
      <c r="B244">
        <v>6</v>
      </c>
      <c r="C244">
        <v>48.142000000000003</v>
      </c>
      <c r="D244">
        <v>60.790999999999997</v>
      </c>
      <c r="E244">
        <v>0.95413999999999999</v>
      </c>
      <c r="F244">
        <v>0.69459000000000004</v>
      </c>
      <c r="G244">
        <v>1.4519999999999999E-3</v>
      </c>
      <c r="H244">
        <v>1.243E-2</v>
      </c>
      <c r="I244">
        <v>1.3880999999999999E-2</v>
      </c>
    </row>
    <row r="245" spans="1:9" x14ac:dyDescent="0.3">
      <c r="A245">
        <v>13900</v>
      </c>
      <c r="B245">
        <v>6</v>
      </c>
      <c r="C245">
        <v>48.328000000000003</v>
      </c>
      <c r="D245">
        <v>60.838999999999999</v>
      </c>
      <c r="E245">
        <v>0.95399999999999996</v>
      </c>
      <c r="F245">
        <v>0.69486000000000003</v>
      </c>
      <c r="G245">
        <v>1.457E-3</v>
      </c>
      <c r="H245">
        <v>1.243E-2</v>
      </c>
      <c r="I245">
        <v>1.3887E-2</v>
      </c>
    </row>
    <row r="246" spans="1:9" x14ac:dyDescent="0.3">
      <c r="A246">
        <v>6100</v>
      </c>
      <c r="B246">
        <v>10</v>
      </c>
      <c r="C246">
        <v>38.018999999999998</v>
      </c>
      <c r="D246">
        <v>61.926000000000002</v>
      </c>
      <c r="E246">
        <v>0.98319000000000001</v>
      </c>
      <c r="F246">
        <v>0.70099999999999996</v>
      </c>
      <c r="G246">
        <v>5.3300000000000005E-4</v>
      </c>
      <c r="H246">
        <v>1.243E-2</v>
      </c>
      <c r="I246">
        <v>1.2963000000000001E-2</v>
      </c>
    </row>
    <row r="247" spans="1:9" x14ac:dyDescent="0.3">
      <c r="A247">
        <v>14400</v>
      </c>
      <c r="B247">
        <v>6</v>
      </c>
      <c r="C247">
        <v>48.116</v>
      </c>
      <c r="D247">
        <v>60.808999999999997</v>
      </c>
      <c r="E247">
        <v>0.95416999999999996</v>
      </c>
      <c r="F247">
        <v>0.69454000000000005</v>
      </c>
      <c r="G247">
        <v>1.451E-3</v>
      </c>
      <c r="H247">
        <v>1.2433E-2</v>
      </c>
      <c r="I247">
        <v>1.3884000000000001E-2</v>
      </c>
    </row>
    <row r="248" spans="1:9" x14ac:dyDescent="0.3">
      <c r="A248">
        <v>14500</v>
      </c>
      <c r="B248">
        <v>6</v>
      </c>
      <c r="C248">
        <v>48.088999999999999</v>
      </c>
      <c r="D248">
        <v>60.826999999999998</v>
      </c>
      <c r="E248">
        <v>0.95420000000000005</v>
      </c>
      <c r="F248">
        <v>0.69447999999999999</v>
      </c>
      <c r="G248">
        <v>1.4499999999999999E-3</v>
      </c>
      <c r="H248">
        <v>1.2435999999999999E-2</v>
      </c>
      <c r="I248">
        <v>1.3886000000000001E-2</v>
      </c>
    </row>
    <row r="249" spans="1:9" x14ac:dyDescent="0.3">
      <c r="A249">
        <v>14600</v>
      </c>
      <c r="B249">
        <v>6</v>
      </c>
      <c r="C249">
        <v>48.061999999999998</v>
      </c>
      <c r="D249">
        <v>60.844999999999999</v>
      </c>
      <c r="E249">
        <v>0.95423000000000002</v>
      </c>
      <c r="F249">
        <v>0.69442999999999999</v>
      </c>
      <c r="G249">
        <v>1.449E-3</v>
      </c>
      <c r="H249">
        <v>1.244E-2</v>
      </c>
      <c r="I249">
        <v>1.3887999999999999E-2</v>
      </c>
    </row>
    <row r="250" spans="1:9" x14ac:dyDescent="0.3">
      <c r="A250">
        <v>15100</v>
      </c>
      <c r="B250">
        <v>6</v>
      </c>
      <c r="C250">
        <v>47.863</v>
      </c>
      <c r="D250">
        <v>60.83</v>
      </c>
      <c r="E250">
        <v>0.95438999999999996</v>
      </c>
      <c r="F250">
        <v>0.69413999999999998</v>
      </c>
      <c r="G250">
        <v>1.4430000000000001E-3</v>
      </c>
      <c r="H250">
        <v>1.2442999999999999E-2</v>
      </c>
      <c r="I250">
        <v>1.3886000000000001E-2</v>
      </c>
    </row>
    <row r="251" spans="1:9" x14ac:dyDescent="0.3">
      <c r="A251">
        <v>14700</v>
      </c>
      <c r="B251">
        <v>6</v>
      </c>
      <c r="C251">
        <v>48.034999999999997</v>
      </c>
      <c r="D251">
        <v>60.863</v>
      </c>
      <c r="E251">
        <v>0.95426</v>
      </c>
      <c r="F251">
        <v>0.69438</v>
      </c>
      <c r="G251">
        <v>1.4480000000000001E-3</v>
      </c>
      <c r="H251">
        <v>1.2442999999999999E-2</v>
      </c>
      <c r="I251">
        <v>1.389E-2</v>
      </c>
    </row>
    <row r="252" spans="1:9" x14ac:dyDescent="0.3">
      <c r="A252">
        <v>20000</v>
      </c>
      <c r="B252">
        <v>9</v>
      </c>
      <c r="C252">
        <v>39.234000000000002</v>
      </c>
      <c r="D252">
        <v>62.805999999999997</v>
      </c>
      <c r="E252">
        <v>0.98150999999999999</v>
      </c>
      <c r="F252">
        <v>0.70067000000000002</v>
      </c>
      <c r="G252">
        <v>5.8399999999999999E-4</v>
      </c>
      <c r="H252">
        <v>1.2442999999999999E-2</v>
      </c>
      <c r="I252">
        <v>1.3027E-2</v>
      </c>
    </row>
    <row r="253" spans="1:9" x14ac:dyDescent="0.3">
      <c r="A253">
        <v>15000</v>
      </c>
      <c r="B253">
        <v>6</v>
      </c>
      <c r="C253">
        <v>47.917999999999999</v>
      </c>
      <c r="D253">
        <v>60.862000000000002</v>
      </c>
      <c r="E253">
        <v>0.95435999999999999</v>
      </c>
      <c r="F253">
        <v>0.69421999999999995</v>
      </c>
      <c r="G253">
        <v>1.444E-3</v>
      </c>
      <c r="H253">
        <v>1.2444E-2</v>
      </c>
      <c r="I253">
        <v>1.3889E-2</v>
      </c>
    </row>
    <row r="254" spans="1:9" x14ac:dyDescent="0.3">
      <c r="A254">
        <v>14800</v>
      </c>
      <c r="B254">
        <v>6</v>
      </c>
      <c r="C254">
        <v>48.008000000000003</v>
      </c>
      <c r="D254">
        <v>60.88</v>
      </c>
      <c r="E254">
        <v>0.95428999999999997</v>
      </c>
      <c r="F254">
        <v>0.69433999999999996</v>
      </c>
      <c r="G254">
        <v>1.4469999999999999E-3</v>
      </c>
      <c r="H254">
        <v>1.2446E-2</v>
      </c>
      <c r="I254">
        <v>1.3893000000000001E-2</v>
      </c>
    </row>
    <row r="255" spans="1:9" x14ac:dyDescent="0.3">
      <c r="A255">
        <v>19900</v>
      </c>
      <c r="B255">
        <v>9</v>
      </c>
      <c r="C255">
        <v>39.241</v>
      </c>
      <c r="D255">
        <v>62.817</v>
      </c>
      <c r="E255">
        <v>0.98150999999999999</v>
      </c>
      <c r="F255">
        <v>0.70065</v>
      </c>
      <c r="G255">
        <v>5.8399999999999999E-4</v>
      </c>
      <c r="H255">
        <v>1.2446E-2</v>
      </c>
      <c r="I255">
        <v>1.303E-2</v>
      </c>
    </row>
    <row r="256" spans="1:9" x14ac:dyDescent="0.3">
      <c r="A256">
        <v>15200</v>
      </c>
      <c r="B256">
        <v>6</v>
      </c>
      <c r="C256">
        <v>47.838999999999999</v>
      </c>
      <c r="D256">
        <v>60.844999999999999</v>
      </c>
      <c r="E256">
        <v>0.95442000000000005</v>
      </c>
      <c r="F256">
        <v>0.69408999999999998</v>
      </c>
      <c r="G256">
        <v>1.4419999999999999E-3</v>
      </c>
      <c r="H256">
        <v>1.2447E-2</v>
      </c>
      <c r="I256">
        <v>1.3889E-2</v>
      </c>
    </row>
    <row r="257" spans="1:9" x14ac:dyDescent="0.3">
      <c r="A257">
        <v>19800</v>
      </c>
      <c r="B257">
        <v>9</v>
      </c>
      <c r="C257">
        <v>39.241</v>
      </c>
      <c r="D257">
        <v>62.817999999999998</v>
      </c>
      <c r="E257">
        <v>0.98150000000000004</v>
      </c>
      <c r="F257">
        <v>0.70062999999999998</v>
      </c>
      <c r="G257">
        <v>5.8500000000000002E-4</v>
      </c>
      <c r="H257">
        <v>1.2447E-2</v>
      </c>
      <c r="I257">
        <v>1.3032E-2</v>
      </c>
    </row>
    <row r="258" spans="1:9" x14ac:dyDescent="0.3">
      <c r="A258">
        <v>14900</v>
      </c>
      <c r="B258">
        <v>6</v>
      </c>
      <c r="C258">
        <v>47.981000000000002</v>
      </c>
      <c r="D258">
        <v>60.898000000000003</v>
      </c>
      <c r="E258">
        <v>0.95431999999999995</v>
      </c>
      <c r="F258">
        <v>0.69428999999999996</v>
      </c>
      <c r="G258">
        <v>1.446E-3</v>
      </c>
      <c r="H258">
        <v>1.2449E-2</v>
      </c>
      <c r="I258">
        <v>1.3894999999999999E-2</v>
      </c>
    </row>
    <row r="259" spans="1:9" x14ac:dyDescent="0.3">
      <c r="A259">
        <v>19700</v>
      </c>
      <c r="B259">
        <v>9</v>
      </c>
      <c r="C259">
        <v>39.24</v>
      </c>
      <c r="D259">
        <v>62.82</v>
      </c>
      <c r="E259">
        <v>0.98150000000000004</v>
      </c>
      <c r="F259">
        <v>0.7006</v>
      </c>
      <c r="G259">
        <v>5.8500000000000002E-4</v>
      </c>
      <c r="H259">
        <v>1.2449E-2</v>
      </c>
      <c r="I259">
        <v>1.3034E-2</v>
      </c>
    </row>
    <row r="260" spans="1:9" x14ac:dyDescent="0.3">
      <c r="A260">
        <v>15300</v>
      </c>
      <c r="B260">
        <v>6</v>
      </c>
      <c r="C260">
        <v>47.814</v>
      </c>
      <c r="D260">
        <v>60.862000000000002</v>
      </c>
      <c r="E260">
        <v>0.95445000000000002</v>
      </c>
      <c r="F260">
        <v>0.69403999999999999</v>
      </c>
      <c r="G260">
        <v>1.441E-3</v>
      </c>
      <c r="H260">
        <v>1.2449999999999999E-2</v>
      </c>
      <c r="I260">
        <v>1.3891000000000001E-2</v>
      </c>
    </row>
    <row r="261" spans="1:9" x14ac:dyDescent="0.3">
      <c r="A261">
        <v>19600</v>
      </c>
      <c r="B261">
        <v>9</v>
      </c>
      <c r="C261">
        <v>39.24</v>
      </c>
      <c r="D261">
        <v>62.822000000000003</v>
      </c>
      <c r="E261">
        <v>0.98148999999999997</v>
      </c>
      <c r="F261">
        <v>0.70057000000000003</v>
      </c>
      <c r="G261">
        <v>5.8500000000000002E-4</v>
      </c>
      <c r="H261">
        <v>1.2449999999999999E-2</v>
      </c>
      <c r="I261">
        <v>1.3035E-2</v>
      </c>
    </row>
    <row r="262" spans="1:9" x14ac:dyDescent="0.3">
      <c r="A262">
        <v>5900</v>
      </c>
      <c r="B262">
        <v>10</v>
      </c>
      <c r="C262">
        <v>38.228999999999999</v>
      </c>
      <c r="D262">
        <v>62.146000000000001</v>
      </c>
      <c r="E262">
        <v>0.98312999999999995</v>
      </c>
      <c r="F262">
        <v>0.70113000000000003</v>
      </c>
      <c r="G262">
        <v>5.3700000000000004E-4</v>
      </c>
      <c r="H262">
        <v>1.2452E-2</v>
      </c>
      <c r="I262">
        <v>1.2989000000000001E-2</v>
      </c>
    </row>
    <row r="263" spans="1:9" x14ac:dyDescent="0.3">
      <c r="A263">
        <v>19500</v>
      </c>
      <c r="B263">
        <v>9</v>
      </c>
      <c r="C263">
        <v>39.238999999999997</v>
      </c>
      <c r="D263">
        <v>62.823999999999998</v>
      </c>
      <c r="E263">
        <v>0.98148999999999997</v>
      </c>
      <c r="F263">
        <v>0.70055000000000001</v>
      </c>
      <c r="G263">
        <v>5.8500000000000002E-4</v>
      </c>
      <c r="H263">
        <v>1.2452E-2</v>
      </c>
      <c r="I263">
        <v>1.3037E-2</v>
      </c>
    </row>
    <row r="264" spans="1:9" x14ac:dyDescent="0.3">
      <c r="A264">
        <v>15400</v>
      </c>
      <c r="B264">
        <v>6</v>
      </c>
      <c r="C264">
        <v>47.789000000000001</v>
      </c>
      <c r="D264">
        <v>60.878</v>
      </c>
      <c r="E264">
        <v>0.95448</v>
      </c>
      <c r="F264">
        <v>0.69399999999999995</v>
      </c>
      <c r="G264">
        <v>1.4400000000000001E-3</v>
      </c>
      <c r="H264">
        <v>1.2453000000000001E-2</v>
      </c>
      <c r="I264">
        <v>1.3893000000000001E-2</v>
      </c>
    </row>
    <row r="265" spans="1:9" x14ac:dyDescent="0.3">
      <c r="A265">
        <v>5800</v>
      </c>
      <c r="B265">
        <v>10</v>
      </c>
      <c r="C265">
        <v>38.225999999999999</v>
      </c>
      <c r="D265">
        <v>62.146000000000001</v>
      </c>
      <c r="E265">
        <v>0.98311000000000004</v>
      </c>
      <c r="F265">
        <v>0.70111000000000001</v>
      </c>
      <c r="G265">
        <v>5.3700000000000004E-4</v>
      </c>
      <c r="H265">
        <v>1.2454E-2</v>
      </c>
      <c r="I265">
        <v>1.2991000000000001E-2</v>
      </c>
    </row>
    <row r="266" spans="1:9" x14ac:dyDescent="0.3">
      <c r="A266">
        <v>19400</v>
      </c>
      <c r="B266">
        <v>9</v>
      </c>
      <c r="C266">
        <v>39.238999999999997</v>
      </c>
      <c r="D266">
        <v>62.826000000000001</v>
      </c>
      <c r="E266">
        <v>0.98148999999999997</v>
      </c>
      <c r="F266">
        <v>0.70052000000000003</v>
      </c>
      <c r="G266">
        <v>5.8500000000000002E-4</v>
      </c>
      <c r="H266">
        <v>1.2454E-2</v>
      </c>
      <c r="I266">
        <v>1.3039E-2</v>
      </c>
    </row>
    <row r="267" spans="1:9" x14ac:dyDescent="0.3">
      <c r="A267">
        <v>19300</v>
      </c>
      <c r="B267">
        <v>9</v>
      </c>
      <c r="C267">
        <v>39.238</v>
      </c>
      <c r="D267">
        <v>62.828000000000003</v>
      </c>
      <c r="E267">
        <v>0.98148000000000002</v>
      </c>
      <c r="F267">
        <v>0.70048999999999995</v>
      </c>
      <c r="G267">
        <v>5.8500000000000002E-4</v>
      </c>
      <c r="H267">
        <v>1.2455000000000001E-2</v>
      </c>
      <c r="I267">
        <v>1.304E-2</v>
      </c>
    </row>
    <row r="268" spans="1:9" x14ac:dyDescent="0.3">
      <c r="A268">
        <v>15500</v>
      </c>
      <c r="B268">
        <v>6</v>
      </c>
      <c r="C268">
        <v>47.765000000000001</v>
      </c>
      <c r="D268">
        <v>60.895000000000003</v>
      </c>
      <c r="E268">
        <v>0.95450999999999997</v>
      </c>
      <c r="F268">
        <v>0.69394999999999996</v>
      </c>
      <c r="G268">
        <v>1.439E-3</v>
      </c>
      <c r="H268">
        <v>1.2456E-2</v>
      </c>
      <c r="I268">
        <v>1.3894999999999999E-2</v>
      </c>
    </row>
    <row r="269" spans="1:9" x14ac:dyDescent="0.3">
      <c r="A269">
        <v>5700</v>
      </c>
      <c r="B269">
        <v>10</v>
      </c>
      <c r="C269">
        <v>38.222999999999999</v>
      </c>
      <c r="D269">
        <v>62.146000000000001</v>
      </c>
      <c r="E269">
        <v>0.98309999999999997</v>
      </c>
      <c r="F269">
        <v>0.70108999999999999</v>
      </c>
      <c r="G269">
        <v>5.3700000000000004E-4</v>
      </c>
      <c r="H269">
        <v>1.2456E-2</v>
      </c>
      <c r="I269">
        <v>1.2992999999999999E-2</v>
      </c>
    </row>
    <row r="270" spans="1:9" x14ac:dyDescent="0.3">
      <c r="A270">
        <v>19200</v>
      </c>
      <c r="B270">
        <v>9</v>
      </c>
      <c r="C270">
        <v>39.238999999999997</v>
      </c>
      <c r="D270">
        <v>62.83</v>
      </c>
      <c r="E270">
        <v>0.98148000000000002</v>
      </c>
      <c r="F270">
        <v>0.70047000000000004</v>
      </c>
      <c r="G270">
        <v>5.8500000000000002E-4</v>
      </c>
      <c r="H270">
        <v>1.2456999999999999E-2</v>
      </c>
      <c r="I270">
        <v>1.3042E-2</v>
      </c>
    </row>
    <row r="271" spans="1:9" x14ac:dyDescent="0.3">
      <c r="A271">
        <v>5600</v>
      </c>
      <c r="B271">
        <v>10</v>
      </c>
      <c r="C271">
        <v>38.219000000000001</v>
      </c>
      <c r="D271">
        <v>62.146999999999998</v>
      </c>
      <c r="E271">
        <v>0.98309000000000002</v>
      </c>
      <c r="F271">
        <v>0.70108000000000004</v>
      </c>
      <c r="G271">
        <v>5.3799999999999996E-4</v>
      </c>
      <c r="H271">
        <v>1.2458E-2</v>
      </c>
      <c r="I271">
        <v>1.2996000000000001E-2</v>
      </c>
    </row>
    <row r="272" spans="1:9" x14ac:dyDescent="0.3">
      <c r="A272">
        <v>19100</v>
      </c>
      <c r="B272">
        <v>9</v>
      </c>
      <c r="C272">
        <v>39.24</v>
      </c>
      <c r="D272">
        <v>62.834000000000003</v>
      </c>
      <c r="E272">
        <v>0.98146999999999995</v>
      </c>
      <c r="F272">
        <v>0.70045000000000002</v>
      </c>
      <c r="G272">
        <v>5.8500000000000002E-4</v>
      </c>
      <c r="H272">
        <v>1.2458E-2</v>
      </c>
      <c r="I272">
        <v>1.3044E-2</v>
      </c>
    </row>
    <row r="273" spans="1:9" x14ac:dyDescent="0.3">
      <c r="A273">
        <v>15600</v>
      </c>
      <c r="B273">
        <v>6</v>
      </c>
      <c r="C273">
        <v>47.74</v>
      </c>
      <c r="D273">
        <v>60.911000000000001</v>
      </c>
      <c r="E273">
        <v>0.95454000000000006</v>
      </c>
      <c r="F273">
        <v>0.69391000000000003</v>
      </c>
      <c r="G273">
        <v>1.438E-3</v>
      </c>
      <c r="H273">
        <v>1.2459E-2</v>
      </c>
      <c r="I273">
        <v>1.3897E-2</v>
      </c>
    </row>
    <row r="274" spans="1:9" x14ac:dyDescent="0.3">
      <c r="A274">
        <v>5500</v>
      </c>
      <c r="B274">
        <v>10</v>
      </c>
      <c r="C274">
        <v>38.213999999999999</v>
      </c>
      <c r="D274">
        <v>62.148000000000003</v>
      </c>
      <c r="E274">
        <v>0.98307</v>
      </c>
      <c r="F274">
        <v>0.70104999999999995</v>
      </c>
      <c r="G274">
        <v>5.3799999999999996E-4</v>
      </c>
      <c r="H274">
        <v>1.2460000000000001E-2</v>
      </c>
      <c r="I274">
        <v>1.2997999999999999E-2</v>
      </c>
    </row>
    <row r="275" spans="1:9" x14ac:dyDescent="0.3">
      <c r="A275">
        <v>19000</v>
      </c>
      <c r="B275">
        <v>9</v>
      </c>
      <c r="C275">
        <v>39.250999999999998</v>
      </c>
      <c r="D275">
        <v>62.85</v>
      </c>
      <c r="E275">
        <v>0.98146999999999995</v>
      </c>
      <c r="F275">
        <v>0.70043</v>
      </c>
      <c r="G275">
        <v>5.8600000000000004E-4</v>
      </c>
      <c r="H275">
        <v>1.2460000000000001E-2</v>
      </c>
      <c r="I275">
        <v>1.3046E-2</v>
      </c>
    </row>
    <row r="276" spans="1:9" x14ac:dyDescent="0.3">
      <c r="A276">
        <v>15700</v>
      </c>
      <c r="B276">
        <v>6</v>
      </c>
      <c r="C276">
        <v>47.715000000000003</v>
      </c>
      <c r="D276">
        <v>60.927999999999997</v>
      </c>
      <c r="E276">
        <v>0.95457000000000003</v>
      </c>
      <c r="F276">
        <v>0.69386000000000003</v>
      </c>
      <c r="G276">
        <v>1.4369999999999999E-3</v>
      </c>
      <c r="H276">
        <v>1.2462000000000001E-2</v>
      </c>
      <c r="I276">
        <v>1.3899E-2</v>
      </c>
    </row>
    <row r="277" spans="1:9" x14ac:dyDescent="0.3">
      <c r="A277">
        <v>5400</v>
      </c>
      <c r="B277">
        <v>10</v>
      </c>
      <c r="C277">
        <v>38.209000000000003</v>
      </c>
      <c r="D277">
        <v>62.151000000000003</v>
      </c>
      <c r="E277">
        <v>0.98306000000000004</v>
      </c>
      <c r="F277">
        <v>0.70103000000000004</v>
      </c>
      <c r="G277">
        <v>5.3899999999999998E-4</v>
      </c>
      <c r="H277">
        <v>1.2462000000000001E-2</v>
      </c>
      <c r="I277">
        <v>1.3001E-2</v>
      </c>
    </row>
    <row r="278" spans="1:9" x14ac:dyDescent="0.3">
      <c r="A278">
        <v>16100</v>
      </c>
      <c r="B278">
        <v>6</v>
      </c>
      <c r="C278">
        <v>47.561</v>
      </c>
      <c r="D278">
        <v>60.904000000000003</v>
      </c>
      <c r="E278">
        <v>0.95469000000000004</v>
      </c>
      <c r="F278">
        <v>0.69364000000000003</v>
      </c>
      <c r="G278">
        <v>1.433E-3</v>
      </c>
      <c r="H278">
        <v>1.2463E-2</v>
      </c>
      <c r="I278">
        <v>1.3896E-2</v>
      </c>
    </row>
    <row r="279" spans="1:9" x14ac:dyDescent="0.3">
      <c r="A279">
        <v>16000</v>
      </c>
      <c r="B279">
        <v>6</v>
      </c>
      <c r="C279">
        <v>47.610999999999997</v>
      </c>
      <c r="D279">
        <v>60.932000000000002</v>
      </c>
      <c r="E279">
        <v>0.95465</v>
      </c>
      <c r="F279">
        <v>0.69371000000000005</v>
      </c>
      <c r="G279">
        <v>1.4339999999999999E-3</v>
      </c>
      <c r="H279">
        <v>1.2463999999999999E-2</v>
      </c>
      <c r="I279">
        <v>1.3899E-2</v>
      </c>
    </row>
    <row r="280" spans="1:9" x14ac:dyDescent="0.3">
      <c r="A280">
        <v>18900</v>
      </c>
      <c r="B280">
        <v>9</v>
      </c>
      <c r="C280">
        <v>39.259</v>
      </c>
      <c r="D280">
        <v>62.862000000000002</v>
      </c>
      <c r="E280">
        <v>0.98146</v>
      </c>
      <c r="F280">
        <v>0.70040999999999998</v>
      </c>
      <c r="G280">
        <v>5.8600000000000004E-4</v>
      </c>
      <c r="H280">
        <v>1.2463999999999999E-2</v>
      </c>
      <c r="I280">
        <v>1.3050000000000001E-2</v>
      </c>
    </row>
    <row r="281" spans="1:9" x14ac:dyDescent="0.3">
      <c r="A281">
        <v>15800</v>
      </c>
      <c r="B281">
        <v>6</v>
      </c>
      <c r="C281">
        <v>47.69</v>
      </c>
      <c r="D281">
        <v>60.944000000000003</v>
      </c>
      <c r="E281">
        <v>0.95459000000000005</v>
      </c>
      <c r="F281">
        <v>0.69381999999999999</v>
      </c>
      <c r="G281">
        <v>1.4369999999999999E-3</v>
      </c>
      <c r="H281">
        <v>1.2465E-2</v>
      </c>
      <c r="I281">
        <v>1.3901E-2</v>
      </c>
    </row>
    <row r="282" spans="1:9" x14ac:dyDescent="0.3">
      <c r="A282">
        <v>5300</v>
      </c>
      <c r="B282">
        <v>10</v>
      </c>
      <c r="C282">
        <v>38.203000000000003</v>
      </c>
      <c r="D282">
        <v>62.155000000000001</v>
      </c>
      <c r="E282">
        <v>0.98304000000000002</v>
      </c>
      <c r="F282">
        <v>0.70099999999999996</v>
      </c>
      <c r="G282">
        <v>5.3899999999999998E-4</v>
      </c>
      <c r="H282">
        <v>1.2465E-2</v>
      </c>
      <c r="I282">
        <v>1.3004999999999999E-2</v>
      </c>
    </row>
    <row r="283" spans="1:9" x14ac:dyDescent="0.3">
      <c r="A283">
        <v>18800</v>
      </c>
      <c r="B283">
        <v>9</v>
      </c>
      <c r="C283">
        <v>39.258000000000003</v>
      </c>
      <c r="D283">
        <v>62.863999999999997</v>
      </c>
      <c r="E283">
        <v>0.98146</v>
      </c>
      <c r="F283">
        <v>0.70038</v>
      </c>
      <c r="G283">
        <v>5.8600000000000004E-4</v>
      </c>
      <c r="H283">
        <v>1.2465E-2</v>
      </c>
      <c r="I283">
        <v>1.3051E-2</v>
      </c>
    </row>
    <row r="284" spans="1:9" x14ac:dyDescent="0.3">
      <c r="A284">
        <v>16200</v>
      </c>
      <c r="B284">
        <v>6</v>
      </c>
      <c r="C284">
        <v>47.537999999999997</v>
      </c>
      <c r="D284">
        <v>60.917999999999999</v>
      </c>
      <c r="E284">
        <v>0.95470999999999995</v>
      </c>
      <c r="F284">
        <v>0.69359999999999999</v>
      </c>
      <c r="G284">
        <v>1.4319999999999999E-3</v>
      </c>
      <c r="H284">
        <v>1.2466E-2</v>
      </c>
      <c r="I284">
        <v>1.3898000000000001E-2</v>
      </c>
    </row>
    <row r="285" spans="1:9" x14ac:dyDescent="0.3">
      <c r="A285">
        <v>18700</v>
      </c>
      <c r="B285">
        <v>9</v>
      </c>
      <c r="C285">
        <v>39.258000000000003</v>
      </c>
      <c r="D285">
        <v>62.866</v>
      </c>
      <c r="E285">
        <v>0.98146</v>
      </c>
      <c r="F285">
        <v>0.70035999999999998</v>
      </c>
      <c r="G285">
        <v>5.8600000000000004E-4</v>
      </c>
      <c r="H285">
        <v>1.2467000000000001E-2</v>
      </c>
      <c r="I285">
        <v>1.3053E-2</v>
      </c>
    </row>
    <row r="286" spans="1:9" x14ac:dyDescent="0.3">
      <c r="A286">
        <v>15900</v>
      </c>
      <c r="B286">
        <v>6</v>
      </c>
      <c r="C286">
        <v>47.664999999999999</v>
      </c>
      <c r="D286">
        <v>60.96</v>
      </c>
      <c r="E286">
        <v>0.95462000000000002</v>
      </c>
      <c r="F286">
        <v>0.69377</v>
      </c>
      <c r="G286">
        <v>1.436E-3</v>
      </c>
      <c r="H286">
        <v>1.2468E-2</v>
      </c>
      <c r="I286">
        <v>1.3903E-2</v>
      </c>
    </row>
    <row r="287" spans="1:9" x14ac:dyDescent="0.3">
      <c r="A287">
        <v>5200</v>
      </c>
      <c r="B287">
        <v>10</v>
      </c>
      <c r="C287">
        <v>38.198</v>
      </c>
      <c r="D287">
        <v>62.161999999999999</v>
      </c>
      <c r="E287">
        <v>0.98302</v>
      </c>
      <c r="F287">
        <v>0.70096000000000003</v>
      </c>
      <c r="G287">
        <v>5.4000000000000001E-4</v>
      </c>
      <c r="H287">
        <v>1.2468E-2</v>
      </c>
      <c r="I287">
        <v>1.3008E-2</v>
      </c>
    </row>
    <row r="288" spans="1:9" x14ac:dyDescent="0.3">
      <c r="A288">
        <v>16300</v>
      </c>
      <c r="B288">
        <v>6</v>
      </c>
      <c r="C288">
        <v>47.515999999999998</v>
      </c>
      <c r="D288">
        <v>60.933</v>
      </c>
      <c r="E288">
        <v>0.95474000000000003</v>
      </c>
      <c r="F288">
        <v>0.69355</v>
      </c>
      <c r="G288">
        <v>1.4319999999999999E-3</v>
      </c>
      <c r="H288">
        <v>1.2468999999999999E-2</v>
      </c>
      <c r="I288">
        <v>1.3901E-2</v>
      </c>
    </row>
    <row r="289" spans="1:9" x14ac:dyDescent="0.3">
      <c r="A289">
        <v>18600</v>
      </c>
      <c r="B289">
        <v>9</v>
      </c>
      <c r="C289">
        <v>39.256999999999998</v>
      </c>
      <c r="D289">
        <v>62.866999999999997</v>
      </c>
      <c r="E289">
        <v>0.98145000000000004</v>
      </c>
      <c r="F289">
        <v>0.70033000000000001</v>
      </c>
      <c r="G289">
        <v>5.8600000000000004E-4</v>
      </c>
      <c r="H289">
        <v>1.2468999999999999E-2</v>
      </c>
      <c r="I289">
        <v>1.3055000000000001E-2</v>
      </c>
    </row>
    <row r="290" spans="1:9" x14ac:dyDescent="0.3">
      <c r="A290">
        <v>5000</v>
      </c>
      <c r="B290">
        <v>10</v>
      </c>
      <c r="C290">
        <v>38.356999999999999</v>
      </c>
      <c r="D290">
        <v>62.35</v>
      </c>
      <c r="E290">
        <v>0.98294999999999999</v>
      </c>
      <c r="F290">
        <v>0.70098000000000005</v>
      </c>
      <c r="G290">
        <v>5.4199999999999995E-4</v>
      </c>
      <c r="H290">
        <v>1.247E-2</v>
      </c>
      <c r="I290">
        <v>1.3013E-2</v>
      </c>
    </row>
    <row r="291" spans="1:9" x14ac:dyDescent="0.3">
      <c r="A291">
        <v>18500</v>
      </c>
      <c r="B291">
        <v>9</v>
      </c>
      <c r="C291">
        <v>39.256</v>
      </c>
      <c r="D291">
        <v>62.869</v>
      </c>
      <c r="E291">
        <v>0.98145000000000004</v>
      </c>
      <c r="F291">
        <v>0.70030000000000003</v>
      </c>
      <c r="G291">
        <v>5.8600000000000004E-4</v>
      </c>
      <c r="H291">
        <v>1.247E-2</v>
      </c>
      <c r="I291">
        <v>1.3056999999999999E-2</v>
      </c>
    </row>
    <row r="292" spans="1:9" x14ac:dyDescent="0.3">
      <c r="A292">
        <v>16400</v>
      </c>
      <c r="B292">
        <v>6</v>
      </c>
      <c r="C292">
        <v>47.493000000000002</v>
      </c>
      <c r="D292">
        <v>60.948</v>
      </c>
      <c r="E292">
        <v>0.95477000000000001</v>
      </c>
      <c r="F292">
        <v>0.69350999999999996</v>
      </c>
      <c r="G292">
        <v>1.431E-3</v>
      </c>
      <c r="H292">
        <v>1.2472E-2</v>
      </c>
      <c r="I292">
        <v>1.3903E-2</v>
      </c>
    </row>
    <row r="293" spans="1:9" x14ac:dyDescent="0.3">
      <c r="A293">
        <v>5100</v>
      </c>
      <c r="B293">
        <v>10</v>
      </c>
      <c r="C293">
        <v>38.201000000000001</v>
      </c>
      <c r="D293">
        <v>62.18</v>
      </c>
      <c r="E293">
        <v>0.98299999999999998</v>
      </c>
      <c r="F293">
        <v>0.70091000000000003</v>
      </c>
      <c r="G293">
        <v>5.4000000000000001E-4</v>
      </c>
      <c r="H293">
        <v>1.2472E-2</v>
      </c>
      <c r="I293">
        <v>1.3011999999999999E-2</v>
      </c>
    </row>
    <row r="294" spans="1:9" x14ac:dyDescent="0.3">
      <c r="A294">
        <v>18400</v>
      </c>
      <c r="B294">
        <v>9</v>
      </c>
      <c r="C294">
        <v>39.256</v>
      </c>
      <c r="D294">
        <v>62.871000000000002</v>
      </c>
      <c r="E294">
        <v>0.98143999999999998</v>
      </c>
      <c r="F294">
        <v>0.70026999999999995</v>
      </c>
      <c r="G294">
        <v>5.8600000000000004E-4</v>
      </c>
      <c r="H294">
        <v>1.2472E-2</v>
      </c>
      <c r="I294">
        <v>1.3058999999999999E-2</v>
      </c>
    </row>
    <row r="295" spans="1:9" x14ac:dyDescent="0.3">
      <c r="A295">
        <v>18300</v>
      </c>
      <c r="B295">
        <v>9</v>
      </c>
      <c r="C295">
        <v>39.255000000000003</v>
      </c>
      <c r="D295">
        <v>62.872999999999998</v>
      </c>
      <c r="E295">
        <v>0.98143999999999998</v>
      </c>
      <c r="F295">
        <v>0.70023999999999997</v>
      </c>
      <c r="G295">
        <v>5.8699999999999996E-4</v>
      </c>
      <c r="H295">
        <v>1.2474000000000001E-2</v>
      </c>
      <c r="I295">
        <v>1.306E-2</v>
      </c>
    </row>
    <row r="296" spans="1:9" x14ac:dyDescent="0.3">
      <c r="A296">
        <v>16500</v>
      </c>
      <c r="B296">
        <v>6</v>
      </c>
      <c r="C296">
        <v>47.47</v>
      </c>
      <c r="D296">
        <v>60.963000000000001</v>
      </c>
      <c r="E296">
        <v>0.95479000000000003</v>
      </c>
      <c r="F296">
        <v>0.69347000000000003</v>
      </c>
      <c r="G296">
        <v>1.4300000000000001E-3</v>
      </c>
      <c r="H296">
        <v>1.2475E-2</v>
      </c>
      <c r="I296">
        <v>1.3905000000000001E-2</v>
      </c>
    </row>
    <row r="297" spans="1:9" x14ac:dyDescent="0.3">
      <c r="A297">
        <v>18200</v>
      </c>
      <c r="B297">
        <v>9</v>
      </c>
      <c r="C297">
        <v>39.256</v>
      </c>
      <c r="D297">
        <v>62.875999999999998</v>
      </c>
      <c r="E297">
        <v>0.98143000000000002</v>
      </c>
      <c r="F297">
        <v>0.70021999999999995</v>
      </c>
      <c r="G297">
        <v>5.8699999999999996E-4</v>
      </c>
      <c r="H297">
        <v>1.2475E-2</v>
      </c>
      <c r="I297">
        <v>1.3062000000000001E-2</v>
      </c>
    </row>
    <row r="298" spans="1:9" x14ac:dyDescent="0.3">
      <c r="A298">
        <v>18100</v>
      </c>
      <c r="B298">
        <v>9</v>
      </c>
      <c r="C298">
        <v>39.256999999999998</v>
      </c>
      <c r="D298">
        <v>62.88</v>
      </c>
      <c r="E298">
        <v>0.98143000000000002</v>
      </c>
      <c r="F298">
        <v>0.70018999999999998</v>
      </c>
      <c r="G298">
        <v>5.8699999999999996E-4</v>
      </c>
      <c r="H298">
        <v>1.2477E-2</v>
      </c>
      <c r="I298">
        <v>1.3063999999999999E-2</v>
      </c>
    </row>
    <row r="299" spans="1:9" x14ac:dyDescent="0.3">
      <c r="A299">
        <v>16600</v>
      </c>
      <c r="B299">
        <v>6</v>
      </c>
      <c r="C299">
        <v>47.447000000000003</v>
      </c>
      <c r="D299">
        <v>60.976999999999997</v>
      </c>
      <c r="E299">
        <v>0.95482</v>
      </c>
      <c r="F299">
        <v>0.69342999999999999</v>
      </c>
      <c r="G299">
        <v>1.4289999999999999E-3</v>
      </c>
      <c r="H299">
        <v>1.2478E-2</v>
      </c>
      <c r="I299">
        <v>1.3906999999999999E-2</v>
      </c>
    </row>
    <row r="300" spans="1:9" x14ac:dyDescent="0.3">
      <c r="A300">
        <v>18000</v>
      </c>
      <c r="B300">
        <v>9</v>
      </c>
      <c r="C300">
        <v>39.270000000000003</v>
      </c>
      <c r="D300">
        <v>62.898000000000003</v>
      </c>
      <c r="E300">
        <v>0.98141999999999996</v>
      </c>
      <c r="F300">
        <v>0.70016999999999996</v>
      </c>
      <c r="G300">
        <v>5.8699999999999996E-4</v>
      </c>
      <c r="H300">
        <v>1.2479000000000001E-2</v>
      </c>
      <c r="I300">
        <v>1.3065999999999999E-2</v>
      </c>
    </row>
    <row r="301" spans="1:9" x14ac:dyDescent="0.3">
      <c r="A301">
        <v>16700</v>
      </c>
      <c r="B301">
        <v>6</v>
      </c>
      <c r="C301">
        <v>47.423999999999999</v>
      </c>
      <c r="D301">
        <v>60.991999999999997</v>
      </c>
      <c r="E301">
        <v>0.95484999999999998</v>
      </c>
      <c r="F301">
        <v>0.69338999999999995</v>
      </c>
      <c r="G301">
        <v>1.428E-3</v>
      </c>
      <c r="H301">
        <v>1.248E-2</v>
      </c>
      <c r="I301">
        <v>1.3908E-2</v>
      </c>
    </row>
    <row r="302" spans="1:9" x14ac:dyDescent="0.3">
      <c r="A302">
        <v>17100</v>
      </c>
      <c r="B302">
        <v>6</v>
      </c>
      <c r="C302">
        <v>47.283999999999999</v>
      </c>
      <c r="D302">
        <v>60.975999999999999</v>
      </c>
      <c r="E302">
        <v>0.95496000000000003</v>
      </c>
      <c r="F302">
        <v>0.69318999999999997</v>
      </c>
      <c r="G302">
        <v>1.4239999999999999E-3</v>
      </c>
      <c r="H302">
        <v>1.2482E-2</v>
      </c>
      <c r="I302">
        <v>1.3906E-2</v>
      </c>
    </row>
    <row r="303" spans="1:9" x14ac:dyDescent="0.3">
      <c r="A303">
        <v>17000</v>
      </c>
      <c r="B303">
        <v>6</v>
      </c>
      <c r="C303">
        <v>47.329000000000001</v>
      </c>
      <c r="D303">
        <v>61</v>
      </c>
      <c r="E303">
        <v>0.95492999999999995</v>
      </c>
      <c r="F303">
        <v>0.69325000000000003</v>
      </c>
      <c r="G303">
        <v>1.4250000000000001E-3</v>
      </c>
      <c r="H303">
        <v>1.2482999999999999E-2</v>
      </c>
      <c r="I303">
        <v>1.3908E-2</v>
      </c>
    </row>
    <row r="304" spans="1:9" x14ac:dyDescent="0.3">
      <c r="A304">
        <v>16800</v>
      </c>
      <c r="B304">
        <v>6</v>
      </c>
      <c r="C304">
        <v>47.4</v>
      </c>
      <c r="D304">
        <v>61.006999999999998</v>
      </c>
      <c r="E304">
        <v>0.95487</v>
      </c>
      <c r="F304">
        <v>0.69335000000000002</v>
      </c>
      <c r="G304">
        <v>1.4270000000000001E-3</v>
      </c>
      <c r="H304">
        <v>1.2482999999999999E-2</v>
      </c>
      <c r="I304">
        <v>1.391E-2</v>
      </c>
    </row>
    <row r="305" spans="1:9" x14ac:dyDescent="0.3">
      <c r="A305">
        <v>17900</v>
      </c>
      <c r="B305">
        <v>9</v>
      </c>
      <c r="C305">
        <v>39.277999999999999</v>
      </c>
      <c r="D305">
        <v>62.911000000000001</v>
      </c>
      <c r="E305">
        <v>0.98141999999999996</v>
      </c>
      <c r="F305">
        <v>0.70015000000000005</v>
      </c>
      <c r="G305">
        <v>5.8699999999999996E-4</v>
      </c>
      <c r="H305">
        <v>1.2482999999999999E-2</v>
      </c>
      <c r="I305">
        <v>1.307E-2</v>
      </c>
    </row>
    <row r="306" spans="1:9" x14ac:dyDescent="0.3">
      <c r="A306">
        <v>17200</v>
      </c>
      <c r="B306">
        <v>6</v>
      </c>
      <c r="C306">
        <v>47.262999999999998</v>
      </c>
      <c r="D306">
        <v>60.988999999999997</v>
      </c>
      <c r="E306">
        <v>0.95498000000000005</v>
      </c>
      <c r="F306">
        <v>0.69315000000000004</v>
      </c>
      <c r="G306">
        <v>1.4239999999999999E-3</v>
      </c>
      <c r="H306">
        <v>1.2485E-2</v>
      </c>
      <c r="I306">
        <v>1.3908E-2</v>
      </c>
    </row>
    <row r="307" spans="1:9" x14ac:dyDescent="0.3">
      <c r="A307">
        <v>17800</v>
      </c>
      <c r="B307">
        <v>9</v>
      </c>
      <c r="C307">
        <v>39.277999999999999</v>
      </c>
      <c r="D307">
        <v>62.912999999999997</v>
      </c>
      <c r="E307">
        <v>0.98141</v>
      </c>
      <c r="F307">
        <v>0.70013000000000003</v>
      </c>
      <c r="G307">
        <v>5.8699999999999996E-4</v>
      </c>
      <c r="H307">
        <v>1.2485E-2</v>
      </c>
      <c r="I307">
        <v>1.3072E-2</v>
      </c>
    </row>
    <row r="308" spans="1:9" x14ac:dyDescent="0.3">
      <c r="A308">
        <v>16900</v>
      </c>
      <c r="B308">
        <v>6</v>
      </c>
      <c r="C308">
        <v>47.377000000000002</v>
      </c>
      <c r="D308">
        <v>61.021999999999998</v>
      </c>
      <c r="E308">
        <v>0.95489999999999997</v>
      </c>
      <c r="F308">
        <v>0.69330999999999998</v>
      </c>
      <c r="G308">
        <v>1.426E-3</v>
      </c>
      <c r="H308">
        <v>1.2486000000000001E-2</v>
      </c>
      <c r="I308">
        <v>1.3912000000000001E-2</v>
      </c>
    </row>
    <row r="309" spans="1:9" x14ac:dyDescent="0.3">
      <c r="A309">
        <v>17700</v>
      </c>
      <c r="B309">
        <v>9</v>
      </c>
      <c r="C309">
        <v>39.277000000000001</v>
      </c>
      <c r="D309">
        <v>62.914999999999999</v>
      </c>
      <c r="E309">
        <v>0.98141</v>
      </c>
      <c r="F309">
        <v>0.70009999999999994</v>
      </c>
      <c r="G309">
        <v>5.8799999999999998E-4</v>
      </c>
      <c r="H309">
        <v>1.2486000000000001E-2</v>
      </c>
      <c r="I309">
        <v>1.3074000000000001E-2</v>
      </c>
    </row>
    <row r="310" spans="1:9" x14ac:dyDescent="0.3">
      <c r="A310">
        <v>17300</v>
      </c>
      <c r="B310">
        <v>6</v>
      </c>
      <c r="C310">
        <v>47.241</v>
      </c>
      <c r="D310">
        <v>61.003</v>
      </c>
      <c r="E310">
        <v>0.95501000000000003</v>
      </c>
      <c r="F310">
        <v>0.69311</v>
      </c>
      <c r="G310">
        <v>1.423E-3</v>
      </c>
      <c r="H310">
        <v>1.2487E-2</v>
      </c>
      <c r="I310">
        <v>1.391E-2</v>
      </c>
    </row>
    <row r="311" spans="1:9" x14ac:dyDescent="0.3">
      <c r="A311">
        <v>17600</v>
      </c>
      <c r="B311">
        <v>9</v>
      </c>
      <c r="C311">
        <v>39.276000000000003</v>
      </c>
      <c r="D311">
        <v>62.915999999999997</v>
      </c>
      <c r="E311">
        <v>0.98141</v>
      </c>
      <c r="F311">
        <v>0.70006999999999997</v>
      </c>
      <c r="G311">
        <v>5.8799999999999998E-4</v>
      </c>
      <c r="H311">
        <v>1.2488000000000001E-2</v>
      </c>
      <c r="I311">
        <v>1.3076000000000001E-2</v>
      </c>
    </row>
    <row r="312" spans="1:9" x14ac:dyDescent="0.3">
      <c r="A312">
        <v>17400</v>
      </c>
      <c r="B312">
        <v>6</v>
      </c>
      <c r="C312">
        <v>47.22</v>
      </c>
      <c r="D312">
        <v>61.017000000000003</v>
      </c>
      <c r="E312">
        <v>0.95503000000000005</v>
      </c>
      <c r="F312">
        <v>0.69308000000000003</v>
      </c>
      <c r="G312">
        <v>1.4220000000000001E-3</v>
      </c>
      <c r="H312">
        <v>1.2489999999999999E-2</v>
      </c>
      <c r="I312">
        <v>1.3912000000000001E-2</v>
      </c>
    </row>
    <row r="313" spans="1:9" x14ac:dyDescent="0.3">
      <c r="A313">
        <v>17500</v>
      </c>
      <c r="B313">
        <v>9</v>
      </c>
      <c r="C313">
        <v>39.274999999999999</v>
      </c>
      <c r="D313">
        <v>62.917999999999999</v>
      </c>
      <c r="E313">
        <v>0.98140000000000005</v>
      </c>
      <c r="F313">
        <v>0.70004</v>
      </c>
      <c r="G313">
        <v>5.8799999999999998E-4</v>
      </c>
      <c r="H313">
        <v>1.2489999999999999E-2</v>
      </c>
      <c r="I313">
        <v>1.3077999999999999E-2</v>
      </c>
    </row>
    <row r="314" spans="1:9" x14ac:dyDescent="0.3">
      <c r="A314">
        <v>17400</v>
      </c>
      <c r="B314">
        <v>9</v>
      </c>
      <c r="C314">
        <v>39.274000000000001</v>
      </c>
      <c r="D314">
        <v>62.92</v>
      </c>
      <c r="E314">
        <v>0.98140000000000005</v>
      </c>
      <c r="F314">
        <v>0.70001000000000002</v>
      </c>
      <c r="G314">
        <v>5.8799999999999998E-4</v>
      </c>
      <c r="H314">
        <v>1.2492E-2</v>
      </c>
      <c r="I314">
        <v>1.308E-2</v>
      </c>
    </row>
    <row r="315" spans="1:9" x14ac:dyDescent="0.3">
      <c r="A315">
        <v>17500</v>
      </c>
      <c r="B315">
        <v>6</v>
      </c>
      <c r="C315">
        <v>47.198</v>
      </c>
      <c r="D315">
        <v>61.030999999999999</v>
      </c>
      <c r="E315">
        <v>0.95504999999999995</v>
      </c>
      <c r="F315">
        <v>0.69303999999999999</v>
      </c>
      <c r="G315">
        <v>1.421E-3</v>
      </c>
      <c r="H315">
        <v>1.2493000000000001E-2</v>
      </c>
      <c r="I315">
        <v>1.3913999999999999E-2</v>
      </c>
    </row>
    <row r="316" spans="1:9" x14ac:dyDescent="0.3">
      <c r="A316">
        <v>17300</v>
      </c>
      <c r="B316">
        <v>9</v>
      </c>
      <c r="C316">
        <v>39.274000000000001</v>
      </c>
      <c r="D316">
        <v>62.921999999999997</v>
      </c>
      <c r="E316">
        <v>0.98138999999999998</v>
      </c>
      <c r="F316">
        <v>0.69998000000000005</v>
      </c>
      <c r="G316">
        <v>5.8799999999999998E-4</v>
      </c>
      <c r="H316">
        <v>1.2494E-2</v>
      </c>
      <c r="I316">
        <v>1.3082E-2</v>
      </c>
    </row>
    <row r="317" spans="1:9" x14ac:dyDescent="0.3">
      <c r="A317">
        <v>17600</v>
      </c>
      <c r="B317">
        <v>6</v>
      </c>
      <c r="C317">
        <v>47.177</v>
      </c>
      <c r="D317">
        <v>61.045000000000002</v>
      </c>
      <c r="E317">
        <v>0.95508000000000004</v>
      </c>
      <c r="F317">
        <v>0.69299999999999995</v>
      </c>
      <c r="G317">
        <v>1.42E-3</v>
      </c>
      <c r="H317">
        <v>1.2494999999999999E-2</v>
      </c>
      <c r="I317">
        <v>1.3916E-2</v>
      </c>
    </row>
    <row r="318" spans="1:9" x14ac:dyDescent="0.3">
      <c r="A318">
        <v>17200</v>
      </c>
      <c r="B318">
        <v>9</v>
      </c>
      <c r="C318">
        <v>39.274000000000001</v>
      </c>
      <c r="D318">
        <v>62.924999999999997</v>
      </c>
      <c r="E318">
        <v>0.98138999999999998</v>
      </c>
      <c r="F318">
        <v>0.69994999999999996</v>
      </c>
      <c r="G318">
        <v>5.8799999999999998E-4</v>
      </c>
      <c r="H318">
        <v>1.2494999999999999E-2</v>
      </c>
      <c r="I318">
        <v>1.3084E-2</v>
      </c>
    </row>
    <row r="319" spans="1:9" x14ac:dyDescent="0.3">
      <c r="A319">
        <v>17100</v>
      </c>
      <c r="B319">
        <v>9</v>
      </c>
      <c r="C319">
        <v>39.276000000000003</v>
      </c>
      <c r="D319">
        <v>62.93</v>
      </c>
      <c r="E319">
        <v>0.98138000000000003</v>
      </c>
      <c r="F319">
        <v>0.69991999999999999</v>
      </c>
      <c r="G319">
        <v>5.8799999999999998E-4</v>
      </c>
      <c r="H319">
        <v>1.2496999999999999E-2</v>
      </c>
      <c r="I319">
        <v>1.3084999999999999E-2</v>
      </c>
    </row>
    <row r="320" spans="1:9" x14ac:dyDescent="0.3">
      <c r="A320">
        <v>17700</v>
      </c>
      <c r="B320">
        <v>6</v>
      </c>
      <c r="C320">
        <v>47.155000000000001</v>
      </c>
      <c r="D320">
        <v>61.058999999999997</v>
      </c>
      <c r="E320">
        <v>0.95509999999999995</v>
      </c>
      <c r="F320">
        <v>0.69296000000000002</v>
      </c>
      <c r="G320">
        <v>1.42E-3</v>
      </c>
      <c r="H320">
        <v>1.2498E-2</v>
      </c>
      <c r="I320">
        <v>1.3918E-2</v>
      </c>
    </row>
    <row r="321" spans="1:9" x14ac:dyDescent="0.3">
      <c r="A321">
        <v>17000</v>
      </c>
      <c r="B321">
        <v>9</v>
      </c>
      <c r="C321">
        <v>39.289000000000001</v>
      </c>
      <c r="D321">
        <v>62.948999999999998</v>
      </c>
      <c r="E321">
        <v>0.98138000000000003</v>
      </c>
      <c r="F321">
        <v>0.69989999999999997</v>
      </c>
      <c r="G321">
        <v>5.8900000000000001E-4</v>
      </c>
      <c r="H321">
        <v>1.2499E-2</v>
      </c>
      <c r="I321">
        <v>1.3088000000000001E-2</v>
      </c>
    </row>
    <row r="322" spans="1:9" x14ac:dyDescent="0.3">
      <c r="A322">
        <v>18100</v>
      </c>
      <c r="B322">
        <v>6</v>
      </c>
      <c r="C322">
        <v>47.027000000000001</v>
      </c>
      <c r="D322">
        <v>61.05</v>
      </c>
      <c r="E322">
        <v>0.95521</v>
      </c>
      <c r="F322">
        <v>0.69279000000000002</v>
      </c>
      <c r="G322">
        <v>1.4159999999999999E-3</v>
      </c>
      <c r="H322">
        <v>1.2500000000000001E-2</v>
      </c>
      <c r="I322">
        <v>1.3916E-2</v>
      </c>
    </row>
    <row r="323" spans="1:9" x14ac:dyDescent="0.3">
      <c r="A323">
        <v>18000</v>
      </c>
      <c r="B323">
        <v>6</v>
      </c>
      <c r="C323">
        <v>47.069000000000003</v>
      </c>
      <c r="D323">
        <v>61.07</v>
      </c>
      <c r="E323">
        <v>0.95518000000000003</v>
      </c>
      <c r="F323">
        <v>0.69284000000000001</v>
      </c>
      <c r="G323">
        <v>1.4170000000000001E-3</v>
      </c>
      <c r="H323">
        <v>1.2501E-2</v>
      </c>
      <c r="I323">
        <v>1.3918E-2</v>
      </c>
    </row>
    <row r="324" spans="1:9" x14ac:dyDescent="0.3">
      <c r="A324">
        <v>17800</v>
      </c>
      <c r="B324">
        <v>6</v>
      </c>
      <c r="C324">
        <v>47.133000000000003</v>
      </c>
      <c r="D324">
        <v>61.073</v>
      </c>
      <c r="E324">
        <v>0.95513000000000003</v>
      </c>
      <c r="F324">
        <v>0.69293000000000005</v>
      </c>
      <c r="G324">
        <v>1.4189999999999999E-3</v>
      </c>
      <c r="H324">
        <v>1.2501E-2</v>
      </c>
      <c r="I324">
        <v>1.3919000000000001E-2</v>
      </c>
    </row>
    <row r="325" spans="1:9" x14ac:dyDescent="0.3">
      <c r="A325">
        <v>18200</v>
      </c>
      <c r="B325">
        <v>6</v>
      </c>
      <c r="C325">
        <v>47.006999999999998</v>
      </c>
      <c r="D325">
        <v>61.061999999999998</v>
      </c>
      <c r="E325">
        <v>0.95523000000000002</v>
      </c>
      <c r="F325">
        <v>0.69274999999999998</v>
      </c>
      <c r="G325">
        <v>1.415E-3</v>
      </c>
      <c r="H325">
        <v>1.2503E-2</v>
      </c>
      <c r="I325">
        <v>1.3918E-2</v>
      </c>
    </row>
    <row r="326" spans="1:9" x14ac:dyDescent="0.3">
      <c r="A326">
        <v>17900</v>
      </c>
      <c r="B326">
        <v>6</v>
      </c>
      <c r="C326">
        <v>47.110999999999997</v>
      </c>
      <c r="D326">
        <v>61.087000000000003</v>
      </c>
      <c r="E326">
        <v>0.95515000000000005</v>
      </c>
      <c r="F326">
        <v>0.69289000000000001</v>
      </c>
      <c r="G326">
        <v>1.418E-3</v>
      </c>
      <c r="H326">
        <v>1.2503E-2</v>
      </c>
      <c r="I326">
        <v>1.3920999999999999E-2</v>
      </c>
    </row>
    <row r="327" spans="1:9" x14ac:dyDescent="0.3">
      <c r="A327">
        <v>16900</v>
      </c>
      <c r="B327">
        <v>9</v>
      </c>
      <c r="C327">
        <v>39.298999999999999</v>
      </c>
      <c r="D327">
        <v>62.963999999999999</v>
      </c>
      <c r="E327">
        <v>0.98136999999999996</v>
      </c>
      <c r="F327">
        <v>0.69987999999999995</v>
      </c>
      <c r="G327">
        <v>5.8900000000000001E-4</v>
      </c>
      <c r="H327">
        <v>1.2503999999999999E-2</v>
      </c>
      <c r="I327">
        <v>1.3093E-2</v>
      </c>
    </row>
    <row r="328" spans="1:9" x14ac:dyDescent="0.3">
      <c r="A328">
        <v>18300</v>
      </c>
      <c r="B328">
        <v>6</v>
      </c>
      <c r="C328">
        <v>46.987000000000002</v>
      </c>
      <c r="D328">
        <v>61.073999999999998</v>
      </c>
      <c r="E328">
        <v>0.95525000000000004</v>
      </c>
      <c r="F328">
        <v>0.69271000000000005</v>
      </c>
      <c r="G328">
        <v>1.415E-3</v>
      </c>
      <c r="H328">
        <v>1.2505E-2</v>
      </c>
      <c r="I328">
        <v>1.392E-2</v>
      </c>
    </row>
    <row r="329" spans="1:9" x14ac:dyDescent="0.3">
      <c r="A329">
        <v>4900</v>
      </c>
      <c r="B329">
        <v>10</v>
      </c>
      <c r="C329">
        <v>38.506</v>
      </c>
      <c r="D329">
        <v>62.512999999999998</v>
      </c>
      <c r="E329">
        <v>0.98290999999999995</v>
      </c>
      <c r="F329">
        <v>0.70108999999999999</v>
      </c>
      <c r="G329">
        <v>5.4600000000000004E-4</v>
      </c>
      <c r="H329">
        <v>1.2505E-2</v>
      </c>
      <c r="I329">
        <v>1.3050000000000001E-2</v>
      </c>
    </row>
    <row r="330" spans="1:9" x14ac:dyDescent="0.3">
      <c r="A330">
        <v>16800</v>
      </c>
      <c r="B330">
        <v>9</v>
      </c>
      <c r="C330">
        <v>39.298000000000002</v>
      </c>
      <c r="D330">
        <v>62.966000000000001</v>
      </c>
      <c r="E330">
        <v>0.98136999999999996</v>
      </c>
      <c r="F330">
        <v>0.69984999999999997</v>
      </c>
      <c r="G330">
        <v>5.8900000000000001E-4</v>
      </c>
      <c r="H330">
        <v>1.2506E-2</v>
      </c>
      <c r="I330">
        <v>1.3095000000000001E-2</v>
      </c>
    </row>
    <row r="331" spans="1:9" x14ac:dyDescent="0.3">
      <c r="A331">
        <v>4800</v>
      </c>
      <c r="B331">
        <v>10</v>
      </c>
      <c r="C331">
        <v>38.502000000000002</v>
      </c>
      <c r="D331">
        <v>62.515000000000001</v>
      </c>
      <c r="E331">
        <v>0.98289000000000004</v>
      </c>
      <c r="F331">
        <v>0.70106999999999997</v>
      </c>
      <c r="G331">
        <v>5.4600000000000004E-4</v>
      </c>
      <c r="H331">
        <v>1.2507000000000001E-2</v>
      </c>
      <c r="I331">
        <v>1.3053E-2</v>
      </c>
    </row>
    <row r="332" spans="1:9" x14ac:dyDescent="0.3">
      <c r="A332">
        <v>16700</v>
      </c>
      <c r="B332">
        <v>9</v>
      </c>
      <c r="C332">
        <v>39.296999999999997</v>
      </c>
      <c r="D332">
        <v>62.968000000000004</v>
      </c>
      <c r="E332">
        <v>0.98136000000000001</v>
      </c>
      <c r="F332">
        <v>0.69982</v>
      </c>
      <c r="G332">
        <v>5.8900000000000001E-4</v>
      </c>
      <c r="H332">
        <v>1.2507000000000001E-2</v>
      </c>
      <c r="I332">
        <v>1.3096999999999999E-2</v>
      </c>
    </row>
    <row r="333" spans="1:9" x14ac:dyDescent="0.3">
      <c r="A333">
        <v>18400</v>
      </c>
      <c r="B333">
        <v>6</v>
      </c>
      <c r="C333">
        <v>46.966999999999999</v>
      </c>
      <c r="D333">
        <v>61.087000000000003</v>
      </c>
      <c r="E333">
        <v>0.95528000000000002</v>
      </c>
      <c r="F333">
        <v>0.69267999999999996</v>
      </c>
      <c r="G333">
        <v>1.4139999999999999E-3</v>
      </c>
      <c r="H333">
        <v>1.2508E-2</v>
      </c>
      <c r="I333">
        <v>1.3920999999999999E-2</v>
      </c>
    </row>
    <row r="334" spans="1:9" x14ac:dyDescent="0.3">
      <c r="A334">
        <v>4700</v>
      </c>
      <c r="B334">
        <v>10</v>
      </c>
      <c r="C334">
        <v>38.497999999999998</v>
      </c>
      <c r="D334">
        <v>62.517000000000003</v>
      </c>
      <c r="E334">
        <v>0.98287999999999998</v>
      </c>
      <c r="F334">
        <v>0.70104999999999995</v>
      </c>
      <c r="G334">
        <v>5.4699999999999996E-4</v>
      </c>
      <c r="H334">
        <v>1.2508999999999999E-2</v>
      </c>
      <c r="I334">
        <v>1.3056E-2</v>
      </c>
    </row>
    <row r="335" spans="1:9" x14ac:dyDescent="0.3">
      <c r="A335">
        <v>16600</v>
      </c>
      <c r="B335">
        <v>9</v>
      </c>
      <c r="C335">
        <v>39.295999999999999</v>
      </c>
      <c r="D335">
        <v>62.97</v>
      </c>
      <c r="E335">
        <v>0.98136000000000001</v>
      </c>
      <c r="F335">
        <v>0.69979000000000002</v>
      </c>
      <c r="G335">
        <v>5.8900000000000001E-4</v>
      </c>
      <c r="H335">
        <v>1.2508999999999999E-2</v>
      </c>
      <c r="I335">
        <v>1.3099E-2</v>
      </c>
    </row>
    <row r="336" spans="1:9" x14ac:dyDescent="0.3">
      <c r="A336">
        <v>18500</v>
      </c>
      <c r="B336">
        <v>6</v>
      </c>
      <c r="C336">
        <v>46.945999999999998</v>
      </c>
      <c r="D336">
        <v>61.1</v>
      </c>
      <c r="E336">
        <v>0.95530000000000004</v>
      </c>
      <c r="F336">
        <v>0.69264000000000003</v>
      </c>
      <c r="G336">
        <v>1.413E-3</v>
      </c>
      <c r="H336">
        <v>1.251E-2</v>
      </c>
      <c r="I336">
        <v>1.3923E-2</v>
      </c>
    </row>
    <row r="337" spans="1:9" x14ac:dyDescent="0.3">
      <c r="A337">
        <v>16500</v>
      </c>
      <c r="B337">
        <v>9</v>
      </c>
      <c r="C337">
        <v>39.295000000000002</v>
      </c>
      <c r="D337">
        <v>62.970999999999997</v>
      </c>
      <c r="E337">
        <v>0.98134999999999994</v>
      </c>
      <c r="F337">
        <v>0.69974999999999998</v>
      </c>
      <c r="G337">
        <v>5.8900000000000001E-4</v>
      </c>
      <c r="H337">
        <v>1.2511E-2</v>
      </c>
      <c r="I337">
        <v>1.3101E-2</v>
      </c>
    </row>
    <row r="338" spans="1:9" x14ac:dyDescent="0.3">
      <c r="A338">
        <v>18600</v>
      </c>
      <c r="B338">
        <v>6</v>
      </c>
      <c r="C338">
        <v>46.926000000000002</v>
      </c>
      <c r="D338">
        <v>61.113</v>
      </c>
      <c r="E338">
        <v>0.95531999999999995</v>
      </c>
      <c r="F338">
        <v>0.69260999999999995</v>
      </c>
      <c r="G338">
        <v>1.4120000000000001E-3</v>
      </c>
      <c r="H338">
        <v>1.2512000000000001E-2</v>
      </c>
      <c r="I338">
        <v>1.3925E-2</v>
      </c>
    </row>
    <row r="339" spans="1:9" x14ac:dyDescent="0.3">
      <c r="A339">
        <v>4600</v>
      </c>
      <c r="B339">
        <v>10</v>
      </c>
      <c r="C339">
        <v>38.493000000000002</v>
      </c>
      <c r="D339">
        <v>62.521000000000001</v>
      </c>
      <c r="E339">
        <v>0.98285999999999996</v>
      </c>
      <c r="F339">
        <v>0.70101999999999998</v>
      </c>
      <c r="G339">
        <v>5.4699999999999996E-4</v>
      </c>
      <c r="H339">
        <v>1.2512000000000001E-2</v>
      </c>
      <c r="I339">
        <v>1.3058999999999999E-2</v>
      </c>
    </row>
    <row r="340" spans="1:9" x14ac:dyDescent="0.3">
      <c r="A340">
        <v>16400</v>
      </c>
      <c r="B340">
        <v>9</v>
      </c>
      <c r="C340">
        <v>39.295000000000002</v>
      </c>
      <c r="D340">
        <v>62.972999999999999</v>
      </c>
      <c r="E340">
        <v>0.98134999999999994</v>
      </c>
      <c r="F340">
        <v>0.69972000000000001</v>
      </c>
      <c r="G340">
        <v>5.9000000000000003E-4</v>
      </c>
      <c r="H340">
        <v>1.2513E-2</v>
      </c>
      <c r="I340">
        <v>1.3103E-2</v>
      </c>
    </row>
    <row r="341" spans="1:9" x14ac:dyDescent="0.3">
      <c r="A341">
        <v>18700</v>
      </c>
      <c r="B341">
        <v>6</v>
      </c>
      <c r="C341">
        <v>46.905999999999999</v>
      </c>
      <c r="D341">
        <v>61.125999999999998</v>
      </c>
      <c r="E341">
        <v>0.95533999999999997</v>
      </c>
      <c r="F341">
        <v>0.69257999999999997</v>
      </c>
      <c r="G341">
        <v>1.4120000000000001E-3</v>
      </c>
      <c r="H341">
        <v>1.2515E-2</v>
      </c>
      <c r="I341">
        <v>1.3927E-2</v>
      </c>
    </row>
    <row r="342" spans="1:9" x14ac:dyDescent="0.3">
      <c r="A342">
        <v>4500</v>
      </c>
      <c r="B342">
        <v>10</v>
      </c>
      <c r="C342">
        <v>38.488</v>
      </c>
      <c r="D342">
        <v>62.524999999999999</v>
      </c>
      <c r="E342">
        <v>0.98284000000000005</v>
      </c>
      <c r="F342">
        <v>0.70099</v>
      </c>
      <c r="G342">
        <v>5.4799999999999998E-4</v>
      </c>
      <c r="H342">
        <v>1.2515E-2</v>
      </c>
      <c r="I342">
        <v>1.3063E-2</v>
      </c>
    </row>
    <row r="343" spans="1:9" x14ac:dyDescent="0.3">
      <c r="A343">
        <v>16300</v>
      </c>
      <c r="B343">
        <v>9</v>
      </c>
      <c r="C343">
        <v>39.293999999999997</v>
      </c>
      <c r="D343">
        <v>62.975999999999999</v>
      </c>
      <c r="E343">
        <v>0.98133999999999999</v>
      </c>
      <c r="F343">
        <v>0.69969000000000003</v>
      </c>
      <c r="G343">
        <v>5.9000000000000003E-4</v>
      </c>
      <c r="H343">
        <v>1.2515E-2</v>
      </c>
      <c r="I343">
        <v>1.3105E-2</v>
      </c>
    </row>
    <row r="344" spans="1:9" x14ac:dyDescent="0.3">
      <c r="A344">
        <v>19100</v>
      </c>
      <c r="B344">
        <v>6</v>
      </c>
      <c r="C344">
        <v>46.787999999999997</v>
      </c>
      <c r="D344">
        <v>61.119</v>
      </c>
      <c r="E344">
        <v>0.95543999999999996</v>
      </c>
      <c r="F344">
        <v>0.69242000000000004</v>
      </c>
      <c r="G344">
        <v>1.408E-3</v>
      </c>
      <c r="H344">
        <v>1.2517E-2</v>
      </c>
      <c r="I344">
        <v>1.3925999999999999E-2</v>
      </c>
    </row>
    <row r="345" spans="1:9" x14ac:dyDescent="0.3">
      <c r="A345">
        <v>18800</v>
      </c>
      <c r="B345">
        <v>6</v>
      </c>
      <c r="C345">
        <v>46.884999999999998</v>
      </c>
      <c r="D345">
        <v>61.137999999999998</v>
      </c>
      <c r="E345">
        <v>0.95537000000000005</v>
      </c>
      <c r="F345">
        <v>0.69254000000000004</v>
      </c>
      <c r="G345">
        <v>1.4109999999999999E-3</v>
      </c>
      <c r="H345">
        <v>1.2517E-2</v>
      </c>
      <c r="I345">
        <v>1.3927999999999999E-2</v>
      </c>
    </row>
    <row r="346" spans="1:9" x14ac:dyDescent="0.3">
      <c r="A346">
        <v>16200</v>
      </c>
      <c r="B346">
        <v>9</v>
      </c>
      <c r="C346">
        <v>39.293999999999997</v>
      </c>
      <c r="D346">
        <v>62.978999999999999</v>
      </c>
      <c r="E346">
        <v>0.98133999999999999</v>
      </c>
      <c r="F346">
        <v>0.69965999999999995</v>
      </c>
      <c r="G346">
        <v>5.9000000000000003E-4</v>
      </c>
      <c r="H346">
        <v>1.2517E-2</v>
      </c>
      <c r="I346">
        <v>1.3107000000000001E-2</v>
      </c>
    </row>
    <row r="347" spans="1:9" x14ac:dyDescent="0.3">
      <c r="A347">
        <v>19000</v>
      </c>
      <c r="B347">
        <v>6</v>
      </c>
      <c r="C347">
        <v>46.826999999999998</v>
      </c>
      <c r="D347">
        <v>61.137999999999998</v>
      </c>
      <c r="E347">
        <v>0.95540999999999998</v>
      </c>
      <c r="F347">
        <v>0.69247000000000003</v>
      </c>
      <c r="G347">
        <v>1.4090000000000001E-3</v>
      </c>
      <c r="H347">
        <v>1.2518E-2</v>
      </c>
      <c r="I347">
        <v>1.3927E-2</v>
      </c>
    </row>
    <row r="348" spans="1:9" x14ac:dyDescent="0.3">
      <c r="A348">
        <v>4400</v>
      </c>
      <c r="B348">
        <v>10</v>
      </c>
      <c r="C348">
        <v>38.481000000000002</v>
      </c>
      <c r="D348">
        <v>62.531999999999996</v>
      </c>
      <c r="E348">
        <v>0.98282000000000003</v>
      </c>
      <c r="F348">
        <v>0.70096000000000003</v>
      </c>
      <c r="G348">
        <v>5.4900000000000001E-4</v>
      </c>
      <c r="H348">
        <v>1.2518E-2</v>
      </c>
      <c r="I348">
        <v>1.3067E-2</v>
      </c>
    </row>
    <row r="349" spans="1:9" x14ac:dyDescent="0.3">
      <c r="A349">
        <v>16100</v>
      </c>
      <c r="B349">
        <v>9</v>
      </c>
      <c r="C349">
        <v>39.295999999999999</v>
      </c>
      <c r="D349">
        <v>62.984000000000002</v>
      </c>
      <c r="E349">
        <v>0.98133000000000004</v>
      </c>
      <c r="F349">
        <v>0.69962999999999997</v>
      </c>
      <c r="G349">
        <v>5.9000000000000003E-4</v>
      </c>
      <c r="H349">
        <v>1.2519000000000001E-2</v>
      </c>
      <c r="I349">
        <v>1.3109000000000001E-2</v>
      </c>
    </row>
    <row r="350" spans="1:9" x14ac:dyDescent="0.3">
      <c r="A350">
        <v>19200</v>
      </c>
      <c r="B350">
        <v>6</v>
      </c>
      <c r="C350">
        <v>46.77</v>
      </c>
      <c r="D350">
        <v>61.13</v>
      </c>
      <c r="E350">
        <v>0.95545999999999998</v>
      </c>
      <c r="F350">
        <v>0.69238</v>
      </c>
      <c r="G350">
        <v>1.408E-3</v>
      </c>
      <c r="H350">
        <v>1.252E-2</v>
      </c>
      <c r="I350">
        <v>1.3927E-2</v>
      </c>
    </row>
    <row r="351" spans="1:9" x14ac:dyDescent="0.3">
      <c r="A351">
        <v>18900</v>
      </c>
      <c r="B351">
        <v>6</v>
      </c>
      <c r="C351">
        <v>46.865000000000002</v>
      </c>
      <c r="D351">
        <v>61.151000000000003</v>
      </c>
      <c r="E351">
        <v>0.95538999999999996</v>
      </c>
      <c r="F351">
        <v>0.69250999999999996</v>
      </c>
      <c r="G351">
        <v>1.41E-3</v>
      </c>
      <c r="H351">
        <v>1.252E-2</v>
      </c>
      <c r="I351">
        <v>1.393E-2</v>
      </c>
    </row>
    <row r="352" spans="1:9" x14ac:dyDescent="0.3">
      <c r="A352">
        <v>16000</v>
      </c>
      <c r="B352">
        <v>9</v>
      </c>
      <c r="C352">
        <v>39.311</v>
      </c>
      <c r="D352">
        <v>63.006999999999998</v>
      </c>
      <c r="E352">
        <v>0.98133000000000004</v>
      </c>
      <c r="F352">
        <v>0.69960999999999995</v>
      </c>
      <c r="G352">
        <v>5.9000000000000003E-4</v>
      </c>
      <c r="H352">
        <v>1.2520999999999999E-2</v>
      </c>
      <c r="I352">
        <v>1.3110999999999999E-2</v>
      </c>
    </row>
    <row r="353" spans="1:9" x14ac:dyDescent="0.3">
      <c r="A353">
        <v>19300</v>
      </c>
      <c r="B353">
        <v>6</v>
      </c>
      <c r="C353">
        <v>46.752000000000002</v>
      </c>
      <c r="D353">
        <v>61.142000000000003</v>
      </c>
      <c r="E353">
        <v>0.95548</v>
      </c>
      <c r="F353">
        <v>0.69235000000000002</v>
      </c>
      <c r="G353">
        <v>1.407E-3</v>
      </c>
      <c r="H353">
        <v>1.2522E-2</v>
      </c>
      <c r="I353">
        <v>1.3929E-2</v>
      </c>
    </row>
    <row r="354" spans="1:9" x14ac:dyDescent="0.3">
      <c r="A354">
        <v>4300</v>
      </c>
      <c r="B354">
        <v>10</v>
      </c>
      <c r="C354">
        <v>38.473999999999997</v>
      </c>
      <c r="D354">
        <v>62.542000000000002</v>
      </c>
      <c r="E354">
        <v>0.98279000000000005</v>
      </c>
      <c r="F354">
        <v>0.70091000000000003</v>
      </c>
      <c r="G354">
        <v>5.4900000000000001E-4</v>
      </c>
      <c r="H354">
        <v>1.2522E-2</v>
      </c>
      <c r="I354">
        <v>1.3070999999999999E-2</v>
      </c>
    </row>
    <row r="355" spans="1:9" x14ac:dyDescent="0.3">
      <c r="A355">
        <v>19400</v>
      </c>
      <c r="B355">
        <v>6</v>
      </c>
      <c r="C355">
        <v>46.734000000000002</v>
      </c>
      <c r="D355">
        <v>61.154000000000003</v>
      </c>
      <c r="E355">
        <v>0.95550000000000002</v>
      </c>
      <c r="F355">
        <v>0.69232000000000005</v>
      </c>
      <c r="G355">
        <v>1.4059999999999999E-3</v>
      </c>
      <c r="H355">
        <v>1.2524E-2</v>
      </c>
      <c r="I355">
        <v>1.3931000000000001E-2</v>
      </c>
    </row>
    <row r="356" spans="1:9" x14ac:dyDescent="0.3">
      <c r="A356">
        <v>4200</v>
      </c>
      <c r="B356">
        <v>10</v>
      </c>
      <c r="C356">
        <v>38.466000000000001</v>
      </c>
      <c r="D356">
        <v>62.558999999999997</v>
      </c>
      <c r="E356">
        <v>0.98277000000000003</v>
      </c>
      <c r="F356">
        <v>0.70084999999999997</v>
      </c>
      <c r="G356">
        <v>5.5000000000000003E-4</v>
      </c>
      <c r="H356">
        <v>1.2526000000000001E-2</v>
      </c>
      <c r="I356">
        <v>1.3076000000000001E-2</v>
      </c>
    </row>
    <row r="357" spans="1:9" x14ac:dyDescent="0.3">
      <c r="A357">
        <v>15900</v>
      </c>
      <c r="B357">
        <v>9</v>
      </c>
      <c r="C357">
        <v>39.322000000000003</v>
      </c>
      <c r="D357">
        <v>63.026000000000003</v>
      </c>
      <c r="E357">
        <v>0.98131999999999997</v>
      </c>
      <c r="F357">
        <v>0.69959000000000005</v>
      </c>
      <c r="G357">
        <v>5.9100000000000005E-4</v>
      </c>
      <c r="H357">
        <v>1.2526000000000001E-2</v>
      </c>
      <c r="I357">
        <v>1.3117E-2</v>
      </c>
    </row>
    <row r="358" spans="1:9" x14ac:dyDescent="0.3">
      <c r="A358">
        <v>19500</v>
      </c>
      <c r="B358">
        <v>6</v>
      </c>
      <c r="C358">
        <v>46.715000000000003</v>
      </c>
      <c r="D358">
        <v>61.165999999999997</v>
      </c>
      <c r="E358">
        <v>0.95552999999999999</v>
      </c>
      <c r="F358">
        <v>0.69228999999999996</v>
      </c>
      <c r="G358">
        <v>1.4059999999999999E-3</v>
      </c>
      <c r="H358">
        <v>1.2527E-2</v>
      </c>
      <c r="I358">
        <v>1.3932E-2</v>
      </c>
    </row>
    <row r="359" spans="1:9" x14ac:dyDescent="0.3">
      <c r="A359">
        <v>15800</v>
      </c>
      <c r="B359">
        <v>9</v>
      </c>
      <c r="C359">
        <v>39.320999999999998</v>
      </c>
      <c r="D359">
        <v>63.029000000000003</v>
      </c>
      <c r="E359">
        <v>0.98131000000000002</v>
      </c>
      <c r="F359">
        <v>0.69955999999999996</v>
      </c>
      <c r="G359">
        <v>5.9100000000000005E-4</v>
      </c>
      <c r="H359">
        <v>1.2527999999999999E-2</v>
      </c>
      <c r="I359">
        <v>1.3119E-2</v>
      </c>
    </row>
    <row r="360" spans="1:9" x14ac:dyDescent="0.3">
      <c r="A360">
        <v>19600</v>
      </c>
      <c r="B360">
        <v>6</v>
      </c>
      <c r="C360">
        <v>46.697000000000003</v>
      </c>
      <c r="D360">
        <v>61.177</v>
      </c>
      <c r="E360">
        <v>0.95555000000000001</v>
      </c>
      <c r="F360">
        <v>0.69225999999999999</v>
      </c>
      <c r="G360">
        <v>1.405E-3</v>
      </c>
      <c r="H360">
        <v>1.2529E-2</v>
      </c>
      <c r="I360">
        <v>1.3934E-2</v>
      </c>
    </row>
    <row r="361" spans="1:9" x14ac:dyDescent="0.3">
      <c r="A361">
        <v>4000</v>
      </c>
      <c r="B361">
        <v>10</v>
      </c>
      <c r="C361">
        <v>38.695</v>
      </c>
      <c r="D361">
        <v>62.857999999999997</v>
      </c>
      <c r="E361">
        <v>0.98265999999999998</v>
      </c>
      <c r="F361">
        <v>0.70084999999999997</v>
      </c>
      <c r="G361">
        <v>5.5400000000000002E-4</v>
      </c>
      <c r="H361">
        <v>1.2529E-2</v>
      </c>
      <c r="I361">
        <v>1.3082999999999999E-2</v>
      </c>
    </row>
    <row r="362" spans="1:9" x14ac:dyDescent="0.3">
      <c r="A362">
        <v>15700</v>
      </c>
      <c r="B362">
        <v>9</v>
      </c>
      <c r="C362">
        <v>39.32</v>
      </c>
      <c r="D362">
        <v>63.030999999999999</v>
      </c>
      <c r="E362">
        <v>0.98131000000000002</v>
      </c>
      <c r="F362">
        <v>0.69952000000000003</v>
      </c>
      <c r="G362">
        <v>5.9100000000000005E-4</v>
      </c>
      <c r="H362">
        <v>1.2529999999999999E-2</v>
      </c>
      <c r="I362">
        <v>1.3121000000000001E-2</v>
      </c>
    </row>
    <row r="363" spans="1:9" x14ac:dyDescent="0.3">
      <c r="A363">
        <v>19700</v>
      </c>
      <c r="B363">
        <v>6</v>
      </c>
      <c r="C363">
        <v>46.677999999999997</v>
      </c>
      <c r="D363">
        <v>61.189</v>
      </c>
      <c r="E363">
        <v>0.95557000000000003</v>
      </c>
      <c r="F363">
        <v>0.69223000000000001</v>
      </c>
      <c r="G363">
        <v>1.4040000000000001E-3</v>
      </c>
      <c r="H363">
        <v>1.2531E-2</v>
      </c>
      <c r="I363">
        <v>1.3936E-2</v>
      </c>
    </row>
    <row r="364" spans="1:9" x14ac:dyDescent="0.3">
      <c r="A364">
        <v>4100</v>
      </c>
      <c r="B364">
        <v>10</v>
      </c>
      <c r="C364">
        <v>38.469000000000001</v>
      </c>
      <c r="D364">
        <v>62.594999999999999</v>
      </c>
      <c r="E364">
        <v>0.98273999999999995</v>
      </c>
      <c r="F364">
        <v>0.70076000000000005</v>
      </c>
      <c r="G364">
        <v>5.5099999999999995E-4</v>
      </c>
      <c r="H364">
        <v>1.2532E-2</v>
      </c>
      <c r="I364">
        <v>1.3082999999999999E-2</v>
      </c>
    </row>
    <row r="365" spans="1:9" x14ac:dyDescent="0.3">
      <c r="A365">
        <v>15600</v>
      </c>
      <c r="B365">
        <v>9</v>
      </c>
      <c r="C365">
        <v>39.319000000000003</v>
      </c>
      <c r="D365">
        <v>63.033999999999999</v>
      </c>
      <c r="E365">
        <v>0.98129999999999995</v>
      </c>
      <c r="F365">
        <v>0.69948999999999995</v>
      </c>
      <c r="G365">
        <v>5.9100000000000005E-4</v>
      </c>
      <c r="H365">
        <v>1.2532E-2</v>
      </c>
      <c r="I365">
        <v>1.3122999999999999E-2</v>
      </c>
    </row>
    <row r="366" spans="1:9" x14ac:dyDescent="0.3">
      <c r="A366">
        <v>19800</v>
      </c>
      <c r="B366">
        <v>6</v>
      </c>
      <c r="C366">
        <v>46.66</v>
      </c>
      <c r="D366">
        <v>61.201000000000001</v>
      </c>
      <c r="E366">
        <v>0.95559000000000005</v>
      </c>
      <c r="F366">
        <v>0.69218999999999997</v>
      </c>
      <c r="G366">
        <v>1.4040000000000001E-3</v>
      </c>
      <c r="H366">
        <v>1.2533000000000001E-2</v>
      </c>
      <c r="I366">
        <v>1.3937E-2</v>
      </c>
    </row>
    <row r="367" spans="1:9" x14ac:dyDescent="0.3">
      <c r="A367">
        <v>20000</v>
      </c>
      <c r="B367">
        <v>6</v>
      </c>
      <c r="C367">
        <v>46.606999999999999</v>
      </c>
      <c r="D367">
        <v>61.201999999999998</v>
      </c>
      <c r="E367">
        <v>0.95562999999999998</v>
      </c>
      <c r="F367">
        <v>0.69211999999999996</v>
      </c>
      <c r="G367">
        <v>1.402E-3</v>
      </c>
      <c r="H367">
        <v>1.2534E-2</v>
      </c>
      <c r="I367">
        <v>1.3937E-2</v>
      </c>
    </row>
    <row r="368" spans="1:9" x14ac:dyDescent="0.3">
      <c r="A368">
        <v>15500</v>
      </c>
      <c r="B368">
        <v>9</v>
      </c>
      <c r="C368">
        <v>39.317999999999998</v>
      </c>
      <c r="D368">
        <v>63.036999999999999</v>
      </c>
      <c r="E368">
        <v>0.98129999999999995</v>
      </c>
      <c r="F368">
        <v>0.69945000000000002</v>
      </c>
      <c r="G368">
        <v>5.9100000000000005E-4</v>
      </c>
      <c r="H368">
        <v>1.2534E-2</v>
      </c>
      <c r="I368">
        <v>1.3126000000000001E-2</v>
      </c>
    </row>
    <row r="369" spans="1:9" x14ac:dyDescent="0.3">
      <c r="A369">
        <v>19900</v>
      </c>
      <c r="B369">
        <v>6</v>
      </c>
      <c r="C369">
        <v>46.640999999999998</v>
      </c>
      <c r="D369">
        <v>61.212000000000003</v>
      </c>
      <c r="E369">
        <v>0.95560999999999996</v>
      </c>
      <c r="F369">
        <v>0.69216</v>
      </c>
      <c r="G369">
        <v>1.403E-3</v>
      </c>
      <c r="H369">
        <v>1.2536E-2</v>
      </c>
      <c r="I369">
        <v>1.3939E-2</v>
      </c>
    </row>
    <row r="370" spans="1:9" x14ac:dyDescent="0.3">
      <c r="A370">
        <v>15400</v>
      </c>
      <c r="B370">
        <v>9</v>
      </c>
      <c r="C370">
        <v>39.317</v>
      </c>
      <c r="D370">
        <v>63.04</v>
      </c>
      <c r="E370">
        <v>0.98129</v>
      </c>
      <c r="F370">
        <v>0.69942000000000004</v>
      </c>
      <c r="G370">
        <v>5.9100000000000005E-4</v>
      </c>
      <c r="H370">
        <v>1.2536E-2</v>
      </c>
      <c r="I370">
        <v>1.3128000000000001E-2</v>
      </c>
    </row>
    <row r="371" spans="1:9" x14ac:dyDescent="0.3">
      <c r="A371">
        <v>15300</v>
      </c>
      <c r="B371">
        <v>9</v>
      </c>
      <c r="C371">
        <v>39.316000000000003</v>
      </c>
      <c r="D371">
        <v>63.042999999999999</v>
      </c>
      <c r="E371">
        <v>0.98129</v>
      </c>
      <c r="F371">
        <v>0.69938</v>
      </c>
      <c r="G371">
        <v>5.9199999999999997E-4</v>
      </c>
      <c r="H371">
        <v>1.2539E-2</v>
      </c>
      <c r="I371">
        <v>1.3129999999999999E-2</v>
      </c>
    </row>
    <row r="372" spans="1:9" x14ac:dyDescent="0.3">
      <c r="A372">
        <v>15200</v>
      </c>
      <c r="B372">
        <v>9</v>
      </c>
      <c r="C372">
        <v>39.316000000000003</v>
      </c>
      <c r="D372">
        <v>63.046999999999997</v>
      </c>
      <c r="E372">
        <v>0.98128000000000004</v>
      </c>
      <c r="F372">
        <v>0.69935000000000003</v>
      </c>
      <c r="G372">
        <v>5.9199999999999997E-4</v>
      </c>
      <c r="H372">
        <v>1.2541E-2</v>
      </c>
      <c r="I372">
        <v>1.3132E-2</v>
      </c>
    </row>
    <row r="373" spans="1:9" x14ac:dyDescent="0.3">
      <c r="A373">
        <v>15100</v>
      </c>
      <c r="B373">
        <v>9</v>
      </c>
      <c r="C373">
        <v>39.317</v>
      </c>
      <c r="D373">
        <v>63.052999999999997</v>
      </c>
      <c r="E373">
        <v>0.98128000000000004</v>
      </c>
      <c r="F373">
        <v>0.69932000000000005</v>
      </c>
      <c r="G373">
        <v>5.9199999999999997E-4</v>
      </c>
      <c r="H373">
        <v>1.2541999999999999E-2</v>
      </c>
      <c r="I373">
        <v>1.3134E-2</v>
      </c>
    </row>
    <row r="374" spans="1:9" x14ac:dyDescent="0.3">
      <c r="A374">
        <v>15000</v>
      </c>
      <c r="B374">
        <v>9</v>
      </c>
      <c r="C374">
        <v>39.335000000000001</v>
      </c>
      <c r="D374">
        <v>63.079000000000001</v>
      </c>
      <c r="E374">
        <v>0.98126999999999998</v>
      </c>
      <c r="F374">
        <v>0.69930000000000003</v>
      </c>
      <c r="G374">
        <v>5.9199999999999997E-4</v>
      </c>
      <c r="H374">
        <v>1.2545000000000001E-2</v>
      </c>
      <c r="I374">
        <v>1.3136999999999999E-2</v>
      </c>
    </row>
    <row r="375" spans="1:9" x14ac:dyDescent="0.3">
      <c r="A375">
        <v>14900</v>
      </c>
      <c r="B375">
        <v>9</v>
      </c>
      <c r="C375">
        <v>39.347999999999999</v>
      </c>
      <c r="D375">
        <v>63.100999999999999</v>
      </c>
      <c r="E375">
        <v>0.98126000000000002</v>
      </c>
      <c r="F375">
        <v>0.69928000000000001</v>
      </c>
      <c r="G375">
        <v>5.9199999999999997E-4</v>
      </c>
      <c r="H375">
        <v>1.2551E-2</v>
      </c>
      <c r="I375">
        <v>1.3143E-2</v>
      </c>
    </row>
    <row r="376" spans="1:9" x14ac:dyDescent="0.3">
      <c r="A376">
        <v>14800</v>
      </c>
      <c r="B376">
        <v>9</v>
      </c>
      <c r="C376">
        <v>39.345999999999997</v>
      </c>
      <c r="D376">
        <v>63.103999999999999</v>
      </c>
      <c r="E376">
        <v>0.98126000000000002</v>
      </c>
      <c r="F376">
        <v>0.69923999999999997</v>
      </c>
      <c r="G376">
        <v>5.9299999999999999E-4</v>
      </c>
      <c r="H376">
        <v>1.2553E-2</v>
      </c>
      <c r="I376">
        <v>1.3145E-2</v>
      </c>
    </row>
    <row r="377" spans="1:9" x14ac:dyDescent="0.3">
      <c r="A377">
        <v>14700</v>
      </c>
      <c r="B377">
        <v>9</v>
      </c>
      <c r="C377">
        <v>39.344999999999999</v>
      </c>
      <c r="D377">
        <v>63.106999999999999</v>
      </c>
      <c r="E377">
        <v>0.98124999999999996</v>
      </c>
      <c r="F377">
        <v>0.69920000000000004</v>
      </c>
      <c r="G377">
        <v>5.9299999999999999E-4</v>
      </c>
      <c r="H377">
        <v>1.2555E-2</v>
      </c>
      <c r="I377">
        <v>1.3148E-2</v>
      </c>
    </row>
    <row r="378" spans="1:9" x14ac:dyDescent="0.3">
      <c r="A378">
        <v>14600</v>
      </c>
      <c r="B378">
        <v>9</v>
      </c>
      <c r="C378">
        <v>39.344000000000001</v>
      </c>
      <c r="D378">
        <v>63.11</v>
      </c>
      <c r="E378">
        <v>0.98124999999999996</v>
      </c>
      <c r="F378">
        <v>0.69916999999999996</v>
      </c>
      <c r="G378">
        <v>5.9299999999999999E-4</v>
      </c>
      <c r="H378">
        <v>1.2557E-2</v>
      </c>
      <c r="I378">
        <v>1.315E-2</v>
      </c>
    </row>
    <row r="379" spans="1:9" x14ac:dyDescent="0.3">
      <c r="A379">
        <v>14500</v>
      </c>
      <c r="B379">
        <v>9</v>
      </c>
      <c r="C379">
        <v>39.341999999999999</v>
      </c>
      <c r="D379">
        <v>63.113</v>
      </c>
      <c r="E379">
        <v>0.98124</v>
      </c>
      <c r="F379">
        <v>0.69913000000000003</v>
      </c>
      <c r="G379">
        <v>5.9299999999999999E-4</v>
      </c>
      <c r="H379">
        <v>1.2559000000000001E-2</v>
      </c>
      <c r="I379">
        <v>1.3153E-2</v>
      </c>
    </row>
    <row r="380" spans="1:9" x14ac:dyDescent="0.3">
      <c r="A380">
        <v>14400</v>
      </c>
      <c r="B380">
        <v>9</v>
      </c>
      <c r="C380">
        <v>39.341000000000001</v>
      </c>
      <c r="D380">
        <v>63.116999999999997</v>
      </c>
      <c r="E380">
        <v>0.98124</v>
      </c>
      <c r="F380">
        <v>0.69908999999999999</v>
      </c>
      <c r="G380">
        <v>5.9299999999999999E-4</v>
      </c>
      <c r="H380">
        <v>1.2562E-2</v>
      </c>
      <c r="I380">
        <v>1.3155E-2</v>
      </c>
    </row>
    <row r="381" spans="1:9" x14ac:dyDescent="0.3">
      <c r="A381">
        <v>14300</v>
      </c>
      <c r="B381">
        <v>9</v>
      </c>
      <c r="C381">
        <v>39.340000000000003</v>
      </c>
      <c r="D381">
        <v>63.12</v>
      </c>
      <c r="E381">
        <v>0.98123000000000005</v>
      </c>
      <c r="F381">
        <v>0.69904999999999995</v>
      </c>
      <c r="G381">
        <v>5.9400000000000002E-4</v>
      </c>
      <c r="H381">
        <v>1.2564000000000001E-2</v>
      </c>
      <c r="I381">
        <v>1.3157E-2</v>
      </c>
    </row>
    <row r="382" spans="1:9" x14ac:dyDescent="0.3">
      <c r="A382">
        <v>14200</v>
      </c>
      <c r="B382">
        <v>9</v>
      </c>
      <c r="C382">
        <v>39.338999999999999</v>
      </c>
      <c r="D382">
        <v>63.124000000000002</v>
      </c>
      <c r="E382">
        <v>0.98121999999999998</v>
      </c>
      <c r="F382">
        <v>0.69901999999999997</v>
      </c>
      <c r="G382">
        <v>5.9400000000000002E-4</v>
      </c>
      <c r="H382">
        <v>1.2566000000000001E-2</v>
      </c>
      <c r="I382">
        <v>1.316E-2</v>
      </c>
    </row>
    <row r="383" spans="1:9" x14ac:dyDescent="0.3">
      <c r="A383">
        <v>14100</v>
      </c>
      <c r="B383">
        <v>9</v>
      </c>
      <c r="C383">
        <v>39.341000000000001</v>
      </c>
      <c r="D383">
        <v>63.131999999999998</v>
      </c>
      <c r="E383">
        <v>0.98121999999999998</v>
      </c>
      <c r="F383">
        <v>0.69898000000000005</v>
      </c>
      <c r="G383">
        <v>5.9400000000000002E-4</v>
      </c>
      <c r="H383">
        <v>1.2567999999999999E-2</v>
      </c>
      <c r="I383">
        <v>1.3162E-2</v>
      </c>
    </row>
    <row r="384" spans="1:9" x14ac:dyDescent="0.3">
      <c r="A384">
        <v>14000</v>
      </c>
      <c r="B384">
        <v>9</v>
      </c>
      <c r="C384">
        <v>39.360999999999997</v>
      </c>
      <c r="D384">
        <v>63.161000000000001</v>
      </c>
      <c r="E384">
        <v>0.98121000000000003</v>
      </c>
      <c r="F384">
        <v>0.69896000000000003</v>
      </c>
      <c r="G384">
        <v>5.9400000000000002E-4</v>
      </c>
      <c r="H384">
        <v>1.2571000000000001E-2</v>
      </c>
      <c r="I384">
        <v>1.3165E-2</v>
      </c>
    </row>
    <row r="385" spans="1:9" x14ac:dyDescent="0.3">
      <c r="A385">
        <v>20000</v>
      </c>
      <c r="B385">
        <v>11</v>
      </c>
      <c r="C385">
        <v>37.009</v>
      </c>
      <c r="D385">
        <v>63.371000000000002</v>
      </c>
      <c r="E385">
        <v>0.98643000000000003</v>
      </c>
      <c r="F385">
        <v>0.68967000000000001</v>
      </c>
      <c r="G385">
        <v>4.2900000000000002E-4</v>
      </c>
      <c r="H385">
        <v>1.2572E-2</v>
      </c>
      <c r="I385">
        <v>1.3001E-2</v>
      </c>
    </row>
    <row r="386" spans="1:9" x14ac:dyDescent="0.3">
      <c r="A386">
        <v>19100</v>
      </c>
      <c r="B386">
        <v>11</v>
      </c>
      <c r="C386">
        <v>37.006</v>
      </c>
      <c r="D386">
        <v>63.331000000000003</v>
      </c>
      <c r="E386">
        <v>0.98640000000000005</v>
      </c>
      <c r="F386">
        <v>0.68974999999999997</v>
      </c>
      <c r="G386">
        <v>4.2900000000000002E-4</v>
      </c>
      <c r="H386">
        <v>1.2573000000000001E-2</v>
      </c>
      <c r="I386">
        <v>1.3003000000000001E-2</v>
      </c>
    </row>
    <row r="387" spans="1:9" x14ac:dyDescent="0.3">
      <c r="A387">
        <v>19000</v>
      </c>
      <c r="B387">
        <v>11</v>
      </c>
      <c r="C387">
        <v>37.015999999999998</v>
      </c>
      <c r="D387">
        <v>63.338000000000001</v>
      </c>
      <c r="E387">
        <v>0.98640000000000005</v>
      </c>
      <c r="F387">
        <v>0.68976999999999999</v>
      </c>
      <c r="G387">
        <v>4.2999999999999999E-4</v>
      </c>
      <c r="H387">
        <v>1.2573000000000001E-2</v>
      </c>
      <c r="I387">
        <v>1.3003000000000001E-2</v>
      </c>
    </row>
    <row r="388" spans="1:9" x14ac:dyDescent="0.3">
      <c r="A388">
        <v>19500</v>
      </c>
      <c r="B388">
        <v>11</v>
      </c>
      <c r="C388">
        <v>37.008000000000003</v>
      </c>
      <c r="D388">
        <v>63.348999999999997</v>
      </c>
      <c r="E388">
        <v>0.98641000000000001</v>
      </c>
      <c r="F388">
        <v>0.68972</v>
      </c>
      <c r="G388">
        <v>4.2900000000000002E-4</v>
      </c>
      <c r="H388">
        <v>1.2573000000000001E-2</v>
      </c>
      <c r="I388">
        <v>1.3003000000000001E-2</v>
      </c>
    </row>
    <row r="389" spans="1:9" x14ac:dyDescent="0.3">
      <c r="A389">
        <v>19600</v>
      </c>
      <c r="B389">
        <v>11</v>
      </c>
      <c r="C389">
        <v>37.009</v>
      </c>
      <c r="D389">
        <v>63.353999999999999</v>
      </c>
      <c r="E389">
        <v>0.98641999999999996</v>
      </c>
      <c r="F389">
        <v>0.68971000000000005</v>
      </c>
      <c r="G389">
        <v>4.2900000000000002E-4</v>
      </c>
      <c r="H389">
        <v>1.2573000000000001E-2</v>
      </c>
      <c r="I389">
        <v>1.3002E-2</v>
      </c>
    </row>
    <row r="390" spans="1:9" x14ac:dyDescent="0.3">
      <c r="A390">
        <v>19700</v>
      </c>
      <c r="B390">
        <v>11</v>
      </c>
      <c r="C390">
        <v>37.01</v>
      </c>
      <c r="D390">
        <v>63.36</v>
      </c>
      <c r="E390">
        <v>0.98641999999999996</v>
      </c>
      <c r="F390">
        <v>0.68969999999999998</v>
      </c>
      <c r="G390">
        <v>4.2900000000000002E-4</v>
      </c>
      <c r="H390">
        <v>1.2573000000000001E-2</v>
      </c>
      <c r="I390">
        <v>1.3002E-2</v>
      </c>
    </row>
    <row r="391" spans="1:9" x14ac:dyDescent="0.3">
      <c r="A391">
        <v>19800</v>
      </c>
      <c r="B391">
        <v>11</v>
      </c>
      <c r="C391">
        <v>37.012</v>
      </c>
      <c r="D391">
        <v>63.365000000000002</v>
      </c>
      <c r="E391">
        <v>0.98641999999999996</v>
      </c>
      <c r="F391">
        <v>0.68969000000000003</v>
      </c>
      <c r="G391">
        <v>4.2900000000000002E-4</v>
      </c>
      <c r="H391">
        <v>1.2573000000000001E-2</v>
      </c>
      <c r="I391">
        <v>1.3002E-2</v>
      </c>
    </row>
    <row r="392" spans="1:9" x14ac:dyDescent="0.3">
      <c r="A392">
        <v>19900</v>
      </c>
      <c r="B392">
        <v>11</v>
      </c>
      <c r="C392">
        <v>37.012999999999998</v>
      </c>
      <c r="D392">
        <v>63.371000000000002</v>
      </c>
      <c r="E392">
        <v>0.98643000000000003</v>
      </c>
      <c r="F392">
        <v>0.68969000000000003</v>
      </c>
      <c r="G392">
        <v>4.2900000000000002E-4</v>
      </c>
      <c r="H392">
        <v>1.2573000000000001E-2</v>
      </c>
      <c r="I392">
        <v>1.3002E-2</v>
      </c>
    </row>
    <row r="393" spans="1:9" x14ac:dyDescent="0.3">
      <c r="A393">
        <v>18000</v>
      </c>
      <c r="B393">
        <v>11</v>
      </c>
      <c r="C393">
        <v>37.023000000000003</v>
      </c>
      <c r="D393">
        <v>63.302999999999997</v>
      </c>
      <c r="E393">
        <v>0.98636000000000001</v>
      </c>
      <c r="F393">
        <v>0.68986999999999998</v>
      </c>
      <c r="G393">
        <v>4.3100000000000001E-4</v>
      </c>
      <c r="H393">
        <v>1.2574E-2</v>
      </c>
      <c r="I393">
        <v>1.3004999999999999E-2</v>
      </c>
    </row>
    <row r="394" spans="1:9" x14ac:dyDescent="0.3">
      <c r="A394">
        <v>19200</v>
      </c>
      <c r="B394">
        <v>11</v>
      </c>
      <c r="C394">
        <v>37.006</v>
      </c>
      <c r="D394">
        <v>63.334000000000003</v>
      </c>
      <c r="E394">
        <v>0.98640000000000005</v>
      </c>
      <c r="F394">
        <v>0.68974000000000002</v>
      </c>
      <c r="G394">
        <v>4.2900000000000002E-4</v>
      </c>
      <c r="H394">
        <v>1.2574E-2</v>
      </c>
      <c r="I394">
        <v>1.3003000000000001E-2</v>
      </c>
    </row>
    <row r="395" spans="1:9" x14ac:dyDescent="0.3">
      <c r="A395">
        <v>18900</v>
      </c>
      <c r="B395">
        <v>11</v>
      </c>
      <c r="C395">
        <v>37.020000000000003</v>
      </c>
      <c r="D395">
        <v>63.338000000000001</v>
      </c>
      <c r="E395">
        <v>0.98638999999999999</v>
      </c>
      <c r="F395">
        <v>0.68977999999999995</v>
      </c>
      <c r="G395">
        <v>4.2999999999999999E-4</v>
      </c>
      <c r="H395">
        <v>1.2574E-2</v>
      </c>
      <c r="I395">
        <v>1.3004E-2</v>
      </c>
    </row>
    <row r="396" spans="1:9" x14ac:dyDescent="0.3">
      <c r="A396">
        <v>19300</v>
      </c>
      <c r="B396">
        <v>11</v>
      </c>
      <c r="C396">
        <v>37.006</v>
      </c>
      <c r="D396">
        <v>63.338999999999999</v>
      </c>
      <c r="E396">
        <v>0.98641000000000001</v>
      </c>
      <c r="F396">
        <v>0.68972999999999995</v>
      </c>
      <c r="G396">
        <v>4.2900000000000002E-4</v>
      </c>
      <c r="H396">
        <v>1.2574E-2</v>
      </c>
      <c r="I396">
        <v>1.3003000000000001E-2</v>
      </c>
    </row>
    <row r="397" spans="1:9" x14ac:dyDescent="0.3">
      <c r="A397">
        <v>19400</v>
      </c>
      <c r="B397">
        <v>11</v>
      </c>
      <c r="C397">
        <v>37.006999999999998</v>
      </c>
      <c r="D397">
        <v>63.344000000000001</v>
      </c>
      <c r="E397">
        <v>0.98641000000000001</v>
      </c>
      <c r="F397">
        <v>0.68972999999999995</v>
      </c>
      <c r="G397">
        <v>4.2900000000000002E-4</v>
      </c>
      <c r="H397">
        <v>1.2574E-2</v>
      </c>
      <c r="I397">
        <v>1.3003000000000001E-2</v>
      </c>
    </row>
    <row r="398" spans="1:9" x14ac:dyDescent="0.3">
      <c r="A398">
        <v>17000</v>
      </c>
      <c r="B398">
        <v>11</v>
      </c>
      <c r="C398">
        <v>37.031999999999996</v>
      </c>
      <c r="D398">
        <v>63.268000000000001</v>
      </c>
      <c r="E398">
        <v>0.98631999999999997</v>
      </c>
      <c r="F398">
        <v>0.68998000000000004</v>
      </c>
      <c r="G398">
        <v>4.3199999999999998E-4</v>
      </c>
      <c r="H398">
        <v>1.2574999999999999E-2</v>
      </c>
      <c r="I398">
        <v>1.3006999999999999E-2</v>
      </c>
    </row>
    <row r="399" spans="1:9" x14ac:dyDescent="0.3">
      <c r="A399">
        <v>18100</v>
      </c>
      <c r="B399">
        <v>11</v>
      </c>
      <c r="C399">
        <v>37.012</v>
      </c>
      <c r="D399">
        <v>63.295999999999999</v>
      </c>
      <c r="E399">
        <v>0.98636999999999997</v>
      </c>
      <c r="F399">
        <v>0.68984999999999996</v>
      </c>
      <c r="G399">
        <v>4.3100000000000001E-4</v>
      </c>
      <c r="H399">
        <v>1.2574999999999999E-2</v>
      </c>
      <c r="I399">
        <v>1.3004999999999999E-2</v>
      </c>
    </row>
    <row r="400" spans="1:9" x14ac:dyDescent="0.3">
      <c r="A400">
        <v>18200</v>
      </c>
      <c r="B400">
        <v>11</v>
      </c>
      <c r="C400">
        <v>37.012</v>
      </c>
      <c r="D400">
        <v>63.298999999999999</v>
      </c>
      <c r="E400">
        <v>0.98636999999999997</v>
      </c>
      <c r="F400">
        <v>0.68984000000000001</v>
      </c>
      <c r="G400">
        <v>4.2999999999999999E-4</v>
      </c>
      <c r="H400">
        <v>1.2574999999999999E-2</v>
      </c>
      <c r="I400">
        <v>1.3004999999999999E-2</v>
      </c>
    </row>
    <row r="401" spans="1:9" x14ac:dyDescent="0.3">
      <c r="A401">
        <v>18300</v>
      </c>
      <c r="B401">
        <v>11</v>
      </c>
      <c r="C401">
        <v>37.012999999999998</v>
      </c>
      <c r="D401">
        <v>63.304000000000002</v>
      </c>
      <c r="E401">
        <v>0.98636999999999997</v>
      </c>
      <c r="F401">
        <v>0.68983000000000005</v>
      </c>
      <c r="G401">
        <v>4.2999999999999999E-4</v>
      </c>
      <c r="H401">
        <v>1.2574999999999999E-2</v>
      </c>
      <c r="I401">
        <v>1.3004999999999999E-2</v>
      </c>
    </row>
    <row r="402" spans="1:9" x14ac:dyDescent="0.3">
      <c r="A402">
        <v>18400</v>
      </c>
      <c r="B402">
        <v>11</v>
      </c>
      <c r="C402">
        <v>37.014000000000003</v>
      </c>
      <c r="D402">
        <v>63.308999999999997</v>
      </c>
      <c r="E402">
        <v>0.98638000000000003</v>
      </c>
      <c r="F402">
        <v>0.68981999999999999</v>
      </c>
      <c r="G402">
        <v>4.2999999999999999E-4</v>
      </c>
      <c r="H402">
        <v>1.2574999999999999E-2</v>
      </c>
      <c r="I402">
        <v>1.3004999999999999E-2</v>
      </c>
    </row>
    <row r="403" spans="1:9" x14ac:dyDescent="0.3">
      <c r="A403">
        <v>18500</v>
      </c>
      <c r="B403">
        <v>11</v>
      </c>
      <c r="C403">
        <v>37.015000000000001</v>
      </c>
      <c r="D403">
        <v>63.314999999999998</v>
      </c>
      <c r="E403">
        <v>0.98638000000000003</v>
      </c>
      <c r="F403">
        <v>0.68981999999999999</v>
      </c>
      <c r="G403">
        <v>4.2999999999999999E-4</v>
      </c>
      <c r="H403">
        <v>1.2574999999999999E-2</v>
      </c>
      <c r="I403">
        <v>1.3004999999999999E-2</v>
      </c>
    </row>
    <row r="404" spans="1:9" x14ac:dyDescent="0.3">
      <c r="A404">
        <v>18600</v>
      </c>
      <c r="B404">
        <v>11</v>
      </c>
      <c r="C404">
        <v>37.015999999999998</v>
      </c>
      <c r="D404">
        <v>63.320999999999998</v>
      </c>
      <c r="E404">
        <v>0.98638000000000003</v>
      </c>
      <c r="F404">
        <v>0.68981000000000003</v>
      </c>
      <c r="G404">
        <v>4.2999999999999999E-4</v>
      </c>
      <c r="H404">
        <v>1.2574999999999999E-2</v>
      </c>
      <c r="I404">
        <v>1.3004999999999999E-2</v>
      </c>
    </row>
    <row r="405" spans="1:9" x14ac:dyDescent="0.3">
      <c r="A405">
        <v>18700</v>
      </c>
      <c r="B405">
        <v>11</v>
      </c>
      <c r="C405">
        <v>37.017000000000003</v>
      </c>
      <c r="D405">
        <v>63.326000000000001</v>
      </c>
      <c r="E405">
        <v>0.98638999999999999</v>
      </c>
      <c r="F405">
        <v>0.68979999999999997</v>
      </c>
      <c r="G405">
        <v>4.2999999999999999E-4</v>
      </c>
      <c r="H405">
        <v>1.2574999999999999E-2</v>
      </c>
      <c r="I405">
        <v>1.3004999999999999E-2</v>
      </c>
    </row>
    <row r="406" spans="1:9" x14ac:dyDescent="0.3">
      <c r="A406">
        <v>18800</v>
      </c>
      <c r="B406">
        <v>11</v>
      </c>
      <c r="C406">
        <v>37.018000000000001</v>
      </c>
      <c r="D406">
        <v>63.332000000000001</v>
      </c>
      <c r="E406">
        <v>0.98638999999999999</v>
      </c>
      <c r="F406">
        <v>0.68979000000000001</v>
      </c>
      <c r="G406">
        <v>4.2999999999999999E-4</v>
      </c>
      <c r="H406">
        <v>1.2574999999999999E-2</v>
      </c>
      <c r="I406">
        <v>1.3004E-2</v>
      </c>
    </row>
    <row r="407" spans="1:9" x14ac:dyDescent="0.3">
      <c r="A407">
        <v>17100</v>
      </c>
      <c r="B407">
        <v>11</v>
      </c>
      <c r="C407">
        <v>37.018999999999998</v>
      </c>
      <c r="D407">
        <v>63.259</v>
      </c>
      <c r="E407">
        <v>0.98633000000000004</v>
      </c>
      <c r="F407">
        <v>0.68996000000000002</v>
      </c>
      <c r="G407">
        <v>4.3199999999999998E-4</v>
      </c>
      <c r="H407">
        <v>1.2576E-2</v>
      </c>
      <c r="I407">
        <v>1.3006999999999999E-2</v>
      </c>
    </row>
    <row r="408" spans="1:9" x14ac:dyDescent="0.3">
      <c r="A408">
        <v>17200</v>
      </c>
      <c r="B408">
        <v>11</v>
      </c>
      <c r="C408">
        <v>37.018999999999998</v>
      </c>
      <c r="D408">
        <v>63.262</v>
      </c>
      <c r="E408">
        <v>0.98633000000000004</v>
      </c>
      <c r="F408">
        <v>0.68994999999999995</v>
      </c>
      <c r="G408">
        <v>4.3199999999999998E-4</v>
      </c>
      <c r="H408">
        <v>1.2576E-2</v>
      </c>
      <c r="I408">
        <v>1.3008E-2</v>
      </c>
    </row>
    <row r="409" spans="1:9" x14ac:dyDescent="0.3">
      <c r="A409">
        <v>17300</v>
      </c>
      <c r="B409">
        <v>11</v>
      </c>
      <c r="C409">
        <v>37.018999999999998</v>
      </c>
      <c r="D409">
        <v>63.268000000000001</v>
      </c>
      <c r="E409">
        <v>0.98633999999999999</v>
      </c>
      <c r="F409">
        <v>0.68994</v>
      </c>
      <c r="G409">
        <v>4.3199999999999998E-4</v>
      </c>
      <c r="H409">
        <v>1.2576E-2</v>
      </c>
      <c r="I409">
        <v>1.3006999999999999E-2</v>
      </c>
    </row>
    <row r="410" spans="1:9" x14ac:dyDescent="0.3">
      <c r="A410">
        <v>17400</v>
      </c>
      <c r="B410">
        <v>11</v>
      </c>
      <c r="C410">
        <v>37.021000000000001</v>
      </c>
      <c r="D410">
        <v>63.273000000000003</v>
      </c>
      <c r="E410">
        <v>0.98633999999999999</v>
      </c>
      <c r="F410">
        <v>0.68993000000000004</v>
      </c>
      <c r="G410">
        <v>4.3100000000000001E-4</v>
      </c>
      <c r="H410">
        <v>1.2576E-2</v>
      </c>
      <c r="I410">
        <v>1.3006999999999999E-2</v>
      </c>
    </row>
    <row r="411" spans="1:9" x14ac:dyDescent="0.3">
      <c r="A411">
        <v>17500</v>
      </c>
      <c r="B411">
        <v>11</v>
      </c>
      <c r="C411">
        <v>37.021999999999998</v>
      </c>
      <c r="D411">
        <v>63.279000000000003</v>
      </c>
      <c r="E411">
        <v>0.98633999999999999</v>
      </c>
      <c r="F411">
        <v>0.68991999999999998</v>
      </c>
      <c r="G411">
        <v>4.3100000000000001E-4</v>
      </c>
      <c r="H411">
        <v>1.2576E-2</v>
      </c>
      <c r="I411">
        <v>1.3006999999999999E-2</v>
      </c>
    </row>
    <row r="412" spans="1:9" x14ac:dyDescent="0.3">
      <c r="A412">
        <v>17600</v>
      </c>
      <c r="B412">
        <v>11</v>
      </c>
      <c r="C412">
        <v>37.023000000000003</v>
      </c>
      <c r="D412">
        <v>63.284999999999997</v>
      </c>
      <c r="E412">
        <v>0.98634999999999995</v>
      </c>
      <c r="F412">
        <v>0.68991000000000002</v>
      </c>
      <c r="G412">
        <v>4.3100000000000001E-4</v>
      </c>
      <c r="H412">
        <v>1.2576E-2</v>
      </c>
      <c r="I412">
        <v>1.3006999999999999E-2</v>
      </c>
    </row>
    <row r="413" spans="1:9" x14ac:dyDescent="0.3">
      <c r="A413">
        <v>17700</v>
      </c>
      <c r="B413">
        <v>11</v>
      </c>
      <c r="C413">
        <v>37.024999999999999</v>
      </c>
      <c r="D413">
        <v>63.292000000000002</v>
      </c>
      <c r="E413">
        <v>0.98634999999999995</v>
      </c>
      <c r="F413">
        <v>0.68989999999999996</v>
      </c>
      <c r="G413">
        <v>4.3100000000000001E-4</v>
      </c>
      <c r="H413">
        <v>1.2576E-2</v>
      </c>
      <c r="I413">
        <v>1.3006999999999999E-2</v>
      </c>
    </row>
    <row r="414" spans="1:9" x14ac:dyDescent="0.3">
      <c r="A414">
        <v>17800</v>
      </c>
      <c r="B414">
        <v>11</v>
      </c>
      <c r="C414">
        <v>37.026000000000003</v>
      </c>
      <c r="D414">
        <v>63.298000000000002</v>
      </c>
      <c r="E414">
        <v>0.98634999999999995</v>
      </c>
      <c r="F414">
        <v>0.68989</v>
      </c>
      <c r="G414">
        <v>4.3100000000000001E-4</v>
      </c>
      <c r="H414">
        <v>1.2576E-2</v>
      </c>
      <c r="I414">
        <v>1.3006999999999999E-2</v>
      </c>
    </row>
    <row r="415" spans="1:9" x14ac:dyDescent="0.3">
      <c r="A415">
        <v>17900</v>
      </c>
      <c r="B415">
        <v>11</v>
      </c>
      <c r="C415">
        <v>37.027000000000001</v>
      </c>
      <c r="D415">
        <v>63.304000000000002</v>
      </c>
      <c r="E415">
        <v>0.98636000000000001</v>
      </c>
      <c r="F415">
        <v>0.68988000000000005</v>
      </c>
      <c r="G415">
        <v>4.3100000000000001E-4</v>
      </c>
      <c r="H415">
        <v>1.2576E-2</v>
      </c>
      <c r="I415">
        <v>1.3006999999999999E-2</v>
      </c>
    </row>
    <row r="416" spans="1:9" x14ac:dyDescent="0.3">
      <c r="A416">
        <v>13900</v>
      </c>
      <c r="B416">
        <v>9</v>
      </c>
      <c r="C416">
        <v>39.377000000000002</v>
      </c>
      <c r="D416">
        <v>63.188000000000002</v>
      </c>
      <c r="E416">
        <v>0.98119999999999996</v>
      </c>
      <c r="F416">
        <v>0.69894000000000001</v>
      </c>
      <c r="G416">
        <v>5.9500000000000004E-4</v>
      </c>
      <c r="H416">
        <v>1.2577E-2</v>
      </c>
      <c r="I416">
        <v>1.3172E-2</v>
      </c>
    </row>
    <row r="417" spans="1:9" x14ac:dyDescent="0.3">
      <c r="A417">
        <v>16100</v>
      </c>
      <c r="B417">
        <v>11</v>
      </c>
      <c r="C417">
        <v>37.026000000000003</v>
      </c>
      <c r="D417">
        <v>63.22</v>
      </c>
      <c r="E417">
        <v>0.98629</v>
      </c>
      <c r="F417">
        <v>0.69006999999999996</v>
      </c>
      <c r="G417">
        <v>4.3300000000000001E-4</v>
      </c>
      <c r="H417">
        <v>1.2577E-2</v>
      </c>
      <c r="I417">
        <v>1.3010000000000001E-2</v>
      </c>
    </row>
    <row r="418" spans="1:9" x14ac:dyDescent="0.3">
      <c r="A418">
        <v>16200</v>
      </c>
      <c r="B418">
        <v>11</v>
      </c>
      <c r="C418">
        <v>37.026000000000003</v>
      </c>
      <c r="D418">
        <v>63.223999999999997</v>
      </c>
      <c r="E418">
        <v>0.98629</v>
      </c>
      <c r="F418">
        <v>0.69006000000000001</v>
      </c>
      <c r="G418">
        <v>4.3300000000000001E-4</v>
      </c>
      <c r="H418">
        <v>1.2577E-2</v>
      </c>
      <c r="I418">
        <v>1.3010000000000001E-2</v>
      </c>
    </row>
    <row r="419" spans="1:9" x14ac:dyDescent="0.3">
      <c r="A419">
        <v>16300</v>
      </c>
      <c r="B419">
        <v>11</v>
      </c>
      <c r="C419">
        <v>37.027000000000001</v>
      </c>
      <c r="D419">
        <v>63.23</v>
      </c>
      <c r="E419">
        <v>0.98629999999999995</v>
      </c>
      <c r="F419">
        <v>0.69005000000000005</v>
      </c>
      <c r="G419">
        <v>4.3300000000000001E-4</v>
      </c>
      <c r="H419">
        <v>1.2577E-2</v>
      </c>
      <c r="I419">
        <v>1.3010000000000001E-2</v>
      </c>
    </row>
    <row r="420" spans="1:9" x14ac:dyDescent="0.3">
      <c r="A420">
        <v>16000</v>
      </c>
      <c r="B420">
        <v>11</v>
      </c>
      <c r="C420">
        <v>37.040999999999997</v>
      </c>
      <c r="D420">
        <v>63.231000000000002</v>
      </c>
      <c r="E420">
        <v>0.98629</v>
      </c>
      <c r="F420">
        <v>0.69008999999999998</v>
      </c>
      <c r="G420">
        <v>4.3300000000000001E-4</v>
      </c>
      <c r="H420">
        <v>1.2577E-2</v>
      </c>
      <c r="I420">
        <v>1.3010000000000001E-2</v>
      </c>
    </row>
    <row r="421" spans="1:9" x14ac:dyDescent="0.3">
      <c r="A421">
        <v>16400</v>
      </c>
      <c r="B421">
        <v>11</v>
      </c>
      <c r="C421">
        <v>37.029000000000003</v>
      </c>
      <c r="D421">
        <v>63.235999999999997</v>
      </c>
      <c r="E421">
        <v>0.98629999999999995</v>
      </c>
      <c r="F421">
        <v>0.69003999999999999</v>
      </c>
      <c r="G421">
        <v>4.3300000000000001E-4</v>
      </c>
      <c r="H421">
        <v>1.2577E-2</v>
      </c>
      <c r="I421">
        <v>1.3010000000000001E-2</v>
      </c>
    </row>
    <row r="422" spans="1:9" x14ac:dyDescent="0.3">
      <c r="A422">
        <v>16500</v>
      </c>
      <c r="B422">
        <v>11</v>
      </c>
      <c r="C422">
        <v>37.03</v>
      </c>
      <c r="D422">
        <v>63.241999999999997</v>
      </c>
      <c r="E422">
        <v>0.98631000000000002</v>
      </c>
      <c r="F422">
        <v>0.69003000000000003</v>
      </c>
      <c r="G422">
        <v>4.3300000000000001E-4</v>
      </c>
      <c r="H422">
        <v>1.2577E-2</v>
      </c>
      <c r="I422">
        <v>1.3010000000000001E-2</v>
      </c>
    </row>
    <row r="423" spans="1:9" x14ac:dyDescent="0.3">
      <c r="A423">
        <v>16600</v>
      </c>
      <c r="B423">
        <v>11</v>
      </c>
      <c r="C423">
        <v>37.031999999999996</v>
      </c>
      <c r="D423">
        <v>63.249000000000002</v>
      </c>
      <c r="E423">
        <v>0.98631000000000002</v>
      </c>
      <c r="F423">
        <v>0.69001999999999997</v>
      </c>
      <c r="G423">
        <v>4.3199999999999998E-4</v>
      </c>
      <c r="H423">
        <v>1.2577E-2</v>
      </c>
      <c r="I423">
        <v>1.3010000000000001E-2</v>
      </c>
    </row>
    <row r="424" spans="1:9" x14ac:dyDescent="0.3">
      <c r="A424">
        <v>16700</v>
      </c>
      <c r="B424">
        <v>11</v>
      </c>
      <c r="C424">
        <v>37.033000000000001</v>
      </c>
      <c r="D424">
        <v>63.255000000000003</v>
      </c>
      <c r="E424">
        <v>0.98631000000000002</v>
      </c>
      <c r="F424">
        <v>0.69001000000000001</v>
      </c>
      <c r="G424">
        <v>4.3199999999999998E-4</v>
      </c>
      <c r="H424">
        <v>1.2577E-2</v>
      </c>
      <c r="I424">
        <v>1.3009E-2</v>
      </c>
    </row>
    <row r="425" spans="1:9" x14ac:dyDescent="0.3">
      <c r="A425">
        <v>16800</v>
      </c>
      <c r="B425">
        <v>11</v>
      </c>
      <c r="C425">
        <v>37.034999999999997</v>
      </c>
      <c r="D425">
        <v>63.262</v>
      </c>
      <c r="E425">
        <v>0.98631999999999997</v>
      </c>
      <c r="F425">
        <v>0.69</v>
      </c>
      <c r="G425">
        <v>4.3199999999999998E-4</v>
      </c>
      <c r="H425">
        <v>1.2577E-2</v>
      </c>
      <c r="I425">
        <v>1.3009E-2</v>
      </c>
    </row>
    <row r="426" spans="1:9" x14ac:dyDescent="0.3">
      <c r="A426">
        <v>16900</v>
      </c>
      <c r="B426">
        <v>11</v>
      </c>
      <c r="C426">
        <v>37.036000000000001</v>
      </c>
      <c r="D426">
        <v>63.268999999999998</v>
      </c>
      <c r="E426">
        <v>0.98631999999999997</v>
      </c>
      <c r="F426">
        <v>0.68998999999999999</v>
      </c>
      <c r="G426">
        <v>4.3199999999999998E-4</v>
      </c>
      <c r="H426">
        <v>1.2577E-2</v>
      </c>
      <c r="I426">
        <v>1.3009E-2</v>
      </c>
    </row>
    <row r="427" spans="1:9" x14ac:dyDescent="0.3">
      <c r="A427">
        <v>15000</v>
      </c>
      <c r="B427">
        <v>11</v>
      </c>
      <c r="C427">
        <v>37.051000000000002</v>
      </c>
      <c r="D427">
        <v>63.198999999999998</v>
      </c>
      <c r="E427">
        <v>0.98624000000000001</v>
      </c>
      <c r="F427">
        <v>0.69021999999999994</v>
      </c>
      <c r="G427">
        <v>4.35E-4</v>
      </c>
      <c r="H427">
        <v>1.2578000000000001E-2</v>
      </c>
      <c r="I427">
        <v>1.3011999999999999E-2</v>
      </c>
    </row>
    <row r="428" spans="1:9" x14ac:dyDescent="0.3">
      <c r="A428">
        <v>14000</v>
      </c>
      <c r="B428">
        <v>11</v>
      </c>
      <c r="C428">
        <v>37.066000000000003</v>
      </c>
      <c r="D428">
        <v>63.173999999999999</v>
      </c>
      <c r="E428">
        <v>0.98619000000000001</v>
      </c>
      <c r="F428">
        <v>0.69035000000000002</v>
      </c>
      <c r="G428">
        <v>4.3600000000000003E-4</v>
      </c>
      <c r="H428">
        <v>1.2579E-2</v>
      </c>
      <c r="I428">
        <v>1.3015000000000001E-2</v>
      </c>
    </row>
    <row r="429" spans="1:9" x14ac:dyDescent="0.3">
      <c r="A429">
        <v>15100</v>
      </c>
      <c r="B429">
        <v>11</v>
      </c>
      <c r="C429">
        <v>37.034999999999997</v>
      </c>
      <c r="D429">
        <v>63.185000000000002</v>
      </c>
      <c r="E429">
        <v>0.98624999999999996</v>
      </c>
      <c r="F429">
        <v>0.69020000000000004</v>
      </c>
      <c r="G429">
        <v>4.3399999999999998E-4</v>
      </c>
      <c r="H429">
        <v>1.2579E-2</v>
      </c>
      <c r="I429">
        <v>1.3013E-2</v>
      </c>
    </row>
    <row r="430" spans="1:9" x14ac:dyDescent="0.3">
      <c r="A430">
        <v>15200</v>
      </c>
      <c r="B430">
        <v>11</v>
      </c>
      <c r="C430">
        <v>37.034999999999997</v>
      </c>
      <c r="D430">
        <v>63.188000000000002</v>
      </c>
      <c r="E430">
        <v>0.98624999999999996</v>
      </c>
      <c r="F430">
        <v>0.69018000000000002</v>
      </c>
      <c r="G430">
        <v>4.3399999999999998E-4</v>
      </c>
      <c r="H430">
        <v>1.2579E-2</v>
      </c>
      <c r="I430">
        <v>1.3013E-2</v>
      </c>
    </row>
    <row r="431" spans="1:9" x14ac:dyDescent="0.3">
      <c r="A431">
        <v>15300</v>
      </c>
      <c r="B431">
        <v>11</v>
      </c>
      <c r="C431">
        <v>37.036000000000001</v>
      </c>
      <c r="D431">
        <v>63.192999999999998</v>
      </c>
      <c r="E431">
        <v>0.98626000000000003</v>
      </c>
      <c r="F431">
        <v>0.69016999999999995</v>
      </c>
      <c r="G431">
        <v>4.3399999999999998E-4</v>
      </c>
      <c r="H431">
        <v>1.2579E-2</v>
      </c>
      <c r="I431">
        <v>1.3013E-2</v>
      </c>
    </row>
    <row r="432" spans="1:9" x14ac:dyDescent="0.3">
      <c r="A432">
        <v>15400</v>
      </c>
      <c r="B432">
        <v>11</v>
      </c>
      <c r="C432">
        <v>37.037999999999997</v>
      </c>
      <c r="D432">
        <v>63.198999999999998</v>
      </c>
      <c r="E432">
        <v>0.98626000000000003</v>
      </c>
      <c r="F432">
        <v>0.69016</v>
      </c>
      <c r="G432">
        <v>4.3399999999999998E-4</v>
      </c>
      <c r="H432">
        <v>1.2579E-2</v>
      </c>
      <c r="I432">
        <v>1.3013E-2</v>
      </c>
    </row>
    <row r="433" spans="1:9" x14ac:dyDescent="0.3">
      <c r="A433">
        <v>15500</v>
      </c>
      <c r="B433">
        <v>11</v>
      </c>
      <c r="C433">
        <v>37.039000000000001</v>
      </c>
      <c r="D433">
        <v>63.204999999999998</v>
      </c>
      <c r="E433">
        <v>0.98626000000000003</v>
      </c>
      <c r="F433">
        <v>0.69015000000000004</v>
      </c>
      <c r="G433">
        <v>4.3399999999999998E-4</v>
      </c>
      <c r="H433">
        <v>1.2579E-2</v>
      </c>
      <c r="I433">
        <v>1.3013E-2</v>
      </c>
    </row>
    <row r="434" spans="1:9" x14ac:dyDescent="0.3">
      <c r="A434">
        <v>15600</v>
      </c>
      <c r="B434">
        <v>11</v>
      </c>
      <c r="C434">
        <v>37.040999999999997</v>
      </c>
      <c r="D434">
        <v>63.212000000000003</v>
      </c>
      <c r="E434">
        <v>0.98626999999999998</v>
      </c>
      <c r="F434">
        <v>0.69013999999999998</v>
      </c>
      <c r="G434">
        <v>4.3399999999999998E-4</v>
      </c>
      <c r="H434">
        <v>1.2579E-2</v>
      </c>
      <c r="I434">
        <v>1.3011999999999999E-2</v>
      </c>
    </row>
    <row r="435" spans="1:9" x14ac:dyDescent="0.3">
      <c r="A435">
        <v>15700</v>
      </c>
      <c r="B435">
        <v>11</v>
      </c>
      <c r="C435">
        <v>37.042999999999999</v>
      </c>
      <c r="D435">
        <v>63.219000000000001</v>
      </c>
      <c r="E435">
        <v>0.98626999999999998</v>
      </c>
      <c r="F435">
        <v>0.69013000000000002</v>
      </c>
      <c r="G435">
        <v>4.3399999999999998E-4</v>
      </c>
      <c r="H435">
        <v>1.2579E-2</v>
      </c>
      <c r="I435">
        <v>1.3011999999999999E-2</v>
      </c>
    </row>
    <row r="436" spans="1:9" x14ac:dyDescent="0.3">
      <c r="A436">
        <v>15800</v>
      </c>
      <c r="B436">
        <v>11</v>
      </c>
      <c r="C436">
        <v>37.045000000000002</v>
      </c>
      <c r="D436">
        <v>63.225000000000001</v>
      </c>
      <c r="E436">
        <v>0.98628000000000005</v>
      </c>
      <c r="F436">
        <v>0.69011999999999996</v>
      </c>
      <c r="G436">
        <v>4.3300000000000001E-4</v>
      </c>
      <c r="H436">
        <v>1.2579E-2</v>
      </c>
      <c r="I436">
        <v>1.3011999999999999E-2</v>
      </c>
    </row>
    <row r="437" spans="1:9" x14ac:dyDescent="0.3">
      <c r="A437">
        <v>15900</v>
      </c>
      <c r="B437">
        <v>11</v>
      </c>
      <c r="C437">
        <v>37.045999999999999</v>
      </c>
      <c r="D437">
        <v>63.231999999999999</v>
      </c>
      <c r="E437">
        <v>0.98628000000000005</v>
      </c>
      <c r="F437">
        <v>0.69011</v>
      </c>
      <c r="G437">
        <v>4.3300000000000001E-4</v>
      </c>
      <c r="H437">
        <v>1.2579E-2</v>
      </c>
      <c r="I437">
        <v>1.3011999999999999E-2</v>
      </c>
    </row>
    <row r="438" spans="1:9" x14ac:dyDescent="0.3">
      <c r="A438">
        <v>14100</v>
      </c>
      <c r="B438">
        <v>11</v>
      </c>
      <c r="C438">
        <v>37.045999999999999</v>
      </c>
      <c r="D438">
        <v>63.158000000000001</v>
      </c>
      <c r="E438">
        <v>0.98619999999999997</v>
      </c>
      <c r="F438">
        <v>0.69033</v>
      </c>
      <c r="G438">
        <v>4.3600000000000003E-4</v>
      </c>
      <c r="H438">
        <v>1.2579999999999999E-2</v>
      </c>
      <c r="I438">
        <v>1.3016E-2</v>
      </c>
    </row>
    <row r="439" spans="1:9" x14ac:dyDescent="0.3">
      <c r="A439">
        <v>14200</v>
      </c>
      <c r="B439">
        <v>11</v>
      </c>
      <c r="C439">
        <v>37.045999999999999</v>
      </c>
      <c r="D439">
        <v>63.16</v>
      </c>
      <c r="E439">
        <v>0.98621000000000003</v>
      </c>
      <c r="F439">
        <v>0.69030999999999998</v>
      </c>
      <c r="G439">
        <v>4.3600000000000003E-4</v>
      </c>
      <c r="H439">
        <v>1.2579999999999999E-2</v>
      </c>
      <c r="I439">
        <v>1.3016E-2</v>
      </c>
    </row>
    <row r="440" spans="1:9" x14ac:dyDescent="0.3">
      <c r="A440">
        <v>14300</v>
      </c>
      <c r="B440">
        <v>11</v>
      </c>
      <c r="C440">
        <v>37.046999999999997</v>
      </c>
      <c r="D440">
        <v>63.164999999999999</v>
      </c>
      <c r="E440">
        <v>0.98621000000000003</v>
      </c>
      <c r="F440">
        <v>0.69030000000000002</v>
      </c>
      <c r="G440">
        <v>4.3600000000000003E-4</v>
      </c>
      <c r="H440">
        <v>1.2579999999999999E-2</v>
      </c>
      <c r="I440">
        <v>1.3016E-2</v>
      </c>
    </row>
    <row r="441" spans="1:9" x14ac:dyDescent="0.3">
      <c r="A441">
        <v>14400</v>
      </c>
      <c r="B441">
        <v>11</v>
      </c>
      <c r="C441">
        <v>37.048999999999999</v>
      </c>
      <c r="D441">
        <v>63.170999999999999</v>
      </c>
      <c r="E441">
        <v>0.98621999999999999</v>
      </c>
      <c r="F441">
        <v>0.69028999999999996</v>
      </c>
      <c r="G441">
        <v>4.35E-4</v>
      </c>
      <c r="H441">
        <v>1.2579999999999999E-2</v>
      </c>
      <c r="I441">
        <v>1.3016E-2</v>
      </c>
    </row>
    <row r="442" spans="1:9" x14ac:dyDescent="0.3">
      <c r="A442">
        <v>14500</v>
      </c>
      <c r="B442">
        <v>11</v>
      </c>
      <c r="C442">
        <v>37.051000000000002</v>
      </c>
      <c r="D442">
        <v>63.177</v>
      </c>
      <c r="E442">
        <v>0.98621999999999999</v>
      </c>
      <c r="F442">
        <v>0.69028</v>
      </c>
      <c r="G442">
        <v>4.35E-4</v>
      </c>
      <c r="H442">
        <v>1.2579999999999999E-2</v>
      </c>
      <c r="I442">
        <v>1.3016E-2</v>
      </c>
    </row>
    <row r="443" spans="1:9" x14ac:dyDescent="0.3">
      <c r="A443">
        <v>14600</v>
      </c>
      <c r="B443">
        <v>11</v>
      </c>
      <c r="C443">
        <v>37.052999999999997</v>
      </c>
      <c r="D443">
        <v>63.183999999999997</v>
      </c>
      <c r="E443">
        <v>0.98621999999999999</v>
      </c>
      <c r="F443">
        <v>0.69027000000000005</v>
      </c>
      <c r="G443">
        <v>4.35E-4</v>
      </c>
      <c r="H443">
        <v>1.2579999999999999E-2</v>
      </c>
      <c r="I443">
        <v>1.3015000000000001E-2</v>
      </c>
    </row>
    <row r="444" spans="1:9" x14ac:dyDescent="0.3">
      <c r="A444">
        <v>14700</v>
      </c>
      <c r="B444">
        <v>11</v>
      </c>
      <c r="C444">
        <v>37.054000000000002</v>
      </c>
      <c r="D444">
        <v>63.19</v>
      </c>
      <c r="E444">
        <v>0.98623000000000005</v>
      </c>
      <c r="F444">
        <v>0.69025999999999998</v>
      </c>
      <c r="G444">
        <v>4.35E-4</v>
      </c>
      <c r="H444">
        <v>1.2579999999999999E-2</v>
      </c>
      <c r="I444">
        <v>1.3015000000000001E-2</v>
      </c>
    </row>
    <row r="445" spans="1:9" x14ac:dyDescent="0.3">
      <c r="A445">
        <v>13800</v>
      </c>
      <c r="B445">
        <v>9</v>
      </c>
      <c r="C445">
        <v>39.375999999999998</v>
      </c>
      <c r="D445">
        <v>63.191000000000003</v>
      </c>
      <c r="E445">
        <v>0.98119999999999996</v>
      </c>
      <c r="F445">
        <v>0.69889999999999997</v>
      </c>
      <c r="G445">
        <v>5.9500000000000004E-4</v>
      </c>
      <c r="H445">
        <v>1.2579999999999999E-2</v>
      </c>
      <c r="I445">
        <v>1.3174E-2</v>
      </c>
    </row>
    <row r="446" spans="1:9" x14ac:dyDescent="0.3">
      <c r="A446">
        <v>14800</v>
      </c>
      <c r="B446">
        <v>11</v>
      </c>
      <c r="C446">
        <v>37.055999999999997</v>
      </c>
      <c r="D446">
        <v>63.197000000000003</v>
      </c>
      <c r="E446">
        <v>0.98623000000000005</v>
      </c>
      <c r="F446">
        <v>0.69025000000000003</v>
      </c>
      <c r="G446">
        <v>4.35E-4</v>
      </c>
      <c r="H446">
        <v>1.2579999999999999E-2</v>
      </c>
      <c r="I446">
        <v>1.3015000000000001E-2</v>
      </c>
    </row>
    <row r="447" spans="1:9" x14ac:dyDescent="0.3">
      <c r="A447">
        <v>14900</v>
      </c>
      <c r="B447">
        <v>11</v>
      </c>
      <c r="C447">
        <v>37.058</v>
      </c>
      <c r="D447">
        <v>63.203000000000003</v>
      </c>
      <c r="E447">
        <v>0.98624000000000001</v>
      </c>
      <c r="F447">
        <v>0.69023999999999996</v>
      </c>
      <c r="G447">
        <v>4.35E-4</v>
      </c>
      <c r="H447">
        <v>1.2579999999999999E-2</v>
      </c>
      <c r="I447">
        <v>1.3015000000000001E-2</v>
      </c>
    </row>
    <row r="448" spans="1:9" x14ac:dyDescent="0.3">
      <c r="A448">
        <v>13000</v>
      </c>
      <c r="B448">
        <v>11</v>
      </c>
      <c r="C448">
        <v>37.082999999999998</v>
      </c>
      <c r="D448">
        <v>63.15</v>
      </c>
      <c r="E448">
        <v>0.98614000000000002</v>
      </c>
      <c r="F448">
        <v>0.6905</v>
      </c>
      <c r="G448">
        <v>4.3800000000000002E-4</v>
      </c>
      <c r="H448">
        <v>1.2581E-2</v>
      </c>
      <c r="I448">
        <v>1.3018999999999999E-2</v>
      </c>
    </row>
    <row r="449" spans="1:9" x14ac:dyDescent="0.3">
      <c r="A449">
        <v>13100</v>
      </c>
      <c r="B449">
        <v>11</v>
      </c>
      <c r="C449">
        <v>37.061</v>
      </c>
      <c r="D449">
        <v>63.13</v>
      </c>
      <c r="E449">
        <v>0.98614999999999997</v>
      </c>
      <c r="F449">
        <v>0.69047000000000003</v>
      </c>
      <c r="G449">
        <v>4.37E-4</v>
      </c>
      <c r="H449">
        <v>1.2581999999999999E-2</v>
      </c>
      <c r="I449">
        <v>1.3018999999999999E-2</v>
      </c>
    </row>
    <row r="450" spans="1:9" x14ac:dyDescent="0.3">
      <c r="A450">
        <v>13200</v>
      </c>
      <c r="B450">
        <v>11</v>
      </c>
      <c r="C450">
        <v>37.06</v>
      </c>
      <c r="D450">
        <v>63.133000000000003</v>
      </c>
      <c r="E450">
        <v>0.98616000000000004</v>
      </c>
      <c r="F450">
        <v>0.69045999999999996</v>
      </c>
      <c r="G450">
        <v>4.37E-4</v>
      </c>
      <c r="H450">
        <v>1.2581999999999999E-2</v>
      </c>
      <c r="I450">
        <v>1.3018999999999999E-2</v>
      </c>
    </row>
    <row r="451" spans="1:9" x14ac:dyDescent="0.3">
      <c r="A451">
        <v>13300</v>
      </c>
      <c r="B451">
        <v>11</v>
      </c>
      <c r="C451">
        <v>37.061999999999998</v>
      </c>
      <c r="D451">
        <v>63.137999999999998</v>
      </c>
      <c r="E451">
        <v>0.98616000000000004</v>
      </c>
      <c r="F451">
        <v>0.69045000000000001</v>
      </c>
      <c r="G451">
        <v>4.37E-4</v>
      </c>
      <c r="H451">
        <v>1.2581999999999999E-2</v>
      </c>
      <c r="I451">
        <v>1.3018999999999999E-2</v>
      </c>
    </row>
    <row r="452" spans="1:9" x14ac:dyDescent="0.3">
      <c r="A452">
        <v>13400</v>
      </c>
      <c r="B452">
        <v>11</v>
      </c>
      <c r="C452">
        <v>37.064</v>
      </c>
      <c r="D452">
        <v>63.145000000000003</v>
      </c>
      <c r="E452">
        <v>0.98616999999999999</v>
      </c>
      <c r="F452">
        <v>0.69044000000000005</v>
      </c>
      <c r="G452">
        <v>4.37E-4</v>
      </c>
      <c r="H452">
        <v>1.2581999999999999E-2</v>
      </c>
      <c r="I452">
        <v>1.3018999999999999E-2</v>
      </c>
    </row>
    <row r="453" spans="1:9" x14ac:dyDescent="0.3">
      <c r="A453">
        <v>13500</v>
      </c>
      <c r="B453">
        <v>11</v>
      </c>
      <c r="C453">
        <v>37.066000000000003</v>
      </c>
      <c r="D453">
        <v>63.151000000000003</v>
      </c>
      <c r="E453">
        <v>0.98616999999999999</v>
      </c>
      <c r="F453">
        <v>0.69042000000000003</v>
      </c>
      <c r="G453">
        <v>4.37E-4</v>
      </c>
      <c r="H453">
        <v>1.2581999999999999E-2</v>
      </c>
      <c r="I453">
        <v>1.3018999999999999E-2</v>
      </c>
    </row>
    <row r="454" spans="1:9" x14ac:dyDescent="0.3">
      <c r="A454">
        <v>13600</v>
      </c>
      <c r="B454">
        <v>11</v>
      </c>
      <c r="C454">
        <v>37.067999999999998</v>
      </c>
      <c r="D454">
        <v>63.158000000000001</v>
      </c>
      <c r="E454">
        <v>0.98617999999999995</v>
      </c>
      <c r="F454">
        <v>0.69040999999999997</v>
      </c>
      <c r="G454">
        <v>4.37E-4</v>
      </c>
      <c r="H454">
        <v>1.2581999999999999E-2</v>
      </c>
      <c r="I454">
        <v>1.3018999999999999E-2</v>
      </c>
    </row>
    <row r="455" spans="1:9" x14ac:dyDescent="0.3">
      <c r="A455">
        <v>13700</v>
      </c>
      <c r="B455">
        <v>11</v>
      </c>
      <c r="C455">
        <v>37.07</v>
      </c>
      <c r="D455">
        <v>63.164999999999999</v>
      </c>
      <c r="E455">
        <v>0.98617999999999995</v>
      </c>
      <c r="F455">
        <v>0.69040000000000001</v>
      </c>
      <c r="G455">
        <v>4.37E-4</v>
      </c>
      <c r="H455">
        <v>1.2581999999999999E-2</v>
      </c>
      <c r="I455">
        <v>1.3018999999999999E-2</v>
      </c>
    </row>
    <row r="456" spans="1:9" x14ac:dyDescent="0.3">
      <c r="A456">
        <v>13800</v>
      </c>
      <c r="B456">
        <v>11</v>
      </c>
      <c r="C456">
        <v>37.072000000000003</v>
      </c>
      <c r="D456">
        <v>63.171999999999997</v>
      </c>
      <c r="E456">
        <v>0.98617999999999995</v>
      </c>
      <c r="F456">
        <v>0.69038999999999995</v>
      </c>
      <c r="G456">
        <v>4.3600000000000003E-4</v>
      </c>
      <c r="H456">
        <v>1.2581999999999999E-2</v>
      </c>
      <c r="I456">
        <v>1.3018E-2</v>
      </c>
    </row>
    <row r="457" spans="1:9" x14ac:dyDescent="0.3">
      <c r="A457">
        <v>13900</v>
      </c>
      <c r="B457">
        <v>11</v>
      </c>
      <c r="C457">
        <v>37.073999999999998</v>
      </c>
      <c r="D457">
        <v>63.179000000000002</v>
      </c>
      <c r="E457">
        <v>0.98619000000000001</v>
      </c>
      <c r="F457">
        <v>0.69037000000000004</v>
      </c>
      <c r="G457">
        <v>4.3600000000000003E-4</v>
      </c>
      <c r="H457">
        <v>1.2581999999999999E-2</v>
      </c>
      <c r="I457">
        <v>1.3018E-2</v>
      </c>
    </row>
    <row r="458" spans="1:9" x14ac:dyDescent="0.3">
      <c r="A458">
        <v>13700</v>
      </c>
      <c r="B458">
        <v>9</v>
      </c>
      <c r="C458">
        <v>39.374000000000002</v>
      </c>
      <c r="D458">
        <v>63.194000000000003</v>
      </c>
      <c r="E458">
        <v>0.98119000000000001</v>
      </c>
      <c r="F458">
        <v>0.69886000000000004</v>
      </c>
      <c r="G458">
        <v>5.9500000000000004E-4</v>
      </c>
      <c r="H458">
        <v>1.2581999999999999E-2</v>
      </c>
      <c r="I458">
        <v>1.3176999999999999E-2</v>
      </c>
    </row>
    <row r="459" spans="1:9" x14ac:dyDescent="0.3">
      <c r="A459">
        <v>12000</v>
      </c>
      <c r="B459">
        <v>11</v>
      </c>
      <c r="C459">
        <v>37.104999999999997</v>
      </c>
      <c r="D459">
        <v>63.127000000000002</v>
      </c>
      <c r="E459">
        <v>0.98609000000000002</v>
      </c>
      <c r="F459">
        <v>0.69066000000000005</v>
      </c>
      <c r="G459">
        <v>4.4000000000000002E-4</v>
      </c>
      <c r="H459">
        <v>1.2583E-2</v>
      </c>
      <c r="I459">
        <v>1.3022000000000001E-2</v>
      </c>
    </row>
    <row r="460" spans="1:9" x14ac:dyDescent="0.3">
      <c r="A460">
        <v>12100</v>
      </c>
      <c r="B460">
        <v>11</v>
      </c>
      <c r="C460">
        <v>37.078000000000003</v>
      </c>
      <c r="D460">
        <v>63.103000000000002</v>
      </c>
      <c r="E460">
        <v>0.98609999999999998</v>
      </c>
      <c r="F460">
        <v>0.69062999999999997</v>
      </c>
      <c r="G460">
        <v>4.3899999999999999E-4</v>
      </c>
      <c r="H460">
        <v>1.2584E-2</v>
      </c>
      <c r="I460">
        <v>1.3023E-2</v>
      </c>
    </row>
    <row r="461" spans="1:9" x14ac:dyDescent="0.3">
      <c r="A461">
        <v>12200</v>
      </c>
      <c r="B461">
        <v>11</v>
      </c>
      <c r="C461">
        <v>37.076999999999998</v>
      </c>
      <c r="D461">
        <v>63.106000000000002</v>
      </c>
      <c r="E461">
        <v>0.98609999999999998</v>
      </c>
      <c r="F461">
        <v>0.69062000000000001</v>
      </c>
      <c r="G461">
        <v>4.3899999999999999E-4</v>
      </c>
      <c r="H461">
        <v>1.2584E-2</v>
      </c>
      <c r="I461">
        <v>1.3023E-2</v>
      </c>
    </row>
    <row r="462" spans="1:9" x14ac:dyDescent="0.3">
      <c r="A462">
        <v>12300</v>
      </c>
      <c r="B462">
        <v>11</v>
      </c>
      <c r="C462">
        <v>37.079000000000001</v>
      </c>
      <c r="D462">
        <v>63.112000000000002</v>
      </c>
      <c r="E462">
        <v>0.98611000000000004</v>
      </c>
      <c r="F462">
        <v>0.69059999999999999</v>
      </c>
      <c r="G462">
        <v>4.3899999999999999E-4</v>
      </c>
      <c r="H462">
        <v>1.2584E-2</v>
      </c>
      <c r="I462">
        <v>1.3023E-2</v>
      </c>
    </row>
    <row r="463" spans="1:9" x14ac:dyDescent="0.3">
      <c r="A463">
        <v>12400</v>
      </c>
      <c r="B463">
        <v>11</v>
      </c>
      <c r="C463">
        <v>37.081000000000003</v>
      </c>
      <c r="D463">
        <v>63.119</v>
      </c>
      <c r="E463">
        <v>0.98611000000000004</v>
      </c>
      <c r="F463">
        <v>0.69059000000000004</v>
      </c>
      <c r="G463">
        <v>4.3899999999999999E-4</v>
      </c>
      <c r="H463">
        <v>1.2584E-2</v>
      </c>
      <c r="I463">
        <v>1.3023E-2</v>
      </c>
    </row>
    <row r="464" spans="1:9" x14ac:dyDescent="0.3">
      <c r="A464">
        <v>12500</v>
      </c>
      <c r="B464">
        <v>11</v>
      </c>
      <c r="C464">
        <v>37.084000000000003</v>
      </c>
      <c r="D464">
        <v>63.125999999999998</v>
      </c>
      <c r="E464">
        <v>0.98612</v>
      </c>
      <c r="F464">
        <v>0.69057999999999997</v>
      </c>
      <c r="G464">
        <v>4.3899999999999999E-4</v>
      </c>
      <c r="H464">
        <v>1.2584E-2</v>
      </c>
      <c r="I464">
        <v>1.3023E-2</v>
      </c>
    </row>
    <row r="465" spans="1:9" x14ac:dyDescent="0.3">
      <c r="A465">
        <v>12600</v>
      </c>
      <c r="B465">
        <v>11</v>
      </c>
      <c r="C465">
        <v>37.085999999999999</v>
      </c>
      <c r="D465">
        <v>63.134</v>
      </c>
      <c r="E465">
        <v>0.98612</v>
      </c>
      <c r="F465">
        <v>0.69057000000000002</v>
      </c>
      <c r="G465">
        <v>4.3800000000000002E-4</v>
      </c>
      <c r="H465">
        <v>1.2584E-2</v>
      </c>
      <c r="I465">
        <v>1.3023E-2</v>
      </c>
    </row>
    <row r="466" spans="1:9" x14ac:dyDescent="0.3">
      <c r="A466">
        <v>12700</v>
      </c>
      <c r="B466">
        <v>11</v>
      </c>
      <c r="C466">
        <v>37.088999999999999</v>
      </c>
      <c r="D466">
        <v>63.140999999999998</v>
      </c>
      <c r="E466">
        <v>0.98612999999999995</v>
      </c>
      <c r="F466">
        <v>0.69055</v>
      </c>
      <c r="G466">
        <v>4.3800000000000002E-4</v>
      </c>
      <c r="H466">
        <v>1.2584E-2</v>
      </c>
      <c r="I466">
        <v>1.3022000000000001E-2</v>
      </c>
    </row>
    <row r="467" spans="1:9" x14ac:dyDescent="0.3">
      <c r="A467">
        <v>12800</v>
      </c>
      <c r="B467">
        <v>11</v>
      </c>
      <c r="C467">
        <v>37.091000000000001</v>
      </c>
      <c r="D467">
        <v>63.149000000000001</v>
      </c>
      <c r="E467">
        <v>0.98612999999999995</v>
      </c>
      <c r="F467">
        <v>0.69054000000000004</v>
      </c>
      <c r="G467">
        <v>4.3800000000000002E-4</v>
      </c>
      <c r="H467">
        <v>1.2584E-2</v>
      </c>
      <c r="I467">
        <v>1.3022000000000001E-2</v>
      </c>
    </row>
    <row r="468" spans="1:9" x14ac:dyDescent="0.3">
      <c r="A468">
        <v>12900</v>
      </c>
      <c r="B468">
        <v>11</v>
      </c>
      <c r="C468">
        <v>37.093000000000004</v>
      </c>
      <c r="D468">
        <v>63.156999999999996</v>
      </c>
      <c r="E468">
        <v>0.98614000000000002</v>
      </c>
      <c r="F468">
        <v>0.69052999999999998</v>
      </c>
      <c r="G468">
        <v>4.3800000000000002E-4</v>
      </c>
      <c r="H468">
        <v>1.2584E-2</v>
      </c>
      <c r="I468">
        <v>1.3022000000000001E-2</v>
      </c>
    </row>
    <row r="469" spans="1:9" x14ac:dyDescent="0.3">
      <c r="A469">
        <v>13600</v>
      </c>
      <c r="B469">
        <v>9</v>
      </c>
      <c r="C469">
        <v>39.372999999999998</v>
      </c>
      <c r="D469">
        <v>63.197000000000003</v>
      </c>
      <c r="E469">
        <v>0.98118000000000005</v>
      </c>
      <c r="F469">
        <v>0.69882</v>
      </c>
      <c r="G469">
        <v>5.9500000000000004E-4</v>
      </c>
      <c r="H469">
        <v>1.2584E-2</v>
      </c>
      <c r="I469">
        <v>1.3180000000000001E-2</v>
      </c>
    </row>
    <row r="470" spans="1:9" x14ac:dyDescent="0.3">
      <c r="A470">
        <v>11000</v>
      </c>
      <c r="B470">
        <v>11</v>
      </c>
      <c r="C470">
        <v>37.131</v>
      </c>
      <c r="D470">
        <v>63.106999999999999</v>
      </c>
      <c r="E470">
        <v>0.98602000000000001</v>
      </c>
      <c r="F470">
        <v>0.69084000000000001</v>
      </c>
      <c r="G470">
        <v>4.4200000000000001E-4</v>
      </c>
      <c r="H470">
        <v>1.2585000000000001E-2</v>
      </c>
      <c r="I470">
        <v>1.3027E-2</v>
      </c>
    </row>
    <row r="471" spans="1:9" x14ac:dyDescent="0.3">
      <c r="A471">
        <v>11100</v>
      </c>
      <c r="B471">
        <v>11</v>
      </c>
      <c r="C471">
        <v>37.098999999999997</v>
      </c>
      <c r="D471">
        <v>63.076999999999998</v>
      </c>
      <c r="E471">
        <v>0.98602999999999996</v>
      </c>
      <c r="F471">
        <v>0.69081000000000004</v>
      </c>
      <c r="G471">
        <v>4.4099999999999999E-4</v>
      </c>
      <c r="H471">
        <v>1.2586E-2</v>
      </c>
      <c r="I471">
        <v>1.3028E-2</v>
      </c>
    </row>
    <row r="472" spans="1:9" x14ac:dyDescent="0.3">
      <c r="A472">
        <v>11200</v>
      </c>
      <c r="B472">
        <v>11</v>
      </c>
      <c r="C472">
        <v>37.097999999999999</v>
      </c>
      <c r="D472">
        <v>63.08</v>
      </c>
      <c r="E472">
        <v>0.98604000000000003</v>
      </c>
      <c r="F472">
        <v>0.69079000000000002</v>
      </c>
      <c r="G472">
        <v>4.4099999999999999E-4</v>
      </c>
      <c r="H472">
        <v>1.2586E-2</v>
      </c>
      <c r="I472">
        <v>1.3028E-2</v>
      </c>
    </row>
    <row r="473" spans="1:9" x14ac:dyDescent="0.3">
      <c r="A473">
        <v>11300</v>
      </c>
      <c r="B473">
        <v>11</v>
      </c>
      <c r="C473">
        <v>37.100999999999999</v>
      </c>
      <c r="D473">
        <v>63.087000000000003</v>
      </c>
      <c r="E473">
        <v>0.98604999999999998</v>
      </c>
      <c r="F473">
        <v>0.69077999999999995</v>
      </c>
      <c r="G473">
        <v>4.4099999999999999E-4</v>
      </c>
      <c r="H473">
        <v>1.2586E-2</v>
      </c>
      <c r="I473">
        <v>1.3027E-2</v>
      </c>
    </row>
    <row r="474" spans="1:9" x14ac:dyDescent="0.3">
      <c r="A474">
        <v>11400</v>
      </c>
      <c r="B474">
        <v>11</v>
      </c>
      <c r="C474">
        <v>37.103000000000002</v>
      </c>
      <c r="D474">
        <v>63.094000000000001</v>
      </c>
      <c r="E474">
        <v>0.98604999999999998</v>
      </c>
      <c r="F474">
        <v>0.69076000000000004</v>
      </c>
      <c r="G474">
        <v>4.4099999999999999E-4</v>
      </c>
      <c r="H474">
        <v>1.2586E-2</v>
      </c>
      <c r="I474">
        <v>1.3027E-2</v>
      </c>
    </row>
    <row r="475" spans="1:9" x14ac:dyDescent="0.3">
      <c r="A475">
        <v>11500</v>
      </c>
      <c r="B475">
        <v>11</v>
      </c>
      <c r="C475">
        <v>37.106000000000002</v>
      </c>
      <c r="D475">
        <v>63.101999999999997</v>
      </c>
      <c r="E475">
        <v>0.98606000000000005</v>
      </c>
      <c r="F475">
        <v>0.69074999999999998</v>
      </c>
      <c r="G475">
        <v>4.4099999999999999E-4</v>
      </c>
      <c r="H475">
        <v>1.2586E-2</v>
      </c>
      <c r="I475">
        <v>1.3027E-2</v>
      </c>
    </row>
    <row r="476" spans="1:9" x14ac:dyDescent="0.3">
      <c r="A476">
        <v>11600</v>
      </c>
      <c r="B476">
        <v>11</v>
      </c>
      <c r="C476">
        <v>37.109000000000002</v>
      </c>
      <c r="D476">
        <v>63.11</v>
      </c>
      <c r="E476">
        <v>0.98606000000000005</v>
      </c>
      <c r="F476">
        <v>0.69072999999999996</v>
      </c>
      <c r="G476">
        <v>4.4000000000000002E-4</v>
      </c>
      <c r="H476">
        <v>1.2586E-2</v>
      </c>
      <c r="I476">
        <v>1.3027E-2</v>
      </c>
    </row>
    <row r="477" spans="1:9" x14ac:dyDescent="0.3">
      <c r="A477">
        <v>11700</v>
      </c>
      <c r="B477">
        <v>11</v>
      </c>
      <c r="C477">
        <v>37.110999999999997</v>
      </c>
      <c r="D477">
        <v>63.119</v>
      </c>
      <c r="E477">
        <v>0.98607</v>
      </c>
      <c r="F477">
        <v>0.69072</v>
      </c>
      <c r="G477">
        <v>4.4000000000000002E-4</v>
      </c>
      <c r="H477">
        <v>1.2586E-2</v>
      </c>
      <c r="I477">
        <v>1.3027E-2</v>
      </c>
    </row>
    <row r="478" spans="1:9" x14ac:dyDescent="0.3">
      <c r="A478">
        <v>3900</v>
      </c>
      <c r="B478">
        <v>10</v>
      </c>
      <c r="C478">
        <v>38.947000000000003</v>
      </c>
      <c r="D478">
        <v>63.125999999999998</v>
      </c>
      <c r="E478">
        <v>0.98258999999999996</v>
      </c>
      <c r="F478">
        <v>0.70104999999999995</v>
      </c>
      <c r="G478">
        <v>5.5999999999999995E-4</v>
      </c>
      <c r="H478">
        <v>1.2586E-2</v>
      </c>
      <c r="I478">
        <v>1.3146E-2</v>
      </c>
    </row>
    <row r="479" spans="1:9" x14ac:dyDescent="0.3">
      <c r="A479">
        <v>11800</v>
      </c>
      <c r="B479">
        <v>11</v>
      </c>
      <c r="C479">
        <v>37.113999999999997</v>
      </c>
      <c r="D479">
        <v>63.127000000000002</v>
      </c>
      <c r="E479">
        <v>0.98607</v>
      </c>
      <c r="F479">
        <v>0.69071000000000005</v>
      </c>
      <c r="G479">
        <v>4.4000000000000002E-4</v>
      </c>
      <c r="H479">
        <v>1.2586E-2</v>
      </c>
      <c r="I479">
        <v>1.3025999999999999E-2</v>
      </c>
    </row>
    <row r="480" spans="1:9" x14ac:dyDescent="0.3">
      <c r="A480">
        <v>11900</v>
      </c>
      <c r="B480">
        <v>11</v>
      </c>
      <c r="C480">
        <v>37.116999999999997</v>
      </c>
      <c r="D480">
        <v>63.136000000000003</v>
      </c>
      <c r="E480">
        <v>0.98607999999999996</v>
      </c>
      <c r="F480">
        <v>0.69069000000000003</v>
      </c>
      <c r="G480">
        <v>4.4000000000000002E-4</v>
      </c>
      <c r="H480">
        <v>1.2586E-2</v>
      </c>
      <c r="I480">
        <v>1.3025999999999999E-2</v>
      </c>
    </row>
    <row r="481" spans="1:9" x14ac:dyDescent="0.3">
      <c r="A481">
        <v>10000</v>
      </c>
      <c r="B481">
        <v>11</v>
      </c>
      <c r="C481">
        <v>37.162999999999997</v>
      </c>
      <c r="D481">
        <v>63.09</v>
      </c>
      <c r="E481">
        <v>0.98594999999999999</v>
      </c>
      <c r="F481">
        <v>0.69103999999999999</v>
      </c>
      <c r="G481">
        <v>4.44E-4</v>
      </c>
      <c r="H481">
        <v>1.2586999999999999E-2</v>
      </c>
      <c r="I481">
        <v>1.3030999999999999E-2</v>
      </c>
    </row>
    <row r="482" spans="1:9" x14ac:dyDescent="0.3">
      <c r="A482">
        <v>13500</v>
      </c>
      <c r="B482">
        <v>9</v>
      </c>
      <c r="C482">
        <v>39.371000000000002</v>
      </c>
      <c r="D482">
        <v>63.2</v>
      </c>
      <c r="E482">
        <v>0.98118000000000005</v>
      </c>
      <c r="F482">
        <v>0.69877999999999996</v>
      </c>
      <c r="G482">
        <v>5.9500000000000004E-4</v>
      </c>
      <c r="H482">
        <v>1.2586999999999999E-2</v>
      </c>
      <c r="I482">
        <v>1.3181999999999999E-2</v>
      </c>
    </row>
    <row r="483" spans="1:9" x14ac:dyDescent="0.3">
      <c r="A483">
        <v>10100</v>
      </c>
      <c r="B483">
        <v>11</v>
      </c>
      <c r="C483">
        <v>37.124000000000002</v>
      </c>
      <c r="D483">
        <v>63.052999999999997</v>
      </c>
      <c r="E483">
        <v>0.98595999999999995</v>
      </c>
      <c r="F483">
        <v>0.69099999999999995</v>
      </c>
      <c r="G483">
        <v>4.44E-4</v>
      </c>
      <c r="H483">
        <v>1.2588999999999999E-2</v>
      </c>
      <c r="I483">
        <v>1.3032999999999999E-2</v>
      </c>
    </row>
    <row r="484" spans="1:9" x14ac:dyDescent="0.3">
      <c r="A484">
        <v>10200</v>
      </c>
      <c r="B484">
        <v>11</v>
      </c>
      <c r="C484">
        <v>37.124000000000002</v>
      </c>
      <c r="D484">
        <v>63.055999999999997</v>
      </c>
      <c r="E484">
        <v>0.98597000000000001</v>
      </c>
      <c r="F484">
        <v>0.69098000000000004</v>
      </c>
      <c r="G484">
        <v>4.4299999999999998E-4</v>
      </c>
      <c r="H484">
        <v>1.2588999999999999E-2</v>
      </c>
      <c r="I484">
        <v>1.3032999999999999E-2</v>
      </c>
    </row>
    <row r="485" spans="1:9" x14ac:dyDescent="0.3">
      <c r="A485">
        <v>10300</v>
      </c>
      <c r="B485">
        <v>11</v>
      </c>
      <c r="C485">
        <v>37.127000000000002</v>
      </c>
      <c r="D485">
        <v>63.063000000000002</v>
      </c>
      <c r="E485">
        <v>0.98597999999999997</v>
      </c>
      <c r="F485">
        <v>0.69096999999999997</v>
      </c>
      <c r="G485">
        <v>4.4299999999999998E-4</v>
      </c>
      <c r="H485">
        <v>1.2588999999999999E-2</v>
      </c>
      <c r="I485">
        <v>1.3032E-2</v>
      </c>
    </row>
    <row r="486" spans="1:9" x14ac:dyDescent="0.3">
      <c r="A486">
        <v>10400</v>
      </c>
      <c r="B486">
        <v>11</v>
      </c>
      <c r="C486">
        <v>37.130000000000003</v>
      </c>
      <c r="D486">
        <v>63.072000000000003</v>
      </c>
      <c r="E486">
        <v>0.98597999999999997</v>
      </c>
      <c r="F486">
        <v>0.69094999999999995</v>
      </c>
      <c r="G486">
        <v>4.4299999999999998E-4</v>
      </c>
      <c r="H486">
        <v>1.2588999999999999E-2</v>
      </c>
      <c r="I486">
        <v>1.3032E-2</v>
      </c>
    </row>
    <row r="487" spans="1:9" x14ac:dyDescent="0.3">
      <c r="A487">
        <v>10500</v>
      </c>
      <c r="B487">
        <v>11</v>
      </c>
      <c r="C487">
        <v>37.133000000000003</v>
      </c>
      <c r="D487">
        <v>63.08</v>
      </c>
      <c r="E487">
        <v>0.98599000000000003</v>
      </c>
      <c r="F487">
        <v>0.69094</v>
      </c>
      <c r="G487">
        <v>4.4299999999999998E-4</v>
      </c>
      <c r="H487">
        <v>1.2588999999999999E-2</v>
      </c>
      <c r="I487">
        <v>1.3032E-2</v>
      </c>
    </row>
    <row r="488" spans="1:9" x14ac:dyDescent="0.3">
      <c r="A488">
        <v>10600</v>
      </c>
      <c r="B488">
        <v>11</v>
      </c>
      <c r="C488">
        <v>37.136000000000003</v>
      </c>
      <c r="D488">
        <v>63.088999999999999</v>
      </c>
      <c r="E488">
        <v>0.98599999999999999</v>
      </c>
      <c r="F488">
        <v>0.69091999999999998</v>
      </c>
      <c r="G488">
        <v>4.4299999999999998E-4</v>
      </c>
      <c r="H488">
        <v>1.2588999999999999E-2</v>
      </c>
      <c r="I488">
        <v>1.3032E-2</v>
      </c>
    </row>
    <row r="489" spans="1:9" x14ac:dyDescent="0.3">
      <c r="A489">
        <v>10700</v>
      </c>
      <c r="B489">
        <v>11</v>
      </c>
      <c r="C489">
        <v>37.139000000000003</v>
      </c>
      <c r="D489">
        <v>63.098999999999997</v>
      </c>
      <c r="E489">
        <v>0.98599999999999999</v>
      </c>
      <c r="F489">
        <v>0.69091000000000002</v>
      </c>
      <c r="G489">
        <v>4.4200000000000001E-4</v>
      </c>
      <c r="H489">
        <v>1.2588999999999999E-2</v>
      </c>
      <c r="I489">
        <v>1.3032E-2</v>
      </c>
    </row>
    <row r="490" spans="1:9" x14ac:dyDescent="0.3">
      <c r="A490">
        <v>10800</v>
      </c>
      <c r="B490">
        <v>11</v>
      </c>
      <c r="C490">
        <v>37.142000000000003</v>
      </c>
      <c r="D490">
        <v>63.107999999999997</v>
      </c>
      <c r="E490">
        <v>0.98601000000000005</v>
      </c>
      <c r="F490">
        <v>0.69089</v>
      </c>
      <c r="G490">
        <v>4.4200000000000001E-4</v>
      </c>
      <c r="H490">
        <v>1.2588999999999999E-2</v>
      </c>
      <c r="I490">
        <v>1.3030999999999999E-2</v>
      </c>
    </row>
    <row r="491" spans="1:9" x14ac:dyDescent="0.3">
      <c r="A491">
        <v>10900</v>
      </c>
      <c r="B491">
        <v>11</v>
      </c>
      <c r="C491">
        <v>37.146000000000001</v>
      </c>
      <c r="D491">
        <v>63.118000000000002</v>
      </c>
      <c r="E491">
        <v>0.98601000000000005</v>
      </c>
      <c r="F491">
        <v>0.69086999999999998</v>
      </c>
      <c r="G491">
        <v>4.4200000000000001E-4</v>
      </c>
      <c r="H491">
        <v>1.2588999999999999E-2</v>
      </c>
      <c r="I491">
        <v>1.3030999999999999E-2</v>
      </c>
    </row>
    <row r="492" spans="1:9" x14ac:dyDescent="0.3">
      <c r="A492">
        <v>3800</v>
      </c>
      <c r="B492">
        <v>10</v>
      </c>
      <c r="C492">
        <v>38.945</v>
      </c>
      <c r="D492">
        <v>63.131</v>
      </c>
      <c r="E492">
        <v>0.98255999999999999</v>
      </c>
      <c r="F492">
        <v>0.70101000000000002</v>
      </c>
      <c r="G492">
        <v>5.6099999999999998E-4</v>
      </c>
      <c r="H492">
        <v>1.2588999999999999E-2</v>
      </c>
      <c r="I492">
        <v>1.315E-2</v>
      </c>
    </row>
    <row r="493" spans="1:9" x14ac:dyDescent="0.3">
      <c r="A493">
        <v>13400</v>
      </c>
      <c r="B493">
        <v>9</v>
      </c>
      <c r="C493">
        <v>39.369</v>
      </c>
      <c r="D493">
        <v>63.203000000000003</v>
      </c>
      <c r="E493">
        <v>0.98116999999999999</v>
      </c>
      <c r="F493">
        <v>0.69874000000000003</v>
      </c>
      <c r="G493">
        <v>5.9500000000000004E-4</v>
      </c>
      <c r="H493">
        <v>1.2588999999999999E-2</v>
      </c>
      <c r="I493">
        <v>1.3185000000000001E-2</v>
      </c>
    </row>
    <row r="494" spans="1:9" x14ac:dyDescent="0.3">
      <c r="A494">
        <v>9000</v>
      </c>
      <c r="B494">
        <v>11</v>
      </c>
      <c r="C494">
        <v>37.207000000000001</v>
      </c>
      <c r="D494">
        <v>63.081000000000003</v>
      </c>
      <c r="E494">
        <v>0.98587000000000002</v>
      </c>
      <c r="F494">
        <v>0.69127000000000005</v>
      </c>
      <c r="G494">
        <v>4.4700000000000002E-4</v>
      </c>
      <c r="H494">
        <v>1.259E-2</v>
      </c>
      <c r="I494">
        <v>1.3037E-2</v>
      </c>
    </row>
    <row r="495" spans="1:9" x14ac:dyDescent="0.3">
      <c r="A495">
        <v>9100</v>
      </c>
      <c r="B495">
        <v>11</v>
      </c>
      <c r="C495">
        <v>37.158000000000001</v>
      </c>
      <c r="D495">
        <v>63.033999999999999</v>
      </c>
      <c r="E495">
        <v>0.98587999999999998</v>
      </c>
      <c r="F495">
        <v>0.69121999999999995</v>
      </c>
      <c r="G495">
        <v>4.46E-4</v>
      </c>
      <c r="H495">
        <v>1.2592000000000001E-2</v>
      </c>
      <c r="I495">
        <v>1.3039E-2</v>
      </c>
    </row>
    <row r="496" spans="1:9" x14ac:dyDescent="0.3">
      <c r="A496">
        <v>3700</v>
      </c>
      <c r="B496">
        <v>10</v>
      </c>
      <c r="C496">
        <v>38.942999999999998</v>
      </c>
      <c r="D496">
        <v>63.137999999999998</v>
      </c>
      <c r="E496">
        <v>0.98253999999999997</v>
      </c>
      <c r="F496">
        <v>0.70096999999999998</v>
      </c>
      <c r="G496">
        <v>5.62E-4</v>
      </c>
      <c r="H496">
        <v>1.2592000000000001E-2</v>
      </c>
      <c r="I496">
        <v>1.3154000000000001E-2</v>
      </c>
    </row>
    <row r="497" spans="1:9" x14ac:dyDescent="0.3">
      <c r="A497">
        <v>13300</v>
      </c>
      <c r="B497">
        <v>9</v>
      </c>
      <c r="C497">
        <v>39.368000000000002</v>
      </c>
      <c r="D497">
        <v>63.207000000000001</v>
      </c>
      <c r="E497">
        <v>0.98116000000000003</v>
      </c>
      <c r="F497">
        <v>0.69869999999999999</v>
      </c>
      <c r="G497">
        <v>5.9599999999999996E-4</v>
      </c>
      <c r="H497">
        <v>1.2592000000000001E-2</v>
      </c>
      <c r="I497">
        <v>1.3188E-2</v>
      </c>
    </row>
    <row r="498" spans="1:9" x14ac:dyDescent="0.3">
      <c r="A498">
        <v>9200</v>
      </c>
      <c r="B498">
        <v>11</v>
      </c>
      <c r="C498">
        <v>37.158000000000001</v>
      </c>
      <c r="D498">
        <v>63.036999999999999</v>
      </c>
      <c r="E498">
        <v>0.98589000000000004</v>
      </c>
      <c r="F498">
        <v>0.69120000000000004</v>
      </c>
      <c r="G498">
        <v>4.46E-4</v>
      </c>
      <c r="H498">
        <v>1.2593E-2</v>
      </c>
      <c r="I498">
        <v>1.3039E-2</v>
      </c>
    </row>
    <row r="499" spans="1:9" x14ac:dyDescent="0.3">
      <c r="A499">
        <v>9300</v>
      </c>
      <c r="B499">
        <v>11</v>
      </c>
      <c r="C499">
        <v>37.161000000000001</v>
      </c>
      <c r="D499">
        <v>63.043999999999997</v>
      </c>
      <c r="E499">
        <v>0.9859</v>
      </c>
      <c r="F499">
        <v>0.69118999999999997</v>
      </c>
      <c r="G499">
        <v>4.46E-4</v>
      </c>
      <c r="H499">
        <v>1.2593E-2</v>
      </c>
      <c r="I499">
        <v>1.3037999999999999E-2</v>
      </c>
    </row>
    <row r="500" spans="1:9" x14ac:dyDescent="0.3">
      <c r="A500">
        <v>9400</v>
      </c>
      <c r="B500">
        <v>11</v>
      </c>
      <c r="C500">
        <v>37.164999999999999</v>
      </c>
      <c r="D500">
        <v>63.052999999999997</v>
      </c>
      <c r="E500">
        <v>0.98590999999999995</v>
      </c>
      <c r="F500">
        <v>0.69116999999999995</v>
      </c>
      <c r="G500">
        <v>4.4499999999999997E-4</v>
      </c>
      <c r="H500">
        <v>1.2593E-2</v>
      </c>
      <c r="I500">
        <v>1.3037999999999999E-2</v>
      </c>
    </row>
    <row r="501" spans="1:9" x14ac:dyDescent="0.3">
      <c r="A501">
        <v>9500</v>
      </c>
      <c r="B501">
        <v>11</v>
      </c>
      <c r="C501">
        <v>37.167999999999999</v>
      </c>
      <c r="D501">
        <v>63.063000000000002</v>
      </c>
      <c r="E501">
        <v>0.98590999999999995</v>
      </c>
      <c r="F501">
        <v>0.69115000000000004</v>
      </c>
      <c r="G501">
        <v>4.4499999999999997E-4</v>
      </c>
      <c r="H501">
        <v>1.2593E-2</v>
      </c>
      <c r="I501">
        <v>1.3037999999999999E-2</v>
      </c>
    </row>
    <row r="502" spans="1:9" x14ac:dyDescent="0.3">
      <c r="A502">
        <v>9600</v>
      </c>
      <c r="B502">
        <v>11</v>
      </c>
      <c r="C502">
        <v>37.171999999999997</v>
      </c>
      <c r="D502">
        <v>63.073</v>
      </c>
      <c r="E502">
        <v>0.98592000000000002</v>
      </c>
      <c r="F502">
        <v>0.69113999999999998</v>
      </c>
      <c r="G502">
        <v>4.4499999999999997E-4</v>
      </c>
      <c r="H502">
        <v>1.2593E-2</v>
      </c>
      <c r="I502">
        <v>1.3037999999999999E-2</v>
      </c>
    </row>
    <row r="503" spans="1:9" x14ac:dyDescent="0.3">
      <c r="A503">
        <v>9700</v>
      </c>
      <c r="B503">
        <v>11</v>
      </c>
      <c r="C503">
        <v>37.176000000000002</v>
      </c>
      <c r="D503">
        <v>63.084000000000003</v>
      </c>
      <c r="E503">
        <v>0.98592999999999997</v>
      </c>
      <c r="F503">
        <v>0.69111999999999996</v>
      </c>
      <c r="G503">
        <v>4.4499999999999997E-4</v>
      </c>
      <c r="H503">
        <v>1.2593E-2</v>
      </c>
      <c r="I503">
        <v>1.3037E-2</v>
      </c>
    </row>
    <row r="504" spans="1:9" x14ac:dyDescent="0.3">
      <c r="A504">
        <v>9800</v>
      </c>
      <c r="B504">
        <v>11</v>
      </c>
      <c r="C504">
        <v>37.179000000000002</v>
      </c>
      <c r="D504">
        <v>63.094000000000001</v>
      </c>
      <c r="E504">
        <v>0.98592999999999997</v>
      </c>
      <c r="F504">
        <v>0.69110000000000005</v>
      </c>
      <c r="G504">
        <v>4.4499999999999997E-4</v>
      </c>
      <c r="H504">
        <v>1.2593E-2</v>
      </c>
      <c r="I504">
        <v>1.3037E-2</v>
      </c>
    </row>
    <row r="505" spans="1:9" x14ac:dyDescent="0.3">
      <c r="A505">
        <v>9900</v>
      </c>
      <c r="B505">
        <v>11</v>
      </c>
      <c r="C505">
        <v>37.183</v>
      </c>
      <c r="D505">
        <v>63.104999999999997</v>
      </c>
      <c r="E505">
        <v>0.98594000000000004</v>
      </c>
      <c r="F505">
        <v>0.69108000000000003</v>
      </c>
      <c r="G505">
        <v>4.44E-4</v>
      </c>
      <c r="H505">
        <v>1.2593E-2</v>
      </c>
      <c r="I505">
        <v>1.3037E-2</v>
      </c>
    </row>
    <row r="506" spans="1:9" x14ac:dyDescent="0.3">
      <c r="A506">
        <v>8000</v>
      </c>
      <c r="B506">
        <v>11</v>
      </c>
      <c r="C506">
        <v>37.265000000000001</v>
      </c>
      <c r="D506">
        <v>63.082999999999998</v>
      </c>
      <c r="E506">
        <v>0.98577000000000004</v>
      </c>
      <c r="F506">
        <v>0.69152000000000002</v>
      </c>
      <c r="G506">
        <v>4.4999999999999999E-4</v>
      </c>
      <c r="H506">
        <v>1.2593999999999999E-2</v>
      </c>
      <c r="I506">
        <v>1.3044E-2</v>
      </c>
    </row>
    <row r="507" spans="1:9" x14ac:dyDescent="0.3">
      <c r="A507">
        <v>13200</v>
      </c>
      <c r="B507">
        <v>9</v>
      </c>
      <c r="C507">
        <v>39.366999999999997</v>
      </c>
      <c r="D507">
        <v>63.210999999999999</v>
      </c>
      <c r="E507">
        <v>0.98116000000000003</v>
      </c>
      <c r="F507">
        <v>0.69865999999999995</v>
      </c>
      <c r="G507">
        <v>5.9599999999999996E-4</v>
      </c>
      <c r="H507">
        <v>1.2593999999999999E-2</v>
      </c>
      <c r="I507">
        <v>1.319E-2</v>
      </c>
    </row>
    <row r="508" spans="1:9" x14ac:dyDescent="0.3">
      <c r="A508">
        <v>3600</v>
      </c>
      <c r="B508">
        <v>10</v>
      </c>
      <c r="C508">
        <v>38.94</v>
      </c>
      <c r="D508">
        <v>63.146999999999998</v>
      </c>
      <c r="E508">
        <v>0.98250999999999999</v>
      </c>
      <c r="F508">
        <v>0.70093000000000005</v>
      </c>
      <c r="G508">
        <v>5.6300000000000002E-4</v>
      </c>
      <c r="H508">
        <v>1.2596E-2</v>
      </c>
      <c r="I508">
        <v>1.3159000000000001E-2</v>
      </c>
    </row>
    <row r="509" spans="1:9" x14ac:dyDescent="0.3">
      <c r="A509">
        <v>3900</v>
      </c>
      <c r="B509">
        <v>6</v>
      </c>
      <c r="C509">
        <v>57.558</v>
      </c>
      <c r="D509">
        <v>63.704999999999998</v>
      </c>
      <c r="E509">
        <v>0.94535000000000002</v>
      </c>
      <c r="F509">
        <v>0.70652999999999999</v>
      </c>
      <c r="G509">
        <v>1.846E-3</v>
      </c>
      <c r="H509">
        <v>1.2596E-2</v>
      </c>
      <c r="I509">
        <v>1.4441000000000001E-2</v>
      </c>
    </row>
    <row r="510" spans="1:9" x14ac:dyDescent="0.3">
      <c r="A510">
        <v>3800</v>
      </c>
      <c r="B510">
        <v>6</v>
      </c>
      <c r="C510">
        <v>57.698</v>
      </c>
      <c r="D510">
        <v>63.728999999999999</v>
      </c>
      <c r="E510">
        <v>0.94513000000000003</v>
      </c>
      <c r="F510">
        <v>0.70652999999999999</v>
      </c>
      <c r="G510">
        <v>1.854E-3</v>
      </c>
      <c r="H510">
        <v>1.2596E-2</v>
      </c>
      <c r="I510">
        <v>1.4449999999999999E-2</v>
      </c>
    </row>
    <row r="511" spans="1:9" x14ac:dyDescent="0.3">
      <c r="A511">
        <v>8100</v>
      </c>
      <c r="B511">
        <v>11</v>
      </c>
      <c r="C511">
        <v>37.201999999999998</v>
      </c>
      <c r="D511">
        <v>63.021999999999998</v>
      </c>
      <c r="E511">
        <v>0.98579000000000006</v>
      </c>
      <c r="F511">
        <v>0.69147000000000003</v>
      </c>
      <c r="G511">
        <v>4.4900000000000002E-4</v>
      </c>
      <c r="H511">
        <v>1.2597000000000001E-2</v>
      </c>
      <c r="I511">
        <v>1.3046E-2</v>
      </c>
    </row>
    <row r="512" spans="1:9" x14ac:dyDescent="0.3">
      <c r="A512">
        <v>8200</v>
      </c>
      <c r="B512">
        <v>11</v>
      </c>
      <c r="C512">
        <v>37.201999999999998</v>
      </c>
      <c r="D512">
        <v>63.024000000000001</v>
      </c>
      <c r="E512">
        <v>0.98580000000000001</v>
      </c>
      <c r="F512">
        <v>0.69145000000000001</v>
      </c>
      <c r="G512">
        <v>4.4900000000000002E-4</v>
      </c>
      <c r="H512">
        <v>1.2597000000000001E-2</v>
      </c>
      <c r="I512">
        <v>1.3046E-2</v>
      </c>
    </row>
    <row r="513" spans="1:9" x14ac:dyDescent="0.3">
      <c r="A513">
        <v>8300</v>
      </c>
      <c r="B513">
        <v>11</v>
      </c>
      <c r="C513">
        <v>37.206000000000003</v>
      </c>
      <c r="D513">
        <v>63.033000000000001</v>
      </c>
      <c r="E513">
        <v>0.98580999999999996</v>
      </c>
      <c r="F513">
        <v>0.69142999999999999</v>
      </c>
      <c r="G513">
        <v>4.4900000000000002E-4</v>
      </c>
      <c r="H513">
        <v>1.2597000000000001E-2</v>
      </c>
      <c r="I513">
        <v>1.3044999999999999E-2</v>
      </c>
    </row>
    <row r="514" spans="1:9" x14ac:dyDescent="0.3">
      <c r="A514">
        <v>8400</v>
      </c>
      <c r="B514">
        <v>11</v>
      </c>
      <c r="C514">
        <v>37.21</v>
      </c>
      <c r="D514">
        <v>63.042000000000002</v>
      </c>
      <c r="E514">
        <v>0.98582000000000003</v>
      </c>
      <c r="F514">
        <v>0.69142000000000003</v>
      </c>
      <c r="G514">
        <v>4.4799999999999999E-4</v>
      </c>
      <c r="H514">
        <v>1.2597000000000001E-2</v>
      </c>
      <c r="I514">
        <v>1.3044999999999999E-2</v>
      </c>
    </row>
    <row r="515" spans="1:9" x14ac:dyDescent="0.3">
      <c r="A515">
        <v>8500</v>
      </c>
      <c r="B515">
        <v>11</v>
      </c>
      <c r="C515">
        <v>37.215000000000003</v>
      </c>
      <c r="D515">
        <v>63.052999999999997</v>
      </c>
      <c r="E515">
        <v>0.98582999999999998</v>
      </c>
      <c r="F515">
        <v>0.69140000000000001</v>
      </c>
      <c r="G515">
        <v>4.4799999999999999E-4</v>
      </c>
      <c r="H515">
        <v>1.2597000000000001E-2</v>
      </c>
      <c r="I515">
        <v>1.3044999999999999E-2</v>
      </c>
    </row>
    <row r="516" spans="1:9" x14ac:dyDescent="0.3">
      <c r="A516">
        <v>8600</v>
      </c>
      <c r="B516">
        <v>11</v>
      </c>
      <c r="C516">
        <v>37.219000000000001</v>
      </c>
      <c r="D516">
        <v>63.064999999999998</v>
      </c>
      <c r="E516">
        <v>0.98582999999999998</v>
      </c>
      <c r="F516">
        <v>0.69137999999999999</v>
      </c>
      <c r="G516">
        <v>4.4799999999999999E-4</v>
      </c>
      <c r="H516">
        <v>1.2597000000000001E-2</v>
      </c>
      <c r="I516">
        <v>1.3044999999999999E-2</v>
      </c>
    </row>
    <row r="517" spans="1:9" x14ac:dyDescent="0.3">
      <c r="A517">
        <v>8700</v>
      </c>
      <c r="B517">
        <v>11</v>
      </c>
      <c r="C517">
        <v>37.222999999999999</v>
      </c>
      <c r="D517">
        <v>63.076000000000001</v>
      </c>
      <c r="E517">
        <v>0.98584000000000005</v>
      </c>
      <c r="F517">
        <v>0.69135999999999997</v>
      </c>
      <c r="G517">
        <v>4.4799999999999999E-4</v>
      </c>
      <c r="H517">
        <v>1.2597000000000001E-2</v>
      </c>
      <c r="I517">
        <v>1.3044999999999999E-2</v>
      </c>
    </row>
    <row r="518" spans="1:9" x14ac:dyDescent="0.3">
      <c r="A518">
        <v>8800</v>
      </c>
      <c r="B518">
        <v>11</v>
      </c>
      <c r="C518">
        <v>37.226999999999997</v>
      </c>
      <c r="D518">
        <v>63.088000000000001</v>
      </c>
      <c r="E518">
        <v>0.98585</v>
      </c>
      <c r="F518">
        <v>0.69133999999999995</v>
      </c>
      <c r="G518">
        <v>4.4700000000000002E-4</v>
      </c>
      <c r="H518">
        <v>1.2597000000000001E-2</v>
      </c>
      <c r="I518">
        <v>1.3044E-2</v>
      </c>
    </row>
    <row r="519" spans="1:9" x14ac:dyDescent="0.3">
      <c r="A519">
        <v>8900</v>
      </c>
      <c r="B519">
        <v>11</v>
      </c>
      <c r="C519">
        <v>37.231000000000002</v>
      </c>
      <c r="D519">
        <v>63.1</v>
      </c>
      <c r="E519">
        <v>0.98585999999999996</v>
      </c>
      <c r="F519">
        <v>0.69132000000000005</v>
      </c>
      <c r="G519">
        <v>4.4700000000000002E-4</v>
      </c>
      <c r="H519">
        <v>1.2597000000000001E-2</v>
      </c>
      <c r="I519">
        <v>1.3044E-2</v>
      </c>
    </row>
    <row r="520" spans="1:9" x14ac:dyDescent="0.3">
      <c r="A520">
        <v>13100</v>
      </c>
      <c r="B520">
        <v>9</v>
      </c>
      <c r="C520">
        <v>39.369</v>
      </c>
      <c r="D520">
        <v>63.219000000000001</v>
      </c>
      <c r="E520">
        <v>0.98114999999999997</v>
      </c>
      <c r="F520">
        <v>0.69862000000000002</v>
      </c>
      <c r="G520">
        <v>5.9599999999999996E-4</v>
      </c>
      <c r="H520">
        <v>1.2597000000000001E-2</v>
      </c>
      <c r="I520">
        <v>1.3193E-2</v>
      </c>
    </row>
    <row r="521" spans="1:9" x14ac:dyDescent="0.3">
      <c r="A521">
        <v>3700</v>
      </c>
      <c r="B521">
        <v>6</v>
      </c>
      <c r="C521">
        <v>57.829000000000001</v>
      </c>
      <c r="D521">
        <v>63.755000000000003</v>
      </c>
      <c r="E521">
        <v>0.94489999999999996</v>
      </c>
      <c r="F521">
        <v>0.70650999999999997</v>
      </c>
      <c r="G521">
        <v>1.8619999999999999E-3</v>
      </c>
      <c r="H521">
        <v>1.2597000000000001E-2</v>
      </c>
      <c r="I521">
        <v>1.4459E-2</v>
      </c>
    </row>
    <row r="522" spans="1:9" x14ac:dyDescent="0.3">
      <c r="A522">
        <v>7000</v>
      </c>
      <c r="B522">
        <v>11</v>
      </c>
      <c r="C522">
        <v>37.347000000000001</v>
      </c>
      <c r="D522">
        <v>63.104999999999997</v>
      </c>
      <c r="E522">
        <v>0.98565000000000003</v>
      </c>
      <c r="F522">
        <v>0.69182999999999995</v>
      </c>
      <c r="G522">
        <v>4.5399999999999998E-4</v>
      </c>
      <c r="H522">
        <v>1.2599000000000001E-2</v>
      </c>
      <c r="I522">
        <v>1.3053E-2</v>
      </c>
    </row>
    <row r="523" spans="1:9" x14ac:dyDescent="0.3">
      <c r="A523">
        <v>13000</v>
      </c>
      <c r="B523">
        <v>9</v>
      </c>
      <c r="C523">
        <v>39.393000000000001</v>
      </c>
      <c r="D523">
        <v>63.253</v>
      </c>
      <c r="E523">
        <v>0.98114000000000001</v>
      </c>
      <c r="F523">
        <v>0.6986</v>
      </c>
      <c r="G523">
        <v>5.9599999999999996E-4</v>
      </c>
      <c r="H523">
        <v>1.2599000000000001E-2</v>
      </c>
      <c r="I523">
        <v>1.3195999999999999E-2</v>
      </c>
    </row>
    <row r="524" spans="1:9" x14ac:dyDescent="0.3">
      <c r="A524">
        <v>3500</v>
      </c>
      <c r="B524">
        <v>10</v>
      </c>
      <c r="C524">
        <v>38.936999999999998</v>
      </c>
      <c r="D524">
        <v>63.158999999999999</v>
      </c>
      <c r="E524">
        <v>0.98248000000000002</v>
      </c>
      <c r="F524">
        <v>0.70089000000000001</v>
      </c>
      <c r="G524">
        <v>5.6400000000000005E-4</v>
      </c>
      <c r="H524">
        <v>1.26E-2</v>
      </c>
      <c r="I524">
        <v>1.3162999999999999E-2</v>
      </c>
    </row>
    <row r="525" spans="1:9" x14ac:dyDescent="0.3">
      <c r="A525">
        <v>3600</v>
      </c>
      <c r="B525">
        <v>6</v>
      </c>
      <c r="C525">
        <v>57.948999999999998</v>
      </c>
      <c r="D525">
        <v>63.780999999999999</v>
      </c>
      <c r="E525">
        <v>0.94466000000000006</v>
      </c>
      <c r="F525">
        <v>0.70647000000000004</v>
      </c>
      <c r="G525">
        <v>1.8699999999999999E-3</v>
      </c>
      <c r="H525">
        <v>1.26E-2</v>
      </c>
      <c r="I525">
        <v>1.447E-2</v>
      </c>
    </row>
    <row r="526" spans="1:9" x14ac:dyDescent="0.3">
      <c r="A526">
        <v>7100</v>
      </c>
      <c r="B526">
        <v>11</v>
      </c>
      <c r="C526">
        <v>37.265999999999998</v>
      </c>
      <c r="D526">
        <v>63.024000000000001</v>
      </c>
      <c r="E526">
        <v>0.98568</v>
      </c>
      <c r="F526">
        <v>0.69176000000000004</v>
      </c>
      <c r="G526">
        <v>4.5300000000000001E-4</v>
      </c>
      <c r="H526">
        <v>1.2602E-2</v>
      </c>
      <c r="I526">
        <v>1.3055000000000001E-2</v>
      </c>
    </row>
    <row r="527" spans="1:9" x14ac:dyDescent="0.3">
      <c r="A527">
        <v>7200</v>
      </c>
      <c r="B527">
        <v>11</v>
      </c>
      <c r="C527">
        <v>37.265999999999998</v>
      </c>
      <c r="D527">
        <v>63.024999999999999</v>
      </c>
      <c r="E527">
        <v>0.98568999999999996</v>
      </c>
      <c r="F527">
        <v>0.69174000000000002</v>
      </c>
      <c r="G527">
        <v>4.5300000000000001E-4</v>
      </c>
      <c r="H527">
        <v>1.2602E-2</v>
      </c>
      <c r="I527">
        <v>1.3055000000000001E-2</v>
      </c>
    </row>
    <row r="528" spans="1:9" x14ac:dyDescent="0.3">
      <c r="A528">
        <v>7300</v>
      </c>
      <c r="B528">
        <v>11</v>
      </c>
      <c r="C528">
        <v>37.270000000000003</v>
      </c>
      <c r="D528">
        <v>63.033999999999999</v>
      </c>
      <c r="E528">
        <v>0.98570000000000002</v>
      </c>
      <c r="F528">
        <v>0.69172</v>
      </c>
      <c r="G528">
        <v>4.5199999999999998E-4</v>
      </c>
      <c r="H528">
        <v>1.2602E-2</v>
      </c>
      <c r="I528">
        <v>1.3055000000000001E-2</v>
      </c>
    </row>
    <row r="529" spans="1:9" x14ac:dyDescent="0.3">
      <c r="A529">
        <v>7400</v>
      </c>
      <c r="B529">
        <v>11</v>
      </c>
      <c r="C529">
        <v>37.274999999999999</v>
      </c>
      <c r="D529">
        <v>63.045000000000002</v>
      </c>
      <c r="E529">
        <v>0.98570999999999998</v>
      </c>
      <c r="F529">
        <v>0.69169999999999998</v>
      </c>
      <c r="G529">
        <v>4.5199999999999998E-4</v>
      </c>
      <c r="H529">
        <v>1.2602E-2</v>
      </c>
      <c r="I529">
        <v>1.3054E-2</v>
      </c>
    </row>
    <row r="530" spans="1:9" x14ac:dyDescent="0.3">
      <c r="A530">
        <v>7500</v>
      </c>
      <c r="B530">
        <v>11</v>
      </c>
      <c r="C530">
        <v>37.28</v>
      </c>
      <c r="D530">
        <v>63.057000000000002</v>
      </c>
      <c r="E530">
        <v>0.98572000000000004</v>
      </c>
      <c r="F530">
        <v>0.69167999999999996</v>
      </c>
      <c r="G530">
        <v>4.5199999999999998E-4</v>
      </c>
      <c r="H530">
        <v>1.2602E-2</v>
      </c>
      <c r="I530">
        <v>1.3054E-2</v>
      </c>
    </row>
    <row r="531" spans="1:9" x14ac:dyDescent="0.3">
      <c r="A531">
        <v>7600</v>
      </c>
      <c r="B531">
        <v>11</v>
      </c>
      <c r="C531">
        <v>37.284999999999997</v>
      </c>
      <c r="D531">
        <v>63.069000000000003</v>
      </c>
      <c r="E531">
        <v>0.98573</v>
      </c>
      <c r="F531">
        <v>0.69166000000000005</v>
      </c>
      <c r="G531">
        <v>4.5199999999999998E-4</v>
      </c>
      <c r="H531">
        <v>1.2602E-2</v>
      </c>
      <c r="I531">
        <v>1.3054E-2</v>
      </c>
    </row>
    <row r="532" spans="1:9" x14ac:dyDescent="0.3">
      <c r="A532">
        <v>7700</v>
      </c>
      <c r="B532">
        <v>11</v>
      </c>
      <c r="C532">
        <v>37.289000000000001</v>
      </c>
      <c r="D532">
        <v>63.082999999999998</v>
      </c>
      <c r="E532">
        <v>0.98573999999999995</v>
      </c>
      <c r="F532">
        <v>0.69162999999999997</v>
      </c>
      <c r="G532">
        <v>4.5100000000000001E-4</v>
      </c>
      <c r="H532">
        <v>1.2602E-2</v>
      </c>
      <c r="I532">
        <v>1.3054E-2</v>
      </c>
    </row>
    <row r="533" spans="1:9" x14ac:dyDescent="0.3">
      <c r="A533">
        <v>7800</v>
      </c>
      <c r="B533">
        <v>11</v>
      </c>
      <c r="C533">
        <v>37.293999999999997</v>
      </c>
      <c r="D533">
        <v>63.095999999999997</v>
      </c>
      <c r="E533">
        <v>0.98575000000000002</v>
      </c>
      <c r="F533">
        <v>0.69160999999999995</v>
      </c>
      <c r="G533">
        <v>4.5100000000000001E-4</v>
      </c>
      <c r="H533">
        <v>1.2602E-2</v>
      </c>
      <c r="I533">
        <v>1.3053E-2</v>
      </c>
    </row>
    <row r="534" spans="1:9" x14ac:dyDescent="0.3">
      <c r="A534">
        <v>7900</v>
      </c>
      <c r="B534">
        <v>11</v>
      </c>
      <c r="C534">
        <v>37.298000000000002</v>
      </c>
      <c r="D534">
        <v>63.11</v>
      </c>
      <c r="E534">
        <v>0.98575999999999997</v>
      </c>
      <c r="F534">
        <v>0.69159000000000004</v>
      </c>
      <c r="G534">
        <v>4.5100000000000001E-4</v>
      </c>
      <c r="H534">
        <v>1.2603E-2</v>
      </c>
      <c r="I534">
        <v>1.3053E-2</v>
      </c>
    </row>
    <row r="535" spans="1:9" x14ac:dyDescent="0.3">
      <c r="A535">
        <v>3400</v>
      </c>
      <c r="B535">
        <v>10</v>
      </c>
      <c r="C535">
        <v>38.930999999999997</v>
      </c>
      <c r="D535">
        <v>63.174999999999997</v>
      </c>
      <c r="E535">
        <v>0.98245000000000005</v>
      </c>
      <c r="F535">
        <v>0.70084000000000002</v>
      </c>
      <c r="G535">
        <v>5.6499999999999996E-4</v>
      </c>
      <c r="H535">
        <v>1.2604000000000001E-2</v>
      </c>
      <c r="I535">
        <v>1.3169E-2</v>
      </c>
    </row>
    <row r="536" spans="1:9" x14ac:dyDescent="0.3">
      <c r="A536">
        <v>3500</v>
      </c>
      <c r="B536">
        <v>6</v>
      </c>
      <c r="C536">
        <v>58.054000000000002</v>
      </c>
      <c r="D536">
        <v>63.808</v>
      </c>
      <c r="E536">
        <v>0.94440999999999997</v>
      </c>
      <c r="F536">
        <v>0.70642000000000005</v>
      </c>
      <c r="G536">
        <v>1.879E-3</v>
      </c>
      <c r="H536">
        <v>1.2604000000000001E-2</v>
      </c>
      <c r="I536">
        <v>1.4482999999999999E-2</v>
      </c>
    </row>
    <row r="537" spans="1:9" x14ac:dyDescent="0.3">
      <c r="A537">
        <v>6000</v>
      </c>
      <c r="B537">
        <v>11</v>
      </c>
      <c r="C537">
        <v>37.468000000000004</v>
      </c>
      <c r="D537">
        <v>63.162999999999997</v>
      </c>
      <c r="E537">
        <v>0.98550000000000004</v>
      </c>
      <c r="F537">
        <v>0.69218000000000002</v>
      </c>
      <c r="G537">
        <v>4.5899999999999999E-4</v>
      </c>
      <c r="H537">
        <v>1.2605E-2</v>
      </c>
      <c r="I537">
        <v>1.3065E-2</v>
      </c>
    </row>
    <row r="538" spans="1:9" x14ac:dyDescent="0.3">
      <c r="A538">
        <v>3000</v>
      </c>
      <c r="B538">
        <v>6</v>
      </c>
      <c r="C538">
        <v>58.938000000000002</v>
      </c>
      <c r="D538">
        <v>64.772999999999996</v>
      </c>
      <c r="E538">
        <v>0.94242000000000004</v>
      </c>
      <c r="F538">
        <v>0.70706000000000002</v>
      </c>
      <c r="G538">
        <v>1.9589999999999998E-3</v>
      </c>
      <c r="H538">
        <v>1.2605999999999999E-2</v>
      </c>
      <c r="I538">
        <v>1.4565E-2</v>
      </c>
    </row>
    <row r="539" spans="1:9" x14ac:dyDescent="0.3">
      <c r="A539">
        <v>12900</v>
      </c>
      <c r="B539">
        <v>9</v>
      </c>
      <c r="C539">
        <v>39.411999999999999</v>
      </c>
      <c r="D539">
        <v>63.283999999999999</v>
      </c>
      <c r="E539">
        <v>0.98112999999999995</v>
      </c>
      <c r="F539">
        <v>0.69857999999999998</v>
      </c>
      <c r="G539">
        <v>5.9699999999999998E-4</v>
      </c>
      <c r="H539">
        <v>1.2607E-2</v>
      </c>
      <c r="I539">
        <v>1.3204E-2</v>
      </c>
    </row>
    <row r="540" spans="1:9" x14ac:dyDescent="0.3">
      <c r="A540">
        <v>3400</v>
      </c>
      <c r="B540">
        <v>6</v>
      </c>
      <c r="C540">
        <v>58.139000000000003</v>
      </c>
      <c r="D540">
        <v>63.84</v>
      </c>
      <c r="E540">
        <v>0.94415000000000004</v>
      </c>
      <c r="F540">
        <v>0.70635999999999999</v>
      </c>
      <c r="G540">
        <v>1.8879999999999999E-3</v>
      </c>
      <c r="H540">
        <v>1.2607999999999999E-2</v>
      </c>
      <c r="I540">
        <v>1.4496E-2</v>
      </c>
    </row>
    <row r="541" spans="1:9" x14ac:dyDescent="0.3">
      <c r="A541">
        <v>6200</v>
      </c>
      <c r="B541">
        <v>11</v>
      </c>
      <c r="C541">
        <v>37.354999999999997</v>
      </c>
      <c r="D541">
        <v>63.05</v>
      </c>
      <c r="E541">
        <v>0.98555999999999999</v>
      </c>
      <c r="F541">
        <v>0.69208000000000003</v>
      </c>
      <c r="G541">
        <v>4.5800000000000002E-4</v>
      </c>
      <c r="H541">
        <v>1.2609E-2</v>
      </c>
      <c r="I541">
        <v>1.3067E-2</v>
      </c>
    </row>
    <row r="542" spans="1:9" x14ac:dyDescent="0.3">
      <c r="A542">
        <v>6100</v>
      </c>
      <c r="B542">
        <v>11</v>
      </c>
      <c r="C542">
        <v>37.354999999999997</v>
      </c>
      <c r="D542">
        <v>63.051000000000002</v>
      </c>
      <c r="E542">
        <v>0.98553999999999997</v>
      </c>
      <c r="F542">
        <v>0.69208999999999998</v>
      </c>
      <c r="G542">
        <v>4.5800000000000002E-4</v>
      </c>
      <c r="H542">
        <v>1.2609E-2</v>
      </c>
      <c r="I542">
        <v>1.3067E-2</v>
      </c>
    </row>
    <row r="543" spans="1:9" x14ac:dyDescent="0.3">
      <c r="A543">
        <v>6300</v>
      </c>
      <c r="B543">
        <v>11</v>
      </c>
      <c r="C543">
        <v>37.36</v>
      </c>
      <c r="D543">
        <v>63.058</v>
      </c>
      <c r="E543">
        <v>0.98556999999999995</v>
      </c>
      <c r="F543">
        <v>0.69206000000000001</v>
      </c>
      <c r="G543">
        <v>4.57E-4</v>
      </c>
      <c r="H543">
        <v>1.2609E-2</v>
      </c>
      <c r="I543">
        <v>1.3067E-2</v>
      </c>
    </row>
    <row r="544" spans="1:9" x14ac:dyDescent="0.3">
      <c r="A544">
        <v>6400</v>
      </c>
      <c r="B544">
        <v>11</v>
      </c>
      <c r="C544">
        <v>37.366</v>
      </c>
      <c r="D544">
        <v>63.07</v>
      </c>
      <c r="E544">
        <v>0.98558000000000001</v>
      </c>
      <c r="F544">
        <v>0.69203999999999999</v>
      </c>
      <c r="G544">
        <v>4.57E-4</v>
      </c>
      <c r="H544">
        <v>1.2609E-2</v>
      </c>
      <c r="I544">
        <v>1.3065999999999999E-2</v>
      </c>
    </row>
    <row r="545" spans="1:9" x14ac:dyDescent="0.3">
      <c r="A545">
        <v>12800</v>
      </c>
      <c r="B545">
        <v>9</v>
      </c>
      <c r="C545">
        <v>39.409999999999997</v>
      </c>
      <c r="D545">
        <v>63.286999999999999</v>
      </c>
      <c r="E545">
        <v>0.98112999999999995</v>
      </c>
      <c r="F545">
        <v>0.69854000000000005</v>
      </c>
      <c r="G545">
        <v>5.9699999999999998E-4</v>
      </c>
      <c r="H545">
        <v>1.2609E-2</v>
      </c>
      <c r="I545">
        <v>1.3206000000000001E-2</v>
      </c>
    </row>
    <row r="546" spans="1:9" x14ac:dyDescent="0.3">
      <c r="A546">
        <v>6500</v>
      </c>
      <c r="B546">
        <v>11</v>
      </c>
      <c r="C546">
        <v>37.372</v>
      </c>
      <c r="D546">
        <v>63.082999999999998</v>
      </c>
      <c r="E546">
        <v>0.98558999999999997</v>
      </c>
      <c r="F546">
        <v>0.69201000000000001</v>
      </c>
      <c r="G546">
        <v>4.5600000000000003E-4</v>
      </c>
      <c r="H546">
        <v>1.261E-2</v>
      </c>
      <c r="I546">
        <v>1.3065999999999999E-2</v>
      </c>
    </row>
    <row r="547" spans="1:9" x14ac:dyDescent="0.3">
      <c r="A547">
        <v>6600</v>
      </c>
      <c r="B547">
        <v>11</v>
      </c>
      <c r="C547">
        <v>37.378</v>
      </c>
      <c r="D547">
        <v>63.097000000000001</v>
      </c>
      <c r="E547">
        <v>0.98560000000000003</v>
      </c>
      <c r="F547">
        <v>0.69198000000000004</v>
      </c>
      <c r="G547">
        <v>4.5600000000000003E-4</v>
      </c>
      <c r="H547">
        <v>1.261E-2</v>
      </c>
      <c r="I547">
        <v>1.3065999999999999E-2</v>
      </c>
    </row>
    <row r="548" spans="1:9" x14ac:dyDescent="0.3">
      <c r="A548">
        <v>6700</v>
      </c>
      <c r="B548">
        <v>11</v>
      </c>
      <c r="C548">
        <v>37.383000000000003</v>
      </c>
      <c r="D548">
        <v>63.112000000000002</v>
      </c>
      <c r="E548">
        <v>0.98560999999999999</v>
      </c>
      <c r="F548">
        <v>0.69196000000000002</v>
      </c>
      <c r="G548">
        <v>4.5600000000000003E-4</v>
      </c>
      <c r="H548">
        <v>1.261E-2</v>
      </c>
      <c r="I548">
        <v>1.3065999999999999E-2</v>
      </c>
    </row>
    <row r="549" spans="1:9" x14ac:dyDescent="0.3">
      <c r="A549">
        <v>6800</v>
      </c>
      <c r="B549">
        <v>11</v>
      </c>
      <c r="C549">
        <v>37.387999999999998</v>
      </c>
      <c r="D549">
        <v>63.127000000000002</v>
      </c>
      <c r="E549">
        <v>0.98562000000000005</v>
      </c>
      <c r="F549">
        <v>0.69193000000000005</v>
      </c>
      <c r="G549">
        <v>4.55E-4</v>
      </c>
      <c r="H549">
        <v>1.261E-2</v>
      </c>
      <c r="I549">
        <v>1.3065E-2</v>
      </c>
    </row>
    <row r="550" spans="1:9" x14ac:dyDescent="0.3">
      <c r="A550">
        <v>6900</v>
      </c>
      <c r="B550">
        <v>11</v>
      </c>
      <c r="C550">
        <v>37.393000000000001</v>
      </c>
      <c r="D550">
        <v>63.143000000000001</v>
      </c>
      <c r="E550">
        <v>0.98563000000000001</v>
      </c>
      <c r="F550">
        <v>0.69189999999999996</v>
      </c>
      <c r="G550">
        <v>4.55E-4</v>
      </c>
      <c r="H550">
        <v>1.261E-2</v>
      </c>
      <c r="I550">
        <v>1.3065E-2</v>
      </c>
    </row>
    <row r="551" spans="1:9" x14ac:dyDescent="0.3">
      <c r="A551">
        <v>3300</v>
      </c>
      <c r="B551">
        <v>10</v>
      </c>
      <c r="C551">
        <v>38.923999999999999</v>
      </c>
      <c r="D551">
        <v>63.198</v>
      </c>
      <c r="E551">
        <v>0.98241999999999996</v>
      </c>
      <c r="F551">
        <v>0.70077</v>
      </c>
      <c r="G551">
        <v>5.6599999999999999E-4</v>
      </c>
      <c r="H551">
        <v>1.261E-2</v>
      </c>
      <c r="I551">
        <v>1.3174999999999999E-2</v>
      </c>
    </row>
    <row r="552" spans="1:9" x14ac:dyDescent="0.3">
      <c r="A552">
        <v>3100</v>
      </c>
      <c r="B552">
        <v>6</v>
      </c>
      <c r="C552">
        <v>58.197000000000003</v>
      </c>
      <c r="D552">
        <v>63.901000000000003</v>
      </c>
      <c r="E552">
        <v>0.94320999999999999</v>
      </c>
      <c r="F552">
        <v>0.70637000000000005</v>
      </c>
      <c r="G552">
        <v>1.92E-3</v>
      </c>
      <c r="H552">
        <v>1.261E-2</v>
      </c>
      <c r="I552">
        <v>1.4531000000000001E-2</v>
      </c>
    </row>
    <row r="553" spans="1:9" x14ac:dyDescent="0.3">
      <c r="A553">
        <v>12700</v>
      </c>
      <c r="B553">
        <v>9</v>
      </c>
      <c r="C553">
        <v>39.408000000000001</v>
      </c>
      <c r="D553">
        <v>63.29</v>
      </c>
      <c r="E553">
        <v>0.98111999999999999</v>
      </c>
      <c r="F553">
        <v>0.69849000000000006</v>
      </c>
      <c r="G553">
        <v>5.9699999999999998E-4</v>
      </c>
      <c r="H553">
        <v>1.2612E-2</v>
      </c>
      <c r="I553">
        <v>1.3209E-2</v>
      </c>
    </row>
    <row r="554" spans="1:9" x14ac:dyDescent="0.3">
      <c r="A554">
        <v>3300</v>
      </c>
      <c r="B554">
        <v>6</v>
      </c>
      <c r="C554">
        <v>58.195</v>
      </c>
      <c r="D554">
        <v>63.868000000000002</v>
      </c>
      <c r="E554">
        <v>0.94386999999999999</v>
      </c>
      <c r="F554">
        <v>0.70630000000000004</v>
      </c>
      <c r="G554">
        <v>1.8979999999999999E-3</v>
      </c>
      <c r="H554">
        <v>1.2612E-2</v>
      </c>
      <c r="I554">
        <v>1.451E-2</v>
      </c>
    </row>
    <row r="555" spans="1:9" x14ac:dyDescent="0.3">
      <c r="A555">
        <v>5000</v>
      </c>
      <c r="B555">
        <v>11</v>
      </c>
      <c r="C555">
        <v>37.652999999999999</v>
      </c>
      <c r="D555">
        <v>63.287999999999997</v>
      </c>
      <c r="E555">
        <v>0.98531000000000002</v>
      </c>
      <c r="F555">
        <v>0.69259999999999999</v>
      </c>
      <c r="G555">
        <v>4.66E-4</v>
      </c>
      <c r="H555">
        <v>1.2614999999999999E-2</v>
      </c>
      <c r="I555">
        <v>1.3081000000000001E-2</v>
      </c>
    </row>
    <row r="556" spans="1:9" x14ac:dyDescent="0.3">
      <c r="A556">
        <v>12600</v>
      </c>
      <c r="B556">
        <v>9</v>
      </c>
      <c r="C556">
        <v>39.405999999999999</v>
      </c>
      <c r="D556">
        <v>63.292999999999999</v>
      </c>
      <c r="E556">
        <v>0.98111000000000004</v>
      </c>
      <c r="F556">
        <v>0.69845000000000002</v>
      </c>
      <c r="G556">
        <v>5.9699999999999998E-4</v>
      </c>
      <c r="H556">
        <v>1.2614999999999999E-2</v>
      </c>
      <c r="I556">
        <v>1.3212E-2</v>
      </c>
    </row>
    <row r="557" spans="1:9" x14ac:dyDescent="0.3">
      <c r="A557">
        <v>3200</v>
      </c>
      <c r="B557">
        <v>6</v>
      </c>
      <c r="C557">
        <v>58.216999999999999</v>
      </c>
      <c r="D557">
        <v>63.887</v>
      </c>
      <c r="E557">
        <v>0.94357000000000002</v>
      </c>
      <c r="F557">
        <v>0.70626999999999995</v>
      </c>
      <c r="G557">
        <v>1.908E-3</v>
      </c>
      <c r="H557">
        <v>1.2614999999999999E-2</v>
      </c>
      <c r="I557">
        <v>1.4522999999999999E-2</v>
      </c>
    </row>
    <row r="558" spans="1:9" x14ac:dyDescent="0.3">
      <c r="A558">
        <v>3200</v>
      </c>
      <c r="B558">
        <v>10</v>
      </c>
      <c r="C558">
        <v>38.917000000000002</v>
      </c>
      <c r="D558">
        <v>63.234000000000002</v>
      </c>
      <c r="E558">
        <v>0.98238000000000003</v>
      </c>
      <c r="F558">
        <v>0.70065999999999995</v>
      </c>
      <c r="G558">
        <v>5.6700000000000001E-4</v>
      </c>
      <c r="H558">
        <v>1.2617E-2</v>
      </c>
      <c r="I558">
        <v>1.3184E-2</v>
      </c>
    </row>
    <row r="559" spans="1:9" x14ac:dyDescent="0.3">
      <c r="A559">
        <v>12500</v>
      </c>
      <c r="B559">
        <v>9</v>
      </c>
      <c r="C559">
        <v>39.404000000000003</v>
      </c>
      <c r="D559">
        <v>63.295999999999999</v>
      </c>
      <c r="E559">
        <v>0.98111000000000004</v>
      </c>
      <c r="F559">
        <v>0.69840000000000002</v>
      </c>
      <c r="G559">
        <v>5.9800000000000001E-4</v>
      </c>
      <c r="H559">
        <v>1.2617E-2</v>
      </c>
      <c r="I559">
        <v>1.3214999999999999E-2</v>
      </c>
    </row>
    <row r="560" spans="1:9" x14ac:dyDescent="0.3">
      <c r="A560">
        <v>5200</v>
      </c>
      <c r="B560">
        <v>11</v>
      </c>
      <c r="C560">
        <v>37.493000000000002</v>
      </c>
      <c r="D560">
        <v>63.12</v>
      </c>
      <c r="E560">
        <v>0.98538000000000003</v>
      </c>
      <c r="F560">
        <v>0.69247999999999998</v>
      </c>
      <c r="G560">
        <v>4.64E-4</v>
      </c>
      <c r="H560">
        <v>1.2619999999999999E-2</v>
      </c>
      <c r="I560">
        <v>1.3084E-2</v>
      </c>
    </row>
    <row r="561" spans="1:9" x14ac:dyDescent="0.3">
      <c r="A561">
        <v>5100</v>
      </c>
      <c r="B561">
        <v>11</v>
      </c>
      <c r="C561">
        <v>37.493000000000002</v>
      </c>
      <c r="D561">
        <v>63.127000000000002</v>
      </c>
      <c r="E561">
        <v>0.98536000000000001</v>
      </c>
      <c r="F561">
        <v>0.69249000000000005</v>
      </c>
      <c r="G561">
        <v>4.64E-4</v>
      </c>
      <c r="H561">
        <v>1.2619999999999999E-2</v>
      </c>
      <c r="I561">
        <v>1.3084999999999999E-2</v>
      </c>
    </row>
    <row r="562" spans="1:9" x14ac:dyDescent="0.3">
      <c r="A562">
        <v>5300</v>
      </c>
      <c r="B562">
        <v>11</v>
      </c>
      <c r="C562">
        <v>37.499000000000002</v>
      </c>
      <c r="D562">
        <v>63.127000000000002</v>
      </c>
      <c r="E562">
        <v>0.98540000000000005</v>
      </c>
      <c r="F562">
        <v>0.69247000000000003</v>
      </c>
      <c r="G562">
        <v>4.6299999999999998E-4</v>
      </c>
      <c r="H562">
        <v>1.2619999999999999E-2</v>
      </c>
      <c r="I562">
        <v>1.3082999999999999E-2</v>
      </c>
    </row>
    <row r="563" spans="1:9" x14ac:dyDescent="0.3">
      <c r="A563">
        <v>5400</v>
      </c>
      <c r="B563">
        <v>11</v>
      </c>
      <c r="C563">
        <v>37.505000000000003</v>
      </c>
      <c r="D563">
        <v>63.137999999999998</v>
      </c>
      <c r="E563">
        <v>0.98541000000000001</v>
      </c>
      <c r="F563">
        <v>0.69244000000000006</v>
      </c>
      <c r="G563">
        <v>4.6299999999999998E-4</v>
      </c>
      <c r="H563">
        <v>1.2619999999999999E-2</v>
      </c>
      <c r="I563">
        <v>1.3082999999999999E-2</v>
      </c>
    </row>
    <row r="564" spans="1:9" x14ac:dyDescent="0.3">
      <c r="A564">
        <v>5500</v>
      </c>
      <c r="B564">
        <v>11</v>
      </c>
      <c r="C564">
        <v>37.512</v>
      </c>
      <c r="D564">
        <v>63.152999999999999</v>
      </c>
      <c r="E564">
        <v>0.98543000000000003</v>
      </c>
      <c r="F564">
        <v>0.69240999999999997</v>
      </c>
      <c r="G564">
        <v>4.6200000000000001E-4</v>
      </c>
      <c r="H564">
        <v>1.2619999999999999E-2</v>
      </c>
      <c r="I564">
        <v>1.3082999999999999E-2</v>
      </c>
    </row>
    <row r="565" spans="1:9" x14ac:dyDescent="0.3">
      <c r="A565">
        <v>5600</v>
      </c>
      <c r="B565">
        <v>11</v>
      </c>
      <c r="C565">
        <v>37.518000000000001</v>
      </c>
      <c r="D565">
        <v>63.167999999999999</v>
      </c>
      <c r="E565">
        <v>0.98543999999999998</v>
      </c>
      <c r="F565">
        <v>0.69238</v>
      </c>
      <c r="G565">
        <v>4.6200000000000001E-4</v>
      </c>
      <c r="H565">
        <v>1.2619999999999999E-2</v>
      </c>
      <c r="I565">
        <v>1.3082999999999999E-2</v>
      </c>
    </row>
    <row r="566" spans="1:9" x14ac:dyDescent="0.3">
      <c r="A566">
        <v>12400</v>
      </c>
      <c r="B566">
        <v>9</v>
      </c>
      <c r="C566">
        <v>39.402000000000001</v>
      </c>
      <c r="D566">
        <v>63.298999999999999</v>
      </c>
      <c r="E566">
        <v>0.98109999999999997</v>
      </c>
      <c r="F566">
        <v>0.69835999999999998</v>
      </c>
      <c r="G566">
        <v>5.9800000000000001E-4</v>
      </c>
      <c r="H566">
        <v>1.2619999999999999E-2</v>
      </c>
      <c r="I566">
        <v>1.3218000000000001E-2</v>
      </c>
    </row>
    <row r="567" spans="1:9" x14ac:dyDescent="0.3">
      <c r="A567">
        <v>5700</v>
      </c>
      <c r="B567">
        <v>11</v>
      </c>
      <c r="C567">
        <v>37.524000000000001</v>
      </c>
      <c r="D567">
        <v>63.185000000000002</v>
      </c>
      <c r="E567">
        <v>0.98545000000000005</v>
      </c>
      <c r="F567">
        <v>0.69233999999999996</v>
      </c>
      <c r="G567">
        <v>4.6200000000000001E-4</v>
      </c>
      <c r="H567">
        <v>1.2621E-2</v>
      </c>
      <c r="I567">
        <v>1.3082E-2</v>
      </c>
    </row>
    <row r="568" spans="1:9" x14ac:dyDescent="0.3">
      <c r="A568">
        <v>5800</v>
      </c>
      <c r="B568">
        <v>11</v>
      </c>
      <c r="C568">
        <v>37.529000000000003</v>
      </c>
      <c r="D568">
        <v>63.201999999999998</v>
      </c>
      <c r="E568">
        <v>0.98546999999999996</v>
      </c>
      <c r="F568">
        <v>0.69230999999999998</v>
      </c>
      <c r="G568">
        <v>4.6099999999999998E-4</v>
      </c>
      <c r="H568">
        <v>1.2621E-2</v>
      </c>
      <c r="I568">
        <v>1.3082E-2</v>
      </c>
    </row>
    <row r="569" spans="1:9" x14ac:dyDescent="0.3">
      <c r="A569">
        <v>5900</v>
      </c>
      <c r="B569">
        <v>11</v>
      </c>
      <c r="C569">
        <v>37.534999999999997</v>
      </c>
      <c r="D569">
        <v>63.219000000000001</v>
      </c>
      <c r="E569">
        <v>0.98548000000000002</v>
      </c>
      <c r="F569">
        <v>0.69228000000000001</v>
      </c>
      <c r="G569">
        <v>4.6099999999999998E-4</v>
      </c>
      <c r="H569">
        <v>1.2621E-2</v>
      </c>
      <c r="I569">
        <v>1.3082E-2</v>
      </c>
    </row>
    <row r="570" spans="1:9" x14ac:dyDescent="0.3">
      <c r="A570">
        <v>3000</v>
      </c>
      <c r="B570">
        <v>10</v>
      </c>
      <c r="C570">
        <v>39.283000000000001</v>
      </c>
      <c r="D570">
        <v>63.718000000000004</v>
      </c>
      <c r="E570">
        <v>0.98216000000000003</v>
      </c>
      <c r="F570">
        <v>0.70055999999999996</v>
      </c>
      <c r="G570">
        <v>5.7399999999999997E-4</v>
      </c>
      <c r="H570">
        <v>1.2622E-2</v>
      </c>
      <c r="I570">
        <v>1.3195999999999999E-2</v>
      </c>
    </row>
    <row r="571" spans="1:9" x14ac:dyDescent="0.3">
      <c r="A571">
        <v>12300</v>
      </c>
      <c r="B571">
        <v>9</v>
      </c>
      <c r="C571">
        <v>39.4</v>
      </c>
      <c r="D571">
        <v>63.302999999999997</v>
      </c>
      <c r="E571">
        <v>0.98109000000000002</v>
      </c>
      <c r="F571">
        <v>0.69830999999999999</v>
      </c>
      <c r="G571">
        <v>5.9800000000000001E-4</v>
      </c>
      <c r="H571">
        <v>1.2623000000000001E-2</v>
      </c>
      <c r="I571">
        <v>1.3221E-2</v>
      </c>
    </row>
    <row r="572" spans="1:9" x14ac:dyDescent="0.3">
      <c r="A572">
        <v>12200</v>
      </c>
      <c r="B572">
        <v>9</v>
      </c>
      <c r="C572">
        <v>39.399000000000001</v>
      </c>
      <c r="D572">
        <v>63.308</v>
      </c>
      <c r="E572">
        <v>0.98109000000000002</v>
      </c>
      <c r="F572">
        <v>0.69826999999999995</v>
      </c>
      <c r="G572">
        <v>5.9800000000000001E-4</v>
      </c>
      <c r="H572">
        <v>1.2625000000000001E-2</v>
      </c>
      <c r="I572">
        <v>1.3224E-2</v>
      </c>
    </row>
    <row r="573" spans="1:9" x14ac:dyDescent="0.3">
      <c r="A573">
        <v>3100</v>
      </c>
      <c r="B573">
        <v>10</v>
      </c>
      <c r="C573">
        <v>38.921999999999997</v>
      </c>
      <c r="D573">
        <v>63.305</v>
      </c>
      <c r="E573">
        <v>0.98231999999999997</v>
      </c>
      <c r="F573">
        <v>0.70048999999999995</v>
      </c>
      <c r="G573">
        <v>5.6800000000000004E-4</v>
      </c>
      <c r="H573">
        <v>1.2626999999999999E-2</v>
      </c>
      <c r="I573">
        <v>1.3195E-2</v>
      </c>
    </row>
    <row r="574" spans="1:9" x14ac:dyDescent="0.3">
      <c r="A574">
        <v>12100</v>
      </c>
      <c r="B574">
        <v>9</v>
      </c>
      <c r="C574">
        <v>39.402000000000001</v>
      </c>
      <c r="D574">
        <v>63.316000000000003</v>
      </c>
      <c r="E574">
        <v>0.98107999999999995</v>
      </c>
      <c r="F574">
        <v>0.69823000000000002</v>
      </c>
      <c r="G574">
        <v>5.9900000000000003E-4</v>
      </c>
      <c r="H574">
        <v>1.2628E-2</v>
      </c>
      <c r="I574">
        <v>1.3226E-2</v>
      </c>
    </row>
    <row r="575" spans="1:9" x14ac:dyDescent="0.3">
      <c r="A575">
        <v>4000</v>
      </c>
      <c r="B575">
        <v>11</v>
      </c>
      <c r="C575">
        <v>37.959000000000003</v>
      </c>
      <c r="D575">
        <v>63.548999999999999</v>
      </c>
      <c r="E575">
        <v>0.98502000000000001</v>
      </c>
      <c r="F575">
        <v>0.69310000000000005</v>
      </c>
      <c r="G575">
        <v>4.7699999999999999E-4</v>
      </c>
      <c r="H575">
        <v>1.2630000000000001E-2</v>
      </c>
      <c r="I575">
        <v>1.3107000000000001E-2</v>
      </c>
    </row>
    <row r="576" spans="1:9" x14ac:dyDescent="0.3">
      <c r="A576">
        <v>12000</v>
      </c>
      <c r="B576">
        <v>9</v>
      </c>
      <c r="C576">
        <v>39.429000000000002</v>
      </c>
      <c r="D576">
        <v>63.354999999999997</v>
      </c>
      <c r="E576">
        <v>0.98107</v>
      </c>
      <c r="F576">
        <v>0.69820000000000004</v>
      </c>
      <c r="G576">
        <v>5.9900000000000003E-4</v>
      </c>
      <c r="H576">
        <v>1.2631E-2</v>
      </c>
      <c r="I576">
        <v>1.323E-2</v>
      </c>
    </row>
    <row r="577" spans="1:9" x14ac:dyDescent="0.3">
      <c r="A577">
        <v>4200</v>
      </c>
      <c r="B577">
        <v>11</v>
      </c>
      <c r="C577">
        <v>37.715000000000003</v>
      </c>
      <c r="D577">
        <v>63.283000000000001</v>
      </c>
      <c r="E577">
        <v>0.98514000000000002</v>
      </c>
      <c r="F577">
        <v>0.69298000000000004</v>
      </c>
      <c r="G577">
        <v>4.73E-4</v>
      </c>
      <c r="H577">
        <v>1.2637000000000001E-2</v>
      </c>
      <c r="I577">
        <v>1.311E-2</v>
      </c>
    </row>
    <row r="578" spans="1:9" x14ac:dyDescent="0.3">
      <c r="A578">
        <v>4300</v>
      </c>
      <c r="B578">
        <v>11</v>
      </c>
      <c r="C578">
        <v>37.72</v>
      </c>
      <c r="D578">
        <v>63.284999999999997</v>
      </c>
      <c r="E578">
        <v>0.98516000000000004</v>
      </c>
      <c r="F578">
        <v>0.69296000000000002</v>
      </c>
      <c r="G578">
        <v>4.7199999999999998E-4</v>
      </c>
      <c r="H578">
        <v>1.2637000000000001E-2</v>
      </c>
      <c r="I578">
        <v>1.3109000000000001E-2</v>
      </c>
    </row>
    <row r="579" spans="1:9" x14ac:dyDescent="0.3">
      <c r="A579">
        <v>4400</v>
      </c>
      <c r="B579">
        <v>11</v>
      </c>
      <c r="C579">
        <v>37.726999999999997</v>
      </c>
      <c r="D579">
        <v>63.293999999999997</v>
      </c>
      <c r="E579">
        <v>0.98517999999999994</v>
      </c>
      <c r="F579">
        <v>0.69293000000000005</v>
      </c>
      <c r="G579">
        <v>4.7199999999999998E-4</v>
      </c>
      <c r="H579">
        <v>1.2637000000000001E-2</v>
      </c>
      <c r="I579">
        <v>1.3109000000000001E-2</v>
      </c>
    </row>
    <row r="580" spans="1:9" x14ac:dyDescent="0.3">
      <c r="A580">
        <v>4500</v>
      </c>
      <c r="B580">
        <v>11</v>
      </c>
      <c r="C580">
        <v>37.732999999999997</v>
      </c>
      <c r="D580">
        <v>63.308</v>
      </c>
      <c r="E580">
        <v>0.98519999999999996</v>
      </c>
      <c r="F580">
        <v>0.69289999999999996</v>
      </c>
      <c r="G580">
        <v>4.7100000000000001E-4</v>
      </c>
      <c r="H580">
        <v>1.2637000000000001E-2</v>
      </c>
      <c r="I580">
        <v>1.3108E-2</v>
      </c>
    </row>
    <row r="581" spans="1:9" x14ac:dyDescent="0.3">
      <c r="A581">
        <v>4100</v>
      </c>
      <c r="B581">
        <v>11</v>
      </c>
      <c r="C581">
        <v>37.718000000000004</v>
      </c>
      <c r="D581">
        <v>63.304000000000002</v>
      </c>
      <c r="E581">
        <v>0.98511000000000004</v>
      </c>
      <c r="F581">
        <v>0.69296999999999997</v>
      </c>
      <c r="G581">
        <v>4.7399999999999997E-4</v>
      </c>
      <c r="H581">
        <v>1.2638E-2</v>
      </c>
      <c r="I581">
        <v>1.3112E-2</v>
      </c>
    </row>
    <row r="582" spans="1:9" x14ac:dyDescent="0.3">
      <c r="A582">
        <v>4600</v>
      </c>
      <c r="B582">
        <v>11</v>
      </c>
      <c r="C582">
        <v>37.738999999999997</v>
      </c>
      <c r="D582">
        <v>63.323</v>
      </c>
      <c r="E582">
        <v>0.98521999999999998</v>
      </c>
      <c r="F582">
        <v>0.69286000000000003</v>
      </c>
      <c r="G582">
        <v>4.7100000000000001E-4</v>
      </c>
      <c r="H582">
        <v>1.2638E-2</v>
      </c>
      <c r="I582">
        <v>1.3108E-2</v>
      </c>
    </row>
    <row r="583" spans="1:9" x14ac:dyDescent="0.3">
      <c r="A583">
        <v>4700</v>
      </c>
      <c r="B583">
        <v>11</v>
      </c>
      <c r="C583">
        <v>37.744999999999997</v>
      </c>
      <c r="D583">
        <v>63.341000000000001</v>
      </c>
      <c r="E583">
        <v>0.98524</v>
      </c>
      <c r="F583">
        <v>0.69281999999999999</v>
      </c>
      <c r="G583">
        <v>4.6999999999999999E-4</v>
      </c>
      <c r="H583">
        <v>1.2638E-2</v>
      </c>
      <c r="I583">
        <v>1.3108E-2</v>
      </c>
    </row>
    <row r="584" spans="1:9" x14ac:dyDescent="0.3">
      <c r="A584">
        <v>4800</v>
      </c>
      <c r="B584">
        <v>11</v>
      </c>
      <c r="C584">
        <v>37.75</v>
      </c>
      <c r="D584">
        <v>63.359000000000002</v>
      </c>
      <c r="E584">
        <v>0.98524999999999996</v>
      </c>
      <c r="F584">
        <v>0.69277999999999995</v>
      </c>
      <c r="G584">
        <v>4.6900000000000002E-4</v>
      </c>
      <c r="H584">
        <v>1.2638E-2</v>
      </c>
      <c r="I584">
        <v>1.3108E-2</v>
      </c>
    </row>
    <row r="585" spans="1:9" x14ac:dyDescent="0.3">
      <c r="A585">
        <v>4900</v>
      </c>
      <c r="B585">
        <v>11</v>
      </c>
      <c r="C585">
        <v>37.756</v>
      </c>
      <c r="D585">
        <v>63.378</v>
      </c>
      <c r="E585">
        <v>0.98526999999999998</v>
      </c>
      <c r="F585">
        <v>0.69274000000000002</v>
      </c>
      <c r="G585">
        <v>4.6900000000000002E-4</v>
      </c>
      <c r="H585">
        <v>1.2638999999999999E-2</v>
      </c>
      <c r="I585">
        <v>1.3108E-2</v>
      </c>
    </row>
    <row r="586" spans="1:9" x14ac:dyDescent="0.3">
      <c r="A586">
        <v>11900</v>
      </c>
      <c r="B586">
        <v>9</v>
      </c>
      <c r="C586">
        <v>39.453000000000003</v>
      </c>
      <c r="D586">
        <v>63.392000000000003</v>
      </c>
      <c r="E586">
        <v>0.98106000000000004</v>
      </c>
      <c r="F586">
        <v>0.69818999999999998</v>
      </c>
      <c r="G586">
        <v>5.9900000000000003E-4</v>
      </c>
      <c r="H586">
        <v>1.264E-2</v>
      </c>
      <c r="I586">
        <v>1.3239000000000001E-2</v>
      </c>
    </row>
    <row r="587" spans="1:9" x14ac:dyDescent="0.3">
      <c r="A587">
        <v>11800</v>
      </c>
      <c r="B587">
        <v>9</v>
      </c>
      <c r="C587">
        <v>39.451000000000001</v>
      </c>
      <c r="D587">
        <v>63.395000000000003</v>
      </c>
      <c r="E587">
        <v>0.98104999999999998</v>
      </c>
      <c r="F587">
        <v>0.69813999999999998</v>
      </c>
      <c r="G587">
        <v>5.9999999999999995E-4</v>
      </c>
      <c r="H587">
        <v>1.2642E-2</v>
      </c>
      <c r="I587">
        <v>1.3242E-2</v>
      </c>
    </row>
    <row r="588" spans="1:9" x14ac:dyDescent="0.3">
      <c r="A588">
        <v>11700</v>
      </c>
      <c r="B588">
        <v>9</v>
      </c>
      <c r="C588">
        <v>39.448999999999998</v>
      </c>
      <c r="D588">
        <v>63.398000000000003</v>
      </c>
      <c r="E588">
        <v>0.98104000000000002</v>
      </c>
      <c r="F588">
        <v>0.69808999999999999</v>
      </c>
      <c r="G588">
        <v>5.9999999999999995E-4</v>
      </c>
      <c r="H588">
        <v>1.2645E-2</v>
      </c>
      <c r="I588">
        <v>1.3245E-2</v>
      </c>
    </row>
    <row r="589" spans="1:9" x14ac:dyDescent="0.3">
      <c r="A589">
        <v>11600</v>
      </c>
      <c r="B589">
        <v>9</v>
      </c>
      <c r="C589">
        <v>39.445999999999998</v>
      </c>
      <c r="D589">
        <v>63.401000000000003</v>
      </c>
      <c r="E589">
        <v>0.98104000000000002</v>
      </c>
      <c r="F589">
        <v>0.69803999999999999</v>
      </c>
      <c r="G589">
        <v>5.9999999999999995E-4</v>
      </c>
      <c r="H589">
        <v>1.2648E-2</v>
      </c>
      <c r="I589">
        <v>1.3247999999999999E-2</v>
      </c>
    </row>
    <row r="590" spans="1:9" x14ac:dyDescent="0.3">
      <c r="A590">
        <v>11500</v>
      </c>
      <c r="B590">
        <v>9</v>
      </c>
      <c r="C590">
        <v>39.444000000000003</v>
      </c>
      <c r="D590">
        <v>63.404000000000003</v>
      </c>
      <c r="E590">
        <v>0.98102999999999996</v>
      </c>
      <c r="F590">
        <v>0.69799999999999995</v>
      </c>
      <c r="G590">
        <v>5.9999999999999995E-4</v>
      </c>
      <c r="H590">
        <v>1.2651000000000001E-2</v>
      </c>
      <c r="I590">
        <v>1.3251000000000001E-2</v>
      </c>
    </row>
    <row r="591" spans="1:9" x14ac:dyDescent="0.3">
      <c r="A591">
        <v>11400</v>
      </c>
      <c r="B591">
        <v>9</v>
      </c>
      <c r="C591">
        <v>39.442</v>
      </c>
      <c r="D591">
        <v>63.408000000000001</v>
      </c>
      <c r="E591">
        <v>0.98102</v>
      </c>
      <c r="F591">
        <v>0.69794999999999996</v>
      </c>
      <c r="G591">
        <v>6.0099999999999997E-4</v>
      </c>
      <c r="H591">
        <v>1.2654E-2</v>
      </c>
      <c r="I591">
        <v>1.3254999999999999E-2</v>
      </c>
    </row>
    <row r="592" spans="1:9" x14ac:dyDescent="0.3">
      <c r="A592">
        <v>11300</v>
      </c>
      <c r="B592">
        <v>9</v>
      </c>
      <c r="C592">
        <v>39.44</v>
      </c>
      <c r="D592">
        <v>63.411000000000001</v>
      </c>
      <c r="E592">
        <v>0.98101000000000005</v>
      </c>
      <c r="F592">
        <v>0.69789999999999996</v>
      </c>
      <c r="G592">
        <v>6.0099999999999997E-4</v>
      </c>
      <c r="H592">
        <v>1.2657E-2</v>
      </c>
      <c r="I592">
        <v>1.3258000000000001E-2</v>
      </c>
    </row>
    <row r="593" spans="1:9" x14ac:dyDescent="0.3">
      <c r="A593">
        <v>3000</v>
      </c>
      <c r="B593">
        <v>11</v>
      </c>
      <c r="C593">
        <v>38.558999999999997</v>
      </c>
      <c r="D593">
        <v>64.12</v>
      </c>
      <c r="E593">
        <v>0.98455000000000004</v>
      </c>
      <c r="F593">
        <v>0.69360999999999995</v>
      </c>
      <c r="G593">
        <v>4.9600000000000002E-4</v>
      </c>
      <c r="H593">
        <v>1.2657E-2</v>
      </c>
      <c r="I593">
        <v>1.3153E-2</v>
      </c>
    </row>
    <row r="594" spans="1:9" x14ac:dyDescent="0.3">
      <c r="A594">
        <v>11200</v>
      </c>
      <c r="B594">
        <v>9</v>
      </c>
      <c r="C594">
        <v>39.438000000000002</v>
      </c>
      <c r="D594">
        <v>63.415999999999997</v>
      </c>
      <c r="E594">
        <v>0.98101000000000005</v>
      </c>
      <c r="F594">
        <v>0.69784999999999997</v>
      </c>
      <c r="G594">
        <v>6.0099999999999997E-4</v>
      </c>
      <c r="H594">
        <v>1.2659999999999999E-2</v>
      </c>
      <c r="I594">
        <v>1.3261E-2</v>
      </c>
    </row>
    <row r="595" spans="1:9" x14ac:dyDescent="0.3">
      <c r="A595">
        <v>11100</v>
      </c>
      <c r="B595">
        <v>9</v>
      </c>
      <c r="C595">
        <v>39.441000000000003</v>
      </c>
      <c r="D595">
        <v>63.424999999999997</v>
      </c>
      <c r="E595">
        <v>0.98099999999999998</v>
      </c>
      <c r="F595">
        <v>0.69779999999999998</v>
      </c>
      <c r="G595">
        <v>6.0099999999999997E-4</v>
      </c>
      <c r="H595">
        <v>1.2663000000000001E-2</v>
      </c>
      <c r="I595">
        <v>1.3264E-2</v>
      </c>
    </row>
    <row r="596" spans="1:9" x14ac:dyDescent="0.3">
      <c r="A596">
        <v>11000</v>
      </c>
      <c r="B596">
        <v>9</v>
      </c>
      <c r="C596">
        <v>39.473999999999997</v>
      </c>
      <c r="D596">
        <v>63.470999999999997</v>
      </c>
      <c r="E596">
        <v>0.98099000000000003</v>
      </c>
      <c r="F596">
        <v>0.69777999999999996</v>
      </c>
      <c r="G596">
        <v>6.02E-4</v>
      </c>
      <c r="H596">
        <v>1.2666E-2</v>
      </c>
      <c r="I596">
        <v>1.3266999999999999E-2</v>
      </c>
    </row>
    <row r="597" spans="1:9" x14ac:dyDescent="0.3">
      <c r="A597">
        <v>3400</v>
      </c>
      <c r="B597">
        <v>11</v>
      </c>
      <c r="C597">
        <v>38.148000000000003</v>
      </c>
      <c r="D597">
        <v>63.649000000000001</v>
      </c>
      <c r="E597">
        <v>0.98482999999999998</v>
      </c>
      <c r="F597">
        <v>0.69354000000000005</v>
      </c>
      <c r="G597">
        <v>4.86E-4</v>
      </c>
      <c r="H597">
        <v>1.2666999999999999E-2</v>
      </c>
      <c r="I597">
        <v>1.3153E-2</v>
      </c>
    </row>
    <row r="598" spans="1:9" x14ac:dyDescent="0.3">
      <c r="A598">
        <v>3300</v>
      </c>
      <c r="B598">
        <v>11</v>
      </c>
      <c r="C598">
        <v>38.149000000000001</v>
      </c>
      <c r="D598">
        <v>63.651000000000003</v>
      </c>
      <c r="E598">
        <v>0.98480000000000001</v>
      </c>
      <c r="F598">
        <v>0.69357000000000002</v>
      </c>
      <c r="G598">
        <v>4.8700000000000002E-4</v>
      </c>
      <c r="H598">
        <v>1.2666999999999999E-2</v>
      </c>
      <c r="I598">
        <v>1.3154000000000001E-2</v>
      </c>
    </row>
    <row r="599" spans="1:9" x14ac:dyDescent="0.3">
      <c r="A599">
        <v>3500</v>
      </c>
      <c r="B599">
        <v>11</v>
      </c>
      <c r="C599">
        <v>38.146999999999998</v>
      </c>
      <c r="D599">
        <v>63.654000000000003</v>
      </c>
      <c r="E599">
        <v>0.98485999999999996</v>
      </c>
      <c r="F599">
        <v>0.69350000000000001</v>
      </c>
      <c r="G599">
        <v>4.8500000000000003E-4</v>
      </c>
      <c r="H599">
        <v>1.2668E-2</v>
      </c>
      <c r="I599">
        <v>1.3153E-2</v>
      </c>
    </row>
    <row r="600" spans="1:9" x14ac:dyDescent="0.3">
      <c r="A600">
        <v>3200</v>
      </c>
      <c r="B600">
        <v>11</v>
      </c>
      <c r="C600">
        <v>38.155999999999999</v>
      </c>
      <c r="D600">
        <v>63.667000000000002</v>
      </c>
      <c r="E600">
        <v>0.98475999999999997</v>
      </c>
      <c r="F600">
        <v>0.69357000000000002</v>
      </c>
      <c r="G600">
        <v>4.8799999999999999E-4</v>
      </c>
      <c r="H600">
        <v>1.2668E-2</v>
      </c>
      <c r="I600">
        <v>1.3155999999999999E-2</v>
      </c>
    </row>
    <row r="601" spans="1:9" x14ac:dyDescent="0.3">
      <c r="A601">
        <v>3600</v>
      </c>
      <c r="B601">
        <v>11</v>
      </c>
      <c r="C601">
        <v>38.146999999999998</v>
      </c>
      <c r="D601">
        <v>63.662999999999997</v>
      </c>
      <c r="E601">
        <v>0.98489000000000004</v>
      </c>
      <c r="F601">
        <v>0.69345000000000001</v>
      </c>
      <c r="G601">
        <v>4.84E-4</v>
      </c>
      <c r="H601">
        <v>1.2669E-2</v>
      </c>
      <c r="I601">
        <v>1.3153E-2</v>
      </c>
    </row>
    <row r="602" spans="1:9" x14ac:dyDescent="0.3">
      <c r="A602">
        <v>3100</v>
      </c>
      <c r="B602">
        <v>11</v>
      </c>
      <c r="C602">
        <v>38.182000000000002</v>
      </c>
      <c r="D602">
        <v>63.722999999999999</v>
      </c>
      <c r="E602">
        <v>0.98470999999999997</v>
      </c>
      <c r="F602">
        <v>0.69350999999999996</v>
      </c>
      <c r="G602">
        <v>4.8999999999999998E-4</v>
      </c>
      <c r="H602">
        <v>1.2669E-2</v>
      </c>
      <c r="I602">
        <v>1.3159000000000001E-2</v>
      </c>
    </row>
    <row r="603" spans="1:9" x14ac:dyDescent="0.3">
      <c r="A603">
        <v>3700</v>
      </c>
      <c r="B603">
        <v>11</v>
      </c>
      <c r="C603">
        <v>38.146999999999998</v>
      </c>
      <c r="D603">
        <v>63.676000000000002</v>
      </c>
      <c r="E603">
        <v>0.98490999999999995</v>
      </c>
      <c r="F603">
        <v>0.69340999999999997</v>
      </c>
      <c r="G603">
        <v>4.8299999999999998E-4</v>
      </c>
      <c r="H603">
        <v>1.2670000000000001E-2</v>
      </c>
      <c r="I603">
        <v>1.3153E-2</v>
      </c>
    </row>
    <row r="604" spans="1:9" x14ac:dyDescent="0.3">
      <c r="A604">
        <v>3800</v>
      </c>
      <c r="B604">
        <v>11</v>
      </c>
      <c r="C604">
        <v>38.148000000000003</v>
      </c>
      <c r="D604">
        <v>63.692</v>
      </c>
      <c r="E604">
        <v>0.98494000000000004</v>
      </c>
      <c r="F604">
        <v>0.69335999999999998</v>
      </c>
      <c r="G604">
        <v>4.8299999999999998E-4</v>
      </c>
      <c r="H604">
        <v>1.2670000000000001E-2</v>
      </c>
      <c r="I604">
        <v>1.3153E-2</v>
      </c>
    </row>
    <row r="605" spans="1:9" x14ac:dyDescent="0.3">
      <c r="A605">
        <v>3900</v>
      </c>
      <c r="B605">
        <v>11</v>
      </c>
      <c r="C605">
        <v>38.149000000000001</v>
      </c>
      <c r="D605">
        <v>63.71</v>
      </c>
      <c r="E605">
        <v>0.98495999999999995</v>
      </c>
      <c r="F605">
        <v>0.69332000000000005</v>
      </c>
      <c r="G605">
        <v>4.8200000000000001E-4</v>
      </c>
      <c r="H605">
        <v>1.2671E-2</v>
      </c>
      <c r="I605">
        <v>1.3152E-2</v>
      </c>
    </row>
    <row r="606" spans="1:9" x14ac:dyDescent="0.3">
      <c r="A606">
        <v>10900</v>
      </c>
      <c r="B606">
        <v>9</v>
      </c>
      <c r="C606">
        <v>39.503999999999998</v>
      </c>
      <c r="D606">
        <v>63.515000000000001</v>
      </c>
      <c r="E606">
        <v>0.98097999999999996</v>
      </c>
      <c r="F606">
        <v>0.69776000000000005</v>
      </c>
      <c r="G606">
        <v>6.02E-4</v>
      </c>
      <c r="H606">
        <v>1.2676E-2</v>
      </c>
      <c r="I606">
        <v>1.3278999999999999E-2</v>
      </c>
    </row>
    <row r="607" spans="1:9" x14ac:dyDescent="0.3">
      <c r="A607">
        <v>10800</v>
      </c>
      <c r="B607">
        <v>9</v>
      </c>
      <c r="C607">
        <v>39.502000000000002</v>
      </c>
      <c r="D607">
        <v>63.518000000000001</v>
      </c>
      <c r="E607">
        <v>0.98097000000000001</v>
      </c>
      <c r="F607">
        <v>0.69771000000000005</v>
      </c>
      <c r="G607">
        <v>6.0300000000000002E-4</v>
      </c>
      <c r="H607">
        <v>1.2678999999999999E-2</v>
      </c>
      <c r="I607">
        <v>1.3282E-2</v>
      </c>
    </row>
    <row r="608" spans="1:9" x14ac:dyDescent="0.3">
      <c r="A608">
        <v>10700</v>
      </c>
      <c r="B608">
        <v>9</v>
      </c>
      <c r="C608">
        <v>39.499000000000002</v>
      </c>
      <c r="D608">
        <v>63.521000000000001</v>
      </c>
      <c r="E608">
        <v>0.98096000000000005</v>
      </c>
      <c r="F608">
        <v>0.69765999999999995</v>
      </c>
      <c r="G608">
        <v>6.0300000000000002E-4</v>
      </c>
      <c r="H608">
        <v>1.2682000000000001E-2</v>
      </c>
      <c r="I608">
        <v>1.3285E-2</v>
      </c>
    </row>
    <row r="609" spans="1:9" x14ac:dyDescent="0.3">
      <c r="A609">
        <v>10600</v>
      </c>
      <c r="B609">
        <v>9</v>
      </c>
      <c r="C609">
        <v>39.496000000000002</v>
      </c>
      <c r="D609">
        <v>63.524000000000001</v>
      </c>
      <c r="E609">
        <v>0.98094999999999999</v>
      </c>
      <c r="F609">
        <v>0.6976</v>
      </c>
      <c r="G609">
        <v>6.0300000000000002E-4</v>
      </c>
      <c r="H609">
        <v>1.2685999999999999E-2</v>
      </c>
      <c r="I609">
        <v>1.3289E-2</v>
      </c>
    </row>
    <row r="610" spans="1:9" x14ac:dyDescent="0.3">
      <c r="A610">
        <v>10500</v>
      </c>
      <c r="B610">
        <v>9</v>
      </c>
      <c r="C610">
        <v>39.493000000000002</v>
      </c>
      <c r="D610">
        <v>63.527000000000001</v>
      </c>
      <c r="E610">
        <v>0.98094000000000003</v>
      </c>
      <c r="F610">
        <v>0.69755</v>
      </c>
      <c r="G610">
        <v>6.0300000000000002E-4</v>
      </c>
      <c r="H610">
        <v>1.2689000000000001E-2</v>
      </c>
      <c r="I610">
        <v>1.3292E-2</v>
      </c>
    </row>
    <row r="611" spans="1:9" x14ac:dyDescent="0.3">
      <c r="A611">
        <v>10400</v>
      </c>
      <c r="B611">
        <v>9</v>
      </c>
      <c r="C611">
        <v>39.49</v>
      </c>
      <c r="D611">
        <v>63.53</v>
      </c>
      <c r="E611">
        <v>0.98092999999999997</v>
      </c>
      <c r="F611">
        <v>0.69749000000000005</v>
      </c>
      <c r="G611">
        <v>6.0400000000000004E-4</v>
      </c>
      <c r="H611">
        <v>1.2692E-2</v>
      </c>
      <c r="I611">
        <v>1.3296000000000001E-2</v>
      </c>
    </row>
    <row r="612" spans="1:9" x14ac:dyDescent="0.3">
      <c r="A612">
        <v>10300</v>
      </c>
      <c r="B612">
        <v>9</v>
      </c>
      <c r="C612">
        <v>39.488</v>
      </c>
      <c r="D612">
        <v>63.533999999999999</v>
      </c>
      <c r="E612">
        <v>0.98092999999999997</v>
      </c>
      <c r="F612">
        <v>0.69743999999999995</v>
      </c>
      <c r="G612">
        <v>6.0400000000000004E-4</v>
      </c>
      <c r="H612">
        <v>1.2696000000000001E-2</v>
      </c>
      <c r="I612">
        <v>1.3299E-2</v>
      </c>
    </row>
    <row r="613" spans="1:9" x14ac:dyDescent="0.3">
      <c r="A613">
        <v>10200</v>
      </c>
      <c r="B613">
        <v>9</v>
      </c>
      <c r="C613">
        <v>39.485999999999997</v>
      </c>
      <c r="D613">
        <v>63.539000000000001</v>
      </c>
      <c r="E613">
        <v>0.98092000000000001</v>
      </c>
      <c r="F613">
        <v>0.69738</v>
      </c>
      <c r="G613">
        <v>6.0400000000000004E-4</v>
      </c>
      <c r="H613">
        <v>1.2699E-2</v>
      </c>
      <c r="I613">
        <v>1.3303000000000001E-2</v>
      </c>
    </row>
    <row r="614" spans="1:9" x14ac:dyDescent="0.3">
      <c r="A614">
        <v>10100</v>
      </c>
      <c r="B614">
        <v>9</v>
      </c>
      <c r="C614">
        <v>39.488</v>
      </c>
      <c r="D614">
        <v>63.548999999999999</v>
      </c>
      <c r="E614">
        <v>0.98090999999999995</v>
      </c>
      <c r="F614">
        <v>0.69733000000000001</v>
      </c>
      <c r="G614">
        <v>6.0400000000000004E-4</v>
      </c>
      <c r="H614">
        <v>1.2702E-2</v>
      </c>
      <c r="I614">
        <v>1.3306999999999999E-2</v>
      </c>
    </row>
    <row r="615" spans="1:9" x14ac:dyDescent="0.3">
      <c r="A615">
        <v>10000</v>
      </c>
      <c r="B615">
        <v>9</v>
      </c>
      <c r="C615">
        <v>39.527999999999999</v>
      </c>
      <c r="D615">
        <v>63.603000000000002</v>
      </c>
      <c r="E615">
        <v>0.98089000000000004</v>
      </c>
      <c r="F615">
        <v>0.69730999999999999</v>
      </c>
      <c r="G615">
        <v>6.0499999999999996E-4</v>
      </c>
      <c r="H615">
        <v>1.2704999999999999E-2</v>
      </c>
      <c r="I615">
        <v>1.3310000000000001E-2</v>
      </c>
    </row>
    <row r="616" spans="1:9" x14ac:dyDescent="0.3">
      <c r="A616">
        <v>9900</v>
      </c>
      <c r="B616">
        <v>9</v>
      </c>
      <c r="C616">
        <v>39.566000000000003</v>
      </c>
      <c r="D616">
        <v>63.658000000000001</v>
      </c>
      <c r="E616">
        <v>0.98087999999999997</v>
      </c>
      <c r="F616">
        <v>0.69730000000000003</v>
      </c>
      <c r="G616">
        <v>6.0599999999999998E-4</v>
      </c>
      <c r="H616">
        <v>1.2718E-2</v>
      </c>
      <c r="I616">
        <v>1.3323E-2</v>
      </c>
    </row>
    <row r="617" spans="1:9" x14ac:dyDescent="0.3">
      <c r="A617">
        <v>9800</v>
      </c>
      <c r="B617">
        <v>9</v>
      </c>
      <c r="C617">
        <v>39.563000000000002</v>
      </c>
      <c r="D617">
        <v>63.661000000000001</v>
      </c>
      <c r="E617">
        <v>0.98087000000000002</v>
      </c>
      <c r="F617">
        <v>0.69723999999999997</v>
      </c>
      <c r="G617">
        <v>6.0599999999999998E-4</v>
      </c>
      <c r="H617">
        <v>1.2721E-2</v>
      </c>
      <c r="I617">
        <v>1.3327E-2</v>
      </c>
    </row>
    <row r="618" spans="1:9" x14ac:dyDescent="0.3">
      <c r="A618">
        <v>2000</v>
      </c>
      <c r="B618">
        <v>11</v>
      </c>
      <c r="C618">
        <v>39.780999999999999</v>
      </c>
      <c r="D618">
        <v>65.494</v>
      </c>
      <c r="E618">
        <v>0.98355000000000004</v>
      </c>
      <c r="F618">
        <v>0.69355999999999995</v>
      </c>
      <c r="G618">
        <v>5.3200000000000003E-4</v>
      </c>
      <c r="H618">
        <v>1.2723E-2</v>
      </c>
      <c r="I618">
        <v>1.3254999999999999E-2</v>
      </c>
    </row>
    <row r="619" spans="1:9" x14ac:dyDescent="0.3">
      <c r="A619">
        <v>9700</v>
      </c>
      <c r="B619">
        <v>9</v>
      </c>
      <c r="C619">
        <v>39.558999999999997</v>
      </c>
      <c r="D619">
        <v>63.664000000000001</v>
      </c>
      <c r="E619">
        <v>0.98085999999999995</v>
      </c>
      <c r="F619">
        <v>0.69718000000000002</v>
      </c>
      <c r="G619">
        <v>6.0599999999999998E-4</v>
      </c>
      <c r="H619">
        <v>1.2725E-2</v>
      </c>
      <c r="I619">
        <v>1.3331000000000001E-2</v>
      </c>
    </row>
    <row r="620" spans="1:9" x14ac:dyDescent="0.3">
      <c r="A620">
        <v>9600</v>
      </c>
      <c r="B620">
        <v>9</v>
      </c>
      <c r="C620">
        <v>39.555999999999997</v>
      </c>
      <c r="D620">
        <v>63.667000000000002</v>
      </c>
      <c r="E620">
        <v>0.98085</v>
      </c>
      <c r="F620">
        <v>0.69711999999999996</v>
      </c>
      <c r="G620">
        <v>6.0700000000000001E-4</v>
      </c>
      <c r="H620">
        <v>1.2728E-2</v>
      </c>
      <c r="I620">
        <v>1.3335E-2</v>
      </c>
    </row>
    <row r="621" spans="1:9" x14ac:dyDescent="0.3">
      <c r="A621">
        <v>9500</v>
      </c>
      <c r="B621">
        <v>9</v>
      </c>
      <c r="C621">
        <v>39.552</v>
      </c>
      <c r="D621">
        <v>63.67</v>
      </c>
      <c r="E621">
        <v>0.98084000000000005</v>
      </c>
      <c r="F621">
        <v>0.69706000000000001</v>
      </c>
      <c r="G621">
        <v>6.0700000000000001E-4</v>
      </c>
      <c r="H621">
        <v>1.2732E-2</v>
      </c>
      <c r="I621">
        <v>1.3339E-2</v>
      </c>
    </row>
    <row r="622" spans="1:9" x14ac:dyDescent="0.3">
      <c r="A622">
        <v>2900</v>
      </c>
      <c r="B622">
        <v>10</v>
      </c>
      <c r="C622">
        <v>39.802999999999997</v>
      </c>
      <c r="D622">
        <v>64.236000000000004</v>
      </c>
      <c r="E622">
        <v>0.98202999999999996</v>
      </c>
      <c r="F622">
        <v>0.70094000000000001</v>
      </c>
      <c r="G622">
        <v>5.8900000000000001E-4</v>
      </c>
      <c r="H622">
        <v>1.2732E-2</v>
      </c>
      <c r="I622">
        <v>1.3321E-2</v>
      </c>
    </row>
    <row r="623" spans="1:9" x14ac:dyDescent="0.3">
      <c r="A623">
        <v>9400</v>
      </c>
      <c r="B623">
        <v>9</v>
      </c>
      <c r="C623">
        <v>39.548000000000002</v>
      </c>
      <c r="D623">
        <v>63.673000000000002</v>
      </c>
      <c r="E623">
        <v>0.98082999999999998</v>
      </c>
      <c r="F623">
        <v>0.69699999999999995</v>
      </c>
      <c r="G623">
        <v>6.0700000000000001E-4</v>
      </c>
      <c r="H623">
        <v>1.2736000000000001E-2</v>
      </c>
      <c r="I623">
        <v>1.3343000000000001E-2</v>
      </c>
    </row>
    <row r="624" spans="1:9" x14ac:dyDescent="0.3">
      <c r="A624">
        <v>2300</v>
      </c>
      <c r="B624">
        <v>11</v>
      </c>
      <c r="C624">
        <v>39.143999999999998</v>
      </c>
      <c r="D624">
        <v>64.602000000000004</v>
      </c>
      <c r="E624">
        <v>0.98414000000000001</v>
      </c>
      <c r="F624">
        <v>0.69418000000000002</v>
      </c>
      <c r="G624">
        <v>5.1599999999999997E-4</v>
      </c>
      <c r="H624">
        <v>1.2737E-2</v>
      </c>
      <c r="I624">
        <v>1.3252999999999999E-2</v>
      </c>
    </row>
    <row r="625" spans="1:9" x14ac:dyDescent="0.3">
      <c r="A625">
        <v>2800</v>
      </c>
      <c r="B625">
        <v>10</v>
      </c>
      <c r="C625">
        <v>39.814</v>
      </c>
      <c r="D625">
        <v>64.253</v>
      </c>
      <c r="E625">
        <v>0.98199000000000003</v>
      </c>
      <c r="F625">
        <v>0.70086000000000004</v>
      </c>
      <c r="G625">
        <v>5.9000000000000003E-4</v>
      </c>
      <c r="H625">
        <v>1.2737999999999999E-2</v>
      </c>
      <c r="I625">
        <v>1.3328E-2</v>
      </c>
    </row>
    <row r="626" spans="1:9" x14ac:dyDescent="0.3">
      <c r="A626">
        <v>2400</v>
      </c>
      <c r="B626">
        <v>11</v>
      </c>
      <c r="C626">
        <v>39.103999999999999</v>
      </c>
      <c r="D626">
        <v>64.554000000000002</v>
      </c>
      <c r="E626">
        <v>0.98419999999999996</v>
      </c>
      <c r="F626">
        <v>0.69418999999999997</v>
      </c>
      <c r="G626">
        <v>5.1400000000000003E-4</v>
      </c>
      <c r="H626">
        <v>1.2737999999999999E-2</v>
      </c>
      <c r="I626">
        <v>1.3251000000000001E-2</v>
      </c>
    </row>
    <row r="627" spans="1:9" x14ac:dyDescent="0.3">
      <c r="A627">
        <v>9300</v>
      </c>
      <c r="B627">
        <v>9</v>
      </c>
      <c r="C627">
        <v>39.545000000000002</v>
      </c>
      <c r="D627">
        <v>63.677999999999997</v>
      </c>
      <c r="E627">
        <v>0.98082000000000003</v>
      </c>
      <c r="F627">
        <v>0.69693000000000005</v>
      </c>
      <c r="G627">
        <v>6.0700000000000001E-4</v>
      </c>
      <c r="H627">
        <v>1.2739E-2</v>
      </c>
      <c r="I627">
        <v>1.3346999999999999E-2</v>
      </c>
    </row>
    <row r="628" spans="1:9" x14ac:dyDescent="0.3">
      <c r="A628">
        <v>2500</v>
      </c>
      <c r="B628">
        <v>11</v>
      </c>
      <c r="C628">
        <v>39.07</v>
      </c>
      <c r="D628">
        <v>64.522000000000006</v>
      </c>
      <c r="E628">
        <v>0.98426000000000002</v>
      </c>
      <c r="F628">
        <v>0.69416</v>
      </c>
      <c r="G628">
        <v>5.1199999999999998E-4</v>
      </c>
      <c r="H628">
        <v>1.2739E-2</v>
      </c>
      <c r="I628">
        <v>1.3251000000000001E-2</v>
      </c>
    </row>
    <row r="629" spans="1:9" x14ac:dyDescent="0.3">
      <c r="A629">
        <v>2200</v>
      </c>
      <c r="B629">
        <v>11</v>
      </c>
      <c r="C629">
        <v>39.191000000000003</v>
      </c>
      <c r="D629">
        <v>64.679000000000002</v>
      </c>
      <c r="E629">
        <v>0.98404999999999998</v>
      </c>
      <c r="F629">
        <v>0.69410000000000005</v>
      </c>
      <c r="G629">
        <v>5.1800000000000001E-4</v>
      </c>
      <c r="H629">
        <v>1.2739E-2</v>
      </c>
      <c r="I629">
        <v>1.3257E-2</v>
      </c>
    </row>
    <row r="630" spans="1:9" x14ac:dyDescent="0.3">
      <c r="A630">
        <v>2700</v>
      </c>
      <c r="B630">
        <v>11</v>
      </c>
      <c r="C630">
        <v>39.017000000000003</v>
      </c>
      <c r="D630">
        <v>64.495000000000005</v>
      </c>
      <c r="E630">
        <v>0.98434999999999995</v>
      </c>
      <c r="F630">
        <v>0.69408999999999998</v>
      </c>
      <c r="G630">
        <v>5.0900000000000001E-4</v>
      </c>
      <c r="H630">
        <v>1.274E-2</v>
      </c>
      <c r="I630">
        <v>1.325E-2</v>
      </c>
    </row>
    <row r="631" spans="1:9" x14ac:dyDescent="0.3">
      <c r="A631">
        <v>2600</v>
      </c>
      <c r="B631">
        <v>11</v>
      </c>
      <c r="C631">
        <v>39.040999999999997</v>
      </c>
      <c r="D631">
        <v>64.503</v>
      </c>
      <c r="E631">
        <v>0.98431000000000002</v>
      </c>
      <c r="F631">
        <v>0.69413000000000002</v>
      </c>
      <c r="G631">
        <v>5.1099999999999995E-4</v>
      </c>
      <c r="H631">
        <v>1.274E-2</v>
      </c>
      <c r="I631">
        <v>1.325E-2</v>
      </c>
    </row>
    <row r="632" spans="1:9" x14ac:dyDescent="0.3">
      <c r="A632">
        <v>2800</v>
      </c>
      <c r="B632">
        <v>11</v>
      </c>
      <c r="C632">
        <v>38.997</v>
      </c>
      <c r="D632">
        <v>64.494</v>
      </c>
      <c r="E632">
        <v>0.98438999999999999</v>
      </c>
      <c r="F632">
        <v>0.69404999999999994</v>
      </c>
      <c r="G632">
        <v>5.0799999999999999E-4</v>
      </c>
      <c r="H632">
        <v>1.2741000000000001E-2</v>
      </c>
      <c r="I632">
        <v>1.3249E-2</v>
      </c>
    </row>
    <row r="633" spans="1:9" x14ac:dyDescent="0.3">
      <c r="A633">
        <v>2900</v>
      </c>
      <c r="B633">
        <v>11</v>
      </c>
      <c r="C633">
        <v>38.981000000000002</v>
      </c>
      <c r="D633">
        <v>64.498000000000005</v>
      </c>
      <c r="E633">
        <v>0.98443000000000003</v>
      </c>
      <c r="F633">
        <v>0.69401000000000002</v>
      </c>
      <c r="G633">
        <v>5.0699999999999996E-4</v>
      </c>
      <c r="H633">
        <v>1.2741000000000001E-2</v>
      </c>
      <c r="I633">
        <v>1.3247999999999999E-2</v>
      </c>
    </row>
    <row r="634" spans="1:9" x14ac:dyDescent="0.3">
      <c r="A634">
        <v>9200</v>
      </c>
      <c r="B634">
        <v>9</v>
      </c>
      <c r="C634">
        <v>39.542000000000002</v>
      </c>
      <c r="D634">
        <v>63.683</v>
      </c>
      <c r="E634">
        <v>0.98080999999999996</v>
      </c>
      <c r="F634">
        <v>0.69686999999999999</v>
      </c>
      <c r="G634">
        <v>6.0800000000000003E-4</v>
      </c>
      <c r="H634">
        <v>1.2743000000000001E-2</v>
      </c>
      <c r="I634">
        <v>1.3351E-2</v>
      </c>
    </row>
    <row r="635" spans="1:9" x14ac:dyDescent="0.3">
      <c r="A635">
        <v>2700</v>
      </c>
      <c r="B635">
        <v>10</v>
      </c>
      <c r="C635">
        <v>39.826000000000001</v>
      </c>
      <c r="D635">
        <v>64.274000000000001</v>
      </c>
      <c r="E635">
        <v>0.98194999999999999</v>
      </c>
      <c r="F635">
        <v>0.70079000000000002</v>
      </c>
      <c r="G635">
        <v>5.9199999999999997E-4</v>
      </c>
      <c r="H635">
        <v>1.2743000000000001E-2</v>
      </c>
      <c r="I635">
        <v>1.3335E-2</v>
      </c>
    </row>
    <row r="636" spans="1:9" x14ac:dyDescent="0.3">
      <c r="A636">
        <v>2100</v>
      </c>
      <c r="B636">
        <v>11</v>
      </c>
      <c r="C636">
        <v>39.268999999999998</v>
      </c>
      <c r="D636">
        <v>64.837999999999994</v>
      </c>
      <c r="E636">
        <v>0.98392999999999997</v>
      </c>
      <c r="F636">
        <v>0.69382999999999995</v>
      </c>
      <c r="G636">
        <v>5.22E-4</v>
      </c>
      <c r="H636">
        <v>1.2746E-2</v>
      </c>
      <c r="I636">
        <v>1.3266999999999999E-2</v>
      </c>
    </row>
    <row r="637" spans="1:9" x14ac:dyDescent="0.3">
      <c r="A637">
        <v>9100</v>
      </c>
      <c r="B637">
        <v>9</v>
      </c>
      <c r="C637">
        <v>39.543999999999997</v>
      </c>
      <c r="D637">
        <v>63.694000000000003</v>
      </c>
      <c r="E637">
        <v>0.98080000000000001</v>
      </c>
      <c r="F637">
        <v>0.69681000000000004</v>
      </c>
      <c r="G637">
        <v>6.0800000000000003E-4</v>
      </c>
      <c r="H637">
        <v>1.2747E-2</v>
      </c>
      <c r="I637">
        <v>1.3355000000000001E-2</v>
      </c>
    </row>
    <row r="638" spans="1:9" x14ac:dyDescent="0.3">
      <c r="A638">
        <v>2600</v>
      </c>
      <c r="B638">
        <v>10</v>
      </c>
      <c r="C638">
        <v>39.838999999999999</v>
      </c>
      <c r="D638">
        <v>64.301000000000002</v>
      </c>
      <c r="E638">
        <v>0.9819</v>
      </c>
      <c r="F638">
        <v>0.70071000000000006</v>
      </c>
      <c r="G638">
        <v>5.9299999999999999E-4</v>
      </c>
      <c r="H638">
        <v>1.2749E-2</v>
      </c>
      <c r="I638">
        <v>1.3342E-2</v>
      </c>
    </row>
    <row r="639" spans="1:9" x14ac:dyDescent="0.3">
      <c r="A639">
        <v>9000</v>
      </c>
      <c r="B639">
        <v>9</v>
      </c>
      <c r="C639">
        <v>39.591999999999999</v>
      </c>
      <c r="D639">
        <v>63.759</v>
      </c>
      <c r="E639">
        <v>0.98079000000000005</v>
      </c>
      <c r="F639">
        <v>0.69679000000000002</v>
      </c>
      <c r="G639">
        <v>6.0899999999999995E-4</v>
      </c>
      <c r="H639">
        <v>1.2749999999999999E-2</v>
      </c>
      <c r="I639">
        <v>1.3358999999999999E-2</v>
      </c>
    </row>
    <row r="640" spans="1:9" x14ac:dyDescent="0.3">
      <c r="A640">
        <v>2500</v>
      </c>
      <c r="B640">
        <v>10</v>
      </c>
      <c r="C640">
        <v>39.853999999999999</v>
      </c>
      <c r="D640">
        <v>64.337000000000003</v>
      </c>
      <c r="E640">
        <v>0.98185</v>
      </c>
      <c r="F640">
        <v>0.70060999999999996</v>
      </c>
      <c r="G640">
        <v>5.9500000000000004E-4</v>
      </c>
      <c r="H640">
        <v>1.2756E-2</v>
      </c>
      <c r="I640">
        <v>1.3350000000000001E-2</v>
      </c>
    </row>
    <row r="641" spans="1:9" x14ac:dyDescent="0.3">
      <c r="A641">
        <v>2400</v>
      </c>
      <c r="B641">
        <v>10</v>
      </c>
      <c r="C641">
        <v>39.869</v>
      </c>
      <c r="D641">
        <v>64.384</v>
      </c>
      <c r="E641">
        <v>0.98179000000000005</v>
      </c>
      <c r="F641">
        <v>0.70050000000000001</v>
      </c>
      <c r="G641">
        <v>5.9599999999999996E-4</v>
      </c>
      <c r="H641">
        <v>1.2763E-2</v>
      </c>
      <c r="I641">
        <v>1.336E-2</v>
      </c>
    </row>
    <row r="642" spans="1:9" x14ac:dyDescent="0.3">
      <c r="A642">
        <v>8900</v>
      </c>
      <c r="B642">
        <v>9</v>
      </c>
      <c r="C642">
        <v>39.64</v>
      </c>
      <c r="D642">
        <v>63.828000000000003</v>
      </c>
      <c r="E642">
        <v>0.98077000000000003</v>
      </c>
      <c r="F642">
        <v>0.69679000000000002</v>
      </c>
      <c r="G642">
        <v>6.0999999999999997E-4</v>
      </c>
      <c r="H642">
        <v>1.2765E-2</v>
      </c>
      <c r="I642">
        <v>1.3375E-2</v>
      </c>
    </row>
    <row r="643" spans="1:9" x14ac:dyDescent="0.3">
      <c r="A643">
        <v>8800</v>
      </c>
      <c r="B643">
        <v>9</v>
      </c>
      <c r="C643">
        <v>39.636000000000003</v>
      </c>
      <c r="D643">
        <v>63.831000000000003</v>
      </c>
      <c r="E643">
        <v>0.98075999999999997</v>
      </c>
      <c r="F643">
        <v>0.69672000000000001</v>
      </c>
      <c r="G643">
        <v>6.0999999999999997E-4</v>
      </c>
      <c r="H643">
        <v>1.2769000000000001E-2</v>
      </c>
      <c r="I643">
        <v>1.3379E-2</v>
      </c>
    </row>
    <row r="644" spans="1:9" x14ac:dyDescent="0.3">
      <c r="A644">
        <v>8700</v>
      </c>
      <c r="B644">
        <v>9</v>
      </c>
      <c r="C644">
        <v>39.631999999999998</v>
      </c>
      <c r="D644">
        <v>63.834000000000003</v>
      </c>
      <c r="E644">
        <v>0.98075000000000001</v>
      </c>
      <c r="F644">
        <v>0.69664999999999999</v>
      </c>
      <c r="G644">
        <v>6.0999999999999997E-4</v>
      </c>
      <c r="H644">
        <v>1.2773E-2</v>
      </c>
      <c r="I644">
        <v>1.3384E-2</v>
      </c>
    </row>
    <row r="645" spans="1:9" x14ac:dyDescent="0.3">
      <c r="A645">
        <v>2300</v>
      </c>
      <c r="B645">
        <v>10</v>
      </c>
      <c r="C645">
        <v>39.886000000000003</v>
      </c>
      <c r="D645">
        <v>64.450999999999993</v>
      </c>
      <c r="E645">
        <v>0.98172000000000004</v>
      </c>
      <c r="F645">
        <v>0.70035000000000003</v>
      </c>
      <c r="G645">
        <v>5.9800000000000001E-4</v>
      </c>
      <c r="H645">
        <v>1.2773E-2</v>
      </c>
      <c r="I645">
        <v>1.3372E-2</v>
      </c>
    </row>
    <row r="646" spans="1:9" x14ac:dyDescent="0.3">
      <c r="A646">
        <v>8600</v>
      </c>
      <c r="B646">
        <v>9</v>
      </c>
      <c r="C646">
        <v>39.628</v>
      </c>
      <c r="D646">
        <v>63.835999999999999</v>
      </c>
      <c r="E646">
        <v>0.98073999999999995</v>
      </c>
      <c r="F646">
        <v>0.69659000000000004</v>
      </c>
      <c r="G646">
        <v>6.11E-4</v>
      </c>
      <c r="H646">
        <v>1.2777E-2</v>
      </c>
      <c r="I646">
        <v>1.3388000000000001E-2</v>
      </c>
    </row>
    <row r="647" spans="1:9" x14ac:dyDescent="0.3">
      <c r="A647">
        <v>8500</v>
      </c>
      <c r="B647">
        <v>9</v>
      </c>
      <c r="C647">
        <v>39.625</v>
      </c>
      <c r="D647">
        <v>63.84</v>
      </c>
      <c r="E647">
        <v>0.98072999999999999</v>
      </c>
      <c r="F647">
        <v>0.69652000000000003</v>
      </c>
      <c r="G647">
        <v>6.11E-4</v>
      </c>
      <c r="H647">
        <v>1.2781000000000001E-2</v>
      </c>
      <c r="I647">
        <v>1.3391999999999999E-2</v>
      </c>
    </row>
    <row r="648" spans="1:9" x14ac:dyDescent="0.3">
      <c r="A648">
        <v>8400</v>
      </c>
      <c r="B648">
        <v>9</v>
      </c>
      <c r="C648">
        <v>39.621000000000002</v>
      </c>
      <c r="D648">
        <v>63.844000000000001</v>
      </c>
      <c r="E648">
        <v>0.98072000000000004</v>
      </c>
      <c r="F648">
        <v>0.69645000000000001</v>
      </c>
      <c r="G648">
        <v>6.11E-4</v>
      </c>
      <c r="H648">
        <v>1.2786E-2</v>
      </c>
      <c r="I648">
        <v>1.3396999999999999E-2</v>
      </c>
    </row>
    <row r="649" spans="1:9" x14ac:dyDescent="0.3">
      <c r="A649">
        <v>2200</v>
      </c>
      <c r="B649">
        <v>10</v>
      </c>
      <c r="C649">
        <v>39.901000000000003</v>
      </c>
      <c r="D649">
        <v>64.551000000000002</v>
      </c>
      <c r="E649">
        <v>0.98163999999999996</v>
      </c>
      <c r="F649">
        <v>0.70008999999999999</v>
      </c>
      <c r="G649">
        <v>6.0099999999999997E-4</v>
      </c>
      <c r="H649">
        <v>1.2788000000000001E-2</v>
      </c>
      <c r="I649">
        <v>1.3388000000000001E-2</v>
      </c>
    </row>
    <row r="650" spans="1:9" x14ac:dyDescent="0.3">
      <c r="A650">
        <v>8300</v>
      </c>
      <c r="B650">
        <v>9</v>
      </c>
      <c r="C650">
        <v>39.616999999999997</v>
      </c>
      <c r="D650">
        <v>63.85</v>
      </c>
      <c r="E650">
        <v>0.98070000000000002</v>
      </c>
      <c r="F650">
        <v>0.69638</v>
      </c>
      <c r="G650">
        <v>6.1200000000000002E-4</v>
      </c>
      <c r="H650">
        <v>1.2789999999999999E-2</v>
      </c>
      <c r="I650">
        <v>1.3402000000000001E-2</v>
      </c>
    </row>
    <row r="651" spans="1:9" x14ac:dyDescent="0.3">
      <c r="A651">
        <v>8200</v>
      </c>
      <c r="B651">
        <v>9</v>
      </c>
      <c r="C651">
        <v>39.615000000000002</v>
      </c>
      <c r="D651">
        <v>63.856999999999999</v>
      </c>
      <c r="E651">
        <v>0.98068999999999995</v>
      </c>
      <c r="F651">
        <v>0.69630999999999998</v>
      </c>
      <c r="G651">
        <v>6.1200000000000002E-4</v>
      </c>
      <c r="H651">
        <v>1.2794E-2</v>
      </c>
      <c r="I651">
        <v>1.3407000000000001E-2</v>
      </c>
    </row>
    <row r="652" spans="1:9" x14ac:dyDescent="0.3">
      <c r="A652">
        <v>8100</v>
      </c>
      <c r="B652">
        <v>9</v>
      </c>
      <c r="C652">
        <v>39.616999999999997</v>
      </c>
      <c r="D652">
        <v>63.871000000000002</v>
      </c>
      <c r="E652">
        <v>0.98068</v>
      </c>
      <c r="F652">
        <v>0.69623999999999997</v>
      </c>
      <c r="G652">
        <v>6.1300000000000005E-4</v>
      </c>
      <c r="H652">
        <v>1.2799E-2</v>
      </c>
      <c r="I652">
        <v>1.3410999999999999E-2</v>
      </c>
    </row>
    <row r="653" spans="1:9" x14ac:dyDescent="0.3">
      <c r="A653">
        <v>2000</v>
      </c>
      <c r="B653">
        <v>10</v>
      </c>
      <c r="C653">
        <v>40.481000000000002</v>
      </c>
      <c r="D653">
        <v>65.394000000000005</v>
      </c>
      <c r="E653">
        <v>0.98109000000000002</v>
      </c>
      <c r="F653">
        <v>0.69937000000000005</v>
      </c>
      <c r="G653">
        <v>6.1499999999999999E-4</v>
      </c>
      <c r="H653">
        <v>1.2799E-2</v>
      </c>
      <c r="I653">
        <v>1.3414000000000001E-2</v>
      </c>
    </row>
    <row r="654" spans="1:9" x14ac:dyDescent="0.3">
      <c r="A654">
        <v>8000</v>
      </c>
      <c r="B654">
        <v>9</v>
      </c>
      <c r="C654">
        <v>39.674999999999997</v>
      </c>
      <c r="D654">
        <v>63.951000000000001</v>
      </c>
      <c r="E654">
        <v>0.98065999999999998</v>
      </c>
      <c r="F654">
        <v>0.69621999999999995</v>
      </c>
      <c r="G654">
        <v>6.1300000000000005E-4</v>
      </c>
      <c r="H654">
        <v>1.2801999999999999E-2</v>
      </c>
      <c r="I654">
        <v>1.3415E-2</v>
      </c>
    </row>
    <row r="655" spans="1:9" x14ac:dyDescent="0.3">
      <c r="A655">
        <v>2100</v>
      </c>
      <c r="B655">
        <v>10</v>
      </c>
      <c r="C655">
        <v>39.933</v>
      </c>
      <c r="D655">
        <v>64.733000000000004</v>
      </c>
      <c r="E655">
        <v>0.98150999999999999</v>
      </c>
      <c r="F655">
        <v>0.69962999999999997</v>
      </c>
      <c r="G655">
        <v>6.0400000000000004E-4</v>
      </c>
      <c r="H655">
        <v>1.2808999999999999E-2</v>
      </c>
      <c r="I655">
        <v>1.3413E-2</v>
      </c>
    </row>
    <row r="656" spans="1:9" x14ac:dyDescent="0.3">
      <c r="A656">
        <v>7900</v>
      </c>
      <c r="B656">
        <v>9</v>
      </c>
      <c r="C656">
        <v>39.737000000000002</v>
      </c>
      <c r="D656">
        <v>64.037000000000006</v>
      </c>
      <c r="E656">
        <v>0.98063999999999996</v>
      </c>
      <c r="F656">
        <v>0.69623000000000002</v>
      </c>
      <c r="G656">
        <v>6.1499999999999999E-4</v>
      </c>
      <c r="H656">
        <v>1.2821000000000001E-2</v>
      </c>
      <c r="I656">
        <v>1.3436E-2</v>
      </c>
    </row>
    <row r="657" spans="1:9" x14ac:dyDescent="0.3">
      <c r="A657">
        <v>7800</v>
      </c>
      <c r="B657">
        <v>9</v>
      </c>
      <c r="C657">
        <v>39.732999999999997</v>
      </c>
      <c r="D657">
        <v>64.040000000000006</v>
      </c>
      <c r="E657">
        <v>0.98063</v>
      </c>
      <c r="F657">
        <v>0.69615000000000005</v>
      </c>
      <c r="G657">
        <v>6.1499999999999999E-4</v>
      </c>
      <c r="H657">
        <v>1.2826000000000001E-2</v>
      </c>
      <c r="I657">
        <v>1.3441E-2</v>
      </c>
    </row>
    <row r="658" spans="1:9" x14ac:dyDescent="0.3">
      <c r="A658">
        <v>7700</v>
      </c>
      <c r="B658">
        <v>9</v>
      </c>
      <c r="C658">
        <v>39.728000000000002</v>
      </c>
      <c r="D658">
        <v>64.043999999999997</v>
      </c>
      <c r="E658">
        <v>0.98060999999999998</v>
      </c>
      <c r="F658">
        <v>0.69608000000000003</v>
      </c>
      <c r="G658">
        <v>6.1499999999999999E-4</v>
      </c>
      <c r="H658">
        <v>1.2829999999999999E-2</v>
      </c>
      <c r="I658">
        <v>1.3445E-2</v>
      </c>
    </row>
    <row r="659" spans="1:9" x14ac:dyDescent="0.3">
      <c r="A659">
        <v>7600</v>
      </c>
      <c r="B659">
        <v>9</v>
      </c>
      <c r="C659">
        <v>39.722999999999999</v>
      </c>
      <c r="D659">
        <v>64.046999999999997</v>
      </c>
      <c r="E659">
        <v>0.98060000000000003</v>
      </c>
      <c r="F659">
        <v>0.69599999999999995</v>
      </c>
      <c r="G659">
        <v>6.1600000000000001E-4</v>
      </c>
      <c r="H659">
        <v>1.2834999999999999E-2</v>
      </c>
      <c r="I659">
        <v>1.345E-2</v>
      </c>
    </row>
    <row r="660" spans="1:9" x14ac:dyDescent="0.3">
      <c r="A660">
        <v>7500</v>
      </c>
      <c r="B660">
        <v>9</v>
      </c>
      <c r="C660">
        <v>39.718000000000004</v>
      </c>
      <c r="D660">
        <v>64.051000000000002</v>
      </c>
      <c r="E660">
        <v>0.98058999999999996</v>
      </c>
      <c r="F660">
        <v>0.69591999999999998</v>
      </c>
      <c r="G660">
        <v>6.1600000000000001E-4</v>
      </c>
      <c r="H660">
        <v>1.2839E-2</v>
      </c>
      <c r="I660">
        <v>1.3455E-2</v>
      </c>
    </row>
    <row r="661" spans="1:9" x14ac:dyDescent="0.3">
      <c r="A661">
        <v>7400</v>
      </c>
      <c r="B661">
        <v>9</v>
      </c>
      <c r="C661">
        <v>39.713000000000001</v>
      </c>
      <c r="D661">
        <v>64.055000000000007</v>
      </c>
      <c r="E661">
        <v>0.98058000000000001</v>
      </c>
      <c r="F661">
        <v>0.69584000000000001</v>
      </c>
      <c r="G661">
        <v>6.1700000000000004E-4</v>
      </c>
      <c r="H661">
        <v>1.2844E-2</v>
      </c>
      <c r="I661">
        <v>1.3461000000000001E-2</v>
      </c>
    </row>
    <row r="662" spans="1:9" x14ac:dyDescent="0.3">
      <c r="A662">
        <v>7300</v>
      </c>
      <c r="B662">
        <v>9</v>
      </c>
      <c r="C662">
        <v>39.707999999999998</v>
      </c>
      <c r="D662">
        <v>64.06</v>
      </c>
      <c r="E662">
        <v>0.98055999999999999</v>
      </c>
      <c r="F662">
        <v>0.69576000000000005</v>
      </c>
      <c r="G662">
        <v>6.1700000000000004E-4</v>
      </c>
      <c r="H662">
        <v>1.2848999999999999E-2</v>
      </c>
      <c r="I662">
        <v>1.3466000000000001E-2</v>
      </c>
    </row>
    <row r="663" spans="1:9" x14ac:dyDescent="0.3">
      <c r="A663">
        <v>7200</v>
      </c>
      <c r="B663">
        <v>9</v>
      </c>
      <c r="C663">
        <v>39.704000000000001</v>
      </c>
      <c r="D663">
        <v>64.067999999999998</v>
      </c>
      <c r="E663">
        <v>0.98055000000000003</v>
      </c>
      <c r="F663">
        <v>0.69567999999999997</v>
      </c>
      <c r="G663">
        <v>6.1799999999999995E-4</v>
      </c>
      <c r="H663">
        <v>1.2854000000000001E-2</v>
      </c>
      <c r="I663">
        <v>1.3472E-2</v>
      </c>
    </row>
    <row r="664" spans="1:9" x14ac:dyDescent="0.3">
      <c r="A664">
        <v>7100</v>
      </c>
      <c r="B664">
        <v>9</v>
      </c>
      <c r="C664">
        <v>39.704999999999998</v>
      </c>
      <c r="D664">
        <v>64.084000000000003</v>
      </c>
      <c r="E664">
        <v>0.98053999999999997</v>
      </c>
      <c r="F664">
        <v>0.6956</v>
      </c>
      <c r="G664">
        <v>6.1799999999999995E-4</v>
      </c>
      <c r="H664">
        <v>1.286E-2</v>
      </c>
      <c r="I664">
        <v>1.3476999999999999E-2</v>
      </c>
    </row>
    <row r="665" spans="1:9" x14ac:dyDescent="0.3">
      <c r="A665">
        <v>7000</v>
      </c>
      <c r="B665">
        <v>9</v>
      </c>
      <c r="C665">
        <v>39.779000000000003</v>
      </c>
      <c r="D665">
        <v>64.186000000000007</v>
      </c>
      <c r="E665">
        <v>0.98050999999999999</v>
      </c>
      <c r="F665">
        <v>0.69557999999999998</v>
      </c>
      <c r="G665">
        <v>6.1899999999999998E-4</v>
      </c>
      <c r="H665">
        <v>1.2862999999999999E-2</v>
      </c>
      <c r="I665">
        <v>1.3481999999999999E-2</v>
      </c>
    </row>
    <row r="666" spans="1:9" x14ac:dyDescent="0.3">
      <c r="A666">
        <v>6900</v>
      </c>
      <c r="B666">
        <v>9</v>
      </c>
      <c r="C666">
        <v>39.865000000000002</v>
      </c>
      <c r="D666">
        <v>64.299000000000007</v>
      </c>
      <c r="E666">
        <v>0.98048000000000002</v>
      </c>
      <c r="F666">
        <v>0.69560999999999995</v>
      </c>
      <c r="G666">
        <v>6.2100000000000002E-4</v>
      </c>
      <c r="H666">
        <v>1.2888E-2</v>
      </c>
      <c r="I666">
        <v>1.3509E-2</v>
      </c>
    </row>
    <row r="667" spans="1:9" x14ac:dyDescent="0.3">
      <c r="A667">
        <v>6800</v>
      </c>
      <c r="B667">
        <v>9</v>
      </c>
      <c r="C667">
        <v>39.859000000000002</v>
      </c>
      <c r="D667">
        <v>64.302000000000007</v>
      </c>
      <c r="E667">
        <v>0.98046999999999995</v>
      </c>
      <c r="F667">
        <v>0.69552000000000003</v>
      </c>
      <c r="G667">
        <v>6.2100000000000002E-4</v>
      </c>
      <c r="H667">
        <v>1.2893E-2</v>
      </c>
      <c r="I667">
        <v>1.3514E-2</v>
      </c>
    </row>
    <row r="668" spans="1:9" x14ac:dyDescent="0.3">
      <c r="A668">
        <v>6700</v>
      </c>
      <c r="B668">
        <v>9</v>
      </c>
      <c r="C668">
        <v>39.853000000000002</v>
      </c>
      <c r="D668">
        <v>64.305000000000007</v>
      </c>
      <c r="E668">
        <v>0.98045000000000004</v>
      </c>
      <c r="F668">
        <v>0.69542999999999999</v>
      </c>
      <c r="G668">
        <v>6.2200000000000005E-4</v>
      </c>
      <c r="H668">
        <v>1.2898E-2</v>
      </c>
      <c r="I668">
        <v>1.3520000000000001E-2</v>
      </c>
    </row>
    <row r="669" spans="1:9" x14ac:dyDescent="0.3">
      <c r="A669">
        <v>6600</v>
      </c>
      <c r="B669">
        <v>9</v>
      </c>
      <c r="C669">
        <v>39.847000000000001</v>
      </c>
      <c r="D669">
        <v>64.308000000000007</v>
      </c>
      <c r="E669">
        <v>0.98043999999999998</v>
      </c>
      <c r="F669">
        <v>0.69535000000000002</v>
      </c>
      <c r="G669">
        <v>6.2200000000000005E-4</v>
      </c>
      <c r="H669">
        <v>1.2903E-2</v>
      </c>
      <c r="I669">
        <v>1.3525000000000001E-2</v>
      </c>
    </row>
    <row r="670" spans="1:9" x14ac:dyDescent="0.3">
      <c r="A670">
        <v>6500</v>
      </c>
      <c r="B670">
        <v>9</v>
      </c>
      <c r="C670">
        <v>39.838999999999999</v>
      </c>
      <c r="D670">
        <v>64.311000000000007</v>
      </c>
      <c r="E670">
        <v>0.98041999999999996</v>
      </c>
      <c r="F670">
        <v>0.69525999999999999</v>
      </c>
      <c r="G670">
        <v>6.2299999999999996E-4</v>
      </c>
      <c r="H670">
        <v>1.2907999999999999E-2</v>
      </c>
      <c r="I670">
        <v>1.3531E-2</v>
      </c>
    </row>
    <row r="671" spans="1:9" x14ac:dyDescent="0.3">
      <c r="A671">
        <v>6400</v>
      </c>
      <c r="B671">
        <v>9</v>
      </c>
      <c r="C671">
        <v>39.832000000000001</v>
      </c>
      <c r="D671">
        <v>64.313999999999993</v>
      </c>
      <c r="E671">
        <v>0.98041</v>
      </c>
      <c r="F671">
        <v>0.69516999999999995</v>
      </c>
      <c r="G671">
        <v>6.2299999999999996E-4</v>
      </c>
      <c r="H671">
        <v>1.2914E-2</v>
      </c>
      <c r="I671">
        <v>1.3537E-2</v>
      </c>
    </row>
    <row r="672" spans="1:9" x14ac:dyDescent="0.3">
      <c r="A672">
        <v>6300</v>
      </c>
      <c r="B672">
        <v>9</v>
      </c>
      <c r="C672">
        <v>39.823999999999998</v>
      </c>
      <c r="D672">
        <v>64.319000000000003</v>
      </c>
      <c r="E672">
        <v>0.98038999999999998</v>
      </c>
      <c r="F672">
        <v>0.69506999999999997</v>
      </c>
      <c r="G672">
        <v>6.2399999999999999E-4</v>
      </c>
      <c r="H672">
        <v>1.2919999999999999E-2</v>
      </c>
      <c r="I672">
        <v>1.3544E-2</v>
      </c>
    </row>
    <row r="673" spans="1:9" x14ac:dyDescent="0.3">
      <c r="A673">
        <v>6200</v>
      </c>
      <c r="B673">
        <v>9</v>
      </c>
      <c r="C673">
        <v>39.817</v>
      </c>
      <c r="D673">
        <v>64.328000000000003</v>
      </c>
      <c r="E673">
        <v>0.98036999999999996</v>
      </c>
      <c r="F673">
        <v>0.69496999999999998</v>
      </c>
      <c r="G673">
        <v>6.2399999999999999E-4</v>
      </c>
      <c r="H673">
        <v>1.2926E-2</v>
      </c>
      <c r="I673">
        <v>1.3551000000000001E-2</v>
      </c>
    </row>
    <row r="674" spans="1:9" x14ac:dyDescent="0.3">
      <c r="A674">
        <v>6100</v>
      </c>
      <c r="B674">
        <v>9</v>
      </c>
      <c r="C674">
        <v>39.817999999999998</v>
      </c>
      <c r="D674">
        <v>64.346999999999994</v>
      </c>
      <c r="E674">
        <v>0.98035000000000005</v>
      </c>
      <c r="F674">
        <v>0.69488000000000005</v>
      </c>
      <c r="G674">
        <v>6.2500000000000001E-4</v>
      </c>
      <c r="H674">
        <v>1.2933E-2</v>
      </c>
      <c r="I674">
        <v>1.3558000000000001E-2</v>
      </c>
    </row>
    <row r="675" spans="1:9" x14ac:dyDescent="0.3">
      <c r="A675">
        <v>6000</v>
      </c>
      <c r="B675">
        <v>9</v>
      </c>
      <c r="C675">
        <v>39.914999999999999</v>
      </c>
      <c r="D675">
        <v>64.480999999999995</v>
      </c>
      <c r="E675">
        <v>0.98031999999999997</v>
      </c>
      <c r="F675">
        <v>0.69486999999999999</v>
      </c>
      <c r="G675">
        <v>6.2600000000000004E-4</v>
      </c>
      <c r="H675">
        <v>1.2936E-2</v>
      </c>
      <c r="I675">
        <v>1.3561999999999999E-2</v>
      </c>
    </row>
    <row r="676" spans="1:9" x14ac:dyDescent="0.3">
      <c r="A676">
        <v>5900</v>
      </c>
      <c r="B676">
        <v>9</v>
      </c>
      <c r="C676">
        <v>40.037999999999997</v>
      </c>
      <c r="D676">
        <v>64.637</v>
      </c>
      <c r="E676">
        <v>0.98028000000000004</v>
      </c>
      <c r="F676">
        <v>0.69491999999999998</v>
      </c>
      <c r="G676">
        <v>6.29E-4</v>
      </c>
      <c r="H676">
        <v>1.2970000000000001E-2</v>
      </c>
      <c r="I676">
        <v>1.3599E-2</v>
      </c>
    </row>
    <row r="677" spans="1:9" x14ac:dyDescent="0.3">
      <c r="A677">
        <v>5800</v>
      </c>
      <c r="B677">
        <v>9</v>
      </c>
      <c r="C677">
        <v>40.03</v>
      </c>
      <c r="D677">
        <v>64.638999999999996</v>
      </c>
      <c r="E677">
        <v>0.98026000000000002</v>
      </c>
      <c r="F677">
        <v>0.69481999999999999</v>
      </c>
      <c r="G677">
        <v>6.3000000000000003E-4</v>
      </c>
      <c r="H677">
        <v>1.2975E-2</v>
      </c>
      <c r="I677">
        <v>1.3605000000000001E-2</v>
      </c>
    </row>
    <row r="678" spans="1:9" x14ac:dyDescent="0.3">
      <c r="A678">
        <v>1900</v>
      </c>
      <c r="B678">
        <v>11</v>
      </c>
      <c r="C678">
        <v>41.055999999999997</v>
      </c>
      <c r="D678">
        <v>66.721999999999994</v>
      </c>
      <c r="E678">
        <v>0.98326000000000002</v>
      </c>
      <c r="F678">
        <v>0.69460999999999995</v>
      </c>
      <c r="G678">
        <v>5.71E-4</v>
      </c>
      <c r="H678">
        <v>1.2975E-2</v>
      </c>
      <c r="I678">
        <v>1.3546000000000001E-2</v>
      </c>
    </row>
    <row r="679" spans="1:9" x14ac:dyDescent="0.3">
      <c r="A679">
        <v>1800</v>
      </c>
      <c r="B679">
        <v>11</v>
      </c>
      <c r="C679">
        <v>41.115000000000002</v>
      </c>
      <c r="D679">
        <v>66.766000000000005</v>
      </c>
      <c r="E679">
        <v>0.98319000000000001</v>
      </c>
      <c r="F679">
        <v>0.69457999999999998</v>
      </c>
      <c r="G679">
        <v>5.7300000000000005E-4</v>
      </c>
      <c r="H679">
        <v>1.298E-2</v>
      </c>
      <c r="I679">
        <v>1.3553000000000001E-2</v>
      </c>
    </row>
    <row r="680" spans="1:9" x14ac:dyDescent="0.3">
      <c r="A680">
        <v>5700</v>
      </c>
      <c r="B680">
        <v>9</v>
      </c>
      <c r="C680">
        <v>40.021000000000001</v>
      </c>
      <c r="D680">
        <v>64.641000000000005</v>
      </c>
      <c r="E680">
        <v>0.98024</v>
      </c>
      <c r="F680">
        <v>0.69472</v>
      </c>
      <c r="G680">
        <v>6.3000000000000003E-4</v>
      </c>
      <c r="H680">
        <v>1.2980999999999999E-2</v>
      </c>
      <c r="I680">
        <v>1.3612000000000001E-2</v>
      </c>
    </row>
    <row r="681" spans="1:9" x14ac:dyDescent="0.3">
      <c r="A681">
        <v>1700</v>
      </c>
      <c r="B681">
        <v>11</v>
      </c>
      <c r="C681">
        <v>41.19</v>
      </c>
      <c r="D681">
        <v>66.825999999999993</v>
      </c>
      <c r="E681">
        <v>0.98311000000000004</v>
      </c>
      <c r="F681">
        <v>0.69452000000000003</v>
      </c>
      <c r="G681">
        <v>5.7600000000000001E-4</v>
      </c>
      <c r="H681">
        <v>1.2985999999999999E-2</v>
      </c>
      <c r="I681">
        <v>1.3561E-2</v>
      </c>
    </row>
    <row r="682" spans="1:9" x14ac:dyDescent="0.3">
      <c r="A682">
        <v>5600</v>
      </c>
      <c r="B682">
        <v>9</v>
      </c>
      <c r="C682">
        <v>40.012</v>
      </c>
      <c r="D682">
        <v>64.641999999999996</v>
      </c>
      <c r="E682">
        <v>0.98021999999999998</v>
      </c>
      <c r="F682">
        <v>0.69462000000000002</v>
      </c>
      <c r="G682">
        <v>6.3100000000000005E-4</v>
      </c>
      <c r="H682">
        <v>1.2987E-2</v>
      </c>
      <c r="I682">
        <v>1.3618E-2</v>
      </c>
    </row>
    <row r="683" spans="1:9" x14ac:dyDescent="0.3">
      <c r="A683">
        <v>1600</v>
      </c>
      <c r="B683">
        <v>11</v>
      </c>
      <c r="C683">
        <v>41.283000000000001</v>
      </c>
      <c r="D683">
        <v>66.906000000000006</v>
      </c>
      <c r="E683">
        <v>0.98302</v>
      </c>
      <c r="F683">
        <v>0.69442999999999999</v>
      </c>
      <c r="G683">
        <v>5.7799999999999995E-4</v>
      </c>
      <c r="H683">
        <v>1.2992999999999999E-2</v>
      </c>
      <c r="I683">
        <v>1.3571E-2</v>
      </c>
    </row>
    <row r="684" spans="1:9" x14ac:dyDescent="0.3">
      <c r="A684">
        <v>5500</v>
      </c>
      <c r="B684">
        <v>9</v>
      </c>
      <c r="C684">
        <v>40.000999999999998</v>
      </c>
      <c r="D684">
        <v>64.644000000000005</v>
      </c>
      <c r="E684">
        <v>0.98021000000000003</v>
      </c>
      <c r="F684">
        <v>0.69452000000000003</v>
      </c>
      <c r="G684">
        <v>6.3199999999999997E-4</v>
      </c>
      <c r="H684">
        <v>1.2994E-2</v>
      </c>
      <c r="I684">
        <v>1.3625E-2</v>
      </c>
    </row>
    <row r="685" spans="1:9" x14ac:dyDescent="0.3">
      <c r="A685">
        <v>5400</v>
      </c>
      <c r="B685">
        <v>9</v>
      </c>
      <c r="C685">
        <v>39.99</v>
      </c>
      <c r="D685">
        <v>64.646000000000001</v>
      </c>
      <c r="E685">
        <v>0.98019000000000001</v>
      </c>
      <c r="F685">
        <v>0.69440999999999997</v>
      </c>
      <c r="G685">
        <v>6.3199999999999997E-4</v>
      </c>
      <c r="H685">
        <v>1.2999999999999999E-2</v>
      </c>
      <c r="I685">
        <v>1.3632999999999999E-2</v>
      </c>
    </row>
    <row r="686" spans="1:9" x14ac:dyDescent="0.3">
      <c r="A686">
        <v>1500</v>
      </c>
      <c r="B686">
        <v>11</v>
      </c>
      <c r="C686">
        <v>41.393999999999998</v>
      </c>
      <c r="D686">
        <v>67.007999999999996</v>
      </c>
      <c r="E686">
        <v>0.98292000000000002</v>
      </c>
      <c r="F686">
        <v>0.69428999999999996</v>
      </c>
      <c r="G686">
        <v>5.8100000000000003E-4</v>
      </c>
      <c r="H686">
        <v>1.3001E-2</v>
      </c>
      <c r="I686">
        <v>1.3583E-2</v>
      </c>
    </row>
    <row r="687" spans="1:9" x14ac:dyDescent="0.3">
      <c r="A687">
        <v>5300</v>
      </c>
      <c r="B687">
        <v>9</v>
      </c>
      <c r="C687">
        <v>39.978000000000002</v>
      </c>
      <c r="D687">
        <v>64.650999999999996</v>
      </c>
      <c r="E687">
        <v>0.98016999999999999</v>
      </c>
      <c r="F687">
        <v>0.69430000000000003</v>
      </c>
      <c r="G687">
        <v>6.3299999999999999E-4</v>
      </c>
      <c r="H687">
        <v>1.3008E-2</v>
      </c>
      <c r="I687">
        <v>1.3639999999999999E-2</v>
      </c>
    </row>
    <row r="688" spans="1:9" x14ac:dyDescent="0.3">
      <c r="A688">
        <v>1400</v>
      </c>
      <c r="B688">
        <v>11</v>
      </c>
      <c r="C688">
        <v>41.527999999999999</v>
      </c>
      <c r="D688">
        <v>67.132000000000005</v>
      </c>
      <c r="E688">
        <v>0.98279000000000005</v>
      </c>
      <c r="F688">
        <v>0.69408999999999998</v>
      </c>
      <c r="G688">
        <v>5.8500000000000002E-4</v>
      </c>
      <c r="H688">
        <v>1.3011999999999999E-2</v>
      </c>
      <c r="I688">
        <v>1.3597E-2</v>
      </c>
    </row>
    <row r="689" spans="1:9" x14ac:dyDescent="0.3">
      <c r="A689">
        <v>5200</v>
      </c>
      <c r="B689">
        <v>9</v>
      </c>
      <c r="C689">
        <v>39.968000000000004</v>
      </c>
      <c r="D689">
        <v>64.66</v>
      </c>
      <c r="E689">
        <v>0.98014000000000001</v>
      </c>
      <c r="F689">
        <v>0.69418000000000002</v>
      </c>
      <c r="G689">
        <v>6.3400000000000001E-4</v>
      </c>
      <c r="H689">
        <v>1.3015000000000001E-2</v>
      </c>
      <c r="I689">
        <v>1.3649E-2</v>
      </c>
    </row>
    <row r="690" spans="1:9" x14ac:dyDescent="0.3">
      <c r="A690">
        <v>5100</v>
      </c>
      <c r="B690">
        <v>9</v>
      </c>
      <c r="C690">
        <v>39.966999999999999</v>
      </c>
      <c r="D690">
        <v>64.686000000000007</v>
      </c>
      <c r="E690">
        <v>0.98011999999999999</v>
      </c>
      <c r="F690">
        <v>0.69406000000000001</v>
      </c>
      <c r="G690">
        <v>6.3400000000000001E-4</v>
      </c>
      <c r="H690">
        <v>1.3024000000000001E-2</v>
      </c>
      <c r="I690">
        <v>1.3658E-2</v>
      </c>
    </row>
    <row r="691" spans="1:9" x14ac:dyDescent="0.3">
      <c r="A691">
        <v>5000</v>
      </c>
      <c r="B691">
        <v>9</v>
      </c>
      <c r="C691">
        <v>40.106999999999999</v>
      </c>
      <c r="D691">
        <v>64.872</v>
      </c>
      <c r="E691">
        <v>0.98007</v>
      </c>
      <c r="F691">
        <v>0.69406000000000001</v>
      </c>
      <c r="G691">
        <v>6.3599999999999996E-4</v>
      </c>
      <c r="H691">
        <v>1.3027E-2</v>
      </c>
      <c r="I691">
        <v>1.3663E-2</v>
      </c>
    </row>
    <row r="692" spans="1:9" x14ac:dyDescent="0.3">
      <c r="A692">
        <v>1300</v>
      </c>
      <c r="B692">
        <v>11</v>
      </c>
      <c r="C692">
        <v>41.674999999999997</v>
      </c>
      <c r="D692">
        <v>67.278000000000006</v>
      </c>
      <c r="E692">
        <v>0.98262000000000005</v>
      </c>
      <c r="F692">
        <v>0.69376000000000004</v>
      </c>
      <c r="G692">
        <v>5.8900000000000001E-4</v>
      </c>
      <c r="H692">
        <v>1.3028E-2</v>
      </c>
      <c r="I692">
        <v>1.3618E-2</v>
      </c>
    </row>
    <row r="693" spans="1:9" x14ac:dyDescent="0.3">
      <c r="A693">
        <v>1200</v>
      </c>
      <c r="B693">
        <v>11</v>
      </c>
      <c r="C693">
        <v>41.823</v>
      </c>
      <c r="D693">
        <v>67.448999999999998</v>
      </c>
      <c r="E693">
        <v>0.98236999999999997</v>
      </c>
      <c r="F693">
        <v>0.69316999999999995</v>
      </c>
      <c r="G693">
        <v>5.9400000000000002E-4</v>
      </c>
      <c r="H693">
        <v>1.3056E-2</v>
      </c>
      <c r="I693">
        <v>1.3650000000000001E-2</v>
      </c>
    </row>
    <row r="694" spans="1:9" x14ac:dyDescent="0.3">
      <c r="A694">
        <v>4900</v>
      </c>
      <c r="B694">
        <v>9</v>
      </c>
      <c r="C694">
        <v>40.302999999999997</v>
      </c>
      <c r="D694">
        <v>65.100999999999999</v>
      </c>
      <c r="E694">
        <v>0.98001000000000005</v>
      </c>
      <c r="F694">
        <v>0.69416999999999995</v>
      </c>
      <c r="G694">
        <v>6.4199999999999999E-4</v>
      </c>
      <c r="H694">
        <v>1.3075E-2</v>
      </c>
      <c r="I694">
        <v>1.3717E-2</v>
      </c>
    </row>
    <row r="695" spans="1:9" x14ac:dyDescent="0.3">
      <c r="A695">
        <v>4800</v>
      </c>
      <c r="B695">
        <v>9</v>
      </c>
      <c r="C695">
        <v>40.292000000000002</v>
      </c>
      <c r="D695">
        <v>65.099999999999994</v>
      </c>
      <c r="E695">
        <v>0.97999000000000003</v>
      </c>
      <c r="F695">
        <v>0.69406000000000001</v>
      </c>
      <c r="G695">
        <v>6.4199999999999999E-4</v>
      </c>
      <c r="H695">
        <v>1.3082E-2</v>
      </c>
      <c r="I695">
        <v>1.3724E-2</v>
      </c>
    </row>
    <row r="696" spans="1:9" x14ac:dyDescent="0.3">
      <c r="A696">
        <v>4700</v>
      </c>
      <c r="B696">
        <v>9</v>
      </c>
      <c r="C696">
        <v>40.28</v>
      </c>
      <c r="D696">
        <v>65.099999999999994</v>
      </c>
      <c r="E696">
        <v>0.97996000000000005</v>
      </c>
      <c r="F696">
        <v>0.69394</v>
      </c>
      <c r="G696">
        <v>6.4300000000000002E-4</v>
      </c>
      <c r="H696">
        <v>1.3089E-2</v>
      </c>
      <c r="I696">
        <v>1.3731999999999999E-2</v>
      </c>
    </row>
    <row r="697" spans="1:9" x14ac:dyDescent="0.3">
      <c r="A697">
        <v>4600</v>
      </c>
      <c r="B697">
        <v>9</v>
      </c>
      <c r="C697">
        <v>40.267000000000003</v>
      </c>
      <c r="D697">
        <v>65.099000000000004</v>
      </c>
      <c r="E697">
        <v>0.97994000000000003</v>
      </c>
      <c r="F697">
        <v>0.69381999999999999</v>
      </c>
      <c r="G697">
        <v>6.4400000000000004E-4</v>
      </c>
      <c r="H697">
        <v>1.3096E-2</v>
      </c>
      <c r="I697">
        <v>1.374E-2</v>
      </c>
    </row>
    <row r="698" spans="1:9" x14ac:dyDescent="0.3">
      <c r="A698">
        <v>2900</v>
      </c>
      <c r="B698">
        <v>6</v>
      </c>
      <c r="C698">
        <v>61.508000000000003</v>
      </c>
      <c r="D698">
        <v>67.460999999999999</v>
      </c>
      <c r="E698">
        <v>0.94123999999999997</v>
      </c>
      <c r="F698">
        <v>0.70699000000000001</v>
      </c>
      <c r="G698">
        <v>2.1129999999999999E-3</v>
      </c>
      <c r="H698">
        <v>1.3099E-2</v>
      </c>
      <c r="I698">
        <v>1.5212E-2</v>
      </c>
    </row>
    <row r="699" spans="1:9" x14ac:dyDescent="0.3">
      <c r="A699">
        <v>1900</v>
      </c>
      <c r="B699">
        <v>10</v>
      </c>
      <c r="C699">
        <v>41.972999999999999</v>
      </c>
      <c r="D699">
        <v>66.864000000000004</v>
      </c>
      <c r="E699">
        <v>0.98077999999999999</v>
      </c>
      <c r="F699">
        <v>0.70038</v>
      </c>
      <c r="G699">
        <v>6.6600000000000003E-4</v>
      </c>
      <c r="H699">
        <v>1.3102000000000001E-2</v>
      </c>
      <c r="I699">
        <v>1.3768000000000001E-2</v>
      </c>
    </row>
    <row r="700" spans="1:9" x14ac:dyDescent="0.3">
      <c r="A700">
        <v>4500</v>
      </c>
      <c r="B700">
        <v>9</v>
      </c>
      <c r="C700">
        <v>40.253</v>
      </c>
      <c r="D700">
        <v>65.099000000000004</v>
      </c>
      <c r="E700">
        <v>0.97990999999999995</v>
      </c>
      <c r="F700">
        <v>0.69369999999999998</v>
      </c>
      <c r="G700">
        <v>6.4499999999999996E-4</v>
      </c>
      <c r="H700">
        <v>1.3103E-2</v>
      </c>
      <c r="I700">
        <v>1.3748E-2</v>
      </c>
    </row>
    <row r="701" spans="1:9" x14ac:dyDescent="0.3">
      <c r="A701">
        <v>4400</v>
      </c>
      <c r="B701">
        <v>9</v>
      </c>
      <c r="C701">
        <v>40.238</v>
      </c>
      <c r="D701">
        <v>65.099999999999994</v>
      </c>
      <c r="E701">
        <v>0.97989000000000004</v>
      </c>
      <c r="F701">
        <v>0.69357000000000002</v>
      </c>
      <c r="G701">
        <v>6.4499999999999996E-4</v>
      </c>
      <c r="H701">
        <v>1.3110999999999999E-2</v>
      </c>
      <c r="I701">
        <v>1.3757E-2</v>
      </c>
    </row>
    <row r="702" spans="1:9" x14ac:dyDescent="0.3">
      <c r="A702">
        <v>1100</v>
      </c>
      <c r="B702">
        <v>11</v>
      </c>
      <c r="C702">
        <v>41.972000000000001</v>
      </c>
      <c r="D702">
        <v>67.707999999999998</v>
      </c>
      <c r="E702">
        <v>0.98192999999999997</v>
      </c>
      <c r="F702">
        <v>0.69193000000000005</v>
      </c>
      <c r="G702">
        <v>6.0400000000000004E-4</v>
      </c>
      <c r="H702">
        <v>1.3110999999999999E-2</v>
      </c>
      <c r="I702">
        <v>1.3715E-2</v>
      </c>
    </row>
    <row r="703" spans="1:9" x14ac:dyDescent="0.3">
      <c r="A703">
        <v>1800</v>
      </c>
      <c r="B703">
        <v>10</v>
      </c>
      <c r="C703">
        <v>42.031999999999996</v>
      </c>
      <c r="D703">
        <v>66.927999999999997</v>
      </c>
      <c r="E703">
        <v>0.98070000000000002</v>
      </c>
      <c r="F703">
        <v>0.70015000000000005</v>
      </c>
      <c r="G703">
        <v>6.69E-4</v>
      </c>
      <c r="H703">
        <v>1.3117999999999999E-2</v>
      </c>
      <c r="I703">
        <v>1.3786E-2</v>
      </c>
    </row>
    <row r="704" spans="1:9" x14ac:dyDescent="0.3">
      <c r="A704">
        <v>4300</v>
      </c>
      <c r="B704">
        <v>9</v>
      </c>
      <c r="C704">
        <v>40.222000000000001</v>
      </c>
      <c r="D704">
        <v>65.103999999999999</v>
      </c>
      <c r="E704">
        <v>0.97985999999999995</v>
      </c>
      <c r="F704">
        <v>0.69342999999999999</v>
      </c>
      <c r="G704">
        <v>6.4599999999999998E-4</v>
      </c>
      <c r="H704">
        <v>1.312E-2</v>
      </c>
      <c r="I704">
        <v>1.3767E-2</v>
      </c>
    </row>
    <row r="705" spans="1:9" x14ac:dyDescent="0.3">
      <c r="A705">
        <v>3000</v>
      </c>
      <c r="B705">
        <v>12</v>
      </c>
      <c r="C705">
        <v>39.311</v>
      </c>
      <c r="D705">
        <v>68.167000000000002</v>
      </c>
      <c r="E705">
        <v>0.98699000000000003</v>
      </c>
      <c r="F705">
        <v>0.67635999999999996</v>
      </c>
      <c r="G705">
        <v>4.1599999999999997E-4</v>
      </c>
      <c r="H705">
        <v>1.312E-2</v>
      </c>
      <c r="I705">
        <v>1.3535999999999999E-2</v>
      </c>
    </row>
    <row r="706" spans="1:9" x14ac:dyDescent="0.3">
      <c r="A706">
        <v>2800</v>
      </c>
      <c r="B706">
        <v>6</v>
      </c>
      <c r="C706">
        <v>61.75</v>
      </c>
      <c r="D706">
        <v>67.634</v>
      </c>
      <c r="E706">
        <v>0.94084000000000001</v>
      </c>
      <c r="F706">
        <v>0.70665999999999995</v>
      </c>
      <c r="G706">
        <v>2.1289999999999998E-3</v>
      </c>
      <c r="H706">
        <v>1.3121000000000001E-2</v>
      </c>
      <c r="I706">
        <v>1.525E-2</v>
      </c>
    </row>
    <row r="707" spans="1:9" x14ac:dyDescent="0.3">
      <c r="A707">
        <v>4000</v>
      </c>
      <c r="B707">
        <v>12</v>
      </c>
      <c r="C707">
        <v>38.616</v>
      </c>
      <c r="D707">
        <v>67.739999999999995</v>
      </c>
      <c r="E707">
        <v>0.98743999999999998</v>
      </c>
      <c r="F707">
        <v>0.67586999999999997</v>
      </c>
      <c r="G707">
        <v>4.0000000000000002E-4</v>
      </c>
      <c r="H707">
        <v>1.3125E-2</v>
      </c>
      <c r="I707">
        <v>1.3525000000000001E-2</v>
      </c>
    </row>
    <row r="708" spans="1:9" x14ac:dyDescent="0.3">
      <c r="A708">
        <v>4200</v>
      </c>
      <c r="B708">
        <v>9</v>
      </c>
      <c r="C708">
        <v>40.207000000000001</v>
      </c>
      <c r="D708">
        <v>65.117000000000004</v>
      </c>
      <c r="E708">
        <v>0.97982999999999998</v>
      </c>
      <c r="F708">
        <v>0.69328000000000001</v>
      </c>
      <c r="G708">
        <v>6.4700000000000001E-4</v>
      </c>
      <c r="H708">
        <v>1.3129999999999999E-2</v>
      </c>
      <c r="I708">
        <v>1.3778E-2</v>
      </c>
    </row>
    <row r="709" spans="1:9" x14ac:dyDescent="0.3">
      <c r="A709">
        <v>3100</v>
      </c>
      <c r="B709">
        <v>12</v>
      </c>
      <c r="C709">
        <v>38.933999999999997</v>
      </c>
      <c r="D709">
        <v>67.801000000000002</v>
      </c>
      <c r="E709">
        <v>0.98714000000000002</v>
      </c>
      <c r="F709">
        <v>0.67630000000000001</v>
      </c>
      <c r="G709">
        <v>4.0999999999999999E-4</v>
      </c>
      <c r="H709">
        <v>1.3131E-2</v>
      </c>
      <c r="I709">
        <v>1.3540999999999999E-2</v>
      </c>
    </row>
    <row r="710" spans="1:9" x14ac:dyDescent="0.3">
      <c r="A710">
        <v>1000</v>
      </c>
      <c r="B710">
        <v>11</v>
      </c>
      <c r="C710">
        <v>42.654000000000003</v>
      </c>
      <c r="D710">
        <v>68.563999999999993</v>
      </c>
      <c r="E710">
        <v>0.98009999999999997</v>
      </c>
      <c r="F710">
        <v>0.69030000000000002</v>
      </c>
      <c r="G710">
        <v>6.4499999999999996E-4</v>
      </c>
      <c r="H710">
        <v>1.3131E-2</v>
      </c>
      <c r="I710">
        <v>1.3776E-2</v>
      </c>
    </row>
    <row r="711" spans="1:9" x14ac:dyDescent="0.3">
      <c r="A711">
        <v>3200</v>
      </c>
      <c r="B711">
        <v>12</v>
      </c>
      <c r="C711">
        <v>38.883000000000003</v>
      </c>
      <c r="D711">
        <v>67.739000000000004</v>
      </c>
      <c r="E711">
        <v>0.98719000000000001</v>
      </c>
      <c r="F711">
        <v>0.67634000000000005</v>
      </c>
      <c r="G711">
        <v>4.0900000000000002E-4</v>
      </c>
      <c r="H711">
        <v>1.3133000000000001E-2</v>
      </c>
      <c r="I711">
        <v>1.3540999999999999E-2</v>
      </c>
    </row>
    <row r="712" spans="1:9" x14ac:dyDescent="0.3">
      <c r="A712">
        <v>4100</v>
      </c>
      <c r="B712">
        <v>12</v>
      </c>
      <c r="C712">
        <v>38.356000000000002</v>
      </c>
      <c r="D712">
        <v>67.498999999999995</v>
      </c>
      <c r="E712">
        <v>0.98751999999999995</v>
      </c>
      <c r="F712">
        <v>0.67574000000000001</v>
      </c>
      <c r="G712">
        <v>3.9599999999999998E-4</v>
      </c>
      <c r="H712">
        <v>1.3134E-2</v>
      </c>
      <c r="I712">
        <v>1.353E-2</v>
      </c>
    </row>
    <row r="713" spans="1:9" x14ac:dyDescent="0.3">
      <c r="A713">
        <v>1700</v>
      </c>
      <c r="B713">
        <v>10</v>
      </c>
      <c r="C713">
        <v>42.1</v>
      </c>
      <c r="D713">
        <v>67.001000000000005</v>
      </c>
      <c r="E713">
        <v>0.98060999999999998</v>
      </c>
      <c r="F713">
        <v>0.69986999999999999</v>
      </c>
      <c r="G713">
        <v>6.7100000000000005E-4</v>
      </c>
      <c r="H713">
        <v>1.3135000000000001E-2</v>
      </c>
      <c r="I713">
        <v>1.3807E-2</v>
      </c>
    </row>
    <row r="714" spans="1:9" x14ac:dyDescent="0.3">
      <c r="A714">
        <v>3300</v>
      </c>
      <c r="B714">
        <v>12</v>
      </c>
      <c r="C714">
        <v>38.856000000000002</v>
      </c>
      <c r="D714">
        <v>67.727999999999994</v>
      </c>
      <c r="E714">
        <v>0.98721999999999999</v>
      </c>
      <c r="F714">
        <v>0.67632000000000003</v>
      </c>
      <c r="G714">
        <v>4.08E-4</v>
      </c>
      <c r="H714">
        <v>1.3135000000000001E-2</v>
      </c>
      <c r="I714">
        <v>1.3542999999999999E-2</v>
      </c>
    </row>
    <row r="715" spans="1:9" x14ac:dyDescent="0.3">
      <c r="A715">
        <v>4200</v>
      </c>
      <c r="B715">
        <v>12</v>
      </c>
      <c r="C715">
        <v>38.326000000000001</v>
      </c>
      <c r="D715">
        <v>67.474000000000004</v>
      </c>
      <c r="E715">
        <v>0.98755000000000004</v>
      </c>
      <c r="F715">
        <v>0.67571999999999999</v>
      </c>
      <c r="G715">
        <v>3.9500000000000001E-4</v>
      </c>
      <c r="H715">
        <v>1.3136E-2</v>
      </c>
      <c r="I715">
        <v>1.3531E-2</v>
      </c>
    </row>
    <row r="716" spans="1:9" x14ac:dyDescent="0.3">
      <c r="A716">
        <v>5000</v>
      </c>
      <c r="B716">
        <v>12</v>
      </c>
      <c r="C716">
        <v>38.180999999999997</v>
      </c>
      <c r="D716">
        <v>67.548000000000002</v>
      </c>
      <c r="E716">
        <v>0.98772000000000004</v>
      </c>
      <c r="F716">
        <v>0.67527999999999999</v>
      </c>
      <c r="G716">
        <v>3.8900000000000002E-4</v>
      </c>
      <c r="H716">
        <v>1.3136999999999999E-2</v>
      </c>
      <c r="I716">
        <v>1.3527000000000001E-2</v>
      </c>
    </row>
    <row r="717" spans="1:9" x14ac:dyDescent="0.3">
      <c r="A717">
        <v>4300</v>
      </c>
      <c r="B717">
        <v>12</v>
      </c>
      <c r="C717">
        <v>38.31</v>
      </c>
      <c r="D717">
        <v>67.477000000000004</v>
      </c>
      <c r="E717">
        <v>0.98756999999999995</v>
      </c>
      <c r="F717">
        <v>0.67567999999999995</v>
      </c>
      <c r="G717">
        <v>3.9500000000000001E-4</v>
      </c>
      <c r="H717">
        <v>1.3138E-2</v>
      </c>
      <c r="I717">
        <v>1.3532000000000001E-2</v>
      </c>
    </row>
    <row r="718" spans="1:9" x14ac:dyDescent="0.3">
      <c r="A718">
        <v>3400</v>
      </c>
      <c r="B718">
        <v>12</v>
      </c>
      <c r="C718">
        <v>38.832000000000001</v>
      </c>
      <c r="D718">
        <v>67.733999999999995</v>
      </c>
      <c r="E718">
        <v>0.98726000000000003</v>
      </c>
      <c r="F718">
        <v>0.67627999999999999</v>
      </c>
      <c r="G718">
        <v>4.06E-4</v>
      </c>
      <c r="H718">
        <v>1.3138E-2</v>
      </c>
      <c r="I718">
        <v>1.3544E-2</v>
      </c>
    </row>
    <row r="719" spans="1:9" x14ac:dyDescent="0.3">
      <c r="A719">
        <v>4400</v>
      </c>
      <c r="B719">
        <v>12</v>
      </c>
      <c r="C719">
        <v>38.298999999999999</v>
      </c>
      <c r="D719">
        <v>67.489999999999995</v>
      </c>
      <c r="E719">
        <v>0.98760000000000003</v>
      </c>
      <c r="F719">
        <v>0.67562999999999995</v>
      </c>
      <c r="G719">
        <v>3.9399999999999998E-4</v>
      </c>
      <c r="H719">
        <v>1.3140000000000001E-2</v>
      </c>
      <c r="I719">
        <v>1.3533999999999999E-2</v>
      </c>
    </row>
    <row r="720" spans="1:9" x14ac:dyDescent="0.3">
      <c r="A720">
        <v>3500</v>
      </c>
      <c r="B720">
        <v>12</v>
      </c>
      <c r="C720">
        <v>38.811</v>
      </c>
      <c r="D720">
        <v>67.747</v>
      </c>
      <c r="E720">
        <v>0.98729</v>
      </c>
      <c r="F720">
        <v>0.67623</v>
      </c>
      <c r="G720">
        <v>4.06E-4</v>
      </c>
      <c r="H720">
        <v>1.3140000000000001E-2</v>
      </c>
      <c r="I720">
        <v>1.3546000000000001E-2</v>
      </c>
    </row>
    <row r="721" spans="1:9" x14ac:dyDescent="0.3">
      <c r="A721">
        <v>4100</v>
      </c>
      <c r="B721">
        <v>9</v>
      </c>
      <c r="C721">
        <v>40.206000000000003</v>
      </c>
      <c r="D721">
        <v>65.155000000000001</v>
      </c>
      <c r="E721">
        <v>0.97979000000000005</v>
      </c>
      <c r="F721">
        <v>0.69311</v>
      </c>
      <c r="G721">
        <v>6.4800000000000003E-4</v>
      </c>
      <c r="H721">
        <v>1.3141999999999999E-2</v>
      </c>
      <c r="I721">
        <v>1.379E-2</v>
      </c>
    </row>
    <row r="722" spans="1:9" x14ac:dyDescent="0.3">
      <c r="A722">
        <v>4500</v>
      </c>
      <c r="B722">
        <v>12</v>
      </c>
      <c r="C722">
        <v>38.287999999999997</v>
      </c>
      <c r="D722">
        <v>67.507000000000005</v>
      </c>
      <c r="E722">
        <v>0.98762000000000005</v>
      </c>
      <c r="F722">
        <v>0.67557999999999996</v>
      </c>
      <c r="G722">
        <v>3.9300000000000001E-4</v>
      </c>
      <c r="H722">
        <v>1.3141999999999999E-2</v>
      </c>
      <c r="I722">
        <v>1.3535E-2</v>
      </c>
    </row>
    <row r="723" spans="1:9" x14ac:dyDescent="0.3">
      <c r="A723">
        <v>3600</v>
      </c>
      <c r="B723">
        <v>12</v>
      </c>
      <c r="C723">
        <v>38.790999999999997</v>
      </c>
      <c r="D723">
        <v>67.763999999999996</v>
      </c>
      <c r="E723">
        <v>0.98731999999999998</v>
      </c>
      <c r="F723">
        <v>0.67618</v>
      </c>
      <c r="G723">
        <v>4.0499999999999998E-4</v>
      </c>
      <c r="H723">
        <v>1.3141999999999999E-2</v>
      </c>
      <c r="I723">
        <v>1.3547E-2</v>
      </c>
    </row>
    <row r="724" spans="1:9" x14ac:dyDescent="0.3">
      <c r="A724">
        <v>5100</v>
      </c>
      <c r="B724">
        <v>12</v>
      </c>
      <c r="C724">
        <v>38.003999999999998</v>
      </c>
      <c r="D724">
        <v>67.382999999999996</v>
      </c>
      <c r="E724">
        <v>0.98777000000000004</v>
      </c>
      <c r="F724">
        <v>0.67515000000000003</v>
      </c>
      <c r="G724">
        <v>3.8699999999999997E-4</v>
      </c>
      <c r="H724">
        <v>1.3143999999999999E-2</v>
      </c>
      <c r="I724">
        <v>1.3531E-2</v>
      </c>
    </row>
    <row r="725" spans="1:9" x14ac:dyDescent="0.3">
      <c r="A725">
        <v>4600</v>
      </c>
      <c r="B725">
        <v>12</v>
      </c>
      <c r="C725">
        <v>38.277999999999999</v>
      </c>
      <c r="D725">
        <v>67.525999999999996</v>
      </c>
      <c r="E725">
        <v>0.98763000000000001</v>
      </c>
      <c r="F725">
        <v>0.67552999999999996</v>
      </c>
      <c r="G725">
        <v>3.9300000000000001E-4</v>
      </c>
      <c r="H725">
        <v>1.3143999999999999E-2</v>
      </c>
      <c r="I725">
        <v>1.3537E-2</v>
      </c>
    </row>
    <row r="726" spans="1:9" x14ac:dyDescent="0.3">
      <c r="A726">
        <v>3700</v>
      </c>
      <c r="B726">
        <v>12</v>
      </c>
      <c r="C726">
        <v>38.771999999999998</v>
      </c>
      <c r="D726">
        <v>67.784000000000006</v>
      </c>
      <c r="E726">
        <v>0.98734</v>
      </c>
      <c r="F726">
        <v>0.67613000000000001</v>
      </c>
      <c r="G726">
        <v>4.0400000000000001E-4</v>
      </c>
      <c r="H726">
        <v>1.3143999999999999E-2</v>
      </c>
      <c r="I726">
        <v>1.3547999999999999E-2</v>
      </c>
    </row>
    <row r="727" spans="1:9" x14ac:dyDescent="0.3">
      <c r="A727">
        <v>4000</v>
      </c>
      <c r="B727">
        <v>9</v>
      </c>
      <c r="C727">
        <v>40.414999999999999</v>
      </c>
      <c r="D727">
        <v>65.433000000000007</v>
      </c>
      <c r="E727">
        <v>0.97970999999999997</v>
      </c>
      <c r="F727">
        <v>0.69313999999999998</v>
      </c>
      <c r="G727">
        <v>6.5099999999999999E-4</v>
      </c>
      <c r="H727">
        <v>1.3145E-2</v>
      </c>
      <c r="I727">
        <v>1.3797E-2</v>
      </c>
    </row>
    <row r="728" spans="1:9" x14ac:dyDescent="0.3">
      <c r="A728">
        <v>5200</v>
      </c>
      <c r="B728">
        <v>12</v>
      </c>
      <c r="C728">
        <v>37.984999999999999</v>
      </c>
      <c r="D728">
        <v>67.372</v>
      </c>
      <c r="E728">
        <v>0.98778999999999995</v>
      </c>
      <c r="F728">
        <v>0.67510999999999999</v>
      </c>
      <c r="G728">
        <v>3.8699999999999997E-4</v>
      </c>
      <c r="H728">
        <v>1.3146E-2</v>
      </c>
      <c r="I728">
        <v>1.3533E-2</v>
      </c>
    </row>
    <row r="729" spans="1:9" x14ac:dyDescent="0.3">
      <c r="A729">
        <v>4700</v>
      </c>
      <c r="B729">
        <v>12</v>
      </c>
      <c r="C729">
        <v>38.268000000000001</v>
      </c>
      <c r="D729">
        <v>67.546999999999997</v>
      </c>
      <c r="E729">
        <v>0.98765000000000003</v>
      </c>
      <c r="F729">
        <v>0.67547999999999997</v>
      </c>
      <c r="G729">
        <v>3.9199999999999999E-4</v>
      </c>
      <c r="H729">
        <v>1.3146E-2</v>
      </c>
      <c r="I729">
        <v>1.3538E-2</v>
      </c>
    </row>
    <row r="730" spans="1:9" x14ac:dyDescent="0.3">
      <c r="A730">
        <v>3800</v>
      </c>
      <c r="B730">
        <v>12</v>
      </c>
      <c r="C730">
        <v>38.755000000000003</v>
      </c>
      <c r="D730">
        <v>67.805000000000007</v>
      </c>
      <c r="E730">
        <v>0.98736999999999997</v>
      </c>
      <c r="F730">
        <v>0.67608000000000001</v>
      </c>
      <c r="G730">
        <v>4.0299999999999998E-4</v>
      </c>
      <c r="H730">
        <v>1.3146E-2</v>
      </c>
      <c r="I730">
        <v>1.3549E-2</v>
      </c>
    </row>
    <row r="731" spans="1:9" x14ac:dyDescent="0.3">
      <c r="A731">
        <v>2700</v>
      </c>
      <c r="B731">
        <v>6</v>
      </c>
      <c r="C731">
        <v>61.978000000000002</v>
      </c>
      <c r="D731">
        <v>67.825999999999993</v>
      </c>
      <c r="E731">
        <v>0.94040999999999997</v>
      </c>
      <c r="F731">
        <v>0.70628000000000002</v>
      </c>
      <c r="G731">
        <v>2.1459999999999999E-3</v>
      </c>
      <c r="H731">
        <v>1.3146E-2</v>
      </c>
      <c r="I731">
        <v>1.5292E-2</v>
      </c>
    </row>
    <row r="732" spans="1:9" x14ac:dyDescent="0.3">
      <c r="A732">
        <v>4800</v>
      </c>
      <c r="B732">
        <v>12</v>
      </c>
      <c r="C732">
        <v>38.258000000000003</v>
      </c>
      <c r="D732">
        <v>67.566999999999993</v>
      </c>
      <c r="E732">
        <v>0.98767000000000005</v>
      </c>
      <c r="F732">
        <v>0.67542999999999997</v>
      </c>
      <c r="G732">
        <v>3.9100000000000002E-4</v>
      </c>
      <c r="H732">
        <v>1.3147000000000001E-2</v>
      </c>
      <c r="I732">
        <v>1.3539000000000001E-2</v>
      </c>
    </row>
    <row r="733" spans="1:9" x14ac:dyDescent="0.3">
      <c r="A733">
        <v>5300</v>
      </c>
      <c r="B733">
        <v>12</v>
      </c>
      <c r="C733">
        <v>37.975999999999999</v>
      </c>
      <c r="D733">
        <v>67.378</v>
      </c>
      <c r="E733">
        <v>0.98780999999999997</v>
      </c>
      <c r="F733">
        <v>0.67506999999999995</v>
      </c>
      <c r="G733">
        <v>3.86E-4</v>
      </c>
      <c r="H733">
        <v>1.3148E-2</v>
      </c>
      <c r="I733">
        <v>1.3533999999999999E-2</v>
      </c>
    </row>
    <row r="734" spans="1:9" x14ac:dyDescent="0.3">
      <c r="A734">
        <v>3900</v>
      </c>
      <c r="B734">
        <v>12</v>
      </c>
      <c r="C734">
        <v>38.738</v>
      </c>
      <c r="D734">
        <v>67.828000000000003</v>
      </c>
      <c r="E734">
        <v>0.98738999999999999</v>
      </c>
      <c r="F734">
        <v>0.67603000000000002</v>
      </c>
      <c r="G734">
        <v>4.0200000000000001E-4</v>
      </c>
      <c r="H734">
        <v>1.3148E-2</v>
      </c>
      <c r="I734">
        <v>1.355E-2</v>
      </c>
    </row>
    <row r="735" spans="1:9" x14ac:dyDescent="0.3">
      <c r="A735">
        <v>5400</v>
      </c>
      <c r="B735">
        <v>12</v>
      </c>
      <c r="C735">
        <v>37.969000000000001</v>
      </c>
      <c r="D735">
        <v>67.39</v>
      </c>
      <c r="E735">
        <v>0.98782000000000003</v>
      </c>
      <c r="F735">
        <v>0.67503000000000002</v>
      </c>
      <c r="G735">
        <v>3.86E-4</v>
      </c>
      <c r="H735">
        <v>1.3148999999999999E-2</v>
      </c>
      <c r="I735">
        <v>1.3535E-2</v>
      </c>
    </row>
    <row r="736" spans="1:9" x14ac:dyDescent="0.3">
      <c r="A736">
        <v>4900</v>
      </c>
      <c r="B736">
        <v>12</v>
      </c>
      <c r="C736">
        <v>38.247999999999998</v>
      </c>
      <c r="D736">
        <v>67.588999999999999</v>
      </c>
      <c r="E736">
        <v>0.98768999999999996</v>
      </c>
      <c r="F736">
        <v>0.67537999999999998</v>
      </c>
      <c r="G736">
        <v>3.9100000000000002E-4</v>
      </c>
      <c r="H736">
        <v>1.3148999999999999E-2</v>
      </c>
      <c r="I736">
        <v>1.354E-2</v>
      </c>
    </row>
    <row r="737" spans="1:9" x14ac:dyDescent="0.3">
      <c r="A737">
        <v>5500</v>
      </c>
      <c r="B737">
        <v>12</v>
      </c>
      <c r="C737">
        <v>37.963000000000001</v>
      </c>
      <c r="D737">
        <v>67.406000000000006</v>
      </c>
      <c r="E737">
        <v>0.98784000000000005</v>
      </c>
      <c r="F737">
        <v>0.67498000000000002</v>
      </c>
      <c r="G737">
        <v>3.8499999999999998E-4</v>
      </c>
      <c r="H737">
        <v>1.3150999999999999E-2</v>
      </c>
      <c r="I737">
        <v>1.3537E-2</v>
      </c>
    </row>
    <row r="738" spans="1:9" x14ac:dyDescent="0.3">
      <c r="A738">
        <v>6000</v>
      </c>
      <c r="B738">
        <v>12</v>
      </c>
      <c r="C738">
        <v>37.896999999999998</v>
      </c>
      <c r="D738">
        <v>67.450999999999993</v>
      </c>
      <c r="E738">
        <v>0.98790999999999995</v>
      </c>
      <c r="F738">
        <v>0.67471000000000003</v>
      </c>
      <c r="G738">
        <v>3.8299999999999999E-4</v>
      </c>
      <c r="H738">
        <v>1.3150999999999999E-2</v>
      </c>
      <c r="I738">
        <v>1.3533E-2</v>
      </c>
    </row>
    <row r="739" spans="1:9" x14ac:dyDescent="0.3">
      <c r="A739">
        <v>5600</v>
      </c>
      <c r="B739">
        <v>12</v>
      </c>
      <c r="C739">
        <v>37.957999999999998</v>
      </c>
      <c r="D739">
        <v>67.421999999999997</v>
      </c>
      <c r="E739">
        <v>0.98785000000000001</v>
      </c>
      <c r="F739">
        <v>0.67493000000000003</v>
      </c>
      <c r="G739">
        <v>3.8499999999999998E-4</v>
      </c>
      <c r="H739">
        <v>1.3153E-2</v>
      </c>
      <c r="I739">
        <v>1.3538E-2</v>
      </c>
    </row>
    <row r="740" spans="1:9" x14ac:dyDescent="0.3">
      <c r="A740">
        <v>2000</v>
      </c>
      <c r="B740">
        <v>12</v>
      </c>
      <c r="C740">
        <v>40.414999999999999</v>
      </c>
      <c r="D740">
        <v>69.034000000000006</v>
      </c>
      <c r="E740">
        <v>0.98607999999999996</v>
      </c>
      <c r="F740">
        <v>0.67581000000000002</v>
      </c>
      <c r="G740">
        <v>4.4799999999999999E-4</v>
      </c>
      <c r="H740">
        <v>1.3153E-2</v>
      </c>
      <c r="I740">
        <v>1.3599999999999999E-2</v>
      </c>
    </row>
    <row r="741" spans="1:9" x14ac:dyDescent="0.3">
      <c r="A741">
        <v>5700</v>
      </c>
      <c r="B741">
        <v>12</v>
      </c>
      <c r="C741">
        <v>37.951999999999998</v>
      </c>
      <c r="D741">
        <v>67.44</v>
      </c>
      <c r="E741">
        <v>0.98785999999999996</v>
      </c>
      <c r="F741">
        <v>0.67488999999999999</v>
      </c>
      <c r="G741">
        <v>3.8400000000000001E-4</v>
      </c>
      <c r="H741">
        <v>1.3155E-2</v>
      </c>
      <c r="I741">
        <v>1.3539000000000001E-2</v>
      </c>
    </row>
    <row r="742" spans="1:9" x14ac:dyDescent="0.3">
      <c r="A742">
        <v>1600</v>
      </c>
      <c r="B742">
        <v>10</v>
      </c>
      <c r="C742">
        <v>42.177</v>
      </c>
      <c r="D742">
        <v>67.085999999999999</v>
      </c>
      <c r="E742">
        <v>0.98051999999999995</v>
      </c>
      <c r="F742">
        <v>0.69955000000000001</v>
      </c>
      <c r="G742">
        <v>6.7400000000000001E-4</v>
      </c>
      <c r="H742">
        <v>1.3155999999999999E-2</v>
      </c>
      <c r="I742">
        <v>1.383E-2</v>
      </c>
    </row>
    <row r="743" spans="1:9" x14ac:dyDescent="0.3">
      <c r="A743">
        <v>6100</v>
      </c>
      <c r="B743">
        <v>12</v>
      </c>
      <c r="C743">
        <v>37.768999999999998</v>
      </c>
      <c r="D743">
        <v>67.334000000000003</v>
      </c>
      <c r="E743">
        <v>0.98794999999999999</v>
      </c>
      <c r="F743">
        <v>0.67461000000000004</v>
      </c>
      <c r="G743">
        <v>3.8099999999999999E-4</v>
      </c>
      <c r="H743">
        <v>1.3155999999999999E-2</v>
      </c>
      <c r="I743">
        <v>1.3537E-2</v>
      </c>
    </row>
    <row r="744" spans="1:9" x14ac:dyDescent="0.3">
      <c r="A744">
        <v>5800</v>
      </c>
      <c r="B744">
        <v>12</v>
      </c>
      <c r="C744">
        <v>37.947000000000003</v>
      </c>
      <c r="D744">
        <v>67.456999999999994</v>
      </c>
      <c r="E744">
        <v>0.98787999999999998</v>
      </c>
      <c r="F744">
        <v>0.67484</v>
      </c>
      <c r="G744">
        <v>3.8400000000000001E-4</v>
      </c>
      <c r="H744">
        <v>1.3155999999999999E-2</v>
      </c>
      <c r="I744">
        <v>1.354E-2</v>
      </c>
    </row>
    <row r="745" spans="1:9" x14ac:dyDescent="0.3">
      <c r="A745">
        <v>6200</v>
      </c>
      <c r="B745">
        <v>12</v>
      </c>
      <c r="C745">
        <v>37.753999999999998</v>
      </c>
      <c r="D745">
        <v>67.328999999999994</v>
      </c>
      <c r="E745">
        <v>0.98795999999999995</v>
      </c>
      <c r="F745">
        <v>0.67457</v>
      </c>
      <c r="G745">
        <v>3.8099999999999999E-4</v>
      </c>
      <c r="H745">
        <v>1.3158E-2</v>
      </c>
      <c r="I745">
        <v>1.3539000000000001E-2</v>
      </c>
    </row>
    <row r="746" spans="1:9" x14ac:dyDescent="0.3">
      <c r="A746">
        <v>5900</v>
      </c>
      <c r="B746">
        <v>12</v>
      </c>
      <c r="C746">
        <v>37.941000000000003</v>
      </c>
      <c r="D746">
        <v>67.474999999999994</v>
      </c>
      <c r="E746">
        <v>0.98789000000000005</v>
      </c>
      <c r="F746">
        <v>0.67479</v>
      </c>
      <c r="G746">
        <v>3.8400000000000001E-4</v>
      </c>
      <c r="H746">
        <v>1.3158E-2</v>
      </c>
      <c r="I746">
        <v>1.3540999999999999E-2</v>
      </c>
    </row>
    <row r="747" spans="1:9" x14ac:dyDescent="0.3">
      <c r="A747">
        <v>6300</v>
      </c>
      <c r="B747">
        <v>12</v>
      </c>
      <c r="C747">
        <v>37.747</v>
      </c>
      <c r="D747">
        <v>67.335999999999999</v>
      </c>
      <c r="E747">
        <v>0.98797999999999997</v>
      </c>
      <c r="F747">
        <v>0.67452999999999996</v>
      </c>
      <c r="G747">
        <v>3.8000000000000002E-4</v>
      </c>
      <c r="H747">
        <v>1.316E-2</v>
      </c>
      <c r="I747">
        <v>1.354E-2</v>
      </c>
    </row>
    <row r="748" spans="1:9" x14ac:dyDescent="0.3">
      <c r="A748">
        <v>6400</v>
      </c>
      <c r="B748">
        <v>12</v>
      </c>
      <c r="C748">
        <v>37.741999999999997</v>
      </c>
      <c r="D748">
        <v>67.346999999999994</v>
      </c>
      <c r="E748">
        <v>0.98799000000000003</v>
      </c>
      <c r="F748">
        <v>0.67447999999999997</v>
      </c>
      <c r="G748">
        <v>3.8000000000000002E-4</v>
      </c>
      <c r="H748">
        <v>1.3161000000000001E-2</v>
      </c>
      <c r="I748">
        <v>1.3540999999999999E-2</v>
      </c>
    </row>
    <row r="749" spans="1:9" x14ac:dyDescent="0.3">
      <c r="A749">
        <v>2200</v>
      </c>
      <c r="B749">
        <v>12</v>
      </c>
      <c r="C749">
        <v>39.924999999999997</v>
      </c>
      <c r="D749">
        <v>68.430000000000007</v>
      </c>
      <c r="E749">
        <v>0.98651999999999995</v>
      </c>
      <c r="F749">
        <v>0.67664999999999997</v>
      </c>
      <c r="G749">
        <v>4.3399999999999998E-4</v>
      </c>
      <c r="H749">
        <v>1.3162E-2</v>
      </c>
      <c r="I749">
        <v>1.3596E-2</v>
      </c>
    </row>
    <row r="750" spans="1:9" x14ac:dyDescent="0.3">
      <c r="A750">
        <v>6500</v>
      </c>
      <c r="B750">
        <v>12</v>
      </c>
      <c r="C750">
        <v>37.737000000000002</v>
      </c>
      <c r="D750">
        <v>67.36</v>
      </c>
      <c r="E750">
        <v>0.98799999999999999</v>
      </c>
      <c r="F750">
        <v>0.67444000000000004</v>
      </c>
      <c r="G750">
        <v>3.8000000000000002E-4</v>
      </c>
      <c r="H750">
        <v>1.3162999999999999E-2</v>
      </c>
      <c r="I750">
        <v>1.3542999999999999E-2</v>
      </c>
    </row>
    <row r="751" spans="1:9" x14ac:dyDescent="0.3">
      <c r="A751">
        <v>2300</v>
      </c>
      <c r="B751">
        <v>12</v>
      </c>
      <c r="C751">
        <v>39.851999999999997</v>
      </c>
      <c r="D751">
        <v>68.376000000000005</v>
      </c>
      <c r="E751">
        <v>0.98660000000000003</v>
      </c>
      <c r="F751">
        <v>0.67674000000000001</v>
      </c>
      <c r="G751">
        <v>4.3199999999999998E-4</v>
      </c>
      <c r="H751">
        <v>1.3162999999999999E-2</v>
      </c>
      <c r="I751">
        <v>1.3594999999999999E-2</v>
      </c>
    </row>
    <row r="752" spans="1:9" x14ac:dyDescent="0.3">
      <c r="A752">
        <v>7000</v>
      </c>
      <c r="B752">
        <v>12</v>
      </c>
      <c r="C752">
        <v>37.686</v>
      </c>
      <c r="D752">
        <v>67.402000000000001</v>
      </c>
      <c r="E752">
        <v>0.98806000000000005</v>
      </c>
      <c r="F752">
        <v>0.67420000000000002</v>
      </c>
      <c r="G752">
        <v>3.7800000000000003E-4</v>
      </c>
      <c r="H752">
        <v>1.3164E-2</v>
      </c>
      <c r="I752">
        <v>1.3542E-2</v>
      </c>
    </row>
    <row r="753" spans="1:9" x14ac:dyDescent="0.3">
      <c r="A753">
        <v>2100</v>
      </c>
      <c r="B753">
        <v>12</v>
      </c>
      <c r="C753">
        <v>40.027999999999999</v>
      </c>
      <c r="D753">
        <v>68.578000000000003</v>
      </c>
      <c r="E753">
        <v>0.98640000000000005</v>
      </c>
      <c r="F753">
        <v>0.67635999999999996</v>
      </c>
      <c r="G753">
        <v>4.3800000000000002E-4</v>
      </c>
      <c r="H753">
        <v>1.3164E-2</v>
      </c>
      <c r="I753">
        <v>1.3602E-2</v>
      </c>
    </row>
    <row r="754" spans="1:9" x14ac:dyDescent="0.3">
      <c r="A754">
        <v>6600</v>
      </c>
      <c r="B754">
        <v>12</v>
      </c>
      <c r="C754">
        <v>37.731999999999999</v>
      </c>
      <c r="D754">
        <v>67.373999999999995</v>
      </c>
      <c r="E754">
        <v>0.98801000000000005</v>
      </c>
      <c r="F754">
        <v>0.6744</v>
      </c>
      <c r="G754">
        <v>3.79E-4</v>
      </c>
      <c r="H754">
        <v>1.3165E-2</v>
      </c>
      <c r="I754">
        <v>1.3544E-2</v>
      </c>
    </row>
    <row r="755" spans="1:9" x14ac:dyDescent="0.3">
      <c r="A755">
        <v>6700</v>
      </c>
      <c r="B755">
        <v>12</v>
      </c>
      <c r="C755">
        <v>37.728000000000002</v>
      </c>
      <c r="D755">
        <v>67.388000000000005</v>
      </c>
      <c r="E755">
        <v>0.98802000000000001</v>
      </c>
      <c r="F755">
        <v>0.67435</v>
      </c>
      <c r="G755">
        <v>3.79E-4</v>
      </c>
      <c r="H755">
        <v>1.3166000000000001E-2</v>
      </c>
      <c r="I755">
        <v>1.3545E-2</v>
      </c>
    </row>
    <row r="756" spans="1:9" x14ac:dyDescent="0.3">
      <c r="A756">
        <v>2400</v>
      </c>
      <c r="B756">
        <v>12</v>
      </c>
      <c r="C756">
        <v>39.789000000000001</v>
      </c>
      <c r="D756">
        <v>68.353999999999999</v>
      </c>
      <c r="E756">
        <v>0.98665999999999998</v>
      </c>
      <c r="F756">
        <v>0.67676999999999998</v>
      </c>
      <c r="G756">
        <v>4.2999999999999999E-4</v>
      </c>
      <c r="H756">
        <v>1.3166000000000001E-2</v>
      </c>
      <c r="I756">
        <v>1.3594999999999999E-2</v>
      </c>
    </row>
    <row r="757" spans="1:9" x14ac:dyDescent="0.3">
      <c r="A757">
        <v>6800</v>
      </c>
      <c r="B757">
        <v>12</v>
      </c>
      <c r="C757">
        <v>37.722999999999999</v>
      </c>
      <c r="D757">
        <v>67.403000000000006</v>
      </c>
      <c r="E757">
        <v>0.98802999999999996</v>
      </c>
      <c r="F757">
        <v>0.67430999999999996</v>
      </c>
      <c r="G757">
        <v>3.79E-4</v>
      </c>
      <c r="H757">
        <v>1.3167999999999999E-2</v>
      </c>
      <c r="I757">
        <v>1.3546000000000001E-2</v>
      </c>
    </row>
    <row r="758" spans="1:9" x14ac:dyDescent="0.3">
      <c r="A758">
        <v>2500</v>
      </c>
      <c r="B758">
        <v>12</v>
      </c>
      <c r="C758">
        <v>39.732999999999997</v>
      </c>
      <c r="D758">
        <v>68.346999999999994</v>
      </c>
      <c r="E758">
        <v>0.98672000000000004</v>
      </c>
      <c r="F758">
        <v>0.67676999999999998</v>
      </c>
      <c r="G758">
        <v>4.28E-4</v>
      </c>
      <c r="H758">
        <v>1.3167999999999999E-2</v>
      </c>
      <c r="I758">
        <v>1.3596E-2</v>
      </c>
    </row>
    <row r="759" spans="1:9" x14ac:dyDescent="0.3">
      <c r="A759">
        <v>7100</v>
      </c>
      <c r="B759">
        <v>12</v>
      </c>
      <c r="C759">
        <v>37.588999999999999</v>
      </c>
      <c r="D759">
        <v>67.316000000000003</v>
      </c>
      <c r="E759">
        <v>0.98809000000000002</v>
      </c>
      <c r="F759">
        <v>0.67412000000000005</v>
      </c>
      <c r="G759">
        <v>3.77E-4</v>
      </c>
      <c r="H759">
        <v>1.3169E-2</v>
      </c>
      <c r="I759">
        <v>1.3546000000000001E-2</v>
      </c>
    </row>
    <row r="760" spans="1:9" x14ac:dyDescent="0.3">
      <c r="A760">
        <v>6900</v>
      </c>
      <c r="B760">
        <v>12</v>
      </c>
      <c r="C760">
        <v>37.718000000000004</v>
      </c>
      <c r="D760">
        <v>67.417000000000002</v>
      </c>
      <c r="E760">
        <v>0.98804000000000003</v>
      </c>
      <c r="F760">
        <v>0.67427000000000004</v>
      </c>
      <c r="G760">
        <v>3.7800000000000003E-4</v>
      </c>
      <c r="H760">
        <v>1.3169E-2</v>
      </c>
      <c r="I760">
        <v>1.3547E-2</v>
      </c>
    </row>
    <row r="761" spans="1:9" x14ac:dyDescent="0.3">
      <c r="A761">
        <v>2600</v>
      </c>
      <c r="B761">
        <v>12</v>
      </c>
      <c r="C761">
        <v>39.686999999999998</v>
      </c>
      <c r="D761">
        <v>68.350999999999999</v>
      </c>
      <c r="E761">
        <v>0.98677000000000004</v>
      </c>
      <c r="F761">
        <v>0.67674999999999996</v>
      </c>
      <c r="G761">
        <v>4.26E-4</v>
      </c>
      <c r="H761">
        <v>1.3169999999999999E-2</v>
      </c>
      <c r="I761">
        <v>1.3596E-2</v>
      </c>
    </row>
    <row r="762" spans="1:9" x14ac:dyDescent="0.3">
      <c r="A762">
        <v>7200</v>
      </c>
      <c r="B762">
        <v>12</v>
      </c>
      <c r="C762">
        <v>37.576000000000001</v>
      </c>
      <c r="D762">
        <v>67.313000000000002</v>
      </c>
      <c r="E762">
        <v>0.98809999999999998</v>
      </c>
      <c r="F762">
        <v>0.67406999999999995</v>
      </c>
      <c r="G762">
        <v>3.7599999999999998E-4</v>
      </c>
      <c r="H762">
        <v>1.3171E-2</v>
      </c>
      <c r="I762">
        <v>1.3547E-2</v>
      </c>
    </row>
    <row r="763" spans="1:9" x14ac:dyDescent="0.3">
      <c r="A763">
        <v>2700</v>
      </c>
      <c r="B763">
        <v>12</v>
      </c>
      <c r="C763">
        <v>39.646999999999998</v>
      </c>
      <c r="D763">
        <v>68.361999999999995</v>
      </c>
      <c r="E763">
        <v>0.98682000000000003</v>
      </c>
      <c r="F763">
        <v>0.67671999999999999</v>
      </c>
      <c r="G763">
        <v>4.2499999999999998E-4</v>
      </c>
      <c r="H763">
        <v>1.3171E-2</v>
      </c>
      <c r="I763">
        <v>1.3596E-2</v>
      </c>
    </row>
    <row r="764" spans="1:9" x14ac:dyDescent="0.3">
      <c r="A764">
        <v>7300</v>
      </c>
      <c r="B764">
        <v>12</v>
      </c>
      <c r="C764">
        <v>37.57</v>
      </c>
      <c r="D764">
        <v>67.319999999999993</v>
      </c>
      <c r="E764">
        <v>0.98811000000000004</v>
      </c>
      <c r="F764">
        <v>0.67403999999999997</v>
      </c>
      <c r="G764">
        <v>3.7599999999999998E-4</v>
      </c>
      <c r="H764">
        <v>1.3172E-2</v>
      </c>
      <c r="I764">
        <v>1.3547999999999999E-2</v>
      </c>
    </row>
    <row r="765" spans="1:9" x14ac:dyDescent="0.3">
      <c r="A765">
        <v>2800</v>
      </c>
      <c r="B765">
        <v>12</v>
      </c>
      <c r="C765">
        <v>39.612000000000002</v>
      </c>
      <c r="D765">
        <v>68.376999999999995</v>
      </c>
      <c r="E765">
        <v>0.98685999999999996</v>
      </c>
      <c r="F765">
        <v>0.67669000000000001</v>
      </c>
      <c r="G765">
        <v>4.2400000000000001E-4</v>
      </c>
      <c r="H765">
        <v>1.3173000000000001E-2</v>
      </c>
      <c r="I765">
        <v>1.3596E-2</v>
      </c>
    </row>
    <row r="766" spans="1:9" x14ac:dyDescent="0.3">
      <c r="A766">
        <v>7400</v>
      </c>
      <c r="B766">
        <v>12</v>
      </c>
      <c r="C766">
        <v>37.564999999999998</v>
      </c>
      <c r="D766">
        <v>67.328999999999994</v>
      </c>
      <c r="E766">
        <v>0.98812</v>
      </c>
      <c r="F766">
        <v>0.67400000000000004</v>
      </c>
      <c r="G766">
        <v>3.7599999999999998E-4</v>
      </c>
      <c r="H766">
        <v>1.3174E-2</v>
      </c>
      <c r="I766">
        <v>1.3549E-2</v>
      </c>
    </row>
    <row r="767" spans="1:9" x14ac:dyDescent="0.3">
      <c r="A767">
        <v>2900</v>
      </c>
      <c r="B767">
        <v>12</v>
      </c>
      <c r="C767">
        <v>39.582000000000001</v>
      </c>
      <c r="D767">
        <v>68.397000000000006</v>
      </c>
      <c r="E767">
        <v>0.9869</v>
      </c>
      <c r="F767">
        <v>0.67664999999999997</v>
      </c>
      <c r="G767">
        <v>4.2200000000000001E-4</v>
      </c>
      <c r="H767">
        <v>1.3174E-2</v>
      </c>
      <c r="I767">
        <v>1.3596E-2</v>
      </c>
    </row>
    <row r="768" spans="1:9" x14ac:dyDescent="0.3">
      <c r="A768">
        <v>7500</v>
      </c>
      <c r="B768">
        <v>12</v>
      </c>
      <c r="C768">
        <v>37.561</v>
      </c>
      <c r="D768">
        <v>67.34</v>
      </c>
      <c r="E768">
        <v>0.98812999999999995</v>
      </c>
      <c r="F768">
        <v>0.67396</v>
      </c>
      <c r="G768">
        <v>3.7500000000000001E-4</v>
      </c>
      <c r="H768">
        <v>1.3174999999999999E-2</v>
      </c>
      <c r="I768">
        <v>1.3551000000000001E-2</v>
      </c>
    </row>
    <row r="769" spans="1:9" x14ac:dyDescent="0.3">
      <c r="A769">
        <v>2600</v>
      </c>
      <c r="B769">
        <v>6</v>
      </c>
      <c r="C769">
        <v>62.19</v>
      </c>
      <c r="D769">
        <v>68.028000000000006</v>
      </c>
      <c r="E769">
        <v>0.93996999999999997</v>
      </c>
      <c r="F769">
        <v>0.70586000000000004</v>
      </c>
      <c r="G769">
        <v>2.1640000000000001E-3</v>
      </c>
      <c r="H769">
        <v>1.3176E-2</v>
      </c>
      <c r="I769">
        <v>1.5339999999999999E-2</v>
      </c>
    </row>
    <row r="770" spans="1:9" x14ac:dyDescent="0.3">
      <c r="A770">
        <v>7600</v>
      </c>
      <c r="B770">
        <v>12</v>
      </c>
      <c r="C770">
        <v>37.555999999999997</v>
      </c>
      <c r="D770">
        <v>67.352000000000004</v>
      </c>
      <c r="E770">
        <v>0.98814000000000002</v>
      </c>
      <c r="F770">
        <v>0.67391999999999996</v>
      </c>
      <c r="G770">
        <v>3.7500000000000001E-4</v>
      </c>
      <c r="H770">
        <v>1.3176999999999999E-2</v>
      </c>
      <c r="I770">
        <v>1.3552E-2</v>
      </c>
    </row>
    <row r="771" spans="1:9" x14ac:dyDescent="0.3">
      <c r="A771">
        <v>7700</v>
      </c>
      <c r="B771">
        <v>12</v>
      </c>
      <c r="C771">
        <v>37.552</v>
      </c>
      <c r="D771">
        <v>67.364000000000004</v>
      </c>
      <c r="E771">
        <v>0.98814999999999997</v>
      </c>
      <c r="F771">
        <v>0.67388000000000003</v>
      </c>
      <c r="G771">
        <v>3.7500000000000001E-4</v>
      </c>
      <c r="H771">
        <v>1.3178E-2</v>
      </c>
      <c r="I771">
        <v>1.3553000000000001E-2</v>
      </c>
    </row>
    <row r="772" spans="1:9" x14ac:dyDescent="0.3">
      <c r="A772">
        <v>8000</v>
      </c>
      <c r="B772">
        <v>12</v>
      </c>
      <c r="C772">
        <v>37.520000000000003</v>
      </c>
      <c r="D772">
        <v>67.376999999999995</v>
      </c>
      <c r="E772">
        <v>0.98817999999999995</v>
      </c>
      <c r="F772">
        <v>0.67374000000000001</v>
      </c>
      <c r="G772">
        <v>3.7399999999999998E-4</v>
      </c>
      <c r="H772">
        <v>1.3178E-2</v>
      </c>
      <c r="I772">
        <v>1.3551000000000001E-2</v>
      </c>
    </row>
    <row r="773" spans="1:9" x14ac:dyDescent="0.3">
      <c r="A773">
        <v>1500</v>
      </c>
      <c r="B773">
        <v>10</v>
      </c>
      <c r="C773">
        <v>42.262999999999998</v>
      </c>
      <c r="D773">
        <v>67.183999999999997</v>
      </c>
      <c r="E773">
        <v>0.98040000000000005</v>
      </c>
      <c r="F773">
        <v>0.69916</v>
      </c>
      <c r="G773">
        <v>6.7699999999999998E-4</v>
      </c>
      <c r="H773">
        <v>1.3180000000000001E-2</v>
      </c>
      <c r="I773">
        <v>1.3857E-2</v>
      </c>
    </row>
    <row r="774" spans="1:9" x14ac:dyDescent="0.3">
      <c r="A774">
        <v>7800</v>
      </c>
      <c r="B774">
        <v>12</v>
      </c>
      <c r="C774">
        <v>37.548000000000002</v>
      </c>
      <c r="D774">
        <v>67.376000000000005</v>
      </c>
      <c r="E774">
        <v>0.98816000000000004</v>
      </c>
      <c r="F774">
        <v>0.67383999999999999</v>
      </c>
      <c r="G774">
        <v>3.7399999999999998E-4</v>
      </c>
      <c r="H774">
        <v>1.3180000000000001E-2</v>
      </c>
      <c r="I774">
        <v>1.3554E-2</v>
      </c>
    </row>
    <row r="775" spans="1:9" x14ac:dyDescent="0.3">
      <c r="A775">
        <v>7900</v>
      </c>
      <c r="B775">
        <v>12</v>
      </c>
      <c r="C775">
        <v>37.543999999999997</v>
      </c>
      <c r="D775">
        <v>67.388000000000005</v>
      </c>
      <c r="E775">
        <v>0.98816999999999999</v>
      </c>
      <c r="F775">
        <v>0.67379999999999995</v>
      </c>
      <c r="G775">
        <v>3.7399999999999998E-4</v>
      </c>
      <c r="H775">
        <v>1.3181E-2</v>
      </c>
      <c r="I775">
        <v>1.3554999999999999E-2</v>
      </c>
    </row>
    <row r="776" spans="1:9" x14ac:dyDescent="0.3">
      <c r="A776">
        <v>8100</v>
      </c>
      <c r="B776">
        <v>12</v>
      </c>
      <c r="C776">
        <v>37.447000000000003</v>
      </c>
      <c r="D776">
        <v>67.311999999999998</v>
      </c>
      <c r="E776">
        <v>0.98819999999999997</v>
      </c>
      <c r="F776">
        <v>0.67366999999999999</v>
      </c>
      <c r="G776">
        <v>3.7300000000000001E-4</v>
      </c>
      <c r="H776">
        <v>1.3181999999999999E-2</v>
      </c>
      <c r="I776">
        <v>1.3554999999999999E-2</v>
      </c>
    </row>
    <row r="777" spans="1:9" x14ac:dyDescent="0.3">
      <c r="A777">
        <v>8200</v>
      </c>
      <c r="B777">
        <v>12</v>
      </c>
      <c r="C777">
        <v>37.436999999999998</v>
      </c>
      <c r="D777">
        <v>67.311000000000007</v>
      </c>
      <c r="E777">
        <v>0.98821000000000003</v>
      </c>
      <c r="F777">
        <v>0.67362999999999995</v>
      </c>
      <c r="G777">
        <v>3.7300000000000001E-4</v>
      </c>
      <c r="H777">
        <v>1.3184E-2</v>
      </c>
      <c r="I777">
        <v>1.3556E-2</v>
      </c>
    </row>
    <row r="778" spans="1:9" x14ac:dyDescent="0.3">
      <c r="A778">
        <v>8300</v>
      </c>
      <c r="B778">
        <v>12</v>
      </c>
      <c r="C778">
        <v>37.430999999999997</v>
      </c>
      <c r="D778">
        <v>67.316999999999993</v>
      </c>
      <c r="E778">
        <v>0.98821999999999999</v>
      </c>
      <c r="F778">
        <v>0.67359999999999998</v>
      </c>
      <c r="G778">
        <v>3.7199999999999999E-4</v>
      </c>
      <c r="H778">
        <v>1.3185000000000001E-2</v>
      </c>
      <c r="I778">
        <v>1.3557E-2</v>
      </c>
    </row>
    <row r="779" spans="1:9" x14ac:dyDescent="0.3">
      <c r="A779">
        <v>8400</v>
      </c>
      <c r="B779">
        <v>12</v>
      </c>
      <c r="C779">
        <v>37.427</v>
      </c>
      <c r="D779">
        <v>67.325000000000003</v>
      </c>
      <c r="E779">
        <v>0.98823000000000005</v>
      </c>
      <c r="F779">
        <v>0.67356000000000005</v>
      </c>
      <c r="G779">
        <v>3.7199999999999999E-4</v>
      </c>
      <c r="H779">
        <v>1.3186E-2</v>
      </c>
      <c r="I779">
        <v>1.3558000000000001E-2</v>
      </c>
    </row>
    <row r="780" spans="1:9" x14ac:dyDescent="0.3">
      <c r="A780">
        <v>8500</v>
      </c>
      <c r="B780">
        <v>12</v>
      </c>
      <c r="C780">
        <v>37.423999999999999</v>
      </c>
      <c r="D780">
        <v>67.334000000000003</v>
      </c>
      <c r="E780">
        <v>0.98823000000000005</v>
      </c>
      <c r="F780">
        <v>0.67352999999999996</v>
      </c>
      <c r="G780">
        <v>3.7199999999999999E-4</v>
      </c>
      <c r="H780">
        <v>1.3188E-2</v>
      </c>
      <c r="I780">
        <v>1.3559999999999999E-2</v>
      </c>
    </row>
    <row r="781" spans="1:9" x14ac:dyDescent="0.3">
      <c r="A781">
        <v>8600</v>
      </c>
      <c r="B781">
        <v>12</v>
      </c>
      <c r="C781">
        <v>37.42</v>
      </c>
      <c r="D781">
        <v>67.343999999999994</v>
      </c>
      <c r="E781">
        <v>0.98824000000000001</v>
      </c>
      <c r="F781">
        <v>0.67349000000000003</v>
      </c>
      <c r="G781">
        <v>3.7100000000000002E-4</v>
      </c>
      <c r="H781">
        <v>1.3188999999999999E-2</v>
      </c>
      <c r="I781">
        <v>1.3561E-2</v>
      </c>
    </row>
    <row r="782" spans="1:9" x14ac:dyDescent="0.3">
      <c r="A782">
        <v>8700</v>
      </c>
      <c r="B782">
        <v>12</v>
      </c>
      <c r="C782">
        <v>37.417000000000002</v>
      </c>
      <c r="D782">
        <v>67.353999999999999</v>
      </c>
      <c r="E782">
        <v>0.98824999999999996</v>
      </c>
      <c r="F782">
        <v>0.67344999999999999</v>
      </c>
      <c r="G782">
        <v>3.7100000000000002E-4</v>
      </c>
      <c r="H782">
        <v>1.3191E-2</v>
      </c>
      <c r="I782">
        <v>1.3561999999999999E-2</v>
      </c>
    </row>
    <row r="783" spans="1:9" x14ac:dyDescent="0.3">
      <c r="A783">
        <v>9000</v>
      </c>
      <c r="B783">
        <v>12</v>
      </c>
      <c r="C783">
        <v>37.39</v>
      </c>
      <c r="D783">
        <v>67.366</v>
      </c>
      <c r="E783">
        <v>0.98828000000000005</v>
      </c>
      <c r="F783">
        <v>0.67332999999999998</v>
      </c>
      <c r="G783">
        <v>3.6999999999999999E-4</v>
      </c>
      <c r="H783">
        <v>1.3191E-2</v>
      </c>
      <c r="I783">
        <v>1.3561E-2</v>
      </c>
    </row>
    <row r="784" spans="1:9" x14ac:dyDescent="0.3">
      <c r="A784">
        <v>8800</v>
      </c>
      <c r="B784">
        <v>12</v>
      </c>
      <c r="C784">
        <v>37.412999999999997</v>
      </c>
      <c r="D784">
        <v>67.364000000000004</v>
      </c>
      <c r="E784">
        <v>0.98826000000000003</v>
      </c>
      <c r="F784">
        <v>0.67342000000000002</v>
      </c>
      <c r="G784">
        <v>3.7100000000000002E-4</v>
      </c>
      <c r="H784">
        <v>1.3192000000000001E-2</v>
      </c>
      <c r="I784">
        <v>1.3563E-2</v>
      </c>
    </row>
    <row r="785" spans="1:9" x14ac:dyDescent="0.3">
      <c r="A785">
        <v>8900</v>
      </c>
      <c r="B785">
        <v>12</v>
      </c>
      <c r="C785">
        <v>37.408999999999999</v>
      </c>
      <c r="D785">
        <v>67.373999999999995</v>
      </c>
      <c r="E785">
        <v>0.98826999999999998</v>
      </c>
      <c r="F785">
        <v>0.67337999999999998</v>
      </c>
      <c r="G785">
        <v>3.7100000000000002E-4</v>
      </c>
      <c r="H785">
        <v>1.3193E-2</v>
      </c>
      <c r="I785">
        <v>1.3564E-2</v>
      </c>
    </row>
    <row r="786" spans="1:9" x14ac:dyDescent="0.3">
      <c r="A786">
        <v>9100</v>
      </c>
      <c r="B786">
        <v>12</v>
      </c>
      <c r="C786">
        <v>37.331000000000003</v>
      </c>
      <c r="D786">
        <v>67.314999999999998</v>
      </c>
      <c r="E786">
        <v>0.98829</v>
      </c>
      <c r="F786">
        <v>0.67327000000000004</v>
      </c>
      <c r="G786">
        <v>3.6999999999999999E-4</v>
      </c>
      <c r="H786">
        <v>1.3194000000000001E-2</v>
      </c>
      <c r="I786">
        <v>1.3564E-2</v>
      </c>
    </row>
    <row r="787" spans="1:9" x14ac:dyDescent="0.3">
      <c r="A787">
        <v>9200</v>
      </c>
      <c r="B787">
        <v>12</v>
      </c>
      <c r="C787">
        <v>37.323</v>
      </c>
      <c r="D787">
        <v>67.314999999999998</v>
      </c>
      <c r="E787">
        <v>0.98829999999999996</v>
      </c>
      <c r="F787">
        <v>0.67323</v>
      </c>
      <c r="G787">
        <v>3.6900000000000002E-4</v>
      </c>
      <c r="H787">
        <v>1.3195999999999999E-2</v>
      </c>
      <c r="I787">
        <v>1.3566E-2</v>
      </c>
    </row>
    <row r="788" spans="1:9" x14ac:dyDescent="0.3">
      <c r="A788">
        <v>9300</v>
      </c>
      <c r="B788">
        <v>12</v>
      </c>
      <c r="C788">
        <v>37.317</v>
      </c>
      <c r="D788">
        <v>67.319999999999993</v>
      </c>
      <c r="E788">
        <v>0.98831000000000002</v>
      </c>
      <c r="F788">
        <v>0.67320000000000002</v>
      </c>
      <c r="G788">
        <v>3.6900000000000002E-4</v>
      </c>
      <c r="H788">
        <v>1.3197E-2</v>
      </c>
      <c r="I788">
        <v>1.3566999999999999E-2</v>
      </c>
    </row>
    <row r="789" spans="1:9" x14ac:dyDescent="0.3">
      <c r="A789">
        <v>9400</v>
      </c>
      <c r="B789">
        <v>12</v>
      </c>
      <c r="C789">
        <v>37.314</v>
      </c>
      <c r="D789">
        <v>67.326999999999998</v>
      </c>
      <c r="E789">
        <v>0.98831999999999998</v>
      </c>
      <c r="F789">
        <v>0.67317000000000005</v>
      </c>
      <c r="G789">
        <v>3.6900000000000002E-4</v>
      </c>
      <c r="H789">
        <v>1.3199000000000001E-2</v>
      </c>
      <c r="I789">
        <v>1.3568E-2</v>
      </c>
    </row>
    <row r="790" spans="1:9" x14ac:dyDescent="0.3">
      <c r="A790">
        <v>9500</v>
      </c>
      <c r="B790">
        <v>12</v>
      </c>
      <c r="C790">
        <v>37.31</v>
      </c>
      <c r="D790">
        <v>67.334999999999994</v>
      </c>
      <c r="E790">
        <v>0.98831999999999998</v>
      </c>
      <c r="F790">
        <v>0.67313000000000001</v>
      </c>
      <c r="G790">
        <v>3.6900000000000002E-4</v>
      </c>
      <c r="H790">
        <v>1.32E-2</v>
      </c>
      <c r="I790">
        <v>1.3568999999999999E-2</v>
      </c>
    </row>
    <row r="791" spans="1:9" x14ac:dyDescent="0.3">
      <c r="A791">
        <v>9600</v>
      </c>
      <c r="B791">
        <v>12</v>
      </c>
      <c r="C791">
        <v>37.307000000000002</v>
      </c>
      <c r="D791">
        <v>67.343000000000004</v>
      </c>
      <c r="E791">
        <v>0.98833000000000004</v>
      </c>
      <c r="F791">
        <v>0.67310000000000003</v>
      </c>
      <c r="G791">
        <v>3.6900000000000002E-4</v>
      </c>
      <c r="H791">
        <v>1.3200999999999999E-2</v>
      </c>
      <c r="I791">
        <v>1.357E-2</v>
      </c>
    </row>
    <row r="792" spans="1:9" x14ac:dyDescent="0.3">
      <c r="A792">
        <v>9700</v>
      </c>
      <c r="B792">
        <v>12</v>
      </c>
      <c r="C792">
        <v>37.302999999999997</v>
      </c>
      <c r="D792">
        <v>67.350999999999999</v>
      </c>
      <c r="E792">
        <v>0.98834</v>
      </c>
      <c r="F792">
        <v>0.67306999999999995</v>
      </c>
      <c r="G792">
        <v>3.68E-4</v>
      </c>
      <c r="H792">
        <v>1.3202999999999999E-2</v>
      </c>
      <c r="I792">
        <v>1.3571E-2</v>
      </c>
    </row>
    <row r="793" spans="1:9" x14ac:dyDescent="0.3">
      <c r="A793">
        <v>10000</v>
      </c>
      <c r="B793">
        <v>12</v>
      </c>
      <c r="C793">
        <v>37.28</v>
      </c>
      <c r="D793">
        <v>67.363</v>
      </c>
      <c r="E793">
        <v>0.98836000000000002</v>
      </c>
      <c r="F793">
        <v>0.67295000000000005</v>
      </c>
      <c r="G793">
        <v>3.68E-4</v>
      </c>
      <c r="H793">
        <v>1.3202999999999999E-2</v>
      </c>
      <c r="I793">
        <v>1.3571E-2</v>
      </c>
    </row>
    <row r="794" spans="1:9" x14ac:dyDescent="0.3">
      <c r="A794">
        <v>9800</v>
      </c>
      <c r="B794">
        <v>12</v>
      </c>
      <c r="C794">
        <v>37.299999999999997</v>
      </c>
      <c r="D794">
        <v>67.36</v>
      </c>
      <c r="E794">
        <v>0.98834</v>
      </c>
      <c r="F794">
        <v>0.67303000000000002</v>
      </c>
      <c r="G794">
        <v>3.68E-4</v>
      </c>
      <c r="H794">
        <v>1.3204E-2</v>
      </c>
      <c r="I794">
        <v>1.3572000000000001E-2</v>
      </c>
    </row>
    <row r="795" spans="1:9" x14ac:dyDescent="0.3">
      <c r="A795">
        <v>9900</v>
      </c>
      <c r="B795">
        <v>12</v>
      </c>
      <c r="C795">
        <v>37.296999999999997</v>
      </c>
      <c r="D795">
        <v>67.369</v>
      </c>
      <c r="E795">
        <v>0.98834999999999995</v>
      </c>
      <c r="F795">
        <v>0.67300000000000004</v>
      </c>
      <c r="G795">
        <v>3.68E-4</v>
      </c>
      <c r="H795">
        <v>1.3205E-2</v>
      </c>
      <c r="I795">
        <v>1.3573E-2</v>
      </c>
    </row>
    <row r="796" spans="1:9" x14ac:dyDescent="0.3">
      <c r="A796">
        <v>10100</v>
      </c>
      <c r="B796">
        <v>12</v>
      </c>
      <c r="C796">
        <v>37.231999999999999</v>
      </c>
      <c r="D796">
        <v>67.325000000000003</v>
      </c>
      <c r="E796">
        <v>0.98836999999999997</v>
      </c>
      <c r="F796">
        <v>0.67290000000000005</v>
      </c>
      <c r="G796">
        <v>3.6699999999999998E-4</v>
      </c>
      <c r="H796">
        <v>1.3207E-2</v>
      </c>
      <c r="I796">
        <v>1.3573999999999999E-2</v>
      </c>
    </row>
    <row r="797" spans="1:9" x14ac:dyDescent="0.3">
      <c r="A797">
        <v>10200</v>
      </c>
      <c r="B797">
        <v>12</v>
      </c>
      <c r="C797">
        <v>37.223999999999997</v>
      </c>
      <c r="D797">
        <v>67.326999999999998</v>
      </c>
      <c r="E797">
        <v>0.98838000000000004</v>
      </c>
      <c r="F797">
        <v>0.67286999999999997</v>
      </c>
      <c r="G797">
        <v>3.6699999999999998E-4</v>
      </c>
      <c r="H797">
        <v>1.3207999999999999E-2</v>
      </c>
      <c r="I797">
        <v>1.3575E-2</v>
      </c>
    </row>
    <row r="798" spans="1:9" x14ac:dyDescent="0.3">
      <c r="A798">
        <v>10300</v>
      </c>
      <c r="B798">
        <v>12</v>
      </c>
      <c r="C798">
        <v>37.22</v>
      </c>
      <c r="D798">
        <v>67.331999999999994</v>
      </c>
      <c r="E798">
        <v>0.98838999999999999</v>
      </c>
      <c r="F798">
        <v>0.67283999999999999</v>
      </c>
      <c r="G798">
        <v>3.6699999999999998E-4</v>
      </c>
      <c r="H798">
        <v>1.3209E-2</v>
      </c>
      <c r="I798">
        <v>1.3576E-2</v>
      </c>
    </row>
    <row r="799" spans="1:9" x14ac:dyDescent="0.3">
      <c r="A799">
        <v>2500</v>
      </c>
      <c r="B799">
        <v>6</v>
      </c>
      <c r="C799">
        <v>62.377000000000002</v>
      </c>
      <c r="D799">
        <v>68.248999999999995</v>
      </c>
      <c r="E799">
        <v>0.93949000000000005</v>
      </c>
      <c r="F799">
        <v>0.70540000000000003</v>
      </c>
      <c r="G799">
        <v>2.183E-3</v>
      </c>
      <c r="H799">
        <v>1.3209E-2</v>
      </c>
      <c r="I799">
        <v>1.5391999999999999E-2</v>
      </c>
    </row>
    <row r="800" spans="1:9" x14ac:dyDescent="0.3">
      <c r="A800">
        <v>1400</v>
      </c>
      <c r="B800">
        <v>10</v>
      </c>
      <c r="C800">
        <v>42.351999999999997</v>
      </c>
      <c r="D800">
        <v>67.305999999999997</v>
      </c>
      <c r="E800">
        <v>0.98026999999999997</v>
      </c>
      <c r="F800">
        <v>0.69867000000000001</v>
      </c>
      <c r="G800">
        <v>6.8000000000000005E-4</v>
      </c>
      <c r="H800">
        <v>1.3211000000000001E-2</v>
      </c>
      <c r="I800">
        <v>1.3891000000000001E-2</v>
      </c>
    </row>
    <row r="801" spans="1:9" x14ac:dyDescent="0.3">
      <c r="A801">
        <v>10400</v>
      </c>
      <c r="B801">
        <v>12</v>
      </c>
      <c r="C801">
        <v>37.216000000000001</v>
      </c>
      <c r="D801">
        <v>67.338999999999999</v>
      </c>
      <c r="E801">
        <v>0.98838999999999999</v>
      </c>
      <c r="F801">
        <v>0.67279999999999995</v>
      </c>
      <c r="G801">
        <v>3.6600000000000001E-4</v>
      </c>
      <c r="H801">
        <v>1.3211000000000001E-2</v>
      </c>
      <c r="I801">
        <v>1.3577000000000001E-2</v>
      </c>
    </row>
    <row r="802" spans="1:9" x14ac:dyDescent="0.3">
      <c r="A802">
        <v>10500</v>
      </c>
      <c r="B802">
        <v>12</v>
      </c>
      <c r="C802">
        <v>37.212000000000003</v>
      </c>
      <c r="D802">
        <v>67.346999999999994</v>
      </c>
      <c r="E802">
        <v>0.98839999999999995</v>
      </c>
      <c r="F802">
        <v>0.67276999999999998</v>
      </c>
      <c r="G802">
        <v>3.6600000000000001E-4</v>
      </c>
      <c r="H802">
        <v>1.3212E-2</v>
      </c>
      <c r="I802">
        <v>1.3578E-2</v>
      </c>
    </row>
    <row r="803" spans="1:9" x14ac:dyDescent="0.3">
      <c r="A803">
        <v>10600</v>
      </c>
      <c r="B803">
        <v>12</v>
      </c>
      <c r="C803">
        <v>37.209000000000003</v>
      </c>
      <c r="D803">
        <v>67.355000000000004</v>
      </c>
      <c r="E803">
        <v>0.98841000000000001</v>
      </c>
      <c r="F803">
        <v>0.67274</v>
      </c>
      <c r="G803">
        <v>3.6600000000000001E-4</v>
      </c>
      <c r="H803">
        <v>1.3213000000000001E-2</v>
      </c>
      <c r="I803">
        <v>1.3579000000000001E-2</v>
      </c>
    </row>
    <row r="804" spans="1:9" x14ac:dyDescent="0.3">
      <c r="A804">
        <v>10700</v>
      </c>
      <c r="B804">
        <v>12</v>
      </c>
      <c r="C804">
        <v>37.206000000000003</v>
      </c>
      <c r="D804">
        <v>67.363</v>
      </c>
      <c r="E804">
        <v>0.98841000000000001</v>
      </c>
      <c r="F804">
        <v>0.67271000000000003</v>
      </c>
      <c r="G804">
        <v>3.6600000000000001E-4</v>
      </c>
      <c r="H804">
        <v>1.3214E-2</v>
      </c>
      <c r="I804">
        <v>1.358E-2</v>
      </c>
    </row>
    <row r="805" spans="1:9" x14ac:dyDescent="0.3">
      <c r="A805">
        <v>11000</v>
      </c>
      <c r="B805">
        <v>12</v>
      </c>
      <c r="C805">
        <v>37.185000000000002</v>
      </c>
      <c r="D805">
        <v>67.376999999999995</v>
      </c>
      <c r="E805">
        <v>0.98843000000000003</v>
      </c>
      <c r="F805">
        <v>0.67261000000000004</v>
      </c>
      <c r="G805">
        <v>3.6499999999999998E-4</v>
      </c>
      <c r="H805">
        <v>1.3214999999999999E-2</v>
      </c>
      <c r="I805">
        <v>1.3580999999999999E-2</v>
      </c>
    </row>
    <row r="806" spans="1:9" x14ac:dyDescent="0.3">
      <c r="A806">
        <v>10800</v>
      </c>
      <c r="B806">
        <v>12</v>
      </c>
      <c r="C806">
        <v>37.203000000000003</v>
      </c>
      <c r="D806">
        <v>67.372</v>
      </c>
      <c r="E806">
        <v>0.98841999999999997</v>
      </c>
      <c r="F806">
        <v>0.67267999999999994</v>
      </c>
      <c r="G806">
        <v>3.6600000000000001E-4</v>
      </c>
      <c r="H806">
        <v>1.3216E-2</v>
      </c>
      <c r="I806">
        <v>1.3580999999999999E-2</v>
      </c>
    </row>
    <row r="807" spans="1:9" x14ac:dyDescent="0.3">
      <c r="A807">
        <v>10900</v>
      </c>
      <c r="B807">
        <v>12</v>
      </c>
      <c r="C807">
        <v>37.198999999999998</v>
      </c>
      <c r="D807">
        <v>67.38</v>
      </c>
      <c r="E807">
        <v>0.98841999999999997</v>
      </c>
      <c r="F807">
        <v>0.67264999999999997</v>
      </c>
      <c r="G807">
        <v>3.6499999999999998E-4</v>
      </c>
      <c r="H807">
        <v>1.3217E-2</v>
      </c>
      <c r="I807">
        <v>1.3582E-2</v>
      </c>
    </row>
    <row r="808" spans="1:9" x14ac:dyDescent="0.3">
      <c r="A808">
        <v>11100</v>
      </c>
      <c r="B808">
        <v>12</v>
      </c>
      <c r="C808">
        <v>37.146000000000001</v>
      </c>
      <c r="D808">
        <v>67.347999999999999</v>
      </c>
      <c r="E808">
        <v>0.98843999999999999</v>
      </c>
      <c r="F808">
        <v>0.67256000000000005</v>
      </c>
      <c r="G808">
        <v>3.6499999999999998E-4</v>
      </c>
      <c r="H808">
        <v>1.3218000000000001E-2</v>
      </c>
      <c r="I808">
        <v>1.3583E-2</v>
      </c>
    </row>
    <row r="809" spans="1:9" x14ac:dyDescent="0.3">
      <c r="A809">
        <v>3900</v>
      </c>
      <c r="B809">
        <v>9</v>
      </c>
      <c r="C809">
        <v>40.75</v>
      </c>
      <c r="D809">
        <v>65.799000000000007</v>
      </c>
      <c r="E809">
        <v>0.97960999999999998</v>
      </c>
      <c r="F809">
        <v>0.69337000000000004</v>
      </c>
      <c r="G809">
        <v>6.6100000000000002E-4</v>
      </c>
      <c r="H809">
        <v>1.3220000000000001E-2</v>
      </c>
      <c r="I809">
        <v>1.3882E-2</v>
      </c>
    </row>
    <row r="810" spans="1:9" x14ac:dyDescent="0.3">
      <c r="A810">
        <v>11200</v>
      </c>
      <c r="B810">
        <v>12</v>
      </c>
      <c r="C810">
        <v>37.137999999999998</v>
      </c>
      <c r="D810">
        <v>67.349000000000004</v>
      </c>
      <c r="E810">
        <v>0.98845000000000005</v>
      </c>
      <c r="F810">
        <v>0.67252999999999996</v>
      </c>
      <c r="G810">
        <v>3.6499999999999998E-4</v>
      </c>
      <c r="H810">
        <v>1.3220000000000001E-2</v>
      </c>
      <c r="I810">
        <v>1.3584000000000001E-2</v>
      </c>
    </row>
    <row r="811" spans="1:9" x14ac:dyDescent="0.3">
      <c r="A811">
        <v>11300</v>
      </c>
      <c r="B811">
        <v>12</v>
      </c>
      <c r="C811">
        <v>37.134</v>
      </c>
      <c r="D811">
        <v>67.353999999999999</v>
      </c>
      <c r="E811">
        <v>0.98846000000000001</v>
      </c>
      <c r="F811">
        <v>0.67249999999999999</v>
      </c>
      <c r="G811">
        <v>3.6400000000000001E-4</v>
      </c>
      <c r="H811">
        <v>1.3221E-2</v>
      </c>
      <c r="I811">
        <v>1.3586000000000001E-2</v>
      </c>
    </row>
    <row r="812" spans="1:9" x14ac:dyDescent="0.3">
      <c r="A812">
        <v>11400</v>
      </c>
      <c r="B812">
        <v>12</v>
      </c>
      <c r="C812">
        <v>37.130000000000003</v>
      </c>
      <c r="D812">
        <v>67.36</v>
      </c>
      <c r="E812">
        <v>0.98846000000000001</v>
      </c>
      <c r="F812">
        <v>0.67247000000000001</v>
      </c>
      <c r="G812">
        <v>3.6400000000000001E-4</v>
      </c>
      <c r="H812">
        <v>1.3221999999999999E-2</v>
      </c>
      <c r="I812">
        <v>1.3587E-2</v>
      </c>
    </row>
    <row r="813" spans="1:9" x14ac:dyDescent="0.3">
      <c r="A813">
        <v>11500</v>
      </c>
      <c r="B813">
        <v>12</v>
      </c>
      <c r="C813">
        <v>37.127000000000002</v>
      </c>
      <c r="D813">
        <v>67.367000000000004</v>
      </c>
      <c r="E813">
        <v>0.98846999999999996</v>
      </c>
      <c r="F813">
        <v>0.67244000000000004</v>
      </c>
      <c r="G813">
        <v>3.6400000000000001E-4</v>
      </c>
      <c r="H813">
        <v>1.3223E-2</v>
      </c>
      <c r="I813">
        <v>1.3587999999999999E-2</v>
      </c>
    </row>
    <row r="814" spans="1:9" x14ac:dyDescent="0.3">
      <c r="A814">
        <v>11600</v>
      </c>
      <c r="B814">
        <v>12</v>
      </c>
      <c r="C814">
        <v>37.124000000000002</v>
      </c>
      <c r="D814">
        <v>67.373999999999995</v>
      </c>
      <c r="E814">
        <v>0.98846999999999996</v>
      </c>
      <c r="F814">
        <v>0.67240999999999995</v>
      </c>
      <c r="G814">
        <v>3.6400000000000001E-4</v>
      </c>
      <c r="H814">
        <v>1.3225000000000001E-2</v>
      </c>
      <c r="I814">
        <v>1.3589E-2</v>
      </c>
    </row>
    <row r="815" spans="1:9" x14ac:dyDescent="0.3">
      <c r="A815">
        <v>11700</v>
      </c>
      <c r="B815">
        <v>12</v>
      </c>
      <c r="C815">
        <v>37.121000000000002</v>
      </c>
      <c r="D815">
        <v>67.381</v>
      </c>
      <c r="E815">
        <v>0.98848000000000003</v>
      </c>
      <c r="F815">
        <v>0.67239000000000004</v>
      </c>
      <c r="G815">
        <v>3.6400000000000001E-4</v>
      </c>
      <c r="H815">
        <v>1.3226E-2</v>
      </c>
      <c r="I815">
        <v>1.359E-2</v>
      </c>
    </row>
    <row r="816" spans="1:9" x14ac:dyDescent="0.3">
      <c r="A816">
        <v>11800</v>
      </c>
      <c r="B816">
        <v>12</v>
      </c>
      <c r="C816">
        <v>37.119</v>
      </c>
      <c r="D816">
        <v>67.388999999999996</v>
      </c>
      <c r="E816">
        <v>0.98848000000000003</v>
      </c>
      <c r="F816">
        <v>0.67235999999999996</v>
      </c>
      <c r="G816">
        <v>3.6400000000000001E-4</v>
      </c>
      <c r="H816">
        <v>1.3226999999999999E-2</v>
      </c>
      <c r="I816">
        <v>1.3591000000000001E-2</v>
      </c>
    </row>
    <row r="817" spans="1:9" x14ac:dyDescent="0.3">
      <c r="A817">
        <v>12000</v>
      </c>
      <c r="B817">
        <v>12</v>
      </c>
      <c r="C817">
        <v>37.103999999999999</v>
      </c>
      <c r="D817">
        <v>67.393000000000001</v>
      </c>
      <c r="E817">
        <v>0.98850000000000005</v>
      </c>
      <c r="F817">
        <v>0.67229000000000005</v>
      </c>
      <c r="G817">
        <v>3.6299999999999999E-4</v>
      </c>
      <c r="H817">
        <v>1.3226999999999999E-2</v>
      </c>
      <c r="I817">
        <v>1.359E-2</v>
      </c>
    </row>
    <row r="818" spans="1:9" x14ac:dyDescent="0.3">
      <c r="A818">
        <v>3800</v>
      </c>
      <c r="B818">
        <v>9</v>
      </c>
      <c r="C818">
        <v>40.735999999999997</v>
      </c>
      <c r="D818">
        <v>65.796000000000006</v>
      </c>
      <c r="E818">
        <v>0.97958000000000001</v>
      </c>
      <c r="F818">
        <v>0.69323000000000001</v>
      </c>
      <c r="G818">
        <v>6.6200000000000005E-4</v>
      </c>
      <c r="H818">
        <v>1.3228E-2</v>
      </c>
      <c r="I818">
        <v>1.3891000000000001E-2</v>
      </c>
    </row>
    <row r="819" spans="1:9" x14ac:dyDescent="0.3">
      <c r="A819">
        <v>11900</v>
      </c>
      <c r="B819">
        <v>12</v>
      </c>
      <c r="C819">
        <v>37.116</v>
      </c>
      <c r="D819">
        <v>67.396000000000001</v>
      </c>
      <c r="E819">
        <v>0.98848999999999998</v>
      </c>
      <c r="F819">
        <v>0.67232999999999998</v>
      </c>
      <c r="G819">
        <v>3.6299999999999999E-4</v>
      </c>
      <c r="H819">
        <v>1.3228E-2</v>
      </c>
      <c r="I819">
        <v>1.3591000000000001E-2</v>
      </c>
    </row>
    <row r="820" spans="1:9" x14ac:dyDescent="0.3">
      <c r="A820">
        <v>12100</v>
      </c>
      <c r="B820">
        <v>12</v>
      </c>
      <c r="C820">
        <v>37.07</v>
      </c>
      <c r="D820">
        <v>67.369</v>
      </c>
      <c r="E820">
        <v>0.98851</v>
      </c>
      <c r="F820">
        <v>0.67225000000000001</v>
      </c>
      <c r="G820">
        <v>3.6299999999999999E-4</v>
      </c>
      <c r="H820">
        <v>1.323E-2</v>
      </c>
      <c r="I820">
        <v>1.3592E-2</v>
      </c>
    </row>
    <row r="821" spans="1:9" x14ac:dyDescent="0.3">
      <c r="A821">
        <v>12200</v>
      </c>
      <c r="B821">
        <v>12</v>
      </c>
      <c r="C821">
        <v>37.064</v>
      </c>
      <c r="D821">
        <v>67.370999999999995</v>
      </c>
      <c r="E821">
        <v>0.98851</v>
      </c>
      <c r="F821">
        <v>0.67222000000000004</v>
      </c>
      <c r="G821">
        <v>3.6299999999999999E-4</v>
      </c>
      <c r="H821">
        <v>1.3231E-2</v>
      </c>
      <c r="I821">
        <v>1.3594E-2</v>
      </c>
    </row>
    <row r="822" spans="1:9" x14ac:dyDescent="0.3">
      <c r="A822">
        <v>12300</v>
      </c>
      <c r="B822">
        <v>12</v>
      </c>
      <c r="C822">
        <v>37.058999999999997</v>
      </c>
      <c r="D822">
        <v>67.375</v>
      </c>
      <c r="E822">
        <v>0.98851999999999995</v>
      </c>
      <c r="F822">
        <v>0.67218999999999995</v>
      </c>
      <c r="G822">
        <v>3.6200000000000002E-4</v>
      </c>
      <c r="H822">
        <v>1.3232000000000001E-2</v>
      </c>
      <c r="I822">
        <v>1.3594999999999999E-2</v>
      </c>
    </row>
    <row r="823" spans="1:9" x14ac:dyDescent="0.3">
      <c r="A823">
        <v>12400</v>
      </c>
      <c r="B823">
        <v>12</v>
      </c>
      <c r="C823">
        <v>37.055999999999997</v>
      </c>
      <c r="D823">
        <v>67.381</v>
      </c>
      <c r="E823">
        <v>0.98851999999999995</v>
      </c>
      <c r="F823">
        <v>0.67215999999999998</v>
      </c>
      <c r="G823">
        <v>3.6200000000000002E-4</v>
      </c>
      <c r="H823">
        <v>1.3233E-2</v>
      </c>
      <c r="I823">
        <v>1.3596E-2</v>
      </c>
    </row>
    <row r="824" spans="1:9" x14ac:dyDescent="0.3">
      <c r="A824">
        <v>12500</v>
      </c>
      <c r="B824">
        <v>12</v>
      </c>
      <c r="C824">
        <v>37.052999999999997</v>
      </c>
      <c r="D824">
        <v>67.387</v>
      </c>
      <c r="E824">
        <v>0.98853000000000002</v>
      </c>
      <c r="F824">
        <v>0.67213999999999996</v>
      </c>
      <c r="G824">
        <v>3.6200000000000002E-4</v>
      </c>
      <c r="H824">
        <v>1.3233999999999999E-2</v>
      </c>
      <c r="I824">
        <v>1.3597E-2</v>
      </c>
    </row>
    <row r="825" spans="1:9" x14ac:dyDescent="0.3">
      <c r="A825">
        <v>12600</v>
      </c>
      <c r="B825">
        <v>12</v>
      </c>
      <c r="C825">
        <v>37.049999999999997</v>
      </c>
      <c r="D825">
        <v>67.393000000000001</v>
      </c>
      <c r="E825">
        <v>0.98853000000000002</v>
      </c>
      <c r="F825">
        <v>0.67210999999999999</v>
      </c>
      <c r="G825">
        <v>3.6200000000000002E-4</v>
      </c>
      <c r="H825">
        <v>1.3236E-2</v>
      </c>
      <c r="I825">
        <v>1.3598000000000001E-2</v>
      </c>
    </row>
    <row r="826" spans="1:9" x14ac:dyDescent="0.3">
      <c r="A826">
        <v>3700</v>
      </c>
      <c r="B826">
        <v>9</v>
      </c>
      <c r="C826">
        <v>40.72</v>
      </c>
      <c r="D826">
        <v>65.793000000000006</v>
      </c>
      <c r="E826">
        <v>0.97955000000000003</v>
      </c>
      <c r="F826">
        <v>0.69308999999999998</v>
      </c>
      <c r="G826">
        <v>6.6299999999999996E-4</v>
      </c>
      <c r="H826">
        <v>1.3237000000000001E-2</v>
      </c>
      <c r="I826">
        <v>1.3899999999999999E-2</v>
      </c>
    </row>
    <row r="827" spans="1:9" x14ac:dyDescent="0.3">
      <c r="A827">
        <v>12700</v>
      </c>
      <c r="B827">
        <v>12</v>
      </c>
      <c r="C827">
        <v>37.046999999999997</v>
      </c>
      <c r="D827">
        <v>67.399000000000001</v>
      </c>
      <c r="E827">
        <v>0.98853999999999997</v>
      </c>
      <c r="F827">
        <v>0.67208000000000001</v>
      </c>
      <c r="G827">
        <v>3.6200000000000002E-4</v>
      </c>
      <c r="H827">
        <v>1.3237000000000001E-2</v>
      </c>
      <c r="I827">
        <v>1.3599E-2</v>
      </c>
    </row>
    <row r="828" spans="1:9" x14ac:dyDescent="0.3">
      <c r="A828">
        <v>12800</v>
      </c>
      <c r="B828">
        <v>12</v>
      </c>
      <c r="C828">
        <v>37.045000000000002</v>
      </c>
      <c r="D828">
        <v>67.406000000000006</v>
      </c>
      <c r="E828">
        <v>0.98853999999999997</v>
      </c>
      <c r="F828">
        <v>0.67205999999999999</v>
      </c>
      <c r="G828">
        <v>3.6200000000000002E-4</v>
      </c>
      <c r="H828">
        <v>1.3238E-2</v>
      </c>
      <c r="I828">
        <v>1.3599E-2</v>
      </c>
    </row>
    <row r="829" spans="1:9" x14ac:dyDescent="0.3">
      <c r="A829">
        <v>13000</v>
      </c>
      <c r="B829">
        <v>12</v>
      </c>
      <c r="C829">
        <v>37.030999999999999</v>
      </c>
      <c r="D829">
        <v>67.41</v>
      </c>
      <c r="E829">
        <v>0.98855000000000004</v>
      </c>
      <c r="F829">
        <v>0.67200000000000004</v>
      </c>
      <c r="G829">
        <v>3.6099999999999999E-4</v>
      </c>
      <c r="H829">
        <v>1.3238E-2</v>
      </c>
      <c r="I829">
        <v>1.3599E-2</v>
      </c>
    </row>
    <row r="830" spans="1:9" x14ac:dyDescent="0.3">
      <c r="A830">
        <v>12900</v>
      </c>
      <c r="B830">
        <v>12</v>
      </c>
      <c r="C830">
        <v>37.042000000000002</v>
      </c>
      <c r="D830">
        <v>67.412000000000006</v>
      </c>
      <c r="E830">
        <v>0.98855000000000004</v>
      </c>
      <c r="F830">
        <v>0.67203000000000002</v>
      </c>
      <c r="G830">
        <v>3.6099999999999999E-4</v>
      </c>
      <c r="H830">
        <v>1.3239000000000001E-2</v>
      </c>
      <c r="I830">
        <v>1.3599999999999999E-2</v>
      </c>
    </row>
    <row r="831" spans="1:9" x14ac:dyDescent="0.3">
      <c r="A831">
        <v>13100</v>
      </c>
      <c r="B831">
        <v>12</v>
      </c>
      <c r="C831">
        <v>37.002000000000002</v>
      </c>
      <c r="D831">
        <v>67.39</v>
      </c>
      <c r="E831">
        <v>0.98855999999999999</v>
      </c>
      <c r="F831">
        <v>0.67196</v>
      </c>
      <c r="G831">
        <v>3.6099999999999999E-4</v>
      </c>
      <c r="H831">
        <v>1.324E-2</v>
      </c>
      <c r="I831">
        <v>1.3601E-2</v>
      </c>
    </row>
    <row r="832" spans="1:9" x14ac:dyDescent="0.3">
      <c r="A832">
        <v>13200</v>
      </c>
      <c r="B832">
        <v>12</v>
      </c>
      <c r="C832">
        <v>36.996000000000002</v>
      </c>
      <c r="D832">
        <v>67.391000000000005</v>
      </c>
      <c r="E832">
        <v>0.98856999999999995</v>
      </c>
      <c r="F832">
        <v>0.67193000000000003</v>
      </c>
      <c r="G832">
        <v>3.6099999999999999E-4</v>
      </c>
      <c r="H832">
        <v>1.3242E-2</v>
      </c>
      <c r="I832">
        <v>1.3603000000000001E-2</v>
      </c>
    </row>
    <row r="833" spans="1:9" x14ac:dyDescent="0.3">
      <c r="A833">
        <v>13300</v>
      </c>
      <c r="B833">
        <v>12</v>
      </c>
      <c r="C833">
        <v>36.991999999999997</v>
      </c>
      <c r="D833">
        <v>67.394999999999996</v>
      </c>
      <c r="E833">
        <v>0.98856999999999995</v>
      </c>
      <c r="F833">
        <v>0.67190000000000005</v>
      </c>
      <c r="G833">
        <v>3.6099999999999999E-4</v>
      </c>
      <c r="H833">
        <v>1.3243E-2</v>
      </c>
      <c r="I833">
        <v>1.3604E-2</v>
      </c>
    </row>
    <row r="834" spans="1:9" x14ac:dyDescent="0.3">
      <c r="A834">
        <v>13400</v>
      </c>
      <c r="B834">
        <v>12</v>
      </c>
      <c r="C834">
        <v>36.988999999999997</v>
      </c>
      <c r="D834">
        <v>67.400000000000006</v>
      </c>
      <c r="E834">
        <v>0.98858000000000001</v>
      </c>
      <c r="F834">
        <v>0.67188000000000003</v>
      </c>
      <c r="G834">
        <v>3.6099999999999999E-4</v>
      </c>
      <c r="H834">
        <v>1.3244000000000001E-2</v>
      </c>
      <c r="I834">
        <v>1.3605000000000001E-2</v>
      </c>
    </row>
    <row r="835" spans="1:9" x14ac:dyDescent="0.3">
      <c r="A835">
        <v>3600</v>
      </c>
      <c r="B835">
        <v>9</v>
      </c>
      <c r="C835">
        <v>40.704000000000001</v>
      </c>
      <c r="D835">
        <v>65.790000000000006</v>
      </c>
      <c r="E835">
        <v>0.97950999999999999</v>
      </c>
      <c r="F835">
        <v>0.69294</v>
      </c>
      <c r="G835">
        <v>6.6500000000000001E-4</v>
      </c>
      <c r="H835">
        <v>1.3245E-2</v>
      </c>
      <c r="I835">
        <v>1.391E-2</v>
      </c>
    </row>
    <row r="836" spans="1:9" x14ac:dyDescent="0.3">
      <c r="A836">
        <v>13500</v>
      </c>
      <c r="B836">
        <v>12</v>
      </c>
      <c r="C836">
        <v>36.985999999999997</v>
      </c>
      <c r="D836">
        <v>67.405000000000001</v>
      </c>
      <c r="E836">
        <v>0.98858000000000001</v>
      </c>
      <c r="F836">
        <v>0.67184999999999995</v>
      </c>
      <c r="G836">
        <v>3.6000000000000002E-4</v>
      </c>
      <c r="H836">
        <v>1.3245E-2</v>
      </c>
      <c r="I836">
        <v>1.3605000000000001E-2</v>
      </c>
    </row>
    <row r="837" spans="1:9" x14ac:dyDescent="0.3">
      <c r="A837">
        <v>2400</v>
      </c>
      <c r="B837">
        <v>6</v>
      </c>
      <c r="C837">
        <v>62.539000000000001</v>
      </c>
      <c r="D837">
        <v>68.48</v>
      </c>
      <c r="E837">
        <v>0.93896999999999997</v>
      </c>
      <c r="F837">
        <v>0.70491999999999999</v>
      </c>
      <c r="G837">
        <v>2.2039999999999998E-3</v>
      </c>
      <c r="H837">
        <v>1.3245E-2</v>
      </c>
      <c r="I837">
        <v>1.5448999999999999E-2</v>
      </c>
    </row>
    <row r="838" spans="1:9" x14ac:dyDescent="0.3">
      <c r="A838">
        <v>13600</v>
      </c>
      <c r="B838">
        <v>12</v>
      </c>
      <c r="C838">
        <v>36.984000000000002</v>
      </c>
      <c r="D838">
        <v>67.411000000000001</v>
      </c>
      <c r="E838">
        <v>0.98858999999999997</v>
      </c>
      <c r="F838">
        <v>0.67183000000000004</v>
      </c>
      <c r="G838">
        <v>3.6000000000000002E-4</v>
      </c>
      <c r="H838">
        <v>1.3246000000000001E-2</v>
      </c>
      <c r="I838">
        <v>1.3606E-2</v>
      </c>
    </row>
    <row r="839" spans="1:9" x14ac:dyDescent="0.3">
      <c r="A839">
        <v>13700</v>
      </c>
      <c r="B839">
        <v>12</v>
      </c>
      <c r="C839">
        <v>36.981000000000002</v>
      </c>
      <c r="D839">
        <v>67.415999999999997</v>
      </c>
      <c r="E839">
        <v>0.98858999999999997</v>
      </c>
      <c r="F839">
        <v>0.67179999999999995</v>
      </c>
      <c r="G839">
        <v>3.6000000000000002E-4</v>
      </c>
      <c r="H839">
        <v>1.3247E-2</v>
      </c>
      <c r="I839">
        <v>1.3606999999999999E-2</v>
      </c>
    </row>
    <row r="840" spans="1:9" x14ac:dyDescent="0.3">
      <c r="A840">
        <v>13800</v>
      </c>
      <c r="B840">
        <v>12</v>
      </c>
      <c r="C840">
        <v>36.978000000000002</v>
      </c>
      <c r="D840">
        <v>67.421999999999997</v>
      </c>
      <c r="E840">
        <v>0.98860000000000003</v>
      </c>
      <c r="F840">
        <v>0.67178000000000004</v>
      </c>
      <c r="G840">
        <v>3.6000000000000002E-4</v>
      </c>
      <c r="H840">
        <v>1.3247999999999999E-2</v>
      </c>
      <c r="I840">
        <v>1.3608E-2</v>
      </c>
    </row>
    <row r="841" spans="1:9" x14ac:dyDescent="0.3">
      <c r="A841">
        <v>14000</v>
      </c>
      <c r="B841">
        <v>12</v>
      </c>
      <c r="C841">
        <v>36.966000000000001</v>
      </c>
      <c r="D841">
        <v>67.426000000000002</v>
      </c>
      <c r="E841">
        <v>0.98860999999999999</v>
      </c>
      <c r="F841">
        <v>0.67171999999999998</v>
      </c>
      <c r="G841">
        <v>3.6000000000000002E-4</v>
      </c>
      <c r="H841">
        <v>1.3249E-2</v>
      </c>
      <c r="I841">
        <v>1.3608E-2</v>
      </c>
    </row>
    <row r="842" spans="1:9" x14ac:dyDescent="0.3">
      <c r="A842">
        <v>13900</v>
      </c>
      <c r="B842">
        <v>12</v>
      </c>
      <c r="C842">
        <v>36.975000000000001</v>
      </c>
      <c r="D842">
        <v>67.427999999999997</v>
      </c>
      <c r="E842">
        <v>0.98860000000000003</v>
      </c>
      <c r="F842">
        <v>0.67174999999999996</v>
      </c>
      <c r="G842">
        <v>3.6000000000000002E-4</v>
      </c>
      <c r="H842">
        <v>1.3249E-2</v>
      </c>
      <c r="I842">
        <v>1.3609E-2</v>
      </c>
    </row>
    <row r="843" spans="1:9" x14ac:dyDescent="0.3">
      <c r="A843">
        <v>14100</v>
      </c>
      <c r="B843">
        <v>12</v>
      </c>
      <c r="C843">
        <v>36.941000000000003</v>
      </c>
      <c r="D843">
        <v>67.409000000000006</v>
      </c>
      <c r="E843">
        <v>0.98860999999999999</v>
      </c>
      <c r="F843">
        <v>0.67169000000000001</v>
      </c>
      <c r="G843">
        <v>3.59E-4</v>
      </c>
      <c r="H843">
        <v>1.3251000000000001E-2</v>
      </c>
      <c r="I843">
        <v>1.3610000000000001E-2</v>
      </c>
    </row>
    <row r="844" spans="1:9" x14ac:dyDescent="0.3">
      <c r="A844">
        <v>1300</v>
      </c>
      <c r="B844">
        <v>10</v>
      </c>
      <c r="C844">
        <v>42.436999999999998</v>
      </c>
      <c r="D844">
        <v>67.489999999999995</v>
      </c>
      <c r="E844">
        <v>0.98009000000000002</v>
      </c>
      <c r="F844">
        <v>0.69799999999999995</v>
      </c>
      <c r="G844">
        <v>6.8400000000000004E-4</v>
      </c>
      <c r="H844">
        <v>1.3251000000000001E-2</v>
      </c>
      <c r="I844">
        <v>1.3934999999999999E-2</v>
      </c>
    </row>
    <row r="845" spans="1:9" x14ac:dyDescent="0.3">
      <c r="A845">
        <v>14200</v>
      </c>
      <c r="B845">
        <v>12</v>
      </c>
      <c r="C845">
        <v>36.935000000000002</v>
      </c>
      <c r="D845">
        <v>67.41</v>
      </c>
      <c r="E845">
        <v>0.98862000000000005</v>
      </c>
      <c r="F845">
        <v>0.67166000000000003</v>
      </c>
      <c r="G845">
        <v>3.59E-4</v>
      </c>
      <c r="H845">
        <v>1.3252E-2</v>
      </c>
      <c r="I845">
        <v>1.3611E-2</v>
      </c>
    </row>
    <row r="846" spans="1:9" x14ac:dyDescent="0.3">
      <c r="A846">
        <v>14300</v>
      </c>
      <c r="B846">
        <v>12</v>
      </c>
      <c r="C846">
        <v>36.932000000000002</v>
      </c>
      <c r="D846">
        <v>67.414000000000001</v>
      </c>
      <c r="E846">
        <v>0.98862000000000005</v>
      </c>
      <c r="F846">
        <v>0.67164000000000001</v>
      </c>
      <c r="G846">
        <v>3.59E-4</v>
      </c>
      <c r="H846">
        <v>1.3252999999999999E-2</v>
      </c>
      <c r="I846">
        <v>1.3612000000000001E-2</v>
      </c>
    </row>
    <row r="847" spans="1:9" x14ac:dyDescent="0.3">
      <c r="A847">
        <v>3500</v>
      </c>
      <c r="B847">
        <v>9</v>
      </c>
      <c r="C847">
        <v>40.686</v>
      </c>
      <c r="D847">
        <v>65.787999999999997</v>
      </c>
      <c r="E847">
        <v>0.97946999999999995</v>
      </c>
      <c r="F847">
        <v>0.69279000000000002</v>
      </c>
      <c r="G847">
        <v>6.6600000000000003E-4</v>
      </c>
      <c r="H847">
        <v>1.3254E-2</v>
      </c>
      <c r="I847">
        <v>1.392E-2</v>
      </c>
    </row>
    <row r="848" spans="1:9" x14ac:dyDescent="0.3">
      <c r="A848">
        <v>14400</v>
      </c>
      <c r="B848">
        <v>12</v>
      </c>
      <c r="C848">
        <v>36.929000000000002</v>
      </c>
      <c r="D848">
        <v>67.418000000000006</v>
      </c>
      <c r="E848">
        <v>0.98863000000000001</v>
      </c>
      <c r="F848">
        <v>0.67161000000000004</v>
      </c>
      <c r="G848">
        <v>3.59E-4</v>
      </c>
      <c r="H848">
        <v>1.3254E-2</v>
      </c>
      <c r="I848">
        <v>1.3613E-2</v>
      </c>
    </row>
    <row r="849" spans="1:9" x14ac:dyDescent="0.3">
      <c r="A849">
        <v>14500</v>
      </c>
      <c r="B849">
        <v>12</v>
      </c>
      <c r="C849">
        <v>36.926000000000002</v>
      </c>
      <c r="D849">
        <v>67.423000000000002</v>
      </c>
      <c r="E849">
        <v>0.98863000000000001</v>
      </c>
      <c r="F849">
        <v>0.67159000000000002</v>
      </c>
      <c r="G849">
        <v>3.59E-4</v>
      </c>
      <c r="H849">
        <v>1.3254999999999999E-2</v>
      </c>
      <c r="I849">
        <v>1.3613999999999999E-2</v>
      </c>
    </row>
    <row r="850" spans="1:9" x14ac:dyDescent="0.3">
      <c r="A850">
        <v>14600</v>
      </c>
      <c r="B850">
        <v>12</v>
      </c>
      <c r="C850">
        <v>36.923000000000002</v>
      </c>
      <c r="D850">
        <v>67.427999999999997</v>
      </c>
      <c r="E850">
        <v>0.98863999999999996</v>
      </c>
      <c r="F850">
        <v>0.67156000000000005</v>
      </c>
      <c r="G850">
        <v>3.59E-4</v>
      </c>
      <c r="H850">
        <v>1.3256E-2</v>
      </c>
      <c r="I850">
        <v>1.3615E-2</v>
      </c>
    </row>
    <row r="851" spans="1:9" x14ac:dyDescent="0.3">
      <c r="A851">
        <v>14700</v>
      </c>
      <c r="B851">
        <v>12</v>
      </c>
      <c r="C851">
        <v>36.92</v>
      </c>
      <c r="D851">
        <v>67.433000000000007</v>
      </c>
      <c r="E851">
        <v>0.98863999999999996</v>
      </c>
      <c r="F851">
        <v>0.67154000000000003</v>
      </c>
      <c r="G851">
        <v>3.59E-4</v>
      </c>
      <c r="H851">
        <v>1.3257E-2</v>
      </c>
      <c r="I851">
        <v>1.3616E-2</v>
      </c>
    </row>
    <row r="852" spans="1:9" x14ac:dyDescent="0.3">
      <c r="A852">
        <v>14800</v>
      </c>
      <c r="B852">
        <v>12</v>
      </c>
      <c r="C852">
        <v>36.917999999999999</v>
      </c>
      <c r="D852">
        <v>67.438000000000002</v>
      </c>
      <c r="E852">
        <v>0.98863999999999996</v>
      </c>
      <c r="F852">
        <v>0.67152000000000001</v>
      </c>
      <c r="G852">
        <v>3.5799999999999997E-4</v>
      </c>
      <c r="H852">
        <v>1.3258000000000001E-2</v>
      </c>
      <c r="I852">
        <v>1.3617000000000001E-2</v>
      </c>
    </row>
    <row r="853" spans="1:9" x14ac:dyDescent="0.3">
      <c r="A853">
        <v>15000</v>
      </c>
      <c r="B853">
        <v>12</v>
      </c>
      <c r="C853">
        <v>36.906999999999996</v>
      </c>
      <c r="D853">
        <v>67.441999999999993</v>
      </c>
      <c r="E853">
        <v>0.98865000000000003</v>
      </c>
      <c r="F853">
        <v>0.67145999999999995</v>
      </c>
      <c r="G853">
        <v>3.5799999999999997E-4</v>
      </c>
      <c r="H853">
        <v>1.3259E-2</v>
      </c>
      <c r="I853">
        <v>1.3617000000000001E-2</v>
      </c>
    </row>
    <row r="854" spans="1:9" x14ac:dyDescent="0.3">
      <c r="A854">
        <v>14900</v>
      </c>
      <c r="B854">
        <v>12</v>
      </c>
      <c r="C854">
        <v>36.914999999999999</v>
      </c>
      <c r="D854">
        <v>67.442999999999998</v>
      </c>
      <c r="E854">
        <v>0.98865000000000003</v>
      </c>
      <c r="F854">
        <v>0.67149000000000003</v>
      </c>
      <c r="G854">
        <v>3.5799999999999997E-4</v>
      </c>
      <c r="H854">
        <v>1.3259E-2</v>
      </c>
      <c r="I854">
        <v>1.3618E-2</v>
      </c>
    </row>
    <row r="855" spans="1:9" x14ac:dyDescent="0.3">
      <c r="A855">
        <v>15100</v>
      </c>
      <c r="B855">
        <v>12</v>
      </c>
      <c r="C855">
        <v>36.884999999999998</v>
      </c>
      <c r="D855">
        <v>67.427000000000007</v>
      </c>
      <c r="E855">
        <v>0.98865999999999998</v>
      </c>
      <c r="F855">
        <v>0.67142999999999997</v>
      </c>
      <c r="G855">
        <v>3.5799999999999997E-4</v>
      </c>
      <c r="H855">
        <v>1.3261E-2</v>
      </c>
      <c r="I855">
        <v>1.3618999999999999E-2</v>
      </c>
    </row>
    <row r="856" spans="1:9" x14ac:dyDescent="0.3">
      <c r="A856">
        <v>15200</v>
      </c>
      <c r="B856">
        <v>12</v>
      </c>
      <c r="C856">
        <v>36.880000000000003</v>
      </c>
      <c r="D856">
        <v>67.427999999999997</v>
      </c>
      <c r="E856">
        <v>0.98865999999999998</v>
      </c>
      <c r="F856">
        <v>0.67140999999999995</v>
      </c>
      <c r="G856">
        <v>3.5799999999999997E-4</v>
      </c>
      <c r="H856">
        <v>1.3261999999999999E-2</v>
      </c>
      <c r="I856">
        <v>1.362E-2</v>
      </c>
    </row>
    <row r="857" spans="1:9" x14ac:dyDescent="0.3">
      <c r="A857">
        <v>15300</v>
      </c>
      <c r="B857">
        <v>12</v>
      </c>
      <c r="C857">
        <v>36.875999999999998</v>
      </c>
      <c r="D857">
        <v>67.432000000000002</v>
      </c>
      <c r="E857">
        <v>0.98867000000000005</v>
      </c>
      <c r="F857">
        <v>0.67137999999999998</v>
      </c>
      <c r="G857">
        <v>3.5799999999999997E-4</v>
      </c>
      <c r="H857">
        <v>1.3263E-2</v>
      </c>
      <c r="I857">
        <v>1.3620999999999999E-2</v>
      </c>
    </row>
    <row r="858" spans="1:9" x14ac:dyDescent="0.3">
      <c r="A858">
        <v>3400</v>
      </c>
      <c r="B858">
        <v>9</v>
      </c>
      <c r="C858">
        <v>40.665999999999997</v>
      </c>
      <c r="D858">
        <v>65.787999999999997</v>
      </c>
      <c r="E858">
        <v>0.97943000000000002</v>
      </c>
      <c r="F858">
        <v>0.69262999999999997</v>
      </c>
      <c r="G858">
        <v>6.6699999999999995E-4</v>
      </c>
      <c r="H858">
        <v>1.3264E-2</v>
      </c>
      <c r="I858">
        <v>1.3931000000000001E-2</v>
      </c>
    </row>
    <row r="859" spans="1:9" x14ac:dyDescent="0.3">
      <c r="A859">
        <v>15400</v>
      </c>
      <c r="B859">
        <v>12</v>
      </c>
      <c r="C859">
        <v>36.872999999999998</v>
      </c>
      <c r="D859">
        <v>67.435000000000002</v>
      </c>
      <c r="E859">
        <v>0.98867000000000005</v>
      </c>
      <c r="F859">
        <v>0.67135999999999996</v>
      </c>
      <c r="G859">
        <v>3.5799999999999997E-4</v>
      </c>
      <c r="H859">
        <v>1.3264E-2</v>
      </c>
      <c r="I859">
        <v>1.3622E-2</v>
      </c>
    </row>
    <row r="860" spans="1:9" x14ac:dyDescent="0.3">
      <c r="A860">
        <v>15500</v>
      </c>
      <c r="B860">
        <v>12</v>
      </c>
      <c r="C860">
        <v>36.871000000000002</v>
      </c>
      <c r="D860">
        <v>67.44</v>
      </c>
      <c r="E860">
        <v>0.98868</v>
      </c>
      <c r="F860">
        <v>0.67134000000000005</v>
      </c>
      <c r="G860">
        <v>3.57E-4</v>
      </c>
      <c r="H860">
        <v>1.3265000000000001E-2</v>
      </c>
      <c r="I860">
        <v>1.3622E-2</v>
      </c>
    </row>
    <row r="861" spans="1:9" x14ac:dyDescent="0.3">
      <c r="A861">
        <v>15600</v>
      </c>
      <c r="B861">
        <v>12</v>
      </c>
      <c r="C861">
        <v>36.868000000000002</v>
      </c>
      <c r="D861">
        <v>67.444000000000003</v>
      </c>
      <c r="E861">
        <v>0.98868</v>
      </c>
      <c r="F861">
        <v>0.67132000000000003</v>
      </c>
      <c r="G861">
        <v>3.57E-4</v>
      </c>
      <c r="H861">
        <v>1.3266E-2</v>
      </c>
      <c r="I861">
        <v>1.3623E-2</v>
      </c>
    </row>
    <row r="862" spans="1:9" x14ac:dyDescent="0.3">
      <c r="A862">
        <v>15700</v>
      </c>
      <c r="B862">
        <v>12</v>
      </c>
      <c r="C862">
        <v>36.866</v>
      </c>
      <c r="D862">
        <v>67.447999999999993</v>
      </c>
      <c r="E862">
        <v>0.98868999999999996</v>
      </c>
      <c r="F862">
        <v>0.67129000000000005</v>
      </c>
      <c r="G862">
        <v>3.57E-4</v>
      </c>
      <c r="H862">
        <v>1.3266999999999999E-2</v>
      </c>
      <c r="I862">
        <v>1.3624000000000001E-2</v>
      </c>
    </row>
    <row r="863" spans="1:9" x14ac:dyDescent="0.3">
      <c r="A863">
        <v>15800</v>
      </c>
      <c r="B863">
        <v>12</v>
      </c>
      <c r="C863">
        <v>36.863</v>
      </c>
      <c r="D863">
        <v>67.453000000000003</v>
      </c>
      <c r="E863">
        <v>0.98868999999999996</v>
      </c>
      <c r="F863">
        <v>0.67127000000000003</v>
      </c>
      <c r="G863">
        <v>3.57E-4</v>
      </c>
      <c r="H863">
        <v>1.3268E-2</v>
      </c>
      <c r="I863">
        <v>1.3625E-2</v>
      </c>
    </row>
    <row r="864" spans="1:9" x14ac:dyDescent="0.3">
      <c r="A864">
        <v>16000</v>
      </c>
      <c r="B864">
        <v>12</v>
      </c>
      <c r="C864">
        <v>36.853999999999999</v>
      </c>
      <c r="D864">
        <v>67.456000000000003</v>
      </c>
      <c r="E864">
        <v>0.98870000000000002</v>
      </c>
      <c r="F864">
        <v>0.67122000000000004</v>
      </c>
      <c r="G864">
        <v>3.57E-4</v>
      </c>
      <c r="H864">
        <v>1.3269E-2</v>
      </c>
      <c r="I864">
        <v>1.3625E-2</v>
      </c>
    </row>
    <row r="865" spans="1:9" x14ac:dyDescent="0.3">
      <c r="A865">
        <v>15900</v>
      </c>
      <c r="B865">
        <v>12</v>
      </c>
      <c r="C865">
        <v>36.860999999999997</v>
      </c>
      <c r="D865">
        <v>67.456999999999994</v>
      </c>
      <c r="E865">
        <v>0.98868999999999996</v>
      </c>
      <c r="F865">
        <v>0.67125000000000001</v>
      </c>
      <c r="G865">
        <v>3.57E-4</v>
      </c>
      <c r="H865">
        <v>1.3269E-2</v>
      </c>
      <c r="I865">
        <v>1.3625999999999999E-2</v>
      </c>
    </row>
    <row r="866" spans="1:9" x14ac:dyDescent="0.3">
      <c r="A866">
        <v>16100</v>
      </c>
      <c r="B866">
        <v>12</v>
      </c>
      <c r="C866">
        <v>36.835000000000001</v>
      </c>
      <c r="D866">
        <v>67.444000000000003</v>
      </c>
      <c r="E866">
        <v>0.98870000000000002</v>
      </c>
      <c r="F866">
        <v>0.67120000000000002</v>
      </c>
      <c r="G866">
        <v>3.57E-4</v>
      </c>
      <c r="H866">
        <v>1.3270000000000001E-2</v>
      </c>
      <c r="I866">
        <v>1.3627E-2</v>
      </c>
    </row>
    <row r="867" spans="1:9" x14ac:dyDescent="0.3">
      <c r="A867">
        <v>16200</v>
      </c>
      <c r="B867">
        <v>12</v>
      </c>
      <c r="C867">
        <v>36.83</v>
      </c>
      <c r="D867">
        <v>67.444999999999993</v>
      </c>
      <c r="E867">
        <v>0.98870999999999998</v>
      </c>
      <c r="F867">
        <v>0.67117000000000004</v>
      </c>
      <c r="G867">
        <v>3.5599999999999998E-4</v>
      </c>
      <c r="H867">
        <v>1.3271E-2</v>
      </c>
      <c r="I867">
        <v>1.3627999999999999E-2</v>
      </c>
    </row>
    <row r="868" spans="1:9" x14ac:dyDescent="0.3">
      <c r="A868">
        <v>16300</v>
      </c>
      <c r="B868">
        <v>12</v>
      </c>
      <c r="C868">
        <v>36.826999999999998</v>
      </c>
      <c r="D868">
        <v>67.447999999999993</v>
      </c>
      <c r="E868">
        <v>0.98870999999999998</v>
      </c>
      <c r="F868">
        <v>0.67115000000000002</v>
      </c>
      <c r="G868">
        <v>3.5599999999999998E-4</v>
      </c>
      <c r="H868">
        <v>1.3272000000000001E-2</v>
      </c>
      <c r="I868">
        <v>1.3629E-2</v>
      </c>
    </row>
    <row r="869" spans="1:9" x14ac:dyDescent="0.3">
      <c r="A869">
        <v>16400</v>
      </c>
      <c r="B869">
        <v>12</v>
      </c>
      <c r="C869">
        <v>36.823999999999998</v>
      </c>
      <c r="D869">
        <v>67.450999999999993</v>
      </c>
      <c r="E869">
        <v>0.98872000000000004</v>
      </c>
      <c r="F869">
        <v>0.67113</v>
      </c>
      <c r="G869">
        <v>3.5599999999999998E-4</v>
      </c>
      <c r="H869">
        <v>1.3273E-2</v>
      </c>
      <c r="I869">
        <v>1.363E-2</v>
      </c>
    </row>
    <row r="870" spans="1:9" x14ac:dyDescent="0.3">
      <c r="A870">
        <v>16500</v>
      </c>
      <c r="B870">
        <v>12</v>
      </c>
      <c r="C870">
        <v>36.820999999999998</v>
      </c>
      <c r="D870">
        <v>67.454999999999998</v>
      </c>
      <c r="E870">
        <v>0.98872000000000004</v>
      </c>
      <c r="F870">
        <v>0.67110000000000003</v>
      </c>
      <c r="G870">
        <v>3.5599999999999998E-4</v>
      </c>
      <c r="H870">
        <v>1.3273999999999999E-2</v>
      </c>
      <c r="I870">
        <v>1.363E-2</v>
      </c>
    </row>
    <row r="871" spans="1:9" x14ac:dyDescent="0.3">
      <c r="A871">
        <v>16600</v>
      </c>
      <c r="B871">
        <v>12</v>
      </c>
      <c r="C871">
        <v>36.819000000000003</v>
      </c>
      <c r="D871">
        <v>67.459000000000003</v>
      </c>
      <c r="E871">
        <v>0.98872000000000004</v>
      </c>
      <c r="F871">
        <v>0.67108000000000001</v>
      </c>
      <c r="G871">
        <v>3.5599999999999998E-4</v>
      </c>
      <c r="H871">
        <v>1.3275E-2</v>
      </c>
      <c r="I871">
        <v>1.3631000000000001E-2</v>
      </c>
    </row>
    <row r="872" spans="1:9" x14ac:dyDescent="0.3">
      <c r="A872">
        <v>3300</v>
      </c>
      <c r="B872">
        <v>9</v>
      </c>
      <c r="C872">
        <v>40.645000000000003</v>
      </c>
      <c r="D872">
        <v>65.795000000000002</v>
      </c>
      <c r="E872">
        <v>0.97938999999999998</v>
      </c>
      <c r="F872">
        <v>0.69245000000000001</v>
      </c>
      <c r="G872">
        <v>6.6799999999999997E-4</v>
      </c>
      <c r="H872">
        <v>1.3276E-2</v>
      </c>
      <c r="I872">
        <v>1.3944E-2</v>
      </c>
    </row>
    <row r="873" spans="1:9" x14ac:dyDescent="0.3">
      <c r="A873">
        <v>16700</v>
      </c>
      <c r="B873">
        <v>12</v>
      </c>
      <c r="C873">
        <v>36.816000000000003</v>
      </c>
      <c r="D873">
        <v>67.462999999999994</v>
      </c>
      <c r="E873">
        <v>0.98873</v>
      </c>
      <c r="F873">
        <v>0.67105999999999999</v>
      </c>
      <c r="G873">
        <v>3.5599999999999998E-4</v>
      </c>
      <c r="H873">
        <v>1.3276E-2</v>
      </c>
      <c r="I873">
        <v>1.3632E-2</v>
      </c>
    </row>
    <row r="874" spans="1:9" x14ac:dyDescent="0.3">
      <c r="A874">
        <v>16800</v>
      </c>
      <c r="B874">
        <v>12</v>
      </c>
      <c r="C874">
        <v>36.814</v>
      </c>
      <c r="D874">
        <v>67.466999999999999</v>
      </c>
      <c r="E874">
        <v>0.98873</v>
      </c>
      <c r="F874">
        <v>0.67103999999999997</v>
      </c>
      <c r="G874">
        <v>3.5599999999999998E-4</v>
      </c>
      <c r="H874">
        <v>1.3277000000000001E-2</v>
      </c>
      <c r="I874">
        <v>1.3632999999999999E-2</v>
      </c>
    </row>
    <row r="875" spans="1:9" x14ac:dyDescent="0.3">
      <c r="A875">
        <v>17000</v>
      </c>
      <c r="B875">
        <v>12</v>
      </c>
      <c r="C875">
        <v>36.805</v>
      </c>
      <c r="D875">
        <v>67.47</v>
      </c>
      <c r="E875">
        <v>0.98873999999999995</v>
      </c>
      <c r="F875">
        <v>0.67098999999999998</v>
      </c>
      <c r="G875">
        <v>3.5500000000000001E-4</v>
      </c>
      <c r="H875">
        <v>1.3278E-2</v>
      </c>
      <c r="I875">
        <v>1.3632999999999999E-2</v>
      </c>
    </row>
    <row r="876" spans="1:9" x14ac:dyDescent="0.3">
      <c r="A876">
        <v>16900</v>
      </c>
      <c r="B876">
        <v>12</v>
      </c>
      <c r="C876">
        <v>36.811999999999998</v>
      </c>
      <c r="D876">
        <v>67.471000000000004</v>
      </c>
      <c r="E876">
        <v>0.98873</v>
      </c>
      <c r="F876">
        <v>0.67101999999999995</v>
      </c>
      <c r="G876">
        <v>3.5599999999999998E-4</v>
      </c>
      <c r="H876">
        <v>1.3278E-2</v>
      </c>
      <c r="I876">
        <v>1.3634E-2</v>
      </c>
    </row>
    <row r="877" spans="1:9" x14ac:dyDescent="0.3">
      <c r="A877">
        <v>17100</v>
      </c>
      <c r="B877">
        <v>12</v>
      </c>
      <c r="C877">
        <v>36.787999999999997</v>
      </c>
      <c r="D877">
        <v>67.459000000000003</v>
      </c>
      <c r="E877">
        <v>0.98873999999999995</v>
      </c>
      <c r="F877">
        <v>0.67096999999999996</v>
      </c>
      <c r="G877">
        <v>3.5500000000000001E-4</v>
      </c>
      <c r="H877">
        <v>1.3278999999999999E-2</v>
      </c>
      <c r="I877">
        <v>1.3635E-2</v>
      </c>
    </row>
    <row r="878" spans="1:9" x14ac:dyDescent="0.3">
      <c r="A878">
        <v>17200</v>
      </c>
      <c r="B878">
        <v>12</v>
      </c>
      <c r="C878">
        <v>36.783999999999999</v>
      </c>
      <c r="D878">
        <v>67.459999999999994</v>
      </c>
      <c r="E878">
        <v>0.98875000000000002</v>
      </c>
      <c r="F878">
        <v>0.67093999999999998</v>
      </c>
      <c r="G878">
        <v>3.5500000000000001E-4</v>
      </c>
      <c r="H878">
        <v>1.3280999999999999E-2</v>
      </c>
      <c r="I878">
        <v>1.3636000000000001E-2</v>
      </c>
    </row>
    <row r="879" spans="1:9" x14ac:dyDescent="0.3">
      <c r="A879">
        <v>17300</v>
      </c>
      <c r="B879">
        <v>12</v>
      </c>
      <c r="C879">
        <v>36.780999999999999</v>
      </c>
      <c r="D879">
        <v>67.462999999999994</v>
      </c>
      <c r="E879">
        <v>0.98875000000000002</v>
      </c>
      <c r="F879">
        <v>0.67091999999999996</v>
      </c>
      <c r="G879">
        <v>3.5500000000000001E-4</v>
      </c>
      <c r="H879">
        <v>1.3282E-2</v>
      </c>
      <c r="I879">
        <v>1.3637E-2</v>
      </c>
    </row>
    <row r="880" spans="1:9" x14ac:dyDescent="0.3">
      <c r="A880">
        <v>17400</v>
      </c>
      <c r="B880">
        <v>12</v>
      </c>
      <c r="C880">
        <v>36.777999999999999</v>
      </c>
      <c r="D880">
        <v>67.465999999999994</v>
      </c>
      <c r="E880">
        <v>0.98875000000000002</v>
      </c>
      <c r="F880">
        <v>0.67090000000000005</v>
      </c>
      <c r="G880">
        <v>3.5500000000000001E-4</v>
      </c>
      <c r="H880">
        <v>1.3283E-2</v>
      </c>
      <c r="I880">
        <v>1.3637E-2</v>
      </c>
    </row>
    <row r="881" spans="1:9" x14ac:dyDescent="0.3">
      <c r="A881">
        <v>17500</v>
      </c>
      <c r="B881">
        <v>12</v>
      </c>
      <c r="C881">
        <v>36.774999999999999</v>
      </c>
      <c r="D881">
        <v>67.47</v>
      </c>
      <c r="E881">
        <v>0.98875999999999997</v>
      </c>
      <c r="F881">
        <v>0.67088000000000003</v>
      </c>
      <c r="G881">
        <v>3.5500000000000001E-4</v>
      </c>
      <c r="H881">
        <v>1.3283E-2</v>
      </c>
      <c r="I881">
        <v>1.3638000000000001E-2</v>
      </c>
    </row>
    <row r="882" spans="1:9" x14ac:dyDescent="0.3">
      <c r="A882">
        <v>2300</v>
      </c>
      <c r="B882">
        <v>6</v>
      </c>
      <c r="C882">
        <v>62.652999999999999</v>
      </c>
      <c r="D882">
        <v>68.718999999999994</v>
      </c>
      <c r="E882">
        <v>0.93837999999999999</v>
      </c>
      <c r="F882">
        <v>0.70443999999999996</v>
      </c>
      <c r="G882">
        <v>2.2269999999999998E-3</v>
      </c>
      <c r="H882">
        <v>1.3283E-2</v>
      </c>
      <c r="I882">
        <v>1.5509999999999999E-2</v>
      </c>
    </row>
    <row r="883" spans="1:9" x14ac:dyDescent="0.3">
      <c r="A883">
        <v>17600</v>
      </c>
      <c r="B883">
        <v>12</v>
      </c>
      <c r="C883">
        <v>36.773000000000003</v>
      </c>
      <c r="D883">
        <v>67.472999999999999</v>
      </c>
      <c r="E883">
        <v>0.98875999999999997</v>
      </c>
      <c r="F883">
        <v>0.67086000000000001</v>
      </c>
      <c r="G883">
        <v>3.5500000000000001E-4</v>
      </c>
      <c r="H883">
        <v>1.3284000000000001E-2</v>
      </c>
      <c r="I883">
        <v>1.3639E-2</v>
      </c>
    </row>
    <row r="884" spans="1:9" x14ac:dyDescent="0.3">
      <c r="A884">
        <v>17700</v>
      </c>
      <c r="B884">
        <v>12</v>
      </c>
      <c r="C884">
        <v>36.771000000000001</v>
      </c>
      <c r="D884">
        <v>67.477000000000004</v>
      </c>
      <c r="E884">
        <v>0.98875999999999997</v>
      </c>
      <c r="F884">
        <v>0.67083999999999999</v>
      </c>
      <c r="G884">
        <v>3.5500000000000001E-4</v>
      </c>
      <c r="H884">
        <v>1.3285E-2</v>
      </c>
      <c r="I884">
        <v>1.3639999999999999E-2</v>
      </c>
    </row>
    <row r="885" spans="1:9" x14ac:dyDescent="0.3">
      <c r="A885">
        <v>17800</v>
      </c>
      <c r="B885">
        <v>12</v>
      </c>
      <c r="C885">
        <v>36.768000000000001</v>
      </c>
      <c r="D885">
        <v>67.48</v>
      </c>
      <c r="E885">
        <v>0.98877000000000004</v>
      </c>
      <c r="F885">
        <v>0.67081999999999997</v>
      </c>
      <c r="G885">
        <v>3.5399999999999999E-4</v>
      </c>
      <c r="H885">
        <v>1.3285999999999999E-2</v>
      </c>
      <c r="I885">
        <v>1.3641E-2</v>
      </c>
    </row>
    <row r="886" spans="1:9" x14ac:dyDescent="0.3">
      <c r="A886">
        <v>18000</v>
      </c>
      <c r="B886">
        <v>12</v>
      </c>
      <c r="C886">
        <v>36.76</v>
      </c>
      <c r="D886">
        <v>67.483000000000004</v>
      </c>
      <c r="E886">
        <v>0.98877999999999999</v>
      </c>
      <c r="F886">
        <v>0.67078000000000004</v>
      </c>
      <c r="G886">
        <v>3.5399999999999999E-4</v>
      </c>
      <c r="H886">
        <v>1.3287E-2</v>
      </c>
      <c r="I886">
        <v>1.3641E-2</v>
      </c>
    </row>
    <row r="887" spans="1:9" x14ac:dyDescent="0.3">
      <c r="A887">
        <v>17900</v>
      </c>
      <c r="B887">
        <v>12</v>
      </c>
      <c r="C887">
        <v>36.765999999999998</v>
      </c>
      <c r="D887">
        <v>67.483999999999995</v>
      </c>
      <c r="E887">
        <v>0.98877000000000004</v>
      </c>
      <c r="F887">
        <v>0.67079999999999995</v>
      </c>
      <c r="G887">
        <v>3.5399999999999999E-4</v>
      </c>
      <c r="H887">
        <v>1.3287E-2</v>
      </c>
      <c r="I887">
        <v>1.3641E-2</v>
      </c>
    </row>
    <row r="888" spans="1:9" x14ac:dyDescent="0.3">
      <c r="A888">
        <v>18100</v>
      </c>
      <c r="B888">
        <v>12</v>
      </c>
      <c r="C888">
        <v>36.744999999999997</v>
      </c>
      <c r="D888">
        <v>67.474000000000004</v>
      </c>
      <c r="E888">
        <v>0.98877999999999999</v>
      </c>
      <c r="F888">
        <v>0.67074999999999996</v>
      </c>
      <c r="G888">
        <v>3.5399999999999999E-4</v>
      </c>
      <c r="H888">
        <v>1.3287999999999999E-2</v>
      </c>
      <c r="I888">
        <v>1.3642E-2</v>
      </c>
    </row>
    <row r="889" spans="1:9" x14ac:dyDescent="0.3">
      <c r="A889">
        <v>18200</v>
      </c>
      <c r="B889">
        <v>12</v>
      </c>
      <c r="C889">
        <v>36.741</v>
      </c>
      <c r="D889">
        <v>67.474999999999994</v>
      </c>
      <c r="E889">
        <v>0.98877999999999999</v>
      </c>
      <c r="F889">
        <v>0.67073000000000005</v>
      </c>
      <c r="G889">
        <v>3.5399999999999999E-4</v>
      </c>
      <c r="H889">
        <v>1.3289E-2</v>
      </c>
      <c r="I889">
        <v>1.3643000000000001E-2</v>
      </c>
    </row>
    <row r="890" spans="1:9" x14ac:dyDescent="0.3">
      <c r="A890">
        <v>3200</v>
      </c>
      <c r="B890">
        <v>9</v>
      </c>
      <c r="C890">
        <v>40.625</v>
      </c>
      <c r="D890">
        <v>65.817999999999998</v>
      </c>
      <c r="E890">
        <v>0.97933999999999999</v>
      </c>
      <c r="F890">
        <v>0.69223999999999997</v>
      </c>
      <c r="G890">
        <v>6.7000000000000002E-4</v>
      </c>
      <c r="H890">
        <v>1.329E-2</v>
      </c>
      <c r="I890">
        <v>1.396E-2</v>
      </c>
    </row>
    <row r="891" spans="1:9" x14ac:dyDescent="0.3">
      <c r="A891">
        <v>18300</v>
      </c>
      <c r="B891">
        <v>12</v>
      </c>
      <c r="C891">
        <v>36.738</v>
      </c>
      <c r="D891">
        <v>67.477000000000004</v>
      </c>
      <c r="E891">
        <v>0.98878999999999995</v>
      </c>
      <c r="F891">
        <v>0.67071000000000003</v>
      </c>
      <c r="G891">
        <v>3.5399999999999999E-4</v>
      </c>
      <c r="H891">
        <v>1.329E-2</v>
      </c>
      <c r="I891">
        <v>1.3644E-2</v>
      </c>
    </row>
    <row r="892" spans="1:9" x14ac:dyDescent="0.3">
      <c r="A892">
        <v>18400</v>
      </c>
      <c r="B892">
        <v>12</v>
      </c>
      <c r="C892">
        <v>36.734999999999999</v>
      </c>
      <c r="D892">
        <v>67.48</v>
      </c>
      <c r="E892">
        <v>0.98878999999999995</v>
      </c>
      <c r="F892">
        <v>0.67069000000000001</v>
      </c>
      <c r="G892">
        <v>3.5399999999999999E-4</v>
      </c>
      <c r="H892">
        <v>1.3291000000000001E-2</v>
      </c>
      <c r="I892">
        <v>1.3644999999999999E-2</v>
      </c>
    </row>
    <row r="893" spans="1:9" x14ac:dyDescent="0.3">
      <c r="A893">
        <v>18500</v>
      </c>
      <c r="B893">
        <v>12</v>
      </c>
      <c r="C893">
        <v>36.731999999999999</v>
      </c>
      <c r="D893">
        <v>67.483000000000004</v>
      </c>
      <c r="E893">
        <v>0.98878999999999995</v>
      </c>
      <c r="F893">
        <v>0.67066999999999999</v>
      </c>
      <c r="G893">
        <v>3.5399999999999999E-4</v>
      </c>
      <c r="H893">
        <v>1.3292E-2</v>
      </c>
      <c r="I893">
        <v>1.3646E-2</v>
      </c>
    </row>
    <row r="894" spans="1:9" x14ac:dyDescent="0.3">
      <c r="A894">
        <v>18600</v>
      </c>
      <c r="B894">
        <v>12</v>
      </c>
      <c r="C894">
        <v>36.729999999999997</v>
      </c>
      <c r="D894">
        <v>67.486000000000004</v>
      </c>
      <c r="E894">
        <v>0.98880000000000001</v>
      </c>
      <c r="F894">
        <v>0.67064999999999997</v>
      </c>
      <c r="G894">
        <v>3.5399999999999999E-4</v>
      </c>
      <c r="H894">
        <v>1.3292999999999999E-2</v>
      </c>
      <c r="I894">
        <v>1.3646999999999999E-2</v>
      </c>
    </row>
    <row r="895" spans="1:9" x14ac:dyDescent="0.3">
      <c r="A895">
        <v>18700</v>
      </c>
      <c r="B895">
        <v>12</v>
      </c>
      <c r="C895">
        <v>36.728000000000002</v>
      </c>
      <c r="D895">
        <v>67.489999999999995</v>
      </c>
      <c r="E895">
        <v>0.98880000000000001</v>
      </c>
      <c r="F895">
        <v>0.67062999999999995</v>
      </c>
      <c r="G895">
        <v>3.5300000000000002E-4</v>
      </c>
      <c r="H895">
        <v>1.3294E-2</v>
      </c>
      <c r="I895">
        <v>1.3646999999999999E-2</v>
      </c>
    </row>
    <row r="896" spans="1:9" x14ac:dyDescent="0.3">
      <c r="A896">
        <v>18800</v>
      </c>
      <c r="B896">
        <v>12</v>
      </c>
      <c r="C896">
        <v>36.725999999999999</v>
      </c>
      <c r="D896">
        <v>67.492999999999995</v>
      </c>
      <c r="E896">
        <v>0.98880000000000001</v>
      </c>
      <c r="F896">
        <v>0.67061000000000004</v>
      </c>
      <c r="G896">
        <v>3.5300000000000002E-4</v>
      </c>
      <c r="H896">
        <v>1.3295E-2</v>
      </c>
      <c r="I896">
        <v>1.3648E-2</v>
      </c>
    </row>
    <row r="897" spans="1:9" x14ac:dyDescent="0.3">
      <c r="A897">
        <v>18900</v>
      </c>
      <c r="B897">
        <v>12</v>
      </c>
      <c r="C897">
        <v>36.722999999999999</v>
      </c>
      <c r="D897">
        <v>67.495999999999995</v>
      </c>
      <c r="E897">
        <v>0.98880999999999997</v>
      </c>
      <c r="F897">
        <v>0.67059000000000002</v>
      </c>
      <c r="G897">
        <v>3.5300000000000002E-4</v>
      </c>
      <c r="H897">
        <v>1.3296000000000001E-2</v>
      </c>
      <c r="I897">
        <v>1.3649E-2</v>
      </c>
    </row>
    <row r="898" spans="1:9" x14ac:dyDescent="0.3">
      <c r="A898">
        <v>19000</v>
      </c>
      <c r="B898">
        <v>12</v>
      </c>
      <c r="C898">
        <v>36.718000000000004</v>
      </c>
      <c r="D898">
        <v>67.495999999999995</v>
      </c>
      <c r="E898">
        <v>0.98880999999999997</v>
      </c>
      <c r="F898">
        <v>0.67057</v>
      </c>
      <c r="G898">
        <v>3.5300000000000002E-4</v>
      </c>
      <c r="H898">
        <v>1.3296000000000001E-2</v>
      </c>
      <c r="I898">
        <v>1.3649E-2</v>
      </c>
    </row>
    <row r="899" spans="1:9" x14ac:dyDescent="0.3">
      <c r="A899">
        <v>19100</v>
      </c>
      <c r="B899">
        <v>12</v>
      </c>
      <c r="C899">
        <v>36.704000000000001</v>
      </c>
      <c r="D899">
        <v>67.486999999999995</v>
      </c>
      <c r="E899">
        <v>0.98882000000000003</v>
      </c>
      <c r="F899">
        <v>0.67054999999999998</v>
      </c>
      <c r="G899">
        <v>3.5300000000000002E-4</v>
      </c>
      <c r="H899">
        <v>1.3297E-2</v>
      </c>
      <c r="I899">
        <v>1.3650000000000001E-2</v>
      </c>
    </row>
    <row r="900" spans="1:9" x14ac:dyDescent="0.3">
      <c r="A900">
        <v>19200</v>
      </c>
      <c r="B900">
        <v>12</v>
      </c>
      <c r="C900">
        <v>36.700000000000003</v>
      </c>
      <c r="D900">
        <v>67.488</v>
      </c>
      <c r="E900">
        <v>0.98882000000000003</v>
      </c>
      <c r="F900">
        <v>0.67052999999999996</v>
      </c>
      <c r="G900">
        <v>3.5300000000000002E-4</v>
      </c>
      <c r="H900">
        <v>1.3298000000000001E-2</v>
      </c>
      <c r="I900">
        <v>1.3651E-2</v>
      </c>
    </row>
    <row r="901" spans="1:9" x14ac:dyDescent="0.3">
      <c r="A901">
        <v>19300</v>
      </c>
      <c r="B901">
        <v>12</v>
      </c>
      <c r="C901">
        <v>36.697000000000003</v>
      </c>
      <c r="D901">
        <v>67.489999999999995</v>
      </c>
      <c r="E901">
        <v>0.98882000000000003</v>
      </c>
      <c r="F901">
        <v>0.67051000000000005</v>
      </c>
      <c r="G901">
        <v>3.5300000000000002E-4</v>
      </c>
      <c r="H901">
        <v>1.3299E-2</v>
      </c>
      <c r="I901">
        <v>1.3651999999999999E-2</v>
      </c>
    </row>
    <row r="902" spans="1:9" x14ac:dyDescent="0.3">
      <c r="A902">
        <v>19400</v>
      </c>
      <c r="B902">
        <v>12</v>
      </c>
      <c r="C902">
        <v>36.694000000000003</v>
      </c>
      <c r="D902">
        <v>67.492999999999995</v>
      </c>
      <c r="E902">
        <v>0.98882999999999999</v>
      </c>
      <c r="F902">
        <v>0.67049000000000003</v>
      </c>
      <c r="G902">
        <v>3.5300000000000002E-4</v>
      </c>
      <c r="H902">
        <v>1.3299999999999999E-2</v>
      </c>
      <c r="I902">
        <v>1.3651999999999999E-2</v>
      </c>
    </row>
    <row r="903" spans="1:9" x14ac:dyDescent="0.3">
      <c r="A903">
        <v>19500</v>
      </c>
      <c r="B903">
        <v>12</v>
      </c>
      <c r="C903">
        <v>36.692</v>
      </c>
      <c r="D903">
        <v>67.495999999999995</v>
      </c>
      <c r="E903">
        <v>0.98882999999999999</v>
      </c>
      <c r="F903">
        <v>0.67047000000000001</v>
      </c>
      <c r="G903">
        <v>3.5300000000000002E-4</v>
      </c>
      <c r="H903">
        <v>1.3301E-2</v>
      </c>
      <c r="I903">
        <v>1.3653E-2</v>
      </c>
    </row>
    <row r="904" spans="1:9" x14ac:dyDescent="0.3">
      <c r="A904">
        <v>19600</v>
      </c>
      <c r="B904">
        <v>12</v>
      </c>
      <c r="C904">
        <v>36.69</v>
      </c>
      <c r="D904">
        <v>67.498999999999995</v>
      </c>
      <c r="E904">
        <v>0.98882999999999999</v>
      </c>
      <c r="F904">
        <v>0.67044999999999999</v>
      </c>
      <c r="G904">
        <v>3.5199999999999999E-4</v>
      </c>
      <c r="H904">
        <v>1.3301E-2</v>
      </c>
      <c r="I904">
        <v>1.3653999999999999E-2</v>
      </c>
    </row>
    <row r="905" spans="1:9" x14ac:dyDescent="0.3">
      <c r="A905">
        <v>19700</v>
      </c>
      <c r="B905">
        <v>12</v>
      </c>
      <c r="C905">
        <v>36.688000000000002</v>
      </c>
      <c r="D905">
        <v>67.501999999999995</v>
      </c>
      <c r="E905">
        <v>0.98882999999999999</v>
      </c>
      <c r="F905">
        <v>0.67044000000000004</v>
      </c>
      <c r="G905">
        <v>3.5199999999999999E-4</v>
      </c>
      <c r="H905">
        <v>1.3302E-2</v>
      </c>
      <c r="I905">
        <v>1.3655E-2</v>
      </c>
    </row>
    <row r="906" spans="1:9" x14ac:dyDescent="0.3">
      <c r="A906">
        <v>19800</v>
      </c>
      <c r="B906">
        <v>12</v>
      </c>
      <c r="C906">
        <v>36.685000000000002</v>
      </c>
      <c r="D906">
        <v>67.504999999999995</v>
      </c>
      <c r="E906">
        <v>0.98884000000000005</v>
      </c>
      <c r="F906">
        <v>0.67042000000000002</v>
      </c>
      <c r="G906">
        <v>3.5199999999999999E-4</v>
      </c>
      <c r="H906">
        <v>1.3303000000000001E-2</v>
      </c>
      <c r="I906">
        <v>1.3655E-2</v>
      </c>
    </row>
    <row r="907" spans="1:9" x14ac:dyDescent="0.3">
      <c r="A907">
        <v>20000</v>
      </c>
      <c r="B907">
        <v>12</v>
      </c>
      <c r="C907">
        <v>36.677999999999997</v>
      </c>
      <c r="D907">
        <v>67.507000000000005</v>
      </c>
      <c r="E907">
        <v>0.98884000000000005</v>
      </c>
      <c r="F907">
        <v>0.67037999999999998</v>
      </c>
      <c r="G907">
        <v>3.5199999999999999E-4</v>
      </c>
      <c r="H907">
        <v>1.3304E-2</v>
      </c>
      <c r="I907">
        <v>1.3656E-2</v>
      </c>
    </row>
    <row r="908" spans="1:9" x14ac:dyDescent="0.3">
      <c r="A908">
        <v>19900</v>
      </c>
      <c r="B908">
        <v>12</v>
      </c>
      <c r="C908">
        <v>36.683</v>
      </c>
      <c r="D908">
        <v>67.507999999999996</v>
      </c>
      <c r="E908">
        <v>0.98884000000000005</v>
      </c>
      <c r="F908">
        <v>0.6704</v>
      </c>
      <c r="G908">
        <v>3.5199999999999999E-4</v>
      </c>
      <c r="H908">
        <v>1.3304E-2</v>
      </c>
      <c r="I908">
        <v>1.3656E-2</v>
      </c>
    </row>
    <row r="909" spans="1:9" x14ac:dyDescent="0.3">
      <c r="A909">
        <v>3100</v>
      </c>
      <c r="B909">
        <v>9</v>
      </c>
      <c r="C909">
        <v>40.627000000000002</v>
      </c>
      <c r="D909">
        <v>65.89</v>
      </c>
      <c r="E909">
        <v>0.97928000000000004</v>
      </c>
      <c r="F909">
        <v>0.69198000000000004</v>
      </c>
      <c r="G909">
        <v>6.7100000000000005E-4</v>
      </c>
      <c r="H909">
        <v>1.3308E-2</v>
      </c>
      <c r="I909">
        <v>1.3979E-2</v>
      </c>
    </row>
    <row r="910" spans="1:9" x14ac:dyDescent="0.3">
      <c r="A910">
        <v>3000</v>
      </c>
      <c r="B910">
        <v>9</v>
      </c>
      <c r="C910">
        <v>40.970999999999997</v>
      </c>
      <c r="D910">
        <v>66.349999999999994</v>
      </c>
      <c r="E910">
        <v>0.97911999999999999</v>
      </c>
      <c r="F910">
        <v>0.69203000000000003</v>
      </c>
      <c r="G910">
        <v>6.7699999999999998E-4</v>
      </c>
      <c r="H910">
        <v>1.3311E-2</v>
      </c>
      <c r="I910">
        <v>1.3988E-2</v>
      </c>
    </row>
    <row r="911" spans="1:9" x14ac:dyDescent="0.3">
      <c r="A911">
        <v>1200</v>
      </c>
      <c r="B911">
        <v>10</v>
      </c>
      <c r="C911">
        <v>42.521000000000001</v>
      </c>
      <c r="D911">
        <v>67.757000000000005</v>
      </c>
      <c r="E911">
        <v>0.97982000000000002</v>
      </c>
      <c r="F911">
        <v>0.69694</v>
      </c>
      <c r="G911">
        <v>6.8900000000000005E-4</v>
      </c>
      <c r="H911">
        <v>1.3311E-2</v>
      </c>
      <c r="I911">
        <v>1.4E-2</v>
      </c>
    </row>
    <row r="912" spans="1:9" x14ac:dyDescent="0.3">
      <c r="A912">
        <v>2200</v>
      </c>
      <c r="B912">
        <v>6</v>
      </c>
      <c r="C912">
        <v>62.680999999999997</v>
      </c>
      <c r="D912">
        <v>68.956000000000003</v>
      </c>
      <c r="E912">
        <v>0.93769999999999998</v>
      </c>
      <c r="F912">
        <v>0.70404999999999995</v>
      </c>
      <c r="G912">
        <v>2.2539999999999999E-3</v>
      </c>
      <c r="H912">
        <v>1.332E-2</v>
      </c>
      <c r="I912">
        <v>1.5573E-2</v>
      </c>
    </row>
    <row r="913" spans="1:9" x14ac:dyDescent="0.3">
      <c r="A913">
        <v>2100</v>
      </c>
      <c r="B913">
        <v>6</v>
      </c>
      <c r="C913">
        <v>62.593000000000004</v>
      </c>
      <c r="D913">
        <v>69.197999999999993</v>
      </c>
      <c r="E913">
        <v>0.93681999999999999</v>
      </c>
      <c r="F913">
        <v>0.70394999999999996</v>
      </c>
      <c r="G913">
        <v>2.2880000000000001E-3</v>
      </c>
      <c r="H913">
        <v>1.3343000000000001E-2</v>
      </c>
      <c r="I913">
        <v>1.5630000000000002E-2</v>
      </c>
    </row>
    <row r="914" spans="1:9" x14ac:dyDescent="0.3">
      <c r="A914">
        <v>1900</v>
      </c>
      <c r="B914">
        <v>12</v>
      </c>
      <c r="C914">
        <v>41.313000000000002</v>
      </c>
      <c r="D914">
        <v>69.875</v>
      </c>
      <c r="E914">
        <v>0.98587000000000002</v>
      </c>
      <c r="F914">
        <v>0.67676000000000003</v>
      </c>
      <c r="G914">
        <v>4.6999999999999999E-4</v>
      </c>
      <c r="H914">
        <v>1.3343000000000001E-2</v>
      </c>
      <c r="I914">
        <v>1.3814E-2</v>
      </c>
    </row>
    <row r="915" spans="1:9" x14ac:dyDescent="0.3">
      <c r="A915">
        <v>1800</v>
      </c>
      <c r="B915">
        <v>12</v>
      </c>
      <c r="C915">
        <v>41.363999999999997</v>
      </c>
      <c r="D915">
        <v>69.87</v>
      </c>
      <c r="E915">
        <v>0.98580000000000001</v>
      </c>
      <c r="F915">
        <v>0.67676000000000003</v>
      </c>
      <c r="G915">
        <v>4.73E-4</v>
      </c>
      <c r="H915">
        <v>1.3348E-2</v>
      </c>
      <c r="I915">
        <v>1.3821E-2</v>
      </c>
    </row>
    <row r="916" spans="1:9" x14ac:dyDescent="0.3">
      <c r="A916">
        <v>1700</v>
      </c>
      <c r="B916">
        <v>12</v>
      </c>
      <c r="C916">
        <v>41.429000000000002</v>
      </c>
      <c r="D916">
        <v>69.879000000000005</v>
      </c>
      <c r="E916">
        <v>0.98570999999999998</v>
      </c>
      <c r="F916">
        <v>0.67671000000000003</v>
      </c>
      <c r="G916">
        <v>4.75E-4</v>
      </c>
      <c r="H916">
        <v>1.3354E-2</v>
      </c>
      <c r="I916">
        <v>1.383E-2</v>
      </c>
    </row>
    <row r="917" spans="1:9" x14ac:dyDescent="0.3">
      <c r="A917">
        <v>1600</v>
      </c>
      <c r="B917">
        <v>12</v>
      </c>
      <c r="C917">
        <v>41.515000000000001</v>
      </c>
      <c r="D917">
        <v>69.903999999999996</v>
      </c>
      <c r="E917">
        <v>0.98560999999999999</v>
      </c>
      <c r="F917">
        <v>0.67661000000000004</v>
      </c>
      <c r="G917">
        <v>4.7899999999999999E-4</v>
      </c>
      <c r="H917">
        <v>1.3363E-2</v>
      </c>
      <c r="I917">
        <v>1.3840999999999999E-2</v>
      </c>
    </row>
    <row r="918" spans="1:9" x14ac:dyDescent="0.3">
      <c r="A918">
        <v>1500</v>
      </c>
      <c r="B918">
        <v>12</v>
      </c>
      <c r="C918">
        <v>41.625999999999998</v>
      </c>
      <c r="D918">
        <v>69.953000000000003</v>
      </c>
      <c r="E918">
        <v>0.98550000000000004</v>
      </c>
      <c r="F918">
        <v>0.67642999999999998</v>
      </c>
      <c r="G918">
        <v>4.8200000000000001E-4</v>
      </c>
      <c r="H918">
        <v>1.3374E-2</v>
      </c>
      <c r="I918">
        <v>1.3857E-2</v>
      </c>
    </row>
    <row r="919" spans="1:9" x14ac:dyDescent="0.3">
      <c r="A919">
        <v>1400</v>
      </c>
      <c r="B919">
        <v>12</v>
      </c>
      <c r="C919">
        <v>41.768999999999998</v>
      </c>
      <c r="D919">
        <v>70.03</v>
      </c>
      <c r="E919">
        <v>0.98536000000000001</v>
      </c>
      <c r="F919">
        <v>0.67615000000000003</v>
      </c>
      <c r="G919">
        <v>4.8700000000000002E-4</v>
      </c>
      <c r="H919">
        <v>1.3391E-2</v>
      </c>
      <c r="I919">
        <v>1.3878E-2</v>
      </c>
    </row>
    <row r="920" spans="1:9" x14ac:dyDescent="0.3">
      <c r="A920">
        <v>2000</v>
      </c>
      <c r="B920">
        <v>6</v>
      </c>
      <c r="C920">
        <v>64.718000000000004</v>
      </c>
      <c r="D920">
        <v>71.691999999999993</v>
      </c>
      <c r="E920">
        <v>0.93435999999999997</v>
      </c>
      <c r="F920">
        <v>0.70509999999999995</v>
      </c>
      <c r="G920">
        <v>2.4260000000000002E-3</v>
      </c>
      <c r="H920">
        <v>1.3403999999999999E-2</v>
      </c>
      <c r="I920">
        <v>1.583E-2</v>
      </c>
    </row>
    <row r="921" spans="1:9" x14ac:dyDescent="0.3">
      <c r="A921">
        <v>1100</v>
      </c>
      <c r="B921">
        <v>10</v>
      </c>
      <c r="C921">
        <v>42.603000000000002</v>
      </c>
      <c r="D921">
        <v>68.225999999999999</v>
      </c>
      <c r="E921">
        <v>0.97933999999999999</v>
      </c>
      <c r="F921">
        <v>0.69499999999999995</v>
      </c>
      <c r="G921">
        <v>6.9800000000000005E-4</v>
      </c>
      <c r="H921">
        <v>1.3413E-2</v>
      </c>
      <c r="I921">
        <v>1.4111E-2</v>
      </c>
    </row>
    <row r="922" spans="1:9" x14ac:dyDescent="0.3">
      <c r="A922">
        <v>1300</v>
      </c>
      <c r="B922">
        <v>12</v>
      </c>
      <c r="C922">
        <v>41.945999999999998</v>
      </c>
      <c r="D922">
        <v>70.14</v>
      </c>
      <c r="E922">
        <v>0.98517999999999994</v>
      </c>
      <c r="F922">
        <v>0.67567999999999995</v>
      </c>
      <c r="G922">
        <v>4.9200000000000003E-4</v>
      </c>
      <c r="H922">
        <v>1.3414000000000001E-2</v>
      </c>
      <c r="I922">
        <v>1.3906E-2</v>
      </c>
    </row>
    <row r="923" spans="1:9" x14ac:dyDescent="0.3">
      <c r="A923">
        <v>2900</v>
      </c>
      <c r="B923">
        <v>9</v>
      </c>
      <c r="C923">
        <v>41.646000000000001</v>
      </c>
      <c r="D923">
        <v>67.040999999999997</v>
      </c>
      <c r="E923">
        <v>0.97894000000000003</v>
      </c>
      <c r="F923">
        <v>0.69254000000000004</v>
      </c>
      <c r="G923">
        <v>6.9999999999999999E-4</v>
      </c>
      <c r="H923">
        <v>1.3448E-2</v>
      </c>
      <c r="I923">
        <v>1.4148000000000001E-2</v>
      </c>
    </row>
    <row r="924" spans="1:9" x14ac:dyDescent="0.3">
      <c r="A924">
        <v>1200</v>
      </c>
      <c r="B924">
        <v>12</v>
      </c>
      <c r="C924">
        <v>42.137</v>
      </c>
      <c r="D924">
        <v>70.290000000000006</v>
      </c>
      <c r="E924">
        <v>0.98494999999999999</v>
      </c>
      <c r="F924">
        <v>0.67491000000000001</v>
      </c>
      <c r="G924">
        <v>4.9799999999999996E-4</v>
      </c>
      <c r="H924">
        <v>1.3448999999999999E-2</v>
      </c>
      <c r="I924">
        <v>1.3946999999999999E-2</v>
      </c>
    </row>
    <row r="925" spans="1:9" x14ac:dyDescent="0.3">
      <c r="A925">
        <v>2800</v>
      </c>
      <c r="B925">
        <v>9</v>
      </c>
      <c r="C925">
        <v>41.634</v>
      </c>
      <c r="D925">
        <v>67.037000000000006</v>
      </c>
      <c r="E925">
        <v>0.97889000000000004</v>
      </c>
      <c r="F925">
        <v>0.69235999999999998</v>
      </c>
      <c r="G925">
        <v>7.0200000000000004E-4</v>
      </c>
      <c r="H925">
        <v>1.3457999999999999E-2</v>
      </c>
      <c r="I925">
        <v>1.4160000000000001E-2</v>
      </c>
    </row>
    <row r="926" spans="1:9" x14ac:dyDescent="0.3">
      <c r="A926">
        <v>1000</v>
      </c>
      <c r="B926">
        <v>10</v>
      </c>
      <c r="C926">
        <v>43.210999999999999</v>
      </c>
      <c r="D926">
        <v>68.918999999999997</v>
      </c>
      <c r="E926">
        <v>0.97709000000000001</v>
      </c>
      <c r="F926">
        <v>0.69245999999999996</v>
      </c>
      <c r="G926">
        <v>7.4299999999999995E-4</v>
      </c>
      <c r="H926">
        <v>1.3462E-2</v>
      </c>
      <c r="I926">
        <v>1.4205000000000001E-2</v>
      </c>
    </row>
    <row r="927" spans="1:9" x14ac:dyDescent="0.3">
      <c r="A927">
        <v>2700</v>
      </c>
      <c r="B927">
        <v>9</v>
      </c>
      <c r="C927">
        <v>41.622</v>
      </c>
      <c r="D927">
        <v>67.034999999999997</v>
      </c>
      <c r="E927">
        <v>0.97882999999999998</v>
      </c>
      <c r="F927">
        <v>0.69216999999999995</v>
      </c>
      <c r="G927">
        <v>7.0299999999999996E-4</v>
      </c>
      <c r="H927">
        <v>1.3468000000000001E-2</v>
      </c>
      <c r="I927">
        <v>1.4172000000000001E-2</v>
      </c>
    </row>
    <row r="928" spans="1:9" x14ac:dyDescent="0.3">
      <c r="A928">
        <v>2600</v>
      </c>
      <c r="B928">
        <v>9</v>
      </c>
      <c r="C928">
        <v>41.609000000000002</v>
      </c>
      <c r="D928">
        <v>67.034000000000006</v>
      </c>
      <c r="E928">
        <v>0.97877000000000003</v>
      </c>
      <c r="F928">
        <v>0.69198000000000004</v>
      </c>
      <c r="G928">
        <v>7.0500000000000001E-4</v>
      </c>
      <c r="H928">
        <v>1.3479E-2</v>
      </c>
      <c r="I928">
        <v>1.4184E-2</v>
      </c>
    </row>
    <row r="929" spans="1:9" x14ac:dyDescent="0.3">
      <c r="A929">
        <v>2500</v>
      </c>
      <c r="B929">
        <v>9</v>
      </c>
      <c r="C929">
        <v>41.595999999999997</v>
      </c>
      <c r="D929">
        <v>67.037000000000006</v>
      </c>
      <c r="E929">
        <v>0.97870999999999997</v>
      </c>
      <c r="F929">
        <v>0.69177</v>
      </c>
      <c r="G929">
        <v>7.0699999999999995E-4</v>
      </c>
      <c r="H929">
        <v>1.3491E-2</v>
      </c>
      <c r="I929">
        <v>1.4198000000000001E-2</v>
      </c>
    </row>
    <row r="930" spans="1:9" x14ac:dyDescent="0.3">
      <c r="A930">
        <v>2400</v>
      </c>
      <c r="B930">
        <v>9</v>
      </c>
      <c r="C930">
        <v>41.584000000000003</v>
      </c>
      <c r="D930">
        <v>67.048000000000002</v>
      </c>
      <c r="E930">
        <v>0.97863999999999995</v>
      </c>
      <c r="F930">
        <v>0.69155</v>
      </c>
      <c r="G930">
        <v>7.0899999999999999E-4</v>
      </c>
      <c r="H930">
        <v>1.3504E-2</v>
      </c>
      <c r="I930">
        <v>1.4213E-2</v>
      </c>
    </row>
    <row r="931" spans="1:9" x14ac:dyDescent="0.3">
      <c r="A931">
        <v>1100</v>
      </c>
      <c r="B931">
        <v>12</v>
      </c>
      <c r="C931">
        <v>42.308999999999997</v>
      </c>
      <c r="D931">
        <v>70.540000000000006</v>
      </c>
      <c r="E931">
        <v>0.98456999999999995</v>
      </c>
      <c r="F931">
        <v>0.67344000000000004</v>
      </c>
      <c r="G931">
        <v>5.0799999999999999E-4</v>
      </c>
      <c r="H931">
        <v>1.3509E-2</v>
      </c>
      <c r="I931">
        <v>1.4017E-2</v>
      </c>
    </row>
    <row r="932" spans="1:9" x14ac:dyDescent="0.3">
      <c r="A932">
        <v>2300</v>
      </c>
      <c r="B932">
        <v>9</v>
      </c>
      <c r="C932">
        <v>41.572000000000003</v>
      </c>
      <c r="D932">
        <v>67.076999999999998</v>
      </c>
      <c r="E932">
        <v>0.97855999999999999</v>
      </c>
      <c r="F932">
        <v>0.69127000000000005</v>
      </c>
      <c r="G932">
        <v>7.1199999999999996E-4</v>
      </c>
      <c r="H932">
        <v>1.3521E-2</v>
      </c>
      <c r="I932">
        <v>1.4233000000000001E-2</v>
      </c>
    </row>
    <row r="933" spans="1:9" x14ac:dyDescent="0.3">
      <c r="A933">
        <v>20000</v>
      </c>
      <c r="B933">
        <v>8</v>
      </c>
      <c r="C933">
        <v>40.39</v>
      </c>
      <c r="D933">
        <v>65.218000000000004</v>
      </c>
      <c r="E933">
        <v>0.97828000000000004</v>
      </c>
      <c r="F933">
        <v>0.68142000000000003</v>
      </c>
      <c r="G933">
        <v>6.8599999999999998E-4</v>
      </c>
      <c r="H933">
        <v>1.3526E-2</v>
      </c>
      <c r="I933">
        <v>1.4212000000000001E-2</v>
      </c>
    </row>
    <row r="934" spans="1:9" x14ac:dyDescent="0.3">
      <c r="A934">
        <v>19900</v>
      </c>
      <c r="B934">
        <v>8</v>
      </c>
      <c r="C934">
        <v>40.396000000000001</v>
      </c>
      <c r="D934">
        <v>65.227000000000004</v>
      </c>
      <c r="E934">
        <v>0.97828000000000004</v>
      </c>
      <c r="F934">
        <v>0.68142000000000003</v>
      </c>
      <c r="G934">
        <v>6.87E-4</v>
      </c>
      <c r="H934">
        <v>1.3528E-2</v>
      </c>
      <c r="I934">
        <v>1.4215E-2</v>
      </c>
    </row>
    <row r="935" spans="1:9" x14ac:dyDescent="0.3">
      <c r="A935">
        <v>19800</v>
      </c>
      <c r="B935">
        <v>8</v>
      </c>
      <c r="C935">
        <v>40.393999999999998</v>
      </c>
      <c r="D935">
        <v>65.227000000000004</v>
      </c>
      <c r="E935">
        <v>0.97826999999999997</v>
      </c>
      <c r="F935">
        <v>0.68140000000000001</v>
      </c>
      <c r="G935">
        <v>6.87E-4</v>
      </c>
      <c r="H935">
        <v>1.3528999999999999E-2</v>
      </c>
      <c r="I935">
        <v>1.4215999999999999E-2</v>
      </c>
    </row>
    <row r="936" spans="1:9" x14ac:dyDescent="0.3">
      <c r="A936">
        <v>19700</v>
      </c>
      <c r="B936">
        <v>8</v>
      </c>
      <c r="C936">
        <v>40.392000000000003</v>
      </c>
      <c r="D936">
        <v>65.225999999999999</v>
      </c>
      <c r="E936">
        <v>0.97826999999999997</v>
      </c>
      <c r="F936">
        <v>0.68139000000000005</v>
      </c>
      <c r="G936">
        <v>6.87E-4</v>
      </c>
      <c r="H936">
        <v>1.353E-2</v>
      </c>
      <c r="I936">
        <v>1.4217E-2</v>
      </c>
    </row>
    <row r="937" spans="1:9" x14ac:dyDescent="0.3">
      <c r="A937">
        <v>19600</v>
      </c>
      <c r="B937">
        <v>8</v>
      </c>
      <c r="C937">
        <v>40.39</v>
      </c>
      <c r="D937">
        <v>65.225999999999999</v>
      </c>
      <c r="E937">
        <v>0.97826000000000002</v>
      </c>
      <c r="F937">
        <v>0.68137000000000003</v>
      </c>
      <c r="G937">
        <v>6.87E-4</v>
      </c>
      <c r="H937">
        <v>1.3531E-2</v>
      </c>
      <c r="I937">
        <v>1.4218E-2</v>
      </c>
    </row>
    <row r="938" spans="1:9" x14ac:dyDescent="0.3">
      <c r="A938">
        <v>19500</v>
      </c>
      <c r="B938">
        <v>8</v>
      </c>
      <c r="C938">
        <v>40.387</v>
      </c>
      <c r="D938">
        <v>65.224999999999994</v>
      </c>
      <c r="E938">
        <v>0.97826000000000002</v>
      </c>
      <c r="F938">
        <v>0.68135999999999997</v>
      </c>
      <c r="G938">
        <v>6.87E-4</v>
      </c>
      <c r="H938">
        <v>1.3532000000000001E-2</v>
      </c>
      <c r="I938">
        <v>1.4219000000000001E-2</v>
      </c>
    </row>
    <row r="939" spans="1:9" x14ac:dyDescent="0.3">
      <c r="A939">
        <v>19400</v>
      </c>
      <c r="B939">
        <v>8</v>
      </c>
      <c r="C939">
        <v>40.384999999999998</v>
      </c>
      <c r="D939">
        <v>65.224999999999994</v>
      </c>
      <c r="E939">
        <v>0.97824999999999995</v>
      </c>
      <c r="F939">
        <v>0.68135000000000001</v>
      </c>
      <c r="G939">
        <v>6.87E-4</v>
      </c>
      <c r="H939">
        <v>1.3532000000000001E-2</v>
      </c>
      <c r="I939">
        <v>1.422E-2</v>
      </c>
    </row>
    <row r="940" spans="1:9" x14ac:dyDescent="0.3">
      <c r="A940">
        <v>19300</v>
      </c>
      <c r="B940">
        <v>8</v>
      </c>
      <c r="C940">
        <v>40.384</v>
      </c>
      <c r="D940">
        <v>65.224999999999994</v>
      </c>
      <c r="E940">
        <v>0.97824999999999995</v>
      </c>
      <c r="F940">
        <v>0.68132999999999999</v>
      </c>
      <c r="G940">
        <v>6.87E-4</v>
      </c>
      <c r="H940">
        <v>1.3533E-2</v>
      </c>
      <c r="I940">
        <v>1.4220999999999999E-2</v>
      </c>
    </row>
    <row r="941" spans="1:9" x14ac:dyDescent="0.3">
      <c r="A941">
        <v>19200</v>
      </c>
      <c r="B941">
        <v>8</v>
      </c>
      <c r="C941">
        <v>40.381999999999998</v>
      </c>
      <c r="D941">
        <v>65.224999999999994</v>
      </c>
      <c r="E941">
        <v>0.97824</v>
      </c>
      <c r="F941">
        <v>0.68132000000000004</v>
      </c>
      <c r="G941">
        <v>6.8800000000000003E-4</v>
      </c>
      <c r="H941">
        <v>1.3533999999999999E-2</v>
      </c>
      <c r="I941">
        <v>1.4222E-2</v>
      </c>
    </row>
    <row r="942" spans="1:9" x14ac:dyDescent="0.3">
      <c r="A942">
        <v>19100</v>
      </c>
      <c r="B942">
        <v>8</v>
      </c>
      <c r="C942">
        <v>40.381999999999998</v>
      </c>
      <c r="D942">
        <v>65.227000000000004</v>
      </c>
      <c r="E942">
        <v>0.97824</v>
      </c>
      <c r="F942">
        <v>0.68130999999999997</v>
      </c>
      <c r="G942">
        <v>6.8800000000000003E-4</v>
      </c>
      <c r="H942">
        <v>1.3535E-2</v>
      </c>
      <c r="I942">
        <v>1.4222E-2</v>
      </c>
    </row>
    <row r="943" spans="1:9" x14ac:dyDescent="0.3">
      <c r="A943">
        <v>19000</v>
      </c>
      <c r="B943">
        <v>8</v>
      </c>
      <c r="C943">
        <v>40.390999999999998</v>
      </c>
      <c r="D943">
        <v>65.241</v>
      </c>
      <c r="E943">
        <v>0.97823000000000004</v>
      </c>
      <c r="F943">
        <v>0.68130999999999997</v>
      </c>
      <c r="G943">
        <v>6.8800000000000003E-4</v>
      </c>
      <c r="H943">
        <v>1.3535999999999999E-2</v>
      </c>
      <c r="I943">
        <v>1.4224000000000001E-2</v>
      </c>
    </row>
    <row r="944" spans="1:9" x14ac:dyDescent="0.3">
      <c r="A944">
        <v>18900</v>
      </c>
      <c r="B944">
        <v>8</v>
      </c>
      <c r="C944">
        <v>40.398000000000003</v>
      </c>
      <c r="D944">
        <v>65.251999999999995</v>
      </c>
      <c r="E944">
        <v>0.97823000000000004</v>
      </c>
      <c r="F944">
        <v>0.68130999999999997</v>
      </c>
      <c r="G944">
        <v>6.8800000000000003E-4</v>
      </c>
      <c r="H944">
        <v>1.3539000000000001E-2</v>
      </c>
      <c r="I944">
        <v>1.4227E-2</v>
      </c>
    </row>
    <row r="945" spans="1:9" x14ac:dyDescent="0.3">
      <c r="A945">
        <v>18800</v>
      </c>
      <c r="B945">
        <v>8</v>
      </c>
      <c r="C945">
        <v>40.396000000000001</v>
      </c>
      <c r="D945">
        <v>65.251000000000005</v>
      </c>
      <c r="E945">
        <v>0.97821999999999998</v>
      </c>
      <c r="F945">
        <v>0.68128999999999995</v>
      </c>
      <c r="G945">
        <v>6.8800000000000003E-4</v>
      </c>
      <c r="H945">
        <v>1.354E-2</v>
      </c>
      <c r="I945">
        <v>1.4227999999999999E-2</v>
      </c>
    </row>
    <row r="946" spans="1:9" x14ac:dyDescent="0.3">
      <c r="A946">
        <v>18700</v>
      </c>
      <c r="B946">
        <v>8</v>
      </c>
      <c r="C946">
        <v>40.393999999999998</v>
      </c>
      <c r="D946">
        <v>65.25</v>
      </c>
      <c r="E946">
        <v>0.97821999999999998</v>
      </c>
      <c r="F946">
        <v>0.68128</v>
      </c>
      <c r="G946">
        <v>6.8900000000000005E-4</v>
      </c>
      <c r="H946">
        <v>1.3540999999999999E-2</v>
      </c>
      <c r="I946">
        <v>1.4229E-2</v>
      </c>
    </row>
    <row r="947" spans="1:9" x14ac:dyDescent="0.3">
      <c r="A947">
        <v>18600</v>
      </c>
      <c r="B947">
        <v>8</v>
      </c>
      <c r="C947">
        <v>40.392000000000003</v>
      </c>
      <c r="D947">
        <v>65.248999999999995</v>
      </c>
      <c r="E947">
        <v>0.97821000000000002</v>
      </c>
      <c r="F947">
        <v>0.68127000000000004</v>
      </c>
      <c r="G947">
        <v>6.8900000000000005E-4</v>
      </c>
      <c r="H947">
        <v>1.3542E-2</v>
      </c>
      <c r="I947">
        <v>1.423E-2</v>
      </c>
    </row>
    <row r="948" spans="1:9" x14ac:dyDescent="0.3">
      <c r="A948">
        <v>18500</v>
      </c>
      <c r="B948">
        <v>8</v>
      </c>
      <c r="C948">
        <v>40.39</v>
      </c>
      <c r="D948">
        <v>65.248999999999995</v>
      </c>
      <c r="E948">
        <v>0.97821000000000002</v>
      </c>
      <c r="F948">
        <v>0.68125000000000002</v>
      </c>
      <c r="G948">
        <v>6.8900000000000005E-4</v>
      </c>
      <c r="H948">
        <v>1.3542E-2</v>
      </c>
      <c r="I948">
        <v>1.4231000000000001E-2</v>
      </c>
    </row>
    <row r="949" spans="1:9" x14ac:dyDescent="0.3">
      <c r="A949">
        <v>18400</v>
      </c>
      <c r="B949">
        <v>8</v>
      </c>
      <c r="C949">
        <v>40.389000000000003</v>
      </c>
      <c r="D949">
        <v>65.248000000000005</v>
      </c>
      <c r="E949">
        <v>0.97819999999999996</v>
      </c>
      <c r="F949">
        <v>0.68123999999999996</v>
      </c>
      <c r="G949">
        <v>6.8900000000000005E-4</v>
      </c>
      <c r="H949">
        <v>1.3542999999999999E-2</v>
      </c>
      <c r="I949">
        <v>1.4232E-2</v>
      </c>
    </row>
    <row r="950" spans="1:9" x14ac:dyDescent="0.3">
      <c r="A950">
        <v>18300</v>
      </c>
      <c r="B950">
        <v>8</v>
      </c>
      <c r="C950">
        <v>40.387</v>
      </c>
      <c r="D950">
        <v>65.248000000000005</v>
      </c>
      <c r="E950">
        <v>0.97819999999999996</v>
      </c>
      <c r="F950">
        <v>0.68123</v>
      </c>
      <c r="G950">
        <v>6.8900000000000005E-4</v>
      </c>
      <c r="H950">
        <v>1.3544E-2</v>
      </c>
      <c r="I950">
        <v>1.4233000000000001E-2</v>
      </c>
    </row>
    <row r="951" spans="1:9" x14ac:dyDescent="0.3">
      <c r="A951">
        <v>18200</v>
      </c>
      <c r="B951">
        <v>8</v>
      </c>
      <c r="C951">
        <v>40.386000000000003</v>
      </c>
      <c r="D951">
        <v>65.248000000000005</v>
      </c>
      <c r="E951">
        <v>0.97819</v>
      </c>
      <c r="F951">
        <v>0.68120999999999998</v>
      </c>
      <c r="G951">
        <v>6.8900000000000005E-4</v>
      </c>
      <c r="H951">
        <v>1.3545E-2</v>
      </c>
      <c r="I951">
        <v>1.4234E-2</v>
      </c>
    </row>
    <row r="952" spans="1:9" x14ac:dyDescent="0.3">
      <c r="A952">
        <v>2200</v>
      </c>
      <c r="B952">
        <v>9</v>
      </c>
      <c r="C952">
        <v>41.567</v>
      </c>
      <c r="D952">
        <v>67.149000000000001</v>
      </c>
      <c r="E952">
        <v>0.97846999999999995</v>
      </c>
      <c r="F952">
        <v>0.69089</v>
      </c>
      <c r="G952">
        <v>7.1400000000000001E-4</v>
      </c>
      <c r="H952">
        <v>1.3545E-2</v>
      </c>
      <c r="I952">
        <v>1.4259000000000001E-2</v>
      </c>
    </row>
    <row r="953" spans="1:9" x14ac:dyDescent="0.3">
      <c r="A953">
        <v>18100</v>
      </c>
      <c r="B953">
        <v>8</v>
      </c>
      <c r="C953">
        <v>40.387</v>
      </c>
      <c r="D953">
        <v>65.25</v>
      </c>
      <c r="E953">
        <v>0.97819</v>
      </c>
      <c r="F953">
        <v>0.68120000000000003</v>
      </c>
      <c r="G953">
        <v>6.8999999999999997E-4</v>
      </c>
      <c r="H953">
        <v>1.3546000000000001E-2</v>
      </c>
      <c r="I953">
        <v>1.4234999999999999E-2</v>
      </c>
    </row>
    <row r="954" spans="1:9" x14ac:dyDescent="0.3">
      <c r="A954">
        <v>18000</v>
      </c>
      <c r="B954">
        <v>8</v>
      </c>
      <c r="C954">
        <v>40.398000000000003</v>
      </c>
      <c r="D954">
        <v>65.265000000000001</v>
      </c>
      <c r="E954">
        <v>0.97818000000000005</v>
      </c>
      <c r="F954">
        <v>0.68120000000000003</v>
      </c>
      <c r="G954">
        <v>6.8999999999999997E-4</v>
      </c>
      <c r="H954">
        <v>1.3547E-2</v>
      </c>
      <c r="I954">
        <v>1.4237E-2</v>
      </c>
    </row>
    <row r="955" spans="1:9" x14ac:dyDescent="0.3">
      <c r="A955">
        <v>17900</v>
      </c>
      <c r="B955">
        <v>8</v>
      </c>
      <c r="C955">
        <v>40.405999999999999</v>
      </c>
      <c r="D955">
        <v>65.277000000000001</v>
      </c>
      <c r="E955">
        <v>0.97816999999999998</v>
      </c>
      <c r="F955">
        <v>0.68120000000000003</v>
      </c>
      <c r="G955">
        <v>6.8999999999999997E-4</v>
      </c>
      <c r="H955">
        <v>1.355E-2</v>
      </c>
      <c r="I955">
        <v>1.4239999999999999E-2</v>
      </c>
    </row>
    <row r="956" spans="1:9" x14ac:dyDescent="0.3">
      <c r="A956">
        <v>17800</v>
      </c>
      <c r="B956">
        <v>8</v>
      </c>
      <c r="C956">
        <v>40.404000000000003</v>
      </c>
      <c r="D956">
        <v>65.275999999999996</v>
      </c>
      <c r="E956">
        <v>0.97816999999999998</v>
      </c>
      <c r="F956">
        <v>0.68118999999999996</v>
      </c>
      <c r="G956">
        <v>6.8999999999999997E-4</v>
      </c>
      <c r="H956">
        <v>1.3551000000000001E-2</v>
      </c>
      <c r="I956">
        <v>1.4241E-2</v>
      </c>
    </row>
    <row r="957" spans="1:9" x14ac:dyDescent="0.3">
      <c r="A957">
        <v>17700</v>
      </c>
      <c r="B957">
        <v>8</v>
      </c>
      <c r="C957">
        <v>40.402000000000001</v>
      </c>
      <c r="D957">
        <v>65.275000000000006</v>
      </c>
      <c r="E957">
        <v>0.97816000000000003</v>
      </c>
      <c r="F957">
        <v>0.68117000000000005</v>
      </c>
      <c r="G957">
        <v>6.8999999999999997E-4</v>
      </c>
      <c r="H957">
        <v>1.3552E-2</v>
      </c>
      <c r="I957">
        <v>1.4241999999999999E-2</v>
      </c>
    </row>
    <row r="958" spans="1:9" x14ac:dyDescent="0.3">
      <c r="A958">
        <v>17600</v>
      </c>
      <c r="B958">
        <v>8</v>
      </c>
      <c r="C958">
        <v>40.4</v>
      </c>
      <c r="D958">
        <v>65.274000000000001</v>
      </c>
      <c r="E958">
        <v>0.97816000000000003</v>
      </c>
      <c r="F958">
        <v>0.68115999999999999</v>
      </c>
      <c r="G958">
        <v>6.9099999999999999E-4</v>
      </c>
      <c r="H958">
        <v>1.3553000000000001E-2</v>
      </c>
      <c r="I958">
        <v>1.4243E-2</v>
      </c>
    </row>
    <row r="959" spans="1:9" x14ac:dyDescent="0.3">
      <c r="A959">
        <v>17500</v>
      </c>
      <c r="B959">
        <v>8</v>
      </c>
      <c r="C959">
        <v>40.398000000000003</v>
      </c>
      <c r="D959">
        <v>65.272999999999996</v>
      </c>
      <c r="E959">
        <v>0.97814999999999996</v>
      </c>
      <c r="F959">
        <v>0.68115000000000003</v>
      </c>
      <c r="G959">
        <v>6.9099999999999999E-4</v>
      </c>
      <c r="H959">
        <v>1.3554E-2</v>
      </c>
      <c r="I959">
        <v>1.4245000000000001E-2</v>
      </c>
    </row>
    <row r="960" spans="1:9" x14ac:dyDescent="0.3">
      <c r="A960">
        <v>17400</v>
      </c>
      <c r="B960">
        <v>8</v>
      </c>
      <c r="C960">
        <v>40.396000000000001</v>
      </c>
      <c r="D960">
        <v>65.272000000000006</v>
      </c>
      <c r="E960">
        <v>0.97814999999999996</v>
      </c>
      <c r="F960">
        <v>0.68113000000000001</v>
      </c>
      <c r="G960">
        <v>6.9099999999999999E-4</v>
      </c>
      <c r="H960">
        <v>1.3554999999999999E-2</v>
      </c>
      <c r="I960">
        <v>1.4246E-2</v>
      </c>
    </row>
    <row r="961" spans="1:9" x14ac:dyDescent="0.3">
      <c r="A961">
        <v>17300</v>
      </c>
      <c r="B961">
        <v>8</v>
      </c>
      <c r="C961">
        <v>40.393999999999998</v>
      </c>
      <c r="D961">
        <v>65.272000000000006</v>
      </c>
      <c r="E961">
        <v>0.97814000000000001</v>
      </c>
      <c r="F961">
        <v>0.68111999999999995</v>
      </c>
      <c r="G961">
        <v>6.9099999999999999E-4</v>
      </c>
      <c r="H961">
        <v>1.3556E-2</v>
      </c>
      <c r="I961">
        <v>1.4246999999999999E-2</v>
      </c>
    </row>
    <row r="962" spans="1:9" x14ac:dyDescent="0.3">
      <c r="A962">
        <v>17200</v>
      </c>
      <c r="B962">
        <v>8</v>
      </c>
      <c r="C962">
        <v>40.393000000000001</v>
      </c>
      <c r="D962">
        <v>65.272000000000006</v>
      </c>
      <c r="E962">
        <v>0.97813000000000005</v>
      </c>
      <c r="F962">
        <v>0.68110000000000004</v>
      </c>
      <c r="G962">
        <v>6.9099999999999999E-4</v>
      </c>
      <c r="H962">
        <v>1.3556E-2</v>
      </c>
      <c r="I962">
        <v>1.4248E-2</v>
      </c>
    </row>
    <row r="963" spans="1:9" x14ac:dyDescent="0.3">
      <c r="A963">
        <v>17100</v>
      </c>
      <c r="B963">
        <v>8</v>
      </c>
      <c r="C963">
        <v>40.393999999999998</v>
      </c>
      <c r="D963">
        <v>65.272999999999996</v>
      </c>
      <c r="E963">
        <v>0.97813000000000005</v>
      </c>
      <c r="F963">
        <v>0.68108999999999997</v>
      </c>
      <c r="G963">
        <v>6.9099999999999999E-4</v>
      </c>
      <c r="H963">
        <v>1.3557E-2</v>
      </c>
      <c r="I963">
        <v>1.4248E-2</v>
      </c>
    </row>
    <row r="964" spans="1:9" x14ac:dyDescent="0.3">
      <c r="A964">
        <v>17000</v>
      </c>
      <c r="B964">
        <v>8</v>
      </c>
      <c r="C964">
        <v>40.405999999999999</v>
      </c>
      <c r="D964">
        <v>65.290000000000006</v>
      </c>
      <c r="E964">
        <v>0.97811999999999999</v>
      </c>
      <c r="F964">
        <v>0.68108999999999997</v>
      </c>
      <c r="G964">
        <v>6.9200000000000002E-4</v>
      </c>
      <c r="H964">
        <v>1.3559E-2</v>
      </c>
      <c r="I964">
        <v>1.4250000000000001E-2</v>
      </c>
    </row>
    <row r="965" spans="1:9" x14ac:dyDescent="0.3">
      <c r="A965">
        <v>16900</v>
      </c>
      <c r="B965">
        <v>8</v>
      </c>
      <c r="C965">
        <v>40.414999999999999</v>
      </c>
      <c r="D965">
        <v>65.304000000000002</v>
      </c>
      <c r="E965">
        <v>0.97811000000000003</v>
      </c>
      <c r="F965">
        <v>0.68110000000000004</v>
      </c>
      <c r="G965">
        <v>6.9200000000000002E-4</v>
      </c>
      <c r="H965">
        <v>1.3561999999999999E-2</v>
      </c>
      <c r="I965">
        <v>1.4253999999999999E-2</v>
      </c>
    </row>
    <row r="966" spans="1:9" x14ac:dyDescent="0.3">
      <c r="A966">
        <v>16800</v>
      </c>
      <c r="B966">
        <v>8</v>
      </c>
      <c r="C966">
        <v>40.412999999999997</v>
      </c>
      <c r="D966">
        <v>65.302999999999997</v>
      </c>
      <c r="E966">
        <v>0.97811000000000003</v>
      </c>
      <c r="F966">
        <v>0.68108000000000002</v>
      </c>
      <c r="G966">
        <v>6.9200000000000002E-4</v>
      </c>
      <c r="H966">
        <v>1.3563E-2</v>
      </c>
      <c r="I966">
        <v>1.4255E-2</v>
      </c>
    </row>
    <row r="967" spans="1:9" x14ac:dyDescent="0.3">
      <c r="A967">
        <v>16700</v>
      </c>
      <c r="B967">
        <v>8</v>
      </c>
      <c r="C967">
        <v>40.411000000000001</v>
      </c>
      <c r="D967">
        <v>65.301000000000002</v>
      </c>
      <c r="E967">
        <v>0.97809999999999997</v>
      </c>
      <c r="F967">
        <v>0.68106999999999995</v>
      </c>
      <c r="G967">
        <v>6.9200000000000002E-4</v>
      </c>
      <c r="H967">
        <v>1.3564E-2</v>
      </c>
      <c r="I967">
        <v>1.4256E-2</v>
      </c>
    </row>
    <row r="968" spans="1:9" x14ac:dyDescent="0.3">
      <c r="A968">
        <v>16600</v>
      </c>
      <c r="B968">
        <v>8</v>
      </c>
      <c r="C968">
        <v>40.408000000000001</v>
      </c>
      <c r="D968">
        <v>65.3</v>
      </c>
      <c r="E968">
        <v>0.97809999999999997</v>
      </c>
      <c r="F968">
        <v>0.68106</v>
      </c>
      <c r="G968">
        <v>6.9200000000000002E-4</v>
      </c>
      <c r="H968">
        <v>1.3565000000000001E-2</v>
      </c>
      <c r="I968">
        <v>1.4257000000000001E-2</v>
      </c>
    </row>
    <row r="969" spans="1:9" x14ac:dyDescent="0.3">
      <c r="A969">
        <v>16500</v>
      </c>
      <c r="B969">
        <v>8</v>
      </c>
      <c r="C969">
        <v>40.405999999999999</v>
      </c>
      <c r="D969">
        <v>65.298000000000002</v>
      </c>
      <c r="E969">
        <v>0.97809000000000001</v>
      </c>
      <c r="F969">
        <v>0.68103999999999998</v>
      </c>
      <c r="G969">
        <v>6.9300000000000004E-4</v>
      </c>
      <c r="H969">
        <v>1.3566E-2</v>
      </c>
      <c r="I969">
        <v>1.4258E-2</v>
      </c>
    </row>
    <row r="970" spans="1:9" x14ac:dyDescent="0.3">
      <c r="A970">
        <v>16400</v>
      </c>
      <c r="B970">
        <v>8</v>
      </c>
      <c r="C970">
        <v>40.404000000000003</v>
      </c>
      <c r="D970">
        <v>65.296999999999997</v>
      </c>
      <c r="E970">
        <v>0.97809000000000001</v>
      </c>
      <c r="F970">
        <v>0.68103000000000002</v>
      </c>
      <c r="G970">
        <v>6.9300000000000004E-4</v>
      </c>
      <c r="H970">
        <v>1.3566999999999999E-2</v>
      </c>
      <c r="I970">
        <v>1.4259000000000001E-2</v>
      </c>
    </row>
    <row r="971" spans="1:9" x14ac:dyDescent="0.3">
      <c r="A971">
        <v>16300</v>
      </c>
      <c r="B971">
        <v>8</v>
      </c>
      <c r="C971">
        <v>40.402000000000001</v>
      </c>
      <c r="D971">
        <v>65.296000000000006</v>
      </c>
      <c r="E971">
        <v>0.97807999999999995</v>
      </c>
      <c r="F971">
        <v>0.68101</v>
      </c>
      <c r="G971">
        <v>6.9300000000000004E-4</v>
      </c>
      <c r="H971">
        <v>1.3568E-2</v>
      </c>
      <c r="I971">
        <v>1.4260999999999999E-2</v>
      </c>
    </row>
    <row r="972" spans="1:9" x14ac:dyDescent="0.3">
      <c r="A972">
        <v>16200</v>
      </c>
      <c r="B972">
        <v>8</v>
      </c>
      <c r="C972">
        <v>40.4</v>
      </c>
      <c r="D972">
        <v>65.296000000000006</v>
      </c>
      <c r="E972">
        <v>0.97806999999999999</v>
      </c>
      <c r="F972">
        <v>0.68100000000000005</v>
      </c>
      <c r="G972">
        <v>6.9300000000000004E-4</v>
      </c>
      <c r="H972">
        <v>1.3568E-2</v>
      </c>
      <c r="I972">
        <v>1.4262E-2</v>
      </c>
    </row>
    <row r="973" spans="1:9" x14ac:dyDescent="0.3">
      <c r="A973">
        <v>16100</v>
      </c>
      <c r="B973">
        <v>8</v>
      </c>
      <c r="C973">
        <v>40.401000000000003</v>
      </c>
      <c r="D973">
        <v>65.298000000000002</v>
      </c>
      <c r="E973">
        <v>0.97806999999999999</v>
      </c>
      <c r="F973">
        <v>0.68098999999999998</v>
      </c>
      <c r="G973">
        <v>6.9300000000000004E-4</v>
      </c>
      <c r="H973">
        <v>1.3568999999999999E-2</v>
      </c>
      <c r="I973">
        <v>1.4262E-2</v>
      </c>
    </row>
    <row r="974" spans="1:9" x14ac:dyDescent="0.3">
      <c r="A974">
        <v>1000</v>
      </c>
      <c r="B974">
        <v>12</v>
      </c>
      <c r="C974">
        <v>42.746000000000002</v>
      </c>
      <c r="D974">
        <v>71.323999999999998</v>
      </c>
      <c r="E974">
        <v>0.98321999999999998</v>
      </c>
      <c r="F974">
        <v>0.67130000000000001</v>
      </c>
      <c r="G974">
        <v>5.4199999999999995E-4</v>
      </c>
      <c r="H974">
        <v>1.357E-2</v>
      </c>
      <c r="I974">
        <v>1.4112E-2</v>
      </c>
    </row>
    <row r="975" spans="1:9" x14ac:dyDescent="0.3">
      <c r="A975">
        <v>16000</v>
      </c>
      <c r="B975">
        <v>8</v>
      </c>
      <c r="C975">
        <v>40.414000000000001</v>
      </c>
      <c r="D975">
        <v>65.316000000000003</v>
      </c>
      <c r="E975">
        <v>0.97806000000000004</v>
      </c>
      <c r="F975">
        <v>0.68098999999999998</v>
      </c>
      <c r="G975">
        <v>6.9399999999999996E-4</v>
      </c>
      <c r="H975">
        <v>1.3571E-2</v>
      </c>
      <c r="I975">
        <v>1.4264000000000001E-2</v>
      </c>
    </row>
    <row r="976" spans="1:9" x14ac:dyDescent="0.3">
      <c r="A976">
        <v>15900</v>
      </c>
      <c r="B976">
        <v>8</v>
      </c>
      <c r="C976">
        <v>40.424999999999997</v>
      </c>
      <c r="D976">
        <v>65.331999999999994</v>
      </c>
      <c r="E976">
        <v>0.97804999999999997</v>
      </c>
      <c r="F976">
        <v>0.68100000000000005</v>
      </c>
      <c r="G976">
        <v>6.9399999999999996E-4</v>
      </c>
      <c r="H976">
        <v>1.3575E-2</v>
      </c>
      <c r="I976">
        <v>1.4269E-2</v>
      </c>
    </row>
    <row r="977" spans="1:9" x14ac:dyDescent="0.3">
      <c r="A977">
        <v>15700</v>
      </c>
      <c r="B977">
        <v>8</v>
      </c>
      <c r="C977">
        <v>40.42</v>
      </c>
      <c r="D977">
        <v>65.328000000000003</v>
      </c>
      <c r="E977">
        <v>0.97804000000000002</v>
      </c>
      <c r="F977">
        <v>0.68096999999999996</v>
      </c>
      <c r="G977">
        <v>6.9399999999999996E-4</v>
      </c>
      <c r="H977">
        <v>1.3576E-2</v>
      </c>
      <c r="I977">
        <v>1.4271000000000001E-2</v>
      </c>
    </row>
    <row r="978" spans="1:9" x14ac:dyDescent="0.3">
      <c r="A978">
        <v>15800</v>
      </c>
      <c r="B978">
        <v>8</v>
      </c>
      <c r="C978">
        <v>40.423000000000002</v>
      </c>
      <c r="D978">
        <v>65.33</v>
      </c>
      <c r="E978">
        <v>0.97804999999999997</v>
      </c>
      <c r="F978">
        <v>0.68098000000000003</v>
      </c>
      <c r="G978">
        <v>6.9399999999999996E-4</v>
      </c>
      <c r="H978">
        <v>1.3576E-2</v>
      </c>
      <c r="I978">
        <v>1.427E-2</v>
      </c>
    </row>
    <row r="979" spans="1:9" x14ac:dyDescent="0.3">
      <c r="A979">
        <v>15600</v>
      </c>
      <c r="B979">
        <v>8</v>
      </c>
      <c r="C979">
        <v>40.417000000000002</v>
      </c>
      <c r="D979">
        <v>65.326999999999998</v>
      </c>
      <c r="E979">
        <v>0.97802999999999995</v>
      </c>
      <c r="F979">
        <v>0.68095000000000006</v>
      </c>
      <c r="G979">
        <v>6.9499999999999998E-4</v>
      </c>
      <c r="H979">
        <v>1.3577000000000001E-2</v>
      </c>
      <c r="I979">
        <v>1.4272E-2</v>
      </c>
    </row>
    <row r="980" spans="1:9" x14ac:dyDescent="0.3">
      <c r="A980">
        <v>15500</v>
      </c>
      <c r="B980">
        <v>8</v>
      </c>
      <c r="C980">
        <v>40.414999999999999</v>
      </c>
      <c r="D980">
        <v>65.325000000000003</v>
      </c>
      <c r="E980">
        <v>0.97802999999999995</v>
      </c>
      <c r="F980">
        <v>0.68093999999999999</v>
      </c>
      <c r="G980">
        <v>6.9499999999999998E-4</v>
      </c>
      <c r="H980">
        <v>1.3578E-2</v>
      </c>
      <c r="I980">
        <v>1.4272999999999999E-2</v>
      </c>
    </row>
    <row r="981" spans="1:9" x14ac:dyDescent="0.3">
      <c r="A981">
        <v>15400</v>
      </c>
      <c r="B981">
        <v>8</v>
      </c>
      <c r="C981">
        <v>40.411999999999999</v>
      </c>
      <c r="D981">
        <v>65.322999999999993</v>
      </c>
      <c r="E981">
        <v>0.97802</v>
      </c>
      <c r="F981">
        <v>0.68091999999999997</v>
      </c>
      <c r="G981">
        <v>6.9499999999999998E-4</v>
      </c>
      <c r="H981">
        <v>1.3579000000000001E-2</v>
      </c>
      <c r="I981">
        <v>1.4274E-2</v>
      </c>
    </row>
    <row r="982" spans="1:9" x14ac:dyDescent="0.3">
      <c r="A982">
        <v>15300</v>
      </c>
      <c r="B982">
        <v>8</v>
      </c>
      <c r="C982">
        <v>40.409999999999997</v>
      </c>
      <c r="D982">
        <v>65.322000000000003</v>
      </c>
      <c r="E982">
        <v>0.97801000000000005</v>
      </c>
      <c r="F982">
        <v>0.68091000000000002</v>
      </c>
      <c r="G982">
        <v>6.9499999999999998E-4</v>
      </c>
      <c r="H982">
        <v>1.358E-2</v>
      </c>
      <c r="I982">
        <v>1.4274999999999999E-2</v>
      </c>
    </row>
    <row r="983" spans="1:9" x14ac:dyDescent="0.3">
      <c r="A983">
        <v>2100</v>
      </c>
      <c r="B983">
        <v>9</v>
      </c>
      <c r="C983">
        <v>41.603000000000002</v>
      </c>
      <c r="D983">
        <v>67.340999999999994</v>
      </c>
      <c r="E983">
        <v>0.97831999999999997</v>
      </c>
      <c r="F983">
        <v>0.69033</v>
      </c>
      <c r="G983">
        <v>7.18E-4</v>
      </c>
      <c r="H983">
        <v>1.358E-2</v>
      </c>
      <c r="I983">
        <v>1.4298E-2</v>
      </c>
    </row>
    <row r="984" spans="1:9" x14ac:dyDescent="0.3">
      <c r="A984">
        <v>15200</v>
      </c>
      <c r="B984">
        <v>8</v>
      </c>
      <c r="C984">
        <v>40.408000000000001</v>
      </c>
      <c r="D984">
        <v>65.320999999999998</v>
      </c>
      <c r="E984">
        <v>0.97801000000000005</v>
      </c>
      <c r="F984">
        <v>0.68089</v>
      </c>
      <c r="G984">
        <v>6.9499999999999998E-4</v>
      </c>
      <c r="H984">
        <v>1.3580999999999999E-2</v>
      </c>
      <c r="I984">
        <v>1.4276E-2</v>
      </c>
    </row>
    <row r="985" spans="1:9" x14ac:dyDescent="0.3">
      <c r="A985">
        <v>15100</v>
      </c>
      <c r="B985">
        <v>8</v>
      </c>
      <c r="C985">
        <v>40.408999999999999</v>
      </c>
      <c r="D985">
        <v>65.322999999999993</v>
      </c>
      <c r="E985">
        <v>0.97799999999999998</v>
      </c>
      <c r="F985">
        <v>0.68088000000000004</v>
      </c>
      <c r="G985">
        <v>6.96E-4</v>
      </c>
      <c r="H985">
        <v>1.3582E-2</v>
      </c>
      <c r="I985">
        <v>1.4277E-2</v>
      </c>
    </row>
    <row r="986" spans="1:9" x14ac:dyDescent="0.3">
      <c r="A986">
        <v>2000</v>
      </c>
      <c r="B986">
        <v>9</v>
      </c>
      <c r="C986">
        <v>42.21</v>
      </c>
      <c r="D986">
        <v>68.186999999999998</v>
      </c>
      <c r="E986">
        <v>0.97789000000000004</v>
      </c>
      <c r="F986">
        <v>0.69020000000000004</v>
      </c>
      <c r="G986">
        <v>7.2999999999999996E-4</v>
      </c>
      <c r="H986">
        <v>1.3582E-2</v>
      </c>
      <c r="I986">
        <v>1.4312E-2</v>
      </c>
    </row>
    <row r="987" spans="1:9" x14ac:dyDescent="0.3">
      <c r="A987">
        <v>15000</v>
      </c>
      <c r="B987">
        <v>8</v>
      </c>
      <c r="C987">
        <v>40.423999999999999</v>
      </c>
      <c r="D987">
        <v>65.343999999999994</v>
      </c>
      <c r="E987">
        <v>0.97799000000000003</v>
      </c>
      <c r="F987">
        <v>0.68089</v>
      </c>
      <c r="G987">
        <v>6.96E-4</v>
      </c>
      <c r="H987">
        <v>1.3583E-2</v>
      </c>
      <c r="I987">
        <v>1.4279E-2</v>
      </c>
    </row>
    <row r="988" spans="1:9" x14ac:dyDescent="0.3">
      <c r="A988">
        <v>14900</v>
      </c>
      <c r="B988">
        <v>8</v>
      </c>
      <c r="C988">
        <v>40.436999999999998</v>
      </c>
      <c r="D988">
        <v>65.361999999999995</v>
      </c>
      <c r="E988">
        <v>0.97797999999999996</v>
      </c>
      <c r="F988">
        <v>0.68089999999999995</v>
      </c>
      <c r="G988">
        <v>6.96E-4</v>
      </c>
      <c r="H988">
        <v>1.3587999999999999E-2</v>
      </c>
      <c r="I988">
        <v>1.4284E-2</v>
      </c>
    </row>
    <row r="989" spans="1:9" x14ac:dyDescent="0.3">
      <c r="A989">
        <v>14800</v>
      </c>
      <c r="B989">
        <v>8</v>
      </c>
      <c r="C989">
        <v>40.433999999999997</v>
      </c>
      <c r="D989">
        <v>65.36</v>
      </c>
      <c r="E989">
        <v>0.97797999999999996</v>
      </c>
      <c r="F989">
        <v>0.68088000000000004</v>
      </c>
      <c r="G989">
        <v>6.96E-4</v>
      </c>
      <c r="H989">
        <v>1.3589E-2</v>
      </c>
      <c r="I989">
        <v>1.4285000000000001E-2</v>
      </c>
    </row>
    <row r="990" spans="1:9" x14ac:dyDescent="0.3">
      <c r="A990">
        <v>14700</v>
      </c>
      <c r="B990">
        <v>8</v>
      </c>
      <c r="C990">
        <v>40.430999999999997</v>
      </c>
      <c r="D990">
        <v>65.356999999999999</v>
      </c>
      <c r="E990">
        <v>0.97797000000000001</v>
      </c>
      <c r="F990">
        <v>0.68086999999999998</v>
      </c>
      <c r="G990">
        <v>6.9700000000000003E-4</v>
      </c>
      <c r="H990">
        <v>1.359E-2</v>
      </c>
      <c r="I990">
        <v>1.4286E-2</v>
      </c>
    </row>
    <row r="991" spans="1:9" x14ac:dyDescent="0.3">
      <c r="A991">
        <v>14600</v>
      </c>
      <c r="B991">
        <v>8</v>
      </c>
      <c r="C991">
        <v>40.427999999999997</v>
      </c>
      <c r="D991">
        <v>65.355000000000004</v>
      </c>
      <c r="E991">
        <v>0.97796000000000005</v>
      </c>
      <c r="F991">
        <v>0.68084999999999996</v>
      </c>
      <c r="G991">
        <v>6.9700000000000003E-4</v>
      </c>
      <c r="H991">
        <v>1.3591000000000001E-2</v>
      </c>
      <c r="I991">
        <v>1.4286999999999999E-2</v>
      </c>
    </row>
    <row r="992" spans="1:9" x14ac:dyDescent="0.3">
      <c r="A992">
        <v>14500</v>
      </c>
      <c r="B992">
        <v>8</v>
      </c>
      <c r="C992">
        <v>40.423999999999999</v>
      </c>
      <c r="D992">
        <v>65.352999999999994</v>
      </c>
      <c r="E992">
        <v>0.97796000000000005</v>
      </c>
      <c r="F992">
        <v>0.68084</v>
      </c>
      <c r="G992">
        <v>6.9700000000000003E-4</v>
      </c>
      <c r="H992">
        <v>1.3592E-2</v>
      </c>
      <c r="I992">
        <v>1.4289E-2</v>
      </c>
    </row>
    <row r="993" spans="1:9" x14ac:dyDescent="0.3">
      <c r="A993">
        <v>14300</v>
      </c>
      <c r="B993">
        <v>8</v>
      </c>
      <c r="C993">
        <v>40.417999999999999</v>
      </c>
      <c r="D993">
        <v>65.349000000000004</v>
      </c>
      <c r="E993">
        <v>0.97794000000000003</v>
      </c>
      <c r="F993">
        <v>0.68081000000000003</v>
      </c>
      <c r="G993">
        <v>6.9800000000000005E-4</v>
      </c>
      <c r="H993">
        <v>1.3592999999999999E-2</v>
      </c>
      <c r="I993">
        <v>1.4291E-2</v>
      </c>
    </row>
    <row r="994" spans="1:9" x14ac:dyDescent="0.3">
      <c r="A994">
        <v>14400</v>
      </c>
      <c r="B994">
        <v>8</v>
      </c>
      <c r="C994">
        <v>40.420999999999999</v>
      </c>
      <c r="D994">
        <v>65.350999999999999</v>
      </c>
      <c r="E994">
        <v>0.97794999999999999</v>
      </c>
      <c r="F994">
        <v>0.68081999999999998</v>
      </c>
      <c r="G994">
        <v>6.9700000000000003E-4</v>
      </c>
      <c r="H994">
        <v>1.3592999999999999E-2</v>
      </c>
      <c r="I994">
        <v>1.4290000000000001E-2</v>
      </c>
    </row>
    <row r="995" spans="1:9" x14ac:dyDescent="0.3">
      <c r="A995">
        <v>14200</v>
      </c>
      <c r="B995">
        <v>8</v>
      </c>
      <c r="C995">
        <v>40.415999999999997</v>
      </c>
      <c r="D995">
        <v>65.347999999999999</v>
      </c>
      <c r="E995">
        <v>0.97794000000000003</v>
      </c>
      <c r="F995">
        <v>0.68079000000000001</v>
      </c>
      <c r="G995">
        <v>6.9800000000000005E-4</v>
      </c>
      <c r="H995">
        <v>1.3594E-2</v>
      </c>
      <c r="I995">
        <v>1.4291999999999999E-2</v>
      </c>
    </row>
    <row r="996" spans="1:9" x14ac:dyDescent="0.3">
      <c r="A996">
        <v>14100</v>
      </c>
      <c r="B996">
        <v>8</v>
      </c>
      <c r="C996">
        <v>40.417000000000002</v>
      </c>
      <c r="D996">
        <v>65.349999999999994</v>
      </c>
      <c r="E996">
        <v>0.97792999999999997</v>
      </c>
      <c r="F996">
        <v>0.68078000000000005</v>
      </c>
      <c r="G996">
        <v>6.9800000000000005E-4</v>
      </c>
      <c r="H996">
        <v>1.3594999999999999E-2</v>
      </c>
      <c r="I996">
        <v>1.4293E-2</v>
      </c>
    </row>
    <row r="997" spans="1:9" x14ac:dyDescent="0.3">
      <c r="A997">
        <v>14000</v>
      </c>
      <c r="B997">
        <v>8</v>
      </c>
      <c r="C997">
        <v>40.433999999999997</v>
      </c>
      <c r="D997">
        <v>65.373000000000005</v>
      </c>
      <c r="E997">
        <v>0.97792000000000001</v>
      </c>
      <c r="F997">
        <v>0.68079000000000001</v>
      </c>
      <c r="G997">
        <v>6.9800000000000005E-4</v>
      </c>
      <c r="H997">
        <v>1.3596E-2</v>
      </c>
      <c r="I997">
        <v>1.4295E-2</v>
      </c>
    </row>
    <row r="998" spans="1:9" x14ac:dyDescent="0.3">
      <c r="A998">
        <v>13900</v>
      </c>
      <c r="B998">
        <v>8</v>
      </c>
      <c r="C998">
        <v>40.448999999999998</v>
      </c>
      <c r="D998">
        <v>65.394000000000005</v>
      </c>
      <c r="E998">
        <v>0.97790999999999995</v>
      </c>
      <c r="F998">
        <v>0.68079999999999996</v>
      </c>
      <c r="G998">
        <v>6.9899999999999997E-4</v>
      </c>
      <c r="H998">
        <v>1.3602E-2</v>
      </c>
      <c r="I998">
        <v>1.4300999999999999E-2</v>
      </c>
    </row>
    <row r="999" spans="1:9" x14ac:dyDescent="0.3">
      <c r="A999">
        <v>13800</v>
      </c>
      <c r="B999">
        <v>8</v>
      </c>
      <c r="C999">
        <v>40.445999999999998</v>
      </c>
      <c r="D999">
        <v>65.391000000000005</v>
      </c>
      <c r="E999">
        <v>0.97789999999999999</v>
      </c>
      <c r="F999">
        <v>0.68079000000000001</v>
      </c>
      <c r="G999">
        <v>6.9899999999999997E-4</v>
      </c>
      <c r="H999">
        <v>1.3603000000000001E-2</v>
      </c>
      <c r="I999">
        <v>1.4302E-2</v>
      </c>
    </row>
    <row r="1000" spans="1:9" x14ac:dyDescent="0.3">
      <c r="A1000">
        <v>13700</v>
      </c>
      <c r="B1000">
        <v>8</v>
      </c>
      <c r="C1000">
        <v>40.442</v>
      </c>
      <c r="D1000">
        <v>65.388000000000005</v>
      </c>
      <c r="E1000">
        <v>0.97789999999999999</v>
      </c>
      <c r="F1000">
        <v>0.68076999999999999</v>
      </c>
      <c r="G1000">
        <v>6.9899999999999997E-4</v>
      </c>
      <c r="H1000">
        <v>1.3604E-2</v>
      </c>
      <c r="I1000">
        <v>1.4303E-2</v>
      </c>
    </row>
    <row r="1001" spans="1:9" x14ac:dyDescent="0.3">
      <c r="A1001">
        <v>13600</v>
      </c>
      <c r="B1001">
        <v>8</v>
      </c>
      <c r="C1001">
        <v>40.439</v>
      </c>
      <c r="D1001">
        <v>65.385000000000005</v>
      </c>
      <c r="E1001">
        <v>0.97789000000000004</v>
      </c>
      <c r="F1001">
        <v>0.68076000000000003</v>
      </c>
      <c r="G1001">
        <v>6.9899999999999997E-4</v>
      </c>
      <c r="H1001">
        <v>1.3605000000000001E-2</v>
      </c>
      <c r="I1001">
        <v>1.4304000000000001E-2</v>
      </c>
    </row>
    <row r="1002" spans="1:9" x14ac:dyDescent="0.3">
      <c r="A1002">
        <v>13500</v>
      </c>
      <c r="B1002">
        <v>8</v>
      </c>
      <c r="C1002">
        <v>40.435000000000002</v>
      </c>
      <c r="D1002">
        <v>65.382000000000005</v>
      </c>
      <c r="E1002">
        <v>0.97787999999999997</v>
      </c>
      <c r="F1002">
        <v>0.68074000000000001</v>
      </c>
      <c r="G1002">
        <v>6.9999999999999999E-4</v>
      </c>
      <c r="H1002">
        <v>1.3606E-2</v>
      </c>
      <c r="I1002">
        <v>1.4305E-2</v>
      </c>
    </row>
    <row r="1003" spans="1:9" x14ac:dyDescent="0.3">
      <c r="A1003">
        <v>13400</v>
      </c>
      <c r="B1003">
        <v>8</v>
      </c>
      <c r="C1003">
        <v>40.432000000000002</v>
      </c>
      <c r="D1003">
        <v>65.379000000000005</v>
      </c>
      <c r="E1003">
        <v>0.97787000000000002</v>
      </c>
      <c r="F1003">
        <v>0.68072999999999995</v>
      </c>
      <c r="G1003">
        <v>6.9999999999999999E-4</v>
      </c>
      <c r="H1003">
        <v>1.3606999999999999E-2</v>
      </c>
      <c r="I1003">
        <v>1.4307E-2</v>
      </c>
    </row>
    <row r="1004" spans="1:9" x14ac:dyDescent="0.3">
      <c r="A1004">
        <v>13300</v>
      </c>
      <c r="B1004">
        <v>8</v>
      </c>
      <c r="C1004">
        <v>40.427999999999997</v>
      </c>
      <c r="D1004">
        <v>65.376999999999995</v>
      </c>
      <c r="E1004">
        <v>0.97787000000000002</v>
      </c>
      <c r="F1004">
        <v>0.68071000000000004</v>
      </c>
      <c r="G1004">
        <v>6.9999999999999999E-4</v>
      </c>
      <c r="H1004">
        <v>1.3608E-2</v>
      </c>
      <c r="I1004">
        <v>1.4308E-2</v>
      </c>
    </row>
    <row r="1005" spans="1:9" x14ac:dyDescent="0.3">
      <c r="A1005">
        <v>13200</v>
      </c>
      <c r="B1005">
        <v>8</v>
      </c>
      <c r="C1005">
        <v>40.426000000000002</v>
      </c>
      <c r="D1005">
        <v>65.376000000000005</v>
      </c>
      <c r="E1005">
        <v>0.97785999999999995</v>
      </c>
      <c r="F1005">
        <v>0.68069999999999997</v>
      </c>
      <c r="G1005">
        <v>6.9999999999999999E-4</v>
      </c>
      <c r="H1005">
        <v>1.3609E-2</v>
      </c>
      <c r="I1005">
        <v>1.4309000000000001E-2</v>
      </c>
    </row>
    <row r="1006" spans="1:9" x14ac:dyDescent="0.3">
      <c r="A1006">
        <v>13100</v>
      </c>
      <c r="B1006">
        <v>8</v>
      </c>
      <c r="C1006">
        <v>40.426000000000002</v>
      </c>
      <c r="D1006">
        <v>65.376999999999995</v>
      </c>
      <c r="E1006">
        <v>0.97785</v>
      </c>
      <c r="F1006">
        <v>0.68069000000000002</v>
      </c>
      <c r="G1006">
        <v>7.0100000000000002E-4</v>
      </c>
      <c r="H1006">
        <v>1.3609E-2</v>
      </c>
      <c r="I1006">
        <v>1.431E-2</v>
      </c>
    </row>
    <row r="1007" spans="1:9" x14ac:dyDescent="0.3">
      <c r="A1007">
        <v>13000</v>
      </c>
      <c r="B1007">
        <v>8</v>
      </c>
      <c r="C1007">
        <v>40.445999999999998</v>
      </c>
      <c r="D1007">
        <v>65.403000000000006</v>
      </c>
      <c r="E1007">
        <v>0.97784000000000004</v>
      </c>
      <c r="F1007">
        <v>0.68069000000000002</v>
      </c>
      <c r="G1007">
        <v>7.0100000000000002E-4</v>
      </c>
      <c r="H1007">
        <v>1.3611E-2</v>
      </c>
      <c r="I1007">
        <v>1.4312E-2</v>
      </c>
    </row>
    <row r="1008" spans="1:9" x14ac:dyDescent="0.3">
      <c r="A1008">
        <v>12900</v>
      </c>
      <c r="B1008">
        <v>8</v>
      </c>
      <c r="C1008">
        <v>40.463999999999999</v>
      </c>
      <c r="D1008">
        <v>65.430000000000007</v>
      </c>
      <c r="E1008">
        <v>0.97782999999999998</v>
      </c>
      <c r="F1008">
        <v>0.68071999999999999</v>
      </c>
      <c r="G1008">
        <v>7.0100000000000002E-4</v>
      </c>
      <c r="H1008">
        <v>1.3617000000000001E-2</v>
      </c>
      <c r="I1008">
        <v>1.4318000000000001E-2</v>
      </c>
    </row>
    <row r="1009" spans="1:9" x14ac:dyDescent="0.3">
      <c r="A1009">
        <v>12800</v>
      </c>
      <c r="B1009">
        <v>8</v>
      </c>
      <c r="C1009">
        <v>40.46</v>
      </c>
      <c r="D1009">
        <v>65.427000000000007</v>
      </c>
      <c r="E1009">
        <v>0.97782000000000002</v>
      </c>
      <c r="F1009">
        <v>0.68069999999999997</v>
      </c>
      <c r="G1009">
        <v>7.0200000000000004E-4</v>
      </c>
      <c r="H1009">
        <v>1.3618E-2</v>
      </c>
      <c r="I1009">
        <v>1.4319999999999999E-2</v>
      </c>
    </row>
    <row r="1010" spans="1:9" x14ac:dyDescent="0.3">
      <c r="A1010">
        <v>12700</v>
      </c>
      <c r="B1010">
        <v>8</v>
      </c>
      <c r="C1010">
        <v>40.456000000000003</v>
      </c>
      <c r="D1010">
        <v>65.423000000000002</v>
      </c>
      <c r="E1010">
        <v>0.97780999999999996</v>
      </c>
      <c r="F1010">
        <v>0.68069000000000002</v>
      </c>
      <c r="G1010">
        <v>7.0200000000000004E-4</v>
      </c>
      <c r="H1010">
        <v>1.3618999999999999E-2</v>
      </c>
      <c r="I1010">
        <v>1.4321E-2</v>
      </c>
    </row>
    <row r="1011" spans="1:9" x14ac:dyDescent="0.3">
      <c r="A1011">
        <v>12600</v>
      </c>
      <c r="B1011">
        <v>8</v>
      </c>
      <c r="C1011">
        <v>40.451999999999998</v>
      </c>
      <c r="D1011">
        <v>65.418999999999997</v>
      </c>
      <c r="E1011">
        <v>0.97780999999999996</v>
      </c>
      <c r="F1011">
        <v>0.68067</v>
      </c>
      <c r="G1011">
        <v>7.0200000000000004E-4</v>
      </c>
      <c r="H1011">
        <v>1.362E-2</v>
      </c>
      <c r="I1011">
        <v>1.4322E-2</v>
      </c>
    </row>
    <row r="1012" spans="1:9" x14ac:dyDescent="0.3">
      <c r="A1012">
        <v>12500</v>
      </c>
      <c r="B1012">
        <v>8</v>
      </c>
      <c r="C1012">
        <v>40.448</v>
      </c>
      <c r="D1012">
        <v>65.415999999999997</v>
      </c>
      <c r="E1012">
        <v>0.9778</v>
      </c>
      <c r="F1012">
        <v>0.68066000000000004</v>
      </c>
      <c r="G1012">
        <v>7.0200000000000004E-4</v>
      </c>
      <c r="H1012">
        <v>1.3620999999999999E-2</v>
      </c>
      <c r="I1012">
        <v>1.4323000000000001E-2</v>
      </c>
    </row>
    <row r="1013" spans="1:9" x14ac:dyDescent="0.3">
      <c r="A1013">
        <v>12400</v>
      </c>
      <c r="B1013">
        <v>8</v>
      </c>
      <c r="C1013">
        <v>40.442999999999998</v>
      </c>
      <c r="D1013">
        <v>65.412999999999997</v>
      </c>
      <c r="E1013">
        <v>0.97779000000000005</v>
      </c>
      <c r="F1013">
        <v>0.68064000000000002</v>
      </c>
      <c r="G1013">
        <v>7.0299999999999996E-4</v>
      </c>
      <c r="H1013">
        <v>1.3622E-2</v>
      </c>
      <c r="I1013">
        <v>1.4324999999999999E-2</v>
      </c>
    </row>
    <row r="1014" spans="1:9" x14ac:dyDescent="0.3">
      <c r="A1014">
        <v>12300</v>
      </c>
      <c r="B1014">
        <v>8</v>
      </c>
      <c r="C1014">
        <v>40.439</v>
      </c>
      <c r="D1014">
        <v>65.41</v>
      </c>
      <c r="E1014">
        <v>0.97777999999999998</v>
      </c>
      <c r="F1014">
        <v>0.68062</v>
      </c>
      <c r="G1014">
        <v>7.0299999999999996E-4</v>
      </c>
      <c r="H1014">
        <v>1.3623E-2</v>
      </c>
      <c r="I1014">
        <v>1.4326E-2</v>
      </c>
    </row>
    <row r="1015" spans="1:9" x14ac:dyDescent="0.3">
      <c r="A1015">
        <v>12200</v>
      </c>
      <c r="B1015">
        <v>8</v>
      </c>
      <c r="C1015">
        <v>40.436</v>
      </c>
      <c r="D1015">
        <v>65.408000000000001</v>
      </c>
      <c r="E1015">
        <v>0.97777000000000003</v>
      </c>
      <c r="F1015">
        <v>0.68061000000000005</v>
      </c>
      <c r="G1015">
        <v>7.0299999999999996E-4</v>
      </c>
      <c r="H1015">
        <v>1.3624000000000001E-2</v>
      </c>
      <c r="I1015">
        <v>1.4326999999999999E-2</v>
      </c>
    </row>
    <row r="1016" spans="1:9" x14ac:dyDescent="0.3">
      <c r="A1016">
        <v>12100</v>
      </c>
      <c r="B1016">
        <v>8</v>
      </c>
      <c r="C1016">
        <v>40.436</v>
      </c>
      <c r="D1016">
        <v>65.41</v>
      </c>
      <c r="E1016">
        <v>0.97775999999999996</v>
      </c>
      <c r="F1016">
        <v>0.68059999999999998</v>
      </c>
      <c r="G1016">
        <v>7.0399999999999998E-4</v>
      </c>
      <c r="H1016">
        <v>1.3625E-2</v>
      </c>
      <c r="I1016">
        <v>1.4328E-2</v>
      </c>
    </row>
    <row r="1017" spans="1:9" x14ac:dyDescent="0.3">
      <c r="A1017">
        <v>12000</v>
      </c>
      <c r="B1017">
        <v>8</v>
      </c>
      <c r="C1017">
        <v>40.46</v>
      </c>
      <c r="D1017">
        <v>65.441999999999993</v>
      </c>
      <c r="E1017">
        <v>0.97775000000000001</v>
      </c>
      <c r="F1017">
        <v>0.68061000000000005</v>
      </c>
      <c r="G1017">
        <v>7.0399999999999998E-4</v>
      </c>
      <c r="H1017">
        <v>1.3625999999999999E-2</v>
      </c>
      <c r="I1017">
        <v>1.4330000000000001E-2</v>
      </c>
    </row>
    <row r="1018" spans="1:9" x14ac:dyDescent="0.3">
      <c r="A1018">
        <v>11900</v>
      </c>
      <c r="B1018">
        <v>8</v>
      </c>
      <c r="C1018">
        <v>40.482999999999997</v>
      </c>
      <c r="D1018">
        <v>65.474000000000004</v>
      </c>
      <c r="E1018">
        <v>0.97774000000000005</v>
      </c>
      <c r="F1018">
        <v>0.68064000000000002</v>
      </c>
      <c r="G1018">
        <v>7.0500000000000001E-4</v>
      </c>
      <c r="H1018">
        <v>1.3632999999999999E-2</v>
      </c>
      <c r="I1018">
        <v>1.4338E-2</v>
      </c>
    </row>
    <row r="1019" spans="1:9" x14ac:dyDescent="0.3">
      <c r="A1019">
        <v>11800</v>
      </c>
      <c r="B1019">
        <v>8</v>
      </c>
      <c r="C1019">
        <v>40.478000000000002</v>
      </c>
      <c r="D1019">
        <v>65.47</v>
      </c>
      <c r="E1019">
        <v>0.97772999999999999</v>
      </c>
      <c r="F1019">
        <v>0.68062</v>
      </c>
      <c r="G1019">
        <v>7.0500000000000001E-4</v>
      </c>
      <c r="H1019">
        <v>1.3634E-2</v>
      </c>
      <c r="I1019">
        <v>1.4338999999999999E-2</v>
      </c>
    </row>
    <row r="1020" spans="1:9" x14ac:dyDescent="0.3">
      <c r="A1020">
        <v>11700</v>
      </c>
      <c r="B1020">
        <v>8</v>
      </c>
      <c r="C1020">
        <v>40.472999999999999</v>
      </c>
      <c r="D1020">
        <v>65.465000000000003</v>
      </c>
      <c r="E1020">
        <v>0.97772000000000003</v>
      </c>
      <c r="F1020">
        <v>0.68061000000000005</v>
      </c>
      <c r="G1020">
        <v>7.0500000000000001E-4</v>
      </c>
      <c r="H1020">
        <v>1.3635E-2</v>
      </c>
      <c r="I1020">
        <v>1.434E-2</v>
      </c>
    </row>
    <row r="1021" spans="1:9" x14ac:dyDescent="0.3">
      <c r="A1021">
        <v>11600</v>
      </c>
      <c r="B1021">
        <v>8</v>
      </c>
      <c r="C1021">
        <v>40.468000000000004</v>
      </c>
      <c r="D1021">
        <v>65.459999999999994</v>
      </c>
      <c r="E1021">
        <v>0.97770999999999997</v>
      </c>
      <c r="F1021">
        <v>0.68059000000000003</v>
      </c>
      <c r="G1021">
        <v>7.0500000000000001E-4</v>
      </c>
      <c r="H1021">
        <v>1.3636000000000001E-2</v>
      </c>
      <c r="I1021">
        <v>1.4341E-2</v>
      </c>
    </row>
    <row r="1022" spans="1:9" x14ac:dyDescent="0.3">
      <c r="A1022">
        <v>11500</v>
      </c>
      <c r="B1022">
        <v>8</v>
      </c>
      <c r="C1022">
        <v>40.463000000000001</v>
      </c>
      <c r="D1022">
        <v>65.456000000000003</v>
      </c>
      <c r="E1022">
        <v>0.97770000000000001</v>
      </c>
      <c r="F1022">
        <v>0.68057999999999996</v>
      </c>
      <c r="G1022">
        <v>7.0600000000000003E-4</v>
      </c>
      <c r="H1022">
        <v>1.3637E-2</v>
      </c>
      <c r="I1022">
        <v>1.4343E-2</v>
      </c>
    </row>
    <row r="1023" spans="1:9" x14ac:dyDescent="0.3">
      <c r="A1023">
        <v>11400</v>
      </c>
      <c r="B1023">
        <v>8</v>
      </c>
      <c r="C1023">
        <v>40.457999999999998</v>
      </c>
      <c r="D1023">
        <v>65.451999999999998</v>
      </c>
      <c r="E1023">
        <v>0.97770000000000001</v>
      </c>
      <c r="F1023">
        <v>0.68056000000000005</v>
      </c>
      <c r="G1023">
        <v>7.0600000000000003E-4</v>
      </c>
      <c r="H1023">
        <v>1.3638000000000001E-2</v>
      </c>
      <c r="I1023">
        <v>1.4344000000000001E-2</v>
      </c>
    </row>
    <row r="1024" spans="1:9" x14ac:dyDescent="0.3">
      <c r="A1024">
        <v>11300</v>
      </c>
      <c r="B1024">
        <v>8</v>
      </c>
      <c r="C1024">
        <v>40.453000000000003</v>
      </c>
      <c r="D1024">
        <v>65.447999999999993</v>
      </c>
      <c r="E1024">
        <v>0.97768999999999995</v>
      </c>
      <c r="F1024">
        <v>0.68054000000000003</v>
      </c>
      <c r="G1024">
        <v>7.0600000000000003E-4</v>
      </c>
      <c r="H1024">
        <v>1.3639E-2</v>
      </c>
      <c r="I1024">
        <v>1.4345999999999999E-2</v>
      </c>
    </row>
    <row r="1025" spans="1:9" x14ac:dyDescent="0.3">
      <c r="A1025">
        <v>11200</v>
      </c>
      <c r="B1025">
        <v>8</v>
      </c>
      <c r="C1025">
        <v>40.448999999999998</v>
      </c>
      <c r="D1025">
        <v>65.445999999999998</v>
      </c>
      <c r="E1025">
        <v>0.97767999999999999</v>
      </c>
      <c r="F1025">
        <v>0.68052999999999997</v>
      </c>
      <c r="G1025">
        <v>7.0699999999999995E-4</v>
      </c>
      <c r="H1025">
        <v>1.3639999999999999E-2</v>
      </c>
      <c r="I1025">
        <v>1.4347E-2</v>
      </c>
    </row>
    <row r="1026" spans="1:9" x14ac:dyDescent="0.3">
      <c r="A1026">
        <v>11100</v>
      </c>
      <c r="B1026">
        <v>8</v>
      </c>
      <c r="C1026">
        <v>40.448999999999998</v>
      </c>
      <c r="D1026">
        <v>65.447000000000003</v>
      </c>
      <c r="E1026">
        <v>0.97767000000000004</v>
      </c>
      <c r="F1026">
        <v>0.68052000000000001</v>
      </c>
      <c r="G1026">
        <v>7.0699999999999995E-4</v>
      </c>
      <c r="H1026">
        <v>1.3641E-2</v>
      </c>
      <c r="I1026">
        <v>1.4348E-2</v>
      </c>
    </row>
    <row r="1027" spans="1:9" x14ac:dyDescent="0.3">
      <c r="A1027">
        <v>11000</v>
      </c>
      <c r="B1027">
        <v>8</v>
      </c>
      <c r="C1027">
        <v>40.476999999999997</v>
      </c>
      <c r="D1027">
        <v>65.483999999999995</v>
      </c>
      <c r="E1027">
        <v>0.97765000000000002</v>
      </c>
      <c r="F1027">
        <v>0.68052999999999997</v>
      </c>
      <c r="G1027">
        <v>7.0699999999999995E-4</v>
      </c>
      <c r="H1027">
        <v>1.3642E-2</v>
      </c>
      <c r="I1027">
        <v>1.435E-2</v>
      </c>
    </row>
    <row r="1028" spans="1:9" x14ac:dyDescent="0.3">
      <c r="A1028">
        <v>10900</v>
      </c>
      <c r="B1028">
        <v>8</v>
      </c>
      <c r="C1028">
        <v>40.506</v>
      </c>
      <c r="D1028">
        <v>65.524000000000001</v>
      </c>
      <c r="E1028">
        <v>0.97763999999999995</v>
      </c>
      <c r="F1028">
        <v>0.68057000000000001</v>
      </c>
      <c r="G1028">
        <v>7.0799999999999997E-4</v>
      </c>
      <c r="H1028">
        <v>1.3651E-2</v>
      </c>
      <c r="I1028">
        <v>1.4359E-2</v>
      </c>
    </row>
    <row r="1029" spans="1:9" x14ac:dyDescent="0.3">
      <c r="A1029">
        <v>10800</v>
      </c>
      <c r="B1029">
        <v>8</v>
      </c>
      <c r="C1029">
        <v>40.5</v>
      </c>
      <c r="D1029">
        <v>65.518000000000001</v>
      </c>
      <c r="E1029">
        <v>0.97763</v>
      </c>
      <c r="F1029">
        <v>0.68056000000000005</v>
      </c>
      <c r="G1029">
        <v>7.0799999999999997E-4</v>
      </c>
      <c r="H1029">
        <v>1.3651999999999999E-2</v>
      </c>
      <c r="I1029">
        <v>1.436E-2</v>
      </c>
    </row>
    <row r="1030" spans="1:9" x14ac:dyDescent="0.3">
      <c r="A1030">
        <v>10700</v>
      </c>
      <c r="B1030">
        <v>8</v>
      </c>
      <c r="C1030">
        <v>40.494</v>
      </c>
      <c r="D1030">
        <v>65.512</v>
      </c>
      <c r="E1030">
        <v>0.97762000000000004</v>
      </c>
      <c r="F1030">
        <v>0.68054000000000003</v>
      </c>
      <c r="G1030">
        <v>7.0899999999999999E-4</v>
      </c>
      <c r="H1030">
        <v>1.3653E-2</v>
      </c>
      <c r="I1030">
        <v>1.4362E-2</v>
      </c>
    </row>
    <row r="1031" spans="1:9" x14ac:dyDescent="0.3">
      <c r="A1031">
        <v>10600</v>
      </c>
      <c r="B1031">
        <v>8</v>
      </c>
      <c r="C1031">
        <v>40.488</v>
      </c>
      <c r="D1031">
        <v>65.506</v>
      </c>
      <c r="E1031">
        <v>0.97760999999999998</v>
      </c>
      <c r="F1031">
        <v>0.68052999999999997</v>
      </c>
      <c r="G1031">
        <v>7.0899999999999999E-4</v>
      </c>
      <c r="H1031">
        <v>1.3653999999999999E-2</v>
      </c>
      <c r="I1031">
        <v>1.4363000000000001E-2</v>
      </c>
    </row>
    <row r="1032" spans="1:9" x14ac:dyDescent="0.3">
      <c r="A1032">
        <v>10500</v>
      </c>
      <c r="B1032">
        <v>8</v>
      </c>
      <c r="C1032">
        <v>40.481999999999999</v>
      </c>
      <c r="D1032">
        <v>65.5</v>
      </c>
      <c r="E1032">
        <v>0.97760000000000002</v>
      </c>
      <c r="F1032">
        <v>0.68050999999999995</v>
      </c>
      <c r="G1032">
        <v>7.0899999999999999E-4</v>
      </c>
      <c r="H1032">
        <v>1.3655E-2</v>
      </c>
      <c r="I1032">
        <v>1.4364E-2</v>
      </c>
    </row>
    <row r="1033" spans="1:9" x14ac:dyDescent="0.3">
      <c r="A1033">
        <v>10400</v>
      </c>
      <c r="B1033">
        <v>8</v>
      </c>
      <c r="C1033">
        <v>40.475999999999999</v>
      </c>
      <c r="D1033">
        <v>65.495000000000005</v>
      </c>
      <c r="E1033">
        <v>0.97758999999999996</v>
      </c>
      <c r="F1033">
        <v>0.68049000000000004</v>
      </c>
      <c r="G1033">
        <v>7.1000000000000002E-4</v>
      </c>
      <c r="H1033">
        <v>1.3656E-2</v>
      </c>
      <c r="I1033">
        <v>1.4366E-2</v>
      </c>
    </row>
    <row r="1034" spans="1:9" x14ac:dyDescent="0.3">
      <c r="A1034">
        <v>10300</v>
      </c>
      <c r="B1034">
        <v>8</v>
      </c>
      <c r="C1034">
        <v>40.47</v>
      </c>
      <c r="D1034">
        <v>65.489999999999995</v>
      </c>
      <c r="E1034">
        <v>0.97758</v>
      </c>
      <c r="F1034">
        <v>0.68047999999999997</v>
      </c>
      <c r="G1034">
        <v>7.1000000000000002E-4</v>
      </c>
      <c r="H1034">
        <v>1.3657000000000001E-2</v>
      </c>
      <c r="I1034">
        <v>1.4367E-2</v>
      </c>
    </row>
    <row r="1035" spans="1:9" x14ac:dyDescent="0.3">
      <c r="A1035">
        <v>10200</v>
      </c>
      <c r="B1035">
        <v>8</v>
      </c>
      <c r="C1035">
        <v>40.465000000000003</v>
      </c>
      <c r="D1035">
        <v>65.486999999999995</v>
      </c>
      <c r="E1035">
        <v>0.97757000000000005</v>
      </c>
      <c r="F1035">
        <v>0.68045999999999995</v>
      </c>
      <c r="G1035">
        <v>7.1000000000000002E-4</v>
      </c>
      <c r="H1035">
        <v>1.3658E-2</v>
      </c>
      <c r="I1035">
        <v>1.4369E-2</v>
      </c>
    </row>
    <row r="1036" spans="1:9" x14ac:dyDescent="0.3">
      <c r="A1036">
        <v>10100</v>
      </c>
      <c r="B1036">
        <v>8</v>
      </c>
      <c r="C1036">
        <v>40.463999999999999</v>
      </c>
      <c r="D1036">
        <v>65.488</v>
      </c>
      <c r="E1036">
        <v>0.97755999999999998</v>
      </c>
      <c r="F1036">
        <v>0.68045</v>
      </c>
      <c r="G1036">
        <v>7.1100000000000004E-4</v>
      </c>
      <c r="H1036">
        <v>1.3658999999999999E-2</v>
      </c>
      <c r="I1036">
        <v>1.4370000000000001E-2</v>
      </c>
    </row>
    <row r="1037" spans="1:9" x14ac:dyDescent="0.3">
      <c r="A1037">
        <v>10000</v>
      </c>
      <c r="B1037">
        <v>8</v>
      </c>
      <c r="C1037">
        <v>40.499000000000002</v>
      </c>
      <c r="D1037">
        <v>65.531999999999996</v>
      </c>
      <c r="E1037">
        <v>0.97753999999999996</v>
      </c>
      <c r="F1037">
        <v>0.68047000000000002</v>
      </c>
      <c r="G1037">
        <v>7.1100000000000004E-4</v>
      </c>
      <c r="H1037">
        <v>1.366E-2</v>
      </c>
      <c r="I1037">
        <v>1.4371E-2</v>
      </c>
    </row>
    <row r="1038" spans="1:9" x14ac:dyDescent="0.3">
      <c r="A1038">
        <v>9900</v>
      </c>
      <c r="B1038">
        <v>8</v>
      </c>
      <c r="C1038">
        <v>40.536000000000001</v>
      </c>
      <c r="D1038">
        <v>65.581000000000003</v>
      </c>
      <c r="E1038">
        <v>0.97751999999999994</v>
      </c>
      <c r="F1038">
        <v>0.68052999999999997</v>
      </c>
      <c r="G1038">
        <v>7.1199999999999996E-4</v>
      </c>
      <c r="H1038">
        <v>1.3671000000000001E-2</v>
      </c>
      <c r="I1038">
        <v>1.4383E-2</v>
      </c>
    </row>
    <row r="1039" spans="1:9" x14ac:dyDescent="0.3">
      <c r="A1039">
        <v>9800</v>
      </c>
      <c r="B1039">
        <v>8</v>
      </c>
      <c r="C1039">
        <v>40.529000000000003</v>
      </c>
      <c r="D1039">
        <v>65.573999999999998</v>
      </c>
      <c r="E1039">
        <v>0.97750999999999999</v>
      </c>
      <c r="F1039">
        <v>0.68050999999999995</v>
      </c>
      <c r="G1039">
        <v>7.1299999999999998E-4</v>
      </c>
      <c r="H1039">
        <v>1.3672E-2</v>
      </c>
      <c r="I1039">
        <v>1.4383999999999999E-2</v>
      </c>
    </row>
    <row r="1040" spans="1:9" x14ac:dyDescent="0.3">
      <c r="A1040">
        <v>9700</v>
      </c>
      <c r="B1040">
        <v>8</v>
      </c>
      <c r="C1040">
        <v>40.521999999999998</v>
      </c>
      <c r="D1040">
        <v>65.566000000000003</v>
      </c>
      <c r="E1040">
        <v>0.97750000000000004</v>
      </c>
      <c r="F1040">
        <v>0.68049999999999999</v>
      </c>
      <c r="G1040">
        <v>7.1299999999999998E-4</v>
      </c>
      <c r="H1040">
        <v>1.3672999999999999E-2</v>
      </c>
      <c r="I1040">
        <v>1.4385999999999999E-2</v>
      </c>
    </row>
    <row r="1041" spans="1:9" x14ac:dyDescent="0.3">
      <c r="A1041">
        <v>9600</v>
      </c>
      <c r="B1041">
        <v>8</v>
      </c>
      <c r="C1041">
        <v>40.514000000000003</v>
      </c>
      <c r="D1041">
        <v>65.558000000000007</v>
      </c>
      <c r="E1041">
        <v>0.97748999999999997</v>
      </c>
      <c r="F1041">
        <v>0.68047999999999997</v>
      </c>
      <c r="G1041">
        <v>7.1299999999999998E-4</v>
      </c>
      <c r="H1041">
        <v>1.3674E-2</v>
      </c>
      <c r="I1041">
        <v>1.4387E-2</v>
      </c>
    </row>
    <row r="1042" spans="1:9" x14ac:dyDescent="0.3">
      <c r="A1042">
        <v>9500</v>
      </c>
      <c r="B1042">
        <v>8</v>
      </c>
      <c r="C1042">
        <v>40.506999999999998</v>
      </c>
      <c r="D1042">
        <v>65.551000000000002</v>
      </c>
      <c r="E1042">
        <v>0.97748000000000002</v>
      </c>
      <c r="F1042">
        <v>0.68047000000000002</v>
      </c>
      <c r="G1042">
        <v>7.1400000000000001E-4</v>
      </c>
      <c r="H1042">
        <v>1.3675E-2</v>
      </c>
      <c r="I1042">
        <v>1.4388E-2</v>
      </c>
    </row>
    <row r="1043" spans="1:9" x14ac:dyDescent="0.3">
      <c r="A1043">
        <v>9400</v>
      </c>
      <c r="B1043">
        <v>8</v>
      </c>
      <c r="C1043">
        <v>40.499000000000002</v>
      </c>
      <c r="D1043">
        <v>65.543999999999997</v>
      </c>
      <c r="E1043">
        <v>0.97746999999999995</v>
      </c>
      <c r="F1043">
        <v>0.68045</v>
      </c>
      <c r="G1043">
        <v>7.1400000000000001E-4</v>
      </c>
      <c r="H1043">
        <v>1.3676000000000001E-2</v>
      </c>
      <c r="I1043">
        <v>1.439E-2</v>
      </c>
    </row>
    <row r="1044" spans="1:9" x14ac:dyDescent="0.3">
      <c r="A1044">
        <v>9300</v>
      </c>
      <c r="B1044">
        <v>8</v>
      </c>
      <c r="C1044">
        <v>40.491999999999997</v>
      </c>
      <c r="D1044">
        <v>65.537000000000006</v>
      </c>
      <c r="E1044">
        <v>0.97745000000000004</v>
      </c>
      <c r="F1044">
        <v>0.68042999999999998</v>
      </c>
      <c r="G1044">
        <v>7.1400000000000001E-4</v>
      </c>
      <c r="H1044">
        <v>1.3677E-2</v>
      </c>
      <c r="I1044">
        <v>1.4392E-2</v>
      </c>
    </row>
    <row r="1045" spans="1:9" x14ac:dyDescent="0.3">
      <c r="A1045">
        <v>9200</v>
      </c>
      <c r="B1045">
        <v>8</v>
      </c>
      <c r="C1045">
        <v>40.484999999999999</v>
      </c>
      <c r="D1045">
        <v>65.533000000000001</v>
      </c>
      <c r="E1045">
        <v>0.97743999999999998</v>
      </c>
      <c r="F1045">
        <v>0.68042000000000002</v>
      </c>
      <c r="G1045">
        <v>7.1500000000000003E-4</v>
      </c>
      <c r="H1045">
        <v>1.3677999999999999E-2</v>
      </c>
      <c r="I1045">
        <v>1.4393E-2</v>
      </c>
    </row>
    <row r="1046" spans="1:9" x14ac:dyDescent="0.3">
      <c r="A1046">
        <v>9100</v>
      </c>
      <c r="B1046">
        <v>8</v>
      </c>
      <c r="C1046">
        <v>40.484000000000002</v>
      </c>
      <c r="D1046">
        <v>65.534000000000006</v>
      </c>
      <c r="E1046">
        <v>0.97743000000000002</v>
      </c>
      <c r="F1046">
        <v>0.68040999999999996</v>
      </c>
      <c r="G1046">
        <v>7.1500000000000003E-4</v>
      </c>
      <c r="H1046">
        <v>1.3679E-2</v>
      </c>
      <c r="I1046">
        <v>1.4394000000000001E-2</v>
      </c>
    </row>
    <row r="1047" spans="1:9" x14ac:dyDescent="0.3">
      <c r="A1047">
        <v>9000</v>
      </c>
      <c r="B1047">
        <v>8</v>
      </c>
      <c r="C1047">
        <v>40.526000000000003</v>
      </c>
      <c r="D1047">
        <v>65.587000000000003</v>
      </c>
      <c r="E1047">
        <v>0.97741</v>
      </c>
      <c r="F1047">
        <v>0.68042999999999998</v>
      </c>
      <c r="G1047">
        <v>7.1599999999999995E-4</v>
      </c>
      <c r="H1047">
        <v>1.3679999999999999E-2</v>
      </c>
      <c r="I1047">
        <v>1.4396000000000001E-2</v>
      </c>
    </row>
    <row r="1048" spans="1:9" x14ac:dyDescent="0.3">
      <c r="A1048">
        <v>8900</v>
      </c>
      <c r="B1048">
        <v>8</v>
      </c>
      <c r="C1048">
        <v>40.573999999999998</v>
      </c>
      <c r="D1048">
        <v>65.649000000000001</v>
      </c>
      <c r="E1048">
        <v>0.97738999999999998</v>
      </c>
      <c r="F1048">
        <v>0.68050999999999995</v>
      </c>
      <c r="G1048">
        <v>7.1699999999999997E-4</v>
      </c>
      <c r="H1048">
        <v>1.3693E-2</v>
      </c>
      <c r="I1048">
        <v>1.4409999999999999E-2</v>
      </c>
    </row>
    <row r="1049" spans="1:9" x14ac:dyDescent="0.3">
      <c r="A1049">
        <v>8800</v>
      </c>
      <c r="B1049">
        <v>8</v>
      </c>
      <c r="C1049">
        <v>40.566000000000003</v>
      </c>
      <c r="D1049">
        <v>65.638999999999996</v>
      </c>
      <c r="E1049">
        <v>0.97738000000000003</v>
      </c>
      <c r="F1049">
        <v>0.68049000000000004</v>
      </c>
      <c r="G1049">
        <v>7.18E-4</v>
      </c>
      <c r="H1049">
        <v>1.3694E-2</v>
      </c>
      <c r="I1049">
        <v>1.4411E-2</v>
      </c>
    </row>
    <row r="1050" spans="1:9" x14ac:dyDescent="0.3">
      <c r="A1050">
        <v>8700</v>
      </c>
      <c r="B1050">
        <v>8</v>
      </c>
      <c r="C1050">
        <v>40.557000000000002</v>
      </c>
      <c r="D1050">
        <v>65.629000000000005</v>
      </c>
      <c r="E1050">
        <v>0.97736000000000001</v>
      </c>
      <c r="F1050">
        <v>0.68047999999999997</v>
      </c>
      <c r="G1050">
        <v>7.18E-4</v>
      </c>
      <c r="H1050">
        <v>1.3695000000000001E-2</v>
      </c>
      <c r="I1050">
        <v>1.4413E-2</v>
      </c>
    </row>
    <row r="1051" spans="1:9" x14ac:dyDescent="0.3">
      <c r="A1051">
        <v>8600</v>
      </c>
      <c r="B1051">
        <v>8</v>
      </c>
      <c r="C1051">
        <v>40.548000000000002</v>
      </c>
      <c r="D1051">
        <v>65.619</v>
      </c>
      <c r="E1051">
        <v>0.97735000000000005</v>
      </c>
      <c r="F1051">
        <v>0.68045999999999995</v>
      </c>
      <c r="G1051">
        <v>7.18E-4</v>
      </c>
      <c r="H1051">
        <v>1.3696E-2</v>
      </c>
      <c r="I1051">
        <v>1.4414E-2</v>
      </c>
    </row>
    <row r="1052" spans="1:9" x14ac:dyDescent="0.3">
      <c r="A1052">
        <v>8500</v>
      </c>
      <c r="B1052">
        <v>8</v>
      </c>
      <c r="C1052">
        <v>40.539000000000001</v>
      </c>
      <c r="D1052">
        <v>65.61</v>
      </c>
      <c r="E1052">
        <v>0.97733999999999999</v>
      </c>
      <c r="F1052">
        <v>0.68045</v>
      </c>
      <c r="G1052">
        <v>7.1900000000000002E-4</v>
      </c>
      <c r="H1052">
        <v>1.3697000000000001E-2</v>
      </c>
      <c r="I1052">
        <v>1.4416E-2</v>
      </c>
    </row>
    <row r="1053" spans="1:9" x14ac:dyDescent="0.3">
      <c r="A1053">
        <v>8400</v>
      </c>
      <c r="B1053">
        <v>8</v>
      </c>
      <c r="C1053">
        <v>40.53</v>
      </c>
      <c r="D1053">
        <v>65.599999999999994</v>
      </c>
      <c r="E1053">
        <v>0.97731999999999997</v>
      </c>
      <c r="F1053">
        <v>0.68042999999999998</v>
      </c>
      <c r="G1053">
        <v>7.1900000000000002E-4</v>
      </c>
      <c r="H1053">
        <v>1.3698E-2</v>
      </c>
      <c r="I1053">
        <v>1.4416999999999999E-2</v>
      </c>
    </row>
    <row r="1054" spans="1:9" x14ac:dyDescent="0.3">
      <c r="A1054">
        <v>8300</v>
      </c>
      <c r="B1054">
        <v>8</v>
      </c>
      <c r="C1054">
        <v>40.520000000000003</v>
      </c>
      <c r="D1054">
        <v>65.591999999999999</v>
      </c>
      <c r="E1054">
        <v>0.97731000000000001</v>
      </c>
      <c r="F1054">
        <v>0.68042000000000002</v>
      </c>
      <c r="G1054">
        <v>7.2000000000000005E-4</v>
      </c>
      <c r="H1054">
        <v>1.37E-2</v>
      </c>
      <c r="I1054">
        <v>1.4419E-2</v>
      </c>
    </row>
    <row r="1055" spans="1:9" x14ac:dyDescent="0.3">
      <c r="A1055">
        <v>8200</v>
      </c>
      <c r="B1055">
        <v>8</v>
      </c>
      <c r="C1055">
        <v>40.512</v>
      </c>
      <c r="D1055">
        <v>65.585999999999999</v>
      </c>
      <c r="E1055">
        <v>0.97729999999999995</v>
      </c>
      <c r="F1055">
        <v>0.6804</v>
      </c>
      <c r="G1055">
        <v>7.2000000000000005E-4</v>
      </c>
      <c r="H1055">
        <v>1.3701E-2</v>
      </c>
      <c r="I1055">
        <v>1.4421E-2</v>
      </c>
    </row>
    <row r="1056" spans="1:9" x14ac:dyDescent="0.3">
      <c r="A1056">
        <v>8100</v>
      </c>
      <c r="B1056">
        <v>8</v>
      </c>
      <c r="C1056">
        <v>40.51</v>
      </c>
      <c r="D1056">
        <v>65.587000000000003</v>
      </c>
      <c r="E1056">
        <v>0.97728000000000004</v>
      </c>
      <c r="F1056">
        <v>0.68039000000000005</v>
      </c>
      <c r="G1056">
        <v>7.2099999999999996E-4</v>
      </c>
      <c r="H1056">
        <v>1.3702000000000001E-2</v>
      </c>
      <c r="I1056">
        <v>1.4422000000000001E-2</v>
      </c>
    </row>
    <row r="1057" spans="1:9" x14ac:dyDescent="0.3">
      <c r="A1057">
        <v>8000</v>
      </c>
      <c r="B1057">
        <v>8</v>
      </c>
      <c r="C1057">
        <v>40.563000000000002</v>
      </c>
      <c r="D1057">
        <v>65.653000000000006</v>
      </c>
      <c r="E1057">
        <v>0.97726000000000002</v>
      </c>
      <c r="F1057">
        <v>0.68042999999999998</v>
      </c>
      <c r="G1057">
        <v>7.2099999999999996E-4</v>
      </c>
      <c r="H1057">
        <v>1.3702000000000001E-2</v>
      </c>
      <c r="I1057">
        <v>1.4423E-2</v>
      </c>
    </row>
    <row r="1058" spans="1:9" x14ac:dyDescent="0.3">
      <c r="A1058">
        <v>7900</v>
      </c>
      <c r="B1058">
        <v>8</v>
      </c>
      <c r="C1058">
        <v>40.631</v>
      </c>
      <c r="D1058">
        <v>65.733999999999995</v>
      </c>
      <c r="E1058">
        <v>0.97723000000000004</v>
      </c>
      <c r="F1058">
        <v>0.68052999999999997</v>
      </c>
      <c r="G1058">
        <v>7.2300000000000001E-4</v>
      </c>
      <c r="H1058">
        <v>1.3719E-2</v>
      </c>
      <c r="I1058">
        <v>1.4442E-2</v>
      </c>
    </row>
    <row r="1059" spans="1:9" x14ac:dyDescent="0.3">
      <c r="A1059">
        <v>7800</v>
      </c>
      <c r="B1059">
        <v>8</v>
      </c>
      <c r="C1059">
        <v>40.622</v>
      </c>
      <c r="D1059">
        <v>65.721000000000004</v>
      </c>
      <c r="E1059">
        <v>0.97721000000000002</v>
      </c>
      <c r="F1059">
        <v>0.68052000000000001</v>
      </c>
      <c r="G1059">
        <v>7.2400000000000003E-4</v>
      </c>
      <c r="H1059">
        <v>1.372E-2</v>
      </c>
      <c r="I1059">
        <v>1.4442999999999999E-2</v>
      </c>
    </row>
    <row r="1060" spans="1:9" x14ac:dyDescent="0.3">
      <c r="A1060">
        <v>7700</v>
      </c>
      <c r="B1060">
        <v>8</v>
      </c>
      <c r="C1060">
        <v>40.612000000000002</v>
      </c>
      <c r="D1060">
        <v>65.706999999999994</v>
      </c>
      <c r="E1060">
        <v>0.97719999999999996</v>
      </c>
      <c r="F1060">
        <v>0.68050999999999995</v>
      </c>
      <c r="G1060">
        <v>7.2400000000000003E-4</v>
      </c>
      <c r="H1060">
        <v>1.3721000000000001E-2</v>
      </c>
      <c r="I1060">
        <v>1.4445E-2</v>
      </c>
    </row>
    <row r="1061" spans="1:9" x14ac:dyDescent="0.3">
      <c r="A1061">
        <v>7600</v>
      </c>
      <c r="B1061">
        <v>8</v>
      </c>
      <c r="C1061">
        <v>40.601999999999997</v>
      </c>
      <c r="D1061">
        <v>65.694000000000003</v>
      </c>
      <c r="E1061">
        <v>0.97718000000000005</v>
      </c>
      <c r="F1061">
        <v>0.68049000000000004</v>
      </c>
      <c r="G1061">
        <v>7.2499999999999995E-4</v>
      </c>
      <c r="H1061">
        <v>1.3722E-2</v>
      </c>
      <c r="I1061">
        <v>1.4446000000000001E-2</v>
      </c>
    </row>
    <row r="1062" spans="1:9" x14ac:dyDescent="0.3">
      <c r="A1062">
        <v>7500</v>
      </c>
      <c r="B1062">
        <v>8</v>
      </c>
      <c r="C1062">
        <v>40.591999999999999</v>
      </c>
      <c r="D1062">
        <v>65.680999999999997</v>
      </c>
      <c r="E1062">
        <v>0.97716999999999998</v>
      </c>
      <c r="F1062">
        <v>0.68047999999999997</v>
      </c>
      <c r="G1062">
        <v>7.2499999999999995E-4</v>
      </c>
      <c r="H1062">
        <v>1.3723000000000001E-2</v>
      </c>
      <c r="I1062">
        <v>1.4448000000000001E-2</v>
      </c>
    </row>
    <row r="1063" spans="1:9" x14ac:dyDescent="0.3">
      <c r="A1063">
        <v>7400</v>
      </c>
      <c r="B1063">
        <v>8</v>
      </c>
      <c r="C1063">
        <v>40.581000000000003</v>
      </c>
      <c r="D1063">
        <v>65.668999999999997</v>
      </c>
      <c r="E1063">
        <v>0.97714999999999996</v>
      </c>
      <c r="F1063">
        <v>0.68045999999999995</v>
      </c>
      <c r="G1063">
        <v>7.2599999999999997E-4</v>
      </c>
      <c r="H1063">
        <v>1.3724E-2</v>
      </c>
      <c r="I1063">
        <v>1.4449E-2</v>
      </c>
    </row>
    <row r="1064" spans="1:9" x14ac:dyDescent="0.3">
      <c r="A1064">
        <v>7300</v>
      </c>
      <c r="B1064">
        <v>8</v>
      </c>
      <c r="C1064">
        <v>40.57</v>
      </c>
      <c r="D1064">
        <v>65.658000000000001</v>
      </c>
      <c r="E1064">
        <v>0.97713000000000005</v>
      </c>
      <c r="F1064">
        <v>0.68045</v>
      </c>
      <c r="G1064">
        <v>7.2599999999999997E-4</v>
      </c>
      <c r="H1064">
        <v>1.3724999999999999E-2</v>
      </c>
      <c r="I1064">
        <v>1.4451E-2</v>
      </c>
    </row>
    <row r="1065" spans="1:9" x14ac:dyDescent="0.3">
      <c r="A1065">
        <v>7200</v>
      </c>
      <c r="B1065">
        <v>8</v>
      </c>
      <c r="C1065">
        <v>40.56</v>
      </c>
      <c r="D1065">
        <v>65.649000000000001</v>
      </c>
      <c r="E1065">
        <v>0.97711999999999999</v>
      </c>
      <c r="F1065">
        <v>0.68042999999999998</v>
      </c>
      <c r="G1065">
        <v>7.27E-4</v>
      </c>
      <c r="H1065">
        <v>1.3727E-2</v>
      </c>
      <c r="I1065">
        <v>1.4454E-2</v>
      </c>
    </row>
    <row r="1066" spans="1:9" x14ac:dyDescent="0.3">
      <c r="A1066">
        <v>7100</v>
      </c>
      <c r="B1066">
        <v>8</v>
      </c>
      <c r="C1066">
        <v>40.558</v>
      </c>
      <c r="D1066">
        <v>65.650000000000006</v>
      </c>
      <c r="E1066">
        <v>0.97709999999999997</v>
      </c>
      <c r="F1066">
        <v>0.68042000000000002</v>
      </c>
      <c r="G1066">
        <v>7.27E-4</v>
      </c>
      <c r="H1066">
        <v>1.3728000000000001E-2</v>
      </c>
      <c r="I1066">
        <v>1.4455000000000001E-2</v>
      </c>
    </row>
    <row r="1067" spans="1:9" x14ac:dyDescent="0.3">
      <c r="A1067">
        <v>7000</v>
      </c>
      <c r="B1067">
        <v>8</v>
      </c>
      <c r="C1067">
        <v>40.631</v>
      </c>
      <c r="D1067">
        <v>65.736000000000004</v>
      </c>
      <c r="E1067">
        <v>0.97706999999999999</v>
      </c>
      <c r="F1067">
        <v>0.68047000000000002</v>
      </c>
      <c r="G1067">
        <v>7.2800000000000002E-4</v>
      </c>
      <c r="H1067">
        <v>1.3728000000000001E-2</v>
      </c>
      <c r="I1067">
        <v>1.4456E-2</v>
      </c>
    </row>
    <row r="1068" spans="1:9" x14ac:dyDescent="0.3">
      <c r="A1068">
        <v>6800</v>
      </c>
      <c r="B1068">
        <v>8</v>
      </c>
      <c r="C1068">
        <v>40.712000000000003</v>
      </c>
      <c r="D1068">
        <v>65.825999999999993</v>
      </c>
      <c r="E1068">
        <v>0.97701000000000005</v>
      </c>
      <c r="F1068">
        <v>0.68061000000000005</v>
      </c>
      <c r="G1068">
        <v>7.3099999999999999E-4</v>
      </c>
      <c r="H1068">
        <v>1.375E-2</v>
      </c>
      <c r="I1068">
        <v>1.4482E-2</v>
      </c>
    </row>
    <row r="1069" spans="1:9" x14ac:dyDescent="0.3">
      <c r="A1069">
        <v>6900</v>
      </c>
      <c r="B1069">
        <v>8</v>
      </c>
      <c r="C1069">
        <v>40.723999999999997</v>
      </c>
      <c r="D1069">
        <v>65.843999999999994</v>
      </c>
      <c r="E1069">
        <v>0.97702999999999995</v>
      </c>
      <c r="F1069">
        <v>0.68062</v>
      </c>
      <c r="G1069">
        <v>7.3099999999999999E-4</v>
      </c>
      <c r="H1069">
        <v>1.375E-2</v>
      </c>
      <c r="I1069">
        <v>1.448E-2</v>
      </c>
    </row>
    <row r="1070" spans="1:9" x14ac:dyDescent="0.3">
      <c r="A1070">
        <v>6700</v>
      </c>
      <c r="B1070">
        <v>8</v>
      </c>
      <c r="C1070">
        <v>40.698999999999998</v>
      </c>
      <c r="D1070">
        <v>65.808999999999997</v>
      </c>
      <c r="E1070">
        <v>0.97699999999999998</v>
      </c>
      <c r="F1070">
        <v>0.68059999999999998</v>
      </c>
      <c r="G1070">
        <v>7.3200000000000001E-4</v>
      </c>
      <c r="H1070">
        <v>1.3750999999999999E-2</v>
      </c>
      <c r="I1070">
        <v>1.4482999999999999E-2</v>
      </c>
    </row>
    <row r="1071" spans="1:9" x14ac:dyDescent="0.3">
      <c r="A1071">
        <v>6600</v>
      </c>
      <c r="B1071">
        <v>8</v>
      </c>
      <c r="C1071">
        <v>40.686</v>
      </c>
      <c r="D1071">
        <v>65.790999999999997</v>
      </c>
      <c r="E1071">
        <v>0.97697999999999996</v>
      </c>
      <c r="F1071">
        <v>0.68059000000000003</v>
      </c>
      <c r="G1071">
        <v>7.3300000000000004E-4</v>
      </c>
      <c r="H1071">
        <v>1.3752E-2</v>
      </c>
      <c r="I1071">
        <v>1.4485E-2</v>
      </c>
    </row>
    <row r="1072" spans="1:9" x14ac:dyDescent="0.3">
      <c r="A1072">
        <v>6500</v>
      </c>
      <c r="B1072">
        <v>8</v>
      </c>
      <c r="C1072">
        <v>40.673999999999999</v>
      </c>
      <c r="D1072">
        <v>65.772999999999996</v>
      </c>
      <c r="E1072">
        <v>0.97696000000000005</v>
      </c>
      <c r="F1072">
        <v>0.68057999999999996</v>
      </c>
      <c r="G1072">
        <v>7.3300000000000004E-4</v>
      </c>
      <c r="H1072">
        <v>1.3753E-2</v>
      </c>
      <c r="I1072">
        <v>1.4486000000000001E-2</v>
      </c>
    </row>
    <row r="1073" spans="1:9" x14ac:dyDescent="0.3">
      <c r="A1073">
        <v>6400</v>
      </c>
      <c r="B1073">
        <v>8</v>
      </c>
      <c r="C1073">
        <v>40.661000000000001</v>
      </c>
      <c r="D1073">
        <v>65.757000000000005</v>
      </c>
      <c r="E1073">
        <v>0.97694000000000003</v>
      </c>
      <c r="F1073">
        <v>0.68056000000000005</v>
      </c>
      <c r="G1073">
        <v>7.3399999999999995E-4</v>
      </c>
      <c r="H1073">
        <v>1.3754000000000001E-2</v>
      </c>
      <c r="I1073">
        <v>1.4487999999999999E-2</v>
      </c>
    </row>
    <row r="1074" spans="1:9" x14ac:dyDescent="0.3">
      <c r="A1074">
        <v>6300</v>
      </c>
      <c r="B1074">
        <v>8</v>
      </c>
      <c r="C1074">
        <v>40.649000000000001</v>
      </c>
      <c r="D1074">
        <v>65.742000000000004</v>
      </c>
      <c r="E1074">
        <v>0.97692000000000001</v>
      </c>
      <c r="F1074">
        <v>0.68054999999999999</v>
      </c>
      <c r="G1074">
        <v>7.3399999999999995E-4</v>
      </c>
      <c r="H1074">
        <v>1.3756000000000001E-2</v>
      </c>
      <c r="I1074">
        <v>1.4489999999999999E-2</v>
      </c>
    </row>
    <row r="1075" spans="1:9" x14ac:dyDescent="0.3">
      <c r="A1075">
        <v>6200</v>
      </c>
      <c r="B1075">
        <v>8</v>
      </c>
      <c r="C1075">
        <v>40.637</v>
      </c>
      <c r="D1075">
        <v>65.73</v>
      </c>
      <c r="E1075">
        <v>0.97689999999999999</v>
      </c>
      <c r="F1075">
        <v>0.68052999999999997</v>
      </c>
      <c r="G1075">
        <v>7.3499999999999998E-4</v>
      </c>
      <c r="H1075">
        <v>1.3757999999999999E-2</v>
      </c>
      <c r="I1075">
        <v>1.4493000000000001E-2</v>
      </c>
    </row>
    <row r="1076" spans="1:9" x14ac:dyDescent="0.3">
      <c r="A1076">
        <v>6000</v>
      </c>
      <c r="B1076">
        <v>8</v>
      </c>
      <c r="C1076">
        <v>40.735999999999997</v>
      </c>
      <c r="D1076">
        <v>65.846999999999994</v>
      </c>
      <c r="E1076">
        <v>0.97682999999999998</v>
      </c>
      <c r="F1076">
        <v>0.68059000000000003</v>
      </c>
      <c r="G1076">
        <v>7.3700000000000002E-4</v>
      </c>
      <c r="H1076">
        <v>1.3757999999999999E-2</v>
      </c>
      <c r="I1076">
        <v>1.4496E-2</v>
      </c>
    </row>
    <row r="1077" spans="1:9" x14ac:dyDescent="0.3">
      <c r="A1077">
        <v>6100</v>
      </c>
      <c r="B1077">
        <v>8</v>
      </c>
      <c r="C1077">
        <v>40.634999999999998</v>
      </c>
      <c r="D1077">
        <v>65.730999999999995</v>
      </c>
      <c r="E1077">
        <v>0.97687000000000002</v>
      </c>
      <c r="F1077">
        <v>0.68052000000000001</v>
      </c>
      <c r="G1077">
        <v>7.36E-4</v>
      </c>
      <c r="H1077">
        <v>1.3759E-2</v>
      </c>
      <c r="I1077">
        <v>1.4494999999999999E-2</v>
      </c>
    </row>
    <row r="1078" spans="1:9" x14ac:dyDescent="0.3">
      <c r="A1078">
        <v>5900</v>
      </c>
      <c r="B1078">
        <v>8</v>
      </c>
      <c r="C1078">
        <v>40.872</v>
      </c>
      <c r="D1078">
        <v>65.998000000000005</v>
      </c>
      <c r="E1078">
        <v>0.97677999999999998</v>
      </c>
      <c r="F1078">
        <v>0.68079999999999996</v>
      </c>
      <c r="G1078">
        <v>7.4100000000000001E-4</v>
      </c>
      <c r="H1078">
        <v>1.3788E-2</v>
      </c>
      <c r="I1078">
        <v>1.4529E-2</v>
      </c>
    </row>
    <row r="1079" spans="1:9" x14ac:dyDescent="0.3">
      <c r="A1079">
        <v>5700</v>
      </c>
      <c r="B1079">
        <v>8</v>
      </c>
      <c r="C1079">
        <v>40.844000000000001</v>
      </c>
      <c r="D1079">
        <v>65.95</v>
      </c>
      <c r="E1079">
        <v>0.97672999999999999</v>
      </c>
      <c r="F1079">
        <v>0.68079999999999996</v>
      </c>
      <c r="G1079">
        <v>7.4299999999999995E-4</v>
      </c>
      <c r="H1079">
        <v>1.3788999999999999E-2</v>
      </c>
      <c r="I1079">
        <v>1.4532E-2</v>
      </c>
    </row>
    <row r="1080" spans="1:9" x14ac:dyDescent="0.3">
      <c r="A1080">
        <v>5800</v>
      </c>
      <c r="B1080">
        <v>8</v>
      </c>
      <c r="C1080">
        <v>40.857999999999997</v>
      </c>
      <c r="D1080">
        <v>65.974999999999994</v>
      </c>
      <c r="E1080">
        <v>0.97675999999999996</v>
      </c>
      <c r="F1080">
        <v>0.68079999999999996</v>
      </c>
      <c r="G1080">
        <v>7.4200000000000004E-4</v>
      </c>
      <c r="H1080">
        <v>1.3788999999999999E-2</v>
      </c>
      <c r="I1080">
        <v>1.4531000000000001E-2</v>
      </c>
    </row>
    <row r="1081" spans="1:9" x14ac:dyDescent="0.3">
      <c r="A1081">
        <v>5600</v>
      </c>
      <c r="B1081">
        <v>8</v>
      </c>
      <c r="C1081">
        <v>40.828000000000003</v>
      </c>
      <c r="D1081">
        <v>65.926000000000002</v>
      </c>
      <c r="E1081">
        <v>0.97670999999999997</v>
      </c>
      <c r="F1081">
        <v>0.68079000000000001</v>
      </c>
      <c r="G1081">
        <v>7.4399999999999998E-4</v>
      </c>
      <c r="H1081">
        <v>1.379E-2</v>
      </c>
      <c r="I1081">
        <v>1.4533000000000001E-2</v>
      </c>
    </row>
    <row r="1082" spans="1:9" x14ac:dyDescent="0.3">
      <c r="A1082">
        <v>5500</v>
      </c>
      <c r="B1082">
        <v>8</v>
      </c>
      <c r="C1082">
        <v>40.811999999999998</v>
      </c>
      <c r="D1082">
        <v>65.902000000000001</v>
      </c>
      <c r="E1082">
        <v>0.97667999999999999</v>
      </c>
      <c r="F1082">
        <v>0.68079000000000001</v>
      </c>
      <c r="G1082">
        <v>7.4399999999999998E-4</v>
      </c>
      <c r="H1082">
        <v>1.3790999999999999E-2</v>
      </c>
      <c r="I1082">
        <v>1.4534999999999999E-2</v>
      </c>
    </row>
    <row r="1083" spans="1:9" x14ac:dyDescent="0.3">
      <c r="A1083">
        <v>5400</v>
      </c>
      <c r="B1083">
        <v>8</v>
      </c>
      <c r="C1083">
        <v>40.795999999999999</v>
      </c>
      <c r="D1083">
        <v>65.878</v>
      </c>
      <c r="E1083">
        <v>0.97665999999999997</v>
      </c>
      <c r="F1083">
        <v>0.68078000000000005</v>
      </c>
      <c r="G1083">
        <v>7.45E-4</v>
      </c>
      <c r="H1083">
        <v>1.3792E-2</v>
      </c>
      <c r="I1083">
        <v>1.4537E-2</v>
      </c>
    </row>
    <row r="1084" spans="1:9" x14ac:dyDescent="0.3">
      <c r="A1084">
        <v>5300</v>
      </c>
      <c r="B1084">
        <v>8</v>
      </c>
      <c r="C1084">
        <v>40.779000000000003</v>
      </c>
      <c r="D1084">
        <v>65.858000000000004</v>
      </c>
      <c r="E1084">
        <v>0.97663</v>
      </c>
      <c r="F1084">
        <v>0.68076999999999999</v>
      </c>
      <c r="G1084">
        <v>7.4600000000000003E-4</v>
      </c>
      <c r="H1084">
        <v>1.3794000000000001E-2</v>
      </c>
      <c r="I1084">
        <v>1.4540000000000001E-2</v>
      </c>
    </row>
    <row r="1085" spans="1:9" x14ac:dyDescent="0.3">
      <c r="A1085">
        <v>5200</v>
      </c>
      <c r="B1085">
        <v>8</v>
      </c>
      <c r="C1085">
        <v>40.762999999999998</v>
      </c>
      <c r="D1085">
        <v>65.843000000000004</v>
      </c>
      <c r="E1085">
        <v>0.97660000000000002</v>
      </c>
      <c r="F1085">
        <v>0.68074999999999997</v>
      </c>
      <c r="G1085">
        <v>7.4700000000000005E-4</v>
      </c>
      <c r="H1085">
        <v>1.3795999999999999E-2</v>
      </c>
      <c r="I1085">
        <v>1.4543E-2</v>
      </c>
    </row>
    <row r="1086" spans="1:9" x14ac:dyDescent="0.3">
      <c r="A1086">
        <v>5000</v>
      </c>
      <c r="B1086">
        <v>8</v>
      </c>
      <c r="C1086">
        <v>40.904000000000003</v>
      </c>
      <c r="D1086">
        <v>66.013999999999996</v>
      </c>
      <c r="E1086">
        <v>0.97650999999999999</v>
      </c>
      <c r="F1086">
        <v>0.68084</v>
      </c>
      <c r="G1086">
        <v>7.5000000000000002E-4</v>
      </c>
      <c r="H1086">
        <v>1.3795999999999999E-2</v>
      </c>
      <c r="I1086">
        <v>1.4546999999999999E-2</v>
      </c>
    </row>
    <row r="1087" spans="1:9" x14ac:dyDescent="0.3">
      <c r="A1087">
        <v>5100</v>
      </c>
      <c r="B1087">
        <v>8</v>
      </c>
      <c r="C1087">
        <v>40.758000000000003</v>
      </c>
      <c r="D1087">
        <v>65.844999999999999</v>
      </c>
      <c r="E1087">
        <v>0.97657000000000005</v>
      </c>
      <c r="F1087">
        <v>0.68072999999999995</v>
      </c>
      <c r="G1087">
        <v>7.4799999999999997E-4</v>
      </c>
      <c r="H1087">
        <v>1.3799000000000001E-2</v>
      </c>
      <c r="I1087">
        <v>1.4546999999999999E-2</v>
      </c>
    </row>
    <row r="1088" spans="1:9" x14ac:dyDescent="0.3">
      <c r="A1088">
        <v>4700</v>
      </c>
      <c r="B1088">
        <v>8</v>
      </c>
      <c r="C1088">
        <v>41.075000000000003</v>
      </c>
      <c r="D1088">
        <v>66.191000000000003</v>
      </c>
      <c r="E1088">
        <v>0.97636999999999996</v>
      </c>
      <c r="F1088">
        <v>0.68117000000000005</v>
      </c>
      <c r="G1088">
        <v>7.5900000000000002E-4</v>
      </c>
      <c r="H1088">
        <v>1.384E-2</v>
      </c>
      <c r="I1088">
        <v>1.4599000000000001E-2</v>
      </c>
    </row>
    <row r="1089" spans="1:9" x14ac:dyDescent="0.3">
      <c r="A1089">
        <v>4800</v>
      </c>
      <c r="B1089">
        <v>8</v>
      </c>
      <c r="C1089">
        <v>41.094000000000001</v>
      </c>
      <c r="D1089">
        <v>66.218999999999994</v>
      </c>
      <c r="E1089">
        <v>0.97640000000000005</v>
      </c>
      <c r="F1089">
        <v>0.68117000000000005</v>
      </c>
      <c r="G1089">
        <v>7.5799999999999999E-4</v>
      </c>
      <c r="H1089">
        <v>1.384E-2</v>
      </c>
      <c r="I1089">
        <v>1.4598E-2</v>
      </c>
    </row>
    <row r="1090" spans="1:9" x14ac:dyDescent="0.3">
      <c r="A1090">
        <v>4900</v>
      </c>
      <c r="B1090">
        <v>8</v>
      </c>
      <c r="C1090">
        <v>41.112000000000002</v>
      </c>
      <c r="D1090">
        <v>66.247</v>
      </c>
      <c r="E1090">
        <v>0.97643000000000002</v>
      </c>
      <c r="F1090">
        <v>0.68115999999999999</v>
      </c>
      <c r="G1090">
        <v>7.5699999999999997E-4</v>
      </c>
      <c r="H1090">
        <v>1.384E-2</v>
      </c>
      <c r="I1090">
        <v>1.4596E-2</v>
      </c>
    </row>
    <row r="1091" spans="1:9" x14ac:dyDescent="0.3">
      <c r="A1091">
        <v>4500</v>
      </c>
      <c r="B1091">
        <v>8</v>
      </c>
      <c r="C1091">
        <v>41.033999999999999</v>
      </c>
      <c r="D1091">
        <v>66.132999999999996</v>
      </c>
      <c r="E1091">
        <v>0.97629999999999995</v>
      </c>
      <c r="F1091">
        <v>0.68118000000000001</v>
      </c>
      <c r="G1091">
        <v>7.6099999999999996E-4</v>
      </c>
      <c r="H1091">
        <v>1.3840999999999999E-2</v>
      </c>
      <c r="I1091">
        <v>1.4602E-2</v>
      </c>
    </row>
    <row r="1092" spans="1:9" x14ac:dyDescent="0.3">
      <c r="A1092">
        <v>4600</v>
      </c>
      <c r="B1092">
        <v>8</v>
      </c>
      <c r="C1092">
        <v>41.055</v>
      </c>
      <c r="D1092">
        <v>66.162000000000006</v>
      </c>
      <c r="E1092">
        <v>0.97633999999999999</v>
      </c>
      <c r="F1092">
        <v>0.68118000000000001</v>
      </c>
      <c r="G1092">
        <v>7.6000000000000004E-4</v>
      </c>
      <c r="H1092">
        <v>1.3840999999999999E-2</v>
      </c>
      <c r="I1092">
        <v>1.46E-2</v>
      </c>
    </row>
    <row r="1093" spans="1:9" x14ac:dyDescent="0.3">
      <c r="A1093">
        <v>4400</v>
      </c>
      <c r="B1093">
        <v>8</v>
      </c>
      <c r="C1093">
        <v>41.012</v>
      </c>
      <c r="D1093">
        <v>66.105999999999995</v>
      </c>
      <c r="E1093">
        <v>0.97626999999999997</v>
      </c>
      <c r="F1093">
        <v>0.68118000000000001</v>
      </c>
      <c r="G1093">
        <v>7.6199999999999998E-4</v>
      </c>
      <c r="H1093">
        <v>1.3842999999999999E-2</v>
      </c>
      <c r="I1093">
        <v>1.4605E-2</v>
      </c>
    </row>
    <row r="1094" spans="1:9" x14ac:dyDescent="0.3">
      <c r="A1094">
        <v>4300</v>
      </c>
      <c r="B1094">
        <v>8</v>
      </c>
      <c r="C1094">
        <v>40.988999999999997</v>
      </c>
      <c r="D1094">
        <v>66.081999999999994</v>
      </c>
      <c r="E1094">
        <v>0.97623000000000004</v>
      </c>
      <c r="F1094">
        <v>0.68118000000000001</v>
      </c>
      <c r="G1094">
        <v>7.6300000000000001E-4</v>
      </c>
      <c r="H1094">
        <v>1.3845E-2</v>
      </c>
      <c r="I1094">
        <v>1.4607999999999999E-2</v>
      </c>
    </row>
    <row r="1095" spans="1:9" x14ac:dyDescent="0.3">
      <c r="A1095">
        <v>4000</v>
      </c>
      <c r="B1095">
        <v>8</v>
      </c>
      <c r="C1095">
        <v>41.186999999999998</v>
      </c>
      <c r="D1095">
        <v>66.372</v>
      </c>
      <c r="E1095">
        <v>0.97604000000000002</v>
      </c>
      <c r="F1095">
        <v>0.68128999999999995</v>
      </c>
      <c r="G1095">
        <v>7.6999999999999996E-4</v>
      </c>
      <c r="H1095">
        <v>1.3847999999999999E-2</v>
      </c>
      <c r="I1095">
        <v>1.4618000000000001E-2</v>
      </c>
    </row>
    <row r="1096" spans="1:9" x14ac:dyDescent="0.3">
      <c r="A1096">
        <v>4200</v>
      </c>
      <c r="B1096">
        <v>8</v>
      </c>
      <c r="C1096">
        <v>40.966000000000001</v>
      </c>
      <c r="D1096">
        <v>66.067999999999998</v>
      </c>
      <c r="E1096">
        <v>0.97619</v>
      </c>
      <c r="F1096">
        <v>0.68115999999999999</v>
      </c>
      <c r="G1096">
        <v>7.6400000000000003E-4</v>
      </c>
      <c r="H1096">
        <v>1.3849E-2</v>
      </c>
      <c r="I1096">
        <v>1.4612999999999999E-2</v>
      </c>
    </row>
    <row r="1097" spans="1:9" x14ac:dyDescent="0.3">
      <c r="A1097">
        <v>4100</v>
      </c>
      <c r="B1097">
        <v>8</v>
      </c>
      <c r="C1097">
        <v>40.959000000000003</v>
      </c>
      <c r="D1097">
        <v>66.082999999999998</v>
      </c>
      <c r="E1097">
        <v>0.97614999999999996</v>
      </c>
      <c r="F1097">
        <v>0.68113000000000001</v>
      </c>
      <c r="G1097">
        <v>7.6599999999999997E-4</v>
      </c>
      <c r="H1097">
        <v>1.3853000000000001E-2</v>
      </c>
      <c r="I1097">
        <v>1.4618000000000001E-2</v>
      </c>
    </row>
    <row r="1098" spans="1:9" x14ac:dyDescent="0.3">
      <c r="A1098">
        <v>20000</v>
      </c>
      <c r="B1098">
        <v>7</v>
      </c>
      <c r="C1098">
        <v>41.16</v>
      </c>
      <c r="D1098">
        <v>63.515999999999998</v>
      </c>
      <c r="E1098">
        <v>0.97211999999999998</v>
      </c>
      <c r="F1098">
        <v>0.67752000000000001</v>
      </c>
      <c r="G1098">
        <v>8.8099999999999995E-4</v>
      </c>
      <c r="H1098">
        <v>1.3873E-2</v>
      </c>
      <c r="I1098">
        <v>1.4754E-2</v>
      </c>
    </row>
    <row r="1099" spans="1:9" x14ac:dyDescent="0.3">
      <c r="A1099">
        <v>19900</v>
      </c>
      <c r="B1099">
        <v>7</v>
      </c>
      <c r="C1099">
        <v>41.173000000000002</v>
      </c>
      <c r="D1099">
        <v>63.529000000000003</v>
      </c>
      <c r="E1099">
        <v>0.97211000000000003</v>
      </c>
      <c r="F1099">
        <v>0.67752999999999997</v>
      </c>
      <c r="G1099">
        <v>8.8199999999999997E-4</v>
      </c>
      <c r="H1099">
        <v>1.3877E-2</v>
      </c>
      <c r="I1099">
        <v>1.4758E-2</v>
      </c>
    </row>
    <row r="1100" spans="1:9" x14ac:dyDescent="0.3">
      <c r="A1100">
        <v>19800</v>
      </c>
      <c r="B1100">
        <v>7</v>
      </c>
      <c r="C1100">
        <v>41.174999999999997</v>
      </c>
      <c r="D1100">
        <v>63.527999999999999</v>
      </c>
      <c r="E1100">
        <v>0.97209000000000001</v>
      </c>
      <c r="F1100">
        <v>0.67750999999999995</v>
      </c>
      <c r="G1100">
        <v>8.8199999999999997E-4</v>
      </c>
      <c r="H1100">
        <v>1.3878E-2</v>
      </c>
      <c r="I1100">
        <v>1.4760000000000001E-2</v>
      </c>
    </row>
    <row r="1101" spans="1:9" x14ac:dyDescent="0.3">
      <c r="A1101">
        <v>19700</v>
      </c>
      <c r="B1101">
        <v>7</v>
      </c>
      <c r="C1101">
        <v>41.177999999999997</v>
      </c>
      <c r="D1101">
        <v>63.526000000000003</v>
      </c>
      <c r="E1101">
        <v>0.97206999999999999</v>
      </c>
      <c r="F1101">
        <v>0.67749000000000004</v>
      </c>
      <c r="G1101">
        <v>8.83E-4</v>
      </c>
      <c r="H1101">
        <v>1.388E-2</v>
      </c>
      <c r="I1101">
        <v>1.4762000000000001E-2</v>
      </c>
    </row>
    <row r="1102" spans="1:9" x14ac:dyDescent="0.3">
      <c r="A1102">
        <v>19600</v>
      </c>
      <c r="B1102">
        <v>7</v>
      </c>
      <c r="C1102">
        <v>41.18</v>
      </c>
      <c r="D1102">
        <v>63.524999999999999</v>
      </c>
      <c r="E1102">
        <v>0.97204999999999997</v>
      </c>
      <c r="F1102">
        <v>0.67747000000000002</v>
      </c>
      <c r="G1102">
        <v>8.83E-4</v>
      </c>
      <c r="H1102">
        <v>1.3880999999999999E-2</v>
      </c>
      <c r="I1102">
        <v>1.4763999999999999E-2</v>
      </c>
    </row>
    <row r="1103" spans="1:9" x14ac:dyDescent="0.3">
      <c r="A1103">
        <v>19500</v>
      </c>
      <c r="B1103">
        <v>7</v>
      </c>
      <c r="C1103">
        <v>41.182000000000002</v>
      </c>
      <c r="D1103">
        <v>63.523000000000003</v>
      </c>
      <c r="E1103">
        <v>0.97204000000000002</v>
      </c>
      <c r="F1103">
        <v>0.67745999999999995</v>
      </c>
      <c r="G1103">
        <v>8.8400000000000002E-4</v>
      </c>
      <c r="H1103">
        <v>1.3882E-2</v>
      </c>
      <c r="I1103">
        <v>1.4766E-2</v>
      </c>
    </row>
    <row r="1104" spans="1:9" x14ac:dyDescent="0.3">
      <c r="A1104">
        <v>19400</v>
      </c>
      <c r="B1104">
        <v>7</v>
      </c>
      <c r="C1104">
        <v>41.185000000000002</v>
      </c>
      <c r="D1104">
        <v>63.521999999999998</v>
      </c>
      <c r="E1104">
        <v>0.97202</v>
      </c>
      <c r="F1104">
        <v>0.67744000000000004</v>
      </c>
      <c r="G1104">
        <v>8.8400000000000002E-4</v>
      </c>
      <c r="H1104">
        <v>1.3884000000000001E-2</v>
      </c>
      <c r="I1104">
        <v>1.4768E-2</v>
      </c>
    </row>
    <row r="1105" spans="1:9" x14ac:dyDescent="0.3">
      <c r="A1105">
        <v>19300</v>
      </c>
      <c r="B1105">
        <v>7</v>
      </c>
      <c r="C1105">
        <v>41.188000000000002</v>
      </c>
      <c r="D1105">
        <v>63.521000000000001</v>
      </c>
      <c r="E1105">
        <v>0.97199999999999998</v>
      </c>
      <c r="F1105">
        <v>0.67742000000000002</v>
      </c>
      <c r="G1105">
        <v>8.8500000000000004E-4</v>
      </c>
      <c r="H1105">
        <v>1.3885E-2</v>
      </c>
      <c r="I1105">
        <v>1.477E-2</v>
      </c>
    </row>
    <row r="1106" spans="1:9" x14ac:dyDescent="0.3">
      <c r="A1106">
        <v>19200</v>
      </c>
      <c r="B1106">
        <v>7</v>
      </c>
      <c r="C1106">
        <v>41.192</v>
      </c>
      <c r="D1106">
        <v>63.521000000000001</v>
      </c>
      <c r="E1106">
        <v>0.97199000000000002</v>
      </c>
      <c r="F1106">
        <v>0.67740999999999996</v>
      </c>
      <c r="G1106">
        <v>8.8500000000000004E-4</v>
      </c>
      <c r="H1106">
        <v>1.3886000000000001E-2</v>
      </c>
      <c r="I1106">
        <v>1.4772E-2</v>
      </c>
    </row>
    <row r="1107" spans="1:9" x14ac:dyDescent="0.3">
      <c r="A1107">
        <v>19100</v>
      </c>
      <c r="B1107">
        <v>7</v>
      </c>
      <c r="C1107">
        <v>41.195999999999998</v>
      </c>
      <c r="D1107">
        <v>63.521999999999998</v>
      </c>
      <c r="E1107">
        <v>0.97197</v>
      </c>
      <c r="F1107">
        <v>0.67739000000000005</v>
      </c>
      <c r="G1107">
        <v>8.8599999999999996E-4</v>
      </c>
      <c r="H1107">
        <v>1.3887999999999999E-2</v>
      </c>
      <c r="I1107">
        <v>1.4774000000000001E-2</v>
      </c>
    </row>
    <row r="1108" spans="1:9" x14ac:dyDescent="0.3">
      <c r="A1108">
        <v>19000</v>
      </c>
      <c r="B1108">
        <v>7</v>
      </c>
      <c r="C1108">
        <v>41.215000000000003</v>
      </c>
      <c r="D1108">
        <v>63.542000000000002</v>
      </c>
      <c r="E1108">
        <v>0.97194999999999998</v>
      </c>
      <c r="F1108">
        <v>0.67739000000000005</v>
      </c>
      <c r="G1108">
        <v>8.8699999999999998E-4</v>
      </c>
      <c r="H1108">
        <v>1.389E-2</v>
      </c>
      <c r="I1108">
        <v>1.4777E-2</v>
      </c>
    </row>
    <row r="1109" spans="1:9" x14ac:dyDescent="0.3">
      <c r="A1109">
        <v>18900</v>
      </c>
      <c r="B1109">
        <v>7</v>
      </c>
      <c r="C1109">
        <v>41.228999999999999</v>
      </c>
      <c r="D1109">
        <v>63.558</v>
      </c>
      <c r="E1109">
        <v>0.97192999999999996</v>
      </c>
      <c r="F1109">
        <v>0.67739000000000005</v>
      </c>
      <c r="G1109">
        <v>8.8699999999999998E-4</v>
      </c>
      <c r="H1109">
        <v>1.3894E-2</v>
      </c>
      <c r="I1109">
        <v>1.4782E-2</v>
      </c>
    </row>
    <row r="1110" spans="1:9" x14ac:dyDescent="0.3">
      <c r="A1110">
        <v>18800</v>
      </c>
      <c r="B1110">
        <v>7</v>
      </c>
      <c r="C1110">
        <v>41.231999999999999</v>
      </c>
      <c r="D1110">
        <v>63.555999999999997</v>
      </c>
      <c r="E1110">
        <v>0.97191000000000005</v>
      </c>
      <c r="F1110">
        <v>0.67737000000000003</v>
      </c>
      <c r="G1110">
        <v>8.8800000000000001E-4</v>
      </c>
      <c r="H1110">
        <v>1.3896E-2</v>
      </c>
      <c r="I1110">
        <v>1.4784E-2</v>
      </c>
    </row>
    <row r="1111" spans="1:9" x14ac:dyDescent="0.3">
      <c r="A1111">
        <v>18700</v>
      </c>
      <c r="B1111">
        <v>7</v>
      </c>
      <c r="C1111">
        <v>41.234999999999999</v>
      </c>
      <c r="D1111">
        <v>63.555999999999997</v>
      </c>
      <c r="E1111">
        <v>0.97189000000000003</v>
      </c>
      <c r="F1111">
        <v>0.67735000000000001</v>
      </c>
      <c r="G1111">
        <v>8.8800000000000001E-4</v>
      </c>
      <c r="H1111">
        <v>1.3897E-2</v>
      </c>
      <c r="I1111">
        <v>1.4786000000000001E-2</v>
      </c>
    </row>
    <row r="1112" spans="1:9" x14ac:dyDescent="0.3">
      <c r="A1112">
        <v>18600</v>
      </c>
      <c r="B1112">
        <v>7</v>
      </c>
      <c r="C1112">
        <v>41.238</v>
      </c>
      <c r="D1112">
        <v>63.555999999999997</v>
      </c>
      <c r="E1112">
        <v>0.97187000000000001</v>
      </c>
      <c r="F1112">
        <v>0.67732999999999999</v>
      </c>
      <c r="G1112">
        <v>8.8900000000000003E-4</v>
      </c>
      <c r="H1112">
        <v>1.3899E-2</v>
      </c>
      <c r="I1112">
        <v>1.4788000000000001E-2</v>
      </c>
    </row>
    <row r="1113" spans="1:9" x14ac:dyDescent="0.3">
      <c r="A1113">
        <v>18500</v>
      </c>
      <c r="B1113">
        <v>7</v>
      </c>
      <c r="C1113">
        <v>41.24</v>
      </c>
      <c r="D1113">
        <v>63.557000000000002</v>
      </c>
      <c r="E1113">
        <v>0.97185999999999995</v>
      </c>
      <c r="F1113">
        <v>0.67732000000000003</v>
      </c>
      <c r="G1113">
        <v>8.8999999999999995E-4</v>
      </c>
      <c r="H1113">
        <v>1.3899999999999999E-2</v>
      </c>
      <c r="I1113">
        <v>1.4789999999999999E-2</v>
      </c>
    </row>
    <row r="1114" spans="1:9" x14ac:dyDescent="0.3">
      <c r="A1114">
        <v>18400</v>
      </c>
      <c r="B1114">
        <v>7</v>
      </c>
      <c r="C1114">
        <v>41.243000000000002</v>
      </c>
      <c r="D1114">
        <v>63.557000000000002</v>
      </c>
      <c r="E1114">
        <v>0.97184000000000004</v>
      </c>
      <c r="F1114">
        <v>0.67730000000000001</v>
      </c>
      <c r="G1114">
        <v>8.8999999999999995E-4</v>
      </c>
      <c r="H1114">
        <v>1.3901999999999999E-2</v>
      </c>
      <c r="I1114">
        <v>1.4792E-2</v>
      </c>
    </row>
    <row r="1115" spans="1:9" x14ac:dyDescent="0.3">
      <c r="A1115">
        <v>18300</v>
      </c>
      <c r="B1115">
        <v>7</v>
      </c>
      <c r="C1115">
        <v>41.246000000000002</v>
      </c>
      <c r="D1115">
        <v>63.558</v>
      </c>
      <c r="E1115">
        <v>0.97182000000000002</v>
      </c>
      <c r="F1115">
        <v>0.67727999999999999</v>
      </c>
      <c r="G1115">
        <v>8.9099999999999997E-4</v>
      </c>
      <c r="H1115">
        <v>1.3903E-2</v>
      </c>
      <c r="I1115">
        <v>1.4794E-2</v>
      </c>
    </row>
    <row r="1116" spans="1:9" x14ac:dyDescent="0.3">
      <c r="A1116">
        <v>18200</v>
      </c>
      <c r="B1116">
        <v>7</v>
      </c>
      <c r="C1116">
        <v>41.25</v>
      </c>
      <c r="D1116">
        <v>63.558999999999997</v>
      </c>
      <c r="E1116">
        <v>0.9718</v>
      </c>
      <c r="F1116">
        <v>0.67725999999999997</v>
      </c>
      <c r="G1116">
        <v>8.9099999999999997E-4</v>
      </c>
      <c r="H1116">
        <v>1.3905000000000001E-2</v>
      </c>
      <c r="I1116">
        <v>1.4796E-2</v>
      </c>
    </row>
    <row r="1117" spans="1:9" x14ac:dyDescent="0.3">
      <c r="A1117">
        <v>18100</v>
      </c>
      <c r="B1117">
        <v>7</v>
      </c>
      <c r="C1117">
        <v>41.255000000000003</v>
      </c>
      <c r="D1117">
        <v>63.561999999999998</v>
      </c>
      <c r="E1117">
        <v>0.97177999999999998</v>
      </c>
      <c r="F1117">
        <v>0.67725000000000002</v>
      </c>
      <c r="G1117">
        <v>8.92E-4</v>
      </c>
      <c r="H1117">
        <v>1.3906E-2</v>
      </c>
      <c r="I1117">
        <v>1.4798E-2</v>
      </c>
    </row>
    <row r="1118" spans="1:9" x14ac:dyDescent="0.3">
      <c r="A1118">
        <v>18000</v>
      </c>
      <c r="B1118">
        <v>7</v>
      </c>
      <c r="C1118">
        <v>41.274999999999999</v>
      </c>
      <c r="D1118">
        <v>63.587000000000003</v>
      </c>
      <c r="E1118">
        <v>0.97175999999999996</v>
      </c>
      <c r="F1118">
        <v>0.67723999999999995</v>
      </c>
      <c r="G1118">
        <v>8.9300000000000002E-4</v>
      </c>
      <c r="H1118">
        <v>1.3908999999999999E-2</v>
      </c>
      <c r="I1118">
        <v>1.4801E-2</v>
      </c>
    </row>
    <row r="1119" spans="1:9" x14ac:dyDescent="0.3">
      <c r="A1119">
        <v>17900</v>
      </c>
      <c r="B1119">
        <v>7</v>
      </c>
      <c r="C1119">
        <v>41.292000000000002</v>
      </c>
      <c r="D1119">
        <v>63.607999999999997</v>
      </c>
      <c r="E1119">
        <v>0.97174000000000005</v>
      </c>
      <c r="F1119">
        <v>0.67725000000000002</v>
      </c>
      <c r="G1119">
        <v>8.9300000000000002E-4</v>
      </c>
      <c r="H1119">
        <v>1.3913999999999999E-2</v>
      </c>
      <c r="I1119">
        <v>1.4807000000000001E-2</v>
      </c>
    </row>
    <row r="1120" spans="1:9" x14ac:dyDescent="0.3">
      <c r="A1120">
        <v>17800</v>
      </c>
      <c r="B1120">
        <v>7</v>
      </c>
      <c r="C1120">
        <v>41.295000000000002</v>
      </c>
      <c r="D1120">
        <v>63.607999999999997</v>
      </c>
      <c r="E1120">
        <v>0.97172000000000003</v>
      </c>
      <c r="F1120">
        <v>0.67723</v>
      </c>
      <c r="G1120">
        <v>8.9400000000000005E-4</v>
      </c>
      <c r="H1120">
        <v>1.3915E-2</v>
      </c>
      <c r="I1120">
        <v>1.4808999999999999E-2</v>
      </c>
    </row>
    <row r="1121" spans="1:9" x14ac:dyDescent="0.3">
      <c r="A1121">
        <v>17700</v>
      </c>
      <c r="B1121">
        <v>7</v>
      </c>
      <c r="C1121">
        <v>41.298000000000002</v>
      </c>
      <c r="D1121">
        <v>63.607999999999997</v>
      </c>
      <c r="E1121">
        <v>0.97170000000000001</v>
      </c>
      <c r="F1121">
        <v>0.67720999999999998</v>
      </c>
      <c r="G1121">
        <v>8.9499999999999996E-4</v>
      </c>
      <c r="H1121">
        <v>1.3917000000000001E-2</v>
      </c>
      <c r="I1121">
        <v>1.4811E-2</v>
      </c>
    </row>
    <row r="1122" spans="1:9" x14ac:dyDescent="0.3">
      <c r="A1122">
        <v>3500</v>
      </c>
      <c r="B1122">
        <v>8</v>
      </c>
      <c r="C1122">
        <v>41.454000000000001</v>
      </c>
      <c r="D1122">
        <v>66.614000000000004</v>
      </c>
      <c r="E1122">
        <v>0.97572000000000003</v>
      </c>
      <c r="F1122">
        <v>0.68191000000000002</v>
      </c>
      <c r="G1122">
        <v>7.8799999999999996E-4</v>
      </c>
      <c r="H1122">
        <v>1.3917000000000001E-2</v>
      </c>
      <c r="I1122">
        <v>1.4706E-2</v>
      </c>
    </row>
    <row r="1123" spans="1:9" x14ac:dyDescent="0.3">
      <c r="A1123">
        <v>3600</v>
      </c>
      <c r="B1123">
        <v>8</v>
      </c>
      <c r="C1123">
        <v>41.478999999999999</v>
      </c>
      <c r="D1123">
        <v>66.655000000000001</v>
      </c>
      <c r="E1123">
        <v>0.97577000000000003</v>
      </c>
      <c r="F1123">
        <v>0.68189</v>
      </c>
      <c r="G1123">
        <v>7.8600000000000002E-4</v>
      </c>
      <c r="H1123">
        <v>1.3917000000000001E-2</v>
      </c>
      <c r="I1123">
        <v>1.4703000000000001E-2</v>
      </c>
    </row>
    <row r="1124" spans="1:9" x14ac:dyDescent="0.3">
      <c r="A1124">
        <v>3700</v>
      </c>
      <c r="B1124">
        <v>8</v>
      </c>
      <c r="C1124">
        <v>41.502000000000002</v>
      </c>
      <c r="D1124">
        <v>66.695999999999998</v>
      </c>
      <c r="E1124">
        <v>0.97582000000000002</v>
      </c>
      <c r="F1124">
        <v>0.68186000000000002</v>
      </c>
      <c r="G1124">
        <v>7.85E-4</v>
      </c>
      <c r="H1124">
        <v>1.3917000000000001E-2</v>
      </c>
      <c r="I1124">
        <v>1.4702E-2</v>
      </c>
    </row>
    <row r="1125" spans="1:9" x14ac:dyDescent="0.3">
      <c r="A1125">
        <v>3800</v>
      </c>
      <c r="B1125">
        <v>8</v>
      </c>
      <c r="C1125">
        <v>41.524999999999999</v>
      </c>
      <c r="D1125">
        <v>66.736000000000004</v>
      </c>
      <c r="E1125">
        <v>0.97587000000000002</v>
      </c>
      <c r="F1125">
        <v>0.68184</v>
      </c>
      <c r="G1125">
        <v>7.8299999999999995E-4</v>
      </c>
      <c r="H1125">
        <v>1.3917000000000001E-2</v>
      </c>
      <c r="I1125">
        <v>1.4701000000000001E-2</v>
      </c>
    </row>
    <row r="1126" spans="1:9" x14ac:dyDescent="0.3">
      <c r="A1126">
        <v>17600</v>
      </c>
      <c r="B1126">
        <v>7</v>
      </c>
      <c r="C1126">
        <v>41.301000000000002</v>
      </c>
      <c r="D1126">
        <v>63.607999999999997</v>
      </c>
      <c r="E1126">
        <v>0.97167999999999999</v>
      </c>
      <c r="F1126">
        <v>0.67718999999999996</v>
      </c>
      <c r="G1126">
        <v>8.9499999999999996E-4</v>
      </c>
      <c r="H1126">
        <v>1.3918E-2</v>
      </c>
      <c r="I1126">
        <v>1.4814000000000001E-2</v>
      </c>
    </row>
    <row r="1127" spans="1:9" x14ac:dyDescent="0.3">
      <c r="A1127">
        <v>3900</v>
      </c>
      <c r="B1127">
        <v>8</v>
      </c>
      <c r="C1127">
        <v>41.545999999999999</v>
      </c>
      <c r="D1127">
        <v>66.775000000000006</v>
      </c>
      <c r="E1127">
        <v>0.97592000000000001</v>
      </c>
      <c r="F1127">
        <v>0.68181000000000003</v>
      </c>
      <c r="G1127">
        <v>7.8200000000000003E-4</v>
      </c>
      <c r="H1127">
        <v>1.3918E-2</v>
      </c>
      <c r="I1127">
        <v>1.47E-2</v>
      </c>
    </row>
    <row r="1128" spans="1:9" x14ac:dyDescent="0.3">
      <c r="A1128">
        <v>3400</v>
      </c>
      <c r="B1128">
        <v>8</v>
      </c>
      <c r="C1128">
        <v>41.427</v>
      </c>
      <c r="D1128">
        <v>66.578000000000003</v>
      </c>
      <c r="E1128">
        <v>0.97567000000000004</v>
      </c>
      <c r="F1128">
        <v>0.68191999999999997</v>
      </c>
      <c r="G1128">
        <v>7.9000000000000001E-4</v>
      </c>
      <c r="H1128">
        <v>1.3919000000000001E-2</v>
      </c>
      <c r="I1128">
        <v>1.4709E-2</v>
      </c>
    </row>
    <row r="1129" spans="1:9" x14ac:dyDescent="0.3">
      <c r="A1129">
        <v>17500</v>
      </c>
      <c r="B1129">
        <v>7</v>
      </c>
      <c r="C1129">
        <v>41.304000000000002</v>
      </c>
      <c r="D1129">
        <v>63.607999999999997</v>
      </c>
      <c r="E1129">
        <v>0.97165999999999997</v>
      </c>
      <c r="F1129">
        <v>0.67717000000000005</v>
      </c>
      <c r="G1129">
        <v>8.9599999999999999E-4</v>
      </c>
      <c r="H1129">
        <v>1.392E-2</v>
      </c>
      <c r="I1129">
        <v>1.4815999999999999E-2</v>
      </c>
    </row>
    <row r="1130" spans="1:9" x14ac:dyDescent="0.3">
      <c r="A1130">
        <v>1900</v>
      </c>
      <c r="B1130">
        <v>9</v>
      </c>
      <c r="C1130">
        <v>44.131</v>
      </c>
      <c r="D1130">
        <v>70.046000000000006</v>
      </c>
      <c r="E1130">
        <v>0.97743999999999998</v>
      </c>
      <c r="F1130">
        <v>0.69162999999999997</v>
      </c>
      <c r="G1130">
        <v>8.0500000000000005E-4</v>
      </c>
      <c r="H1130">
        <v>1.392E-2</v>
      </c>
      <c r="I1130">
        <v>1.4725E-2</v>
      </c>
    </row>
    <row r="1131" spans="1:9" x14ac:dyDescent="0.3">
      <c r="A1131">
        <v>17400</v>
      </c>
      <c r="B1131">
        <v>7</v>
      </c>
      <c r="C1131">
        <v>41.307000000000002</v>
      </c>
      <c r="D1131">
        <v>63.609000000000002</v>
      </c>
      <c r="E1131">
        <v>0.97163999999999995</v>
      </c>
      <c r="F1131">
        <v>0.67715000000000003</v>
      </c>
      <c r="G1131">
        <v>8.9599999999999999E-4</v>
      </c>
      <c r="H1131">
        <v>1.3922E-2</v>
      </c>
      <c r="I1131">
        <v>1.4818E-2</v>
      </c>
    </row>
    <row r="1132" spans="1:9" x14ac:dyDescent="0.3">
      <c r="A1132">
        <v>3300</v>
      </c>
      <c r="B1132">
        <v>8</v>
      </c>
      <c r="C1132">
        <v>41.4</v>
      </c>
      <c r="D1132">
        <v>66.552000000000007</v>
      </c>
      <c r="E1132">
        <v>0.97560999999999998</v>
      </c>
      <c r="F1132">
        <v>0.68191999999999997</v>
      </c>
      <c r="G1132">
        <v>7.9199999999999995E-4</v>
      </c>
      <c r="H1132">
        <v>1.3922E-2</v>
      </c>
      <c r="I1132">
        <v>1.4714E-2</v>
      </c>
    </row>
    <row r="1133" spans="1:9" x14ac:dyDescent="0.3">
      <c r="A1133">
        <v>17300</v>
      </c>
      <c r="B1133">
        <v>7</v>
      </c>
      <c r="C1133">
        <v>41.31</v>
      </c>
      <c r="D1133">
        <v>63.61</v>
      </c>
      <c r="E1133">
        <v>0.97162000000000004</v>
      </c>
      <c r="F1133">
        <v>0.67713000000000001</v>
      </c>
      <c r="G1133">
        <v>8.9700000000000001E-4</v>
      </c>
      <c r="H1133">
        <v>1.3923E-2</v>
      </c>
      <c r="I1133">
        <v>1.482E-2</v>
      </c>
    </row>
    <row r="1134" spans="1:9" x14ac:dyDescent="0.3">
      <c r="A1134">
        <v>17200</v>
      </c>
      <c r="B1134">
        <v>7</v>
      </c>
      <c r="C1134">
        <v>41.314</v>
      </c>
      <c r="D1134">
        <v>63.610999999999997</v>
      </c>
      <c r="E1134">
        <v>0.97160000000000002</v>
      </c>
      <c r="F1134">
        <v>0.67710999999999999</v>
      </c>
      <c r="G1134">
        <v>8.9800000000000004E-4</v>
      </c>
      <c r="H1134">
        <v>1.3925E-2</v>
      </c>
      <c r="I1134">
        <v>1.4822E-2</v>
      </c>
    </row>
    <row r="1135" spans="1:9" x14ac:dyDescent="0.3">
      <c r="A1135">
        <v>17100</v>
      </c>
      <c r="B1135">
        <v>7</v>
      </c>
      <c r="C1135">
        <v>41.32</v>
      </c>
      <c r="D1135">
        <v>63.615000000000002</v>
      </c>
      <c r="E1135">
        <v>0.97158</v>
      </c>
      <c r="F1135">
        <v>0.67708999999999997</v>
      </c>
      <c r="G1135">
        <v>8.9800000000000004E-4</v>
      </c>
      <c r="H1135">
        <v>1.3925999999999999E-2</v>
      </c>
      <c r="I1135">
        <v>1.4824E-2</v>
      </c>
    </row>
    <row r="1136" spans="1:9" x14ac:dyDescent="0.3">
      <c r="A1136">
        <v>3200</v>
      </c>
      <c r="B1136">
        <v>8</v>
      </c>
      <c r="C1136">
        <v>41.372999999999998</v>
      </c>
      <c r="D1136">
        <v>66.546000000000006</v>
      </c>
      <c r="E1136">
        <v>0.97553999999999996</v>
      </c>
      <c r="F1136">
        <v>0.68188000000000004</v>
      </c>
      <c r="G1136">
        <v>7.94E-4</v>
      </c>
      <c r="H1136">
        <v>1.3927999999999999E-2</v>
      </c>
      <c r="I1136">
        <v>1.4722000000000001E-2</v>
      </c>
    </row>
    <row r="1137" spans="1:9" x14ac:dyDescent="0.3">
      <c r="A1137">
        <v>17000</v>
      </c>
      <c r="B1137">
        <v>7</v>
      </c>
      <c r="C1137">
        <v>41.341999999999999</v>
      </c>
      <c r="D1137">
        <v>63.643000000000001</v>
      </c>
      <c r="E1137">
        <v>0.97155000000000002</v>
      </c>
      <c r="F1137">
        <v>0.67708999999999997</v>
      </c>
      <c r="G1137">
        <v>8.9899999999999995E-4</v>
      </c>
      <c r="H1137">
        <v>1.3929E-2</v>
      </c>
      <c r="I1137">
        <v>1.4827999999999999E-2</v>
      </c>
    </row>
    <row r="1138" spans="1:9" x14ac:dyDescent="0.3">
      <c r="A1138">
        <v>3000</v>
      </c>
      <c r="B1138">
        <v>8</v>
      </c>
      <c r="C1138">
        <v>41.767000000000003</v>
      </c>
      <c r="D1138">
        <v>67.122</v>
      </c>
      <c r="E1138">
        <v>0.97526000000000002</v>
      </c>
      <c r="F1138">
        <v>0.68205000000000005</v>
      </c>
      <c r="G1138">
        <v>8.0400000000000003E-4</v>
      </c>
      <c r="H1138">
        <v>1.3931000000000001E-2</v>
      </c>
      <c r="I1138">
        <v>1.4735E-2</v>
      </c>
    </row>
    <row r="1139" spans="1:9" x14ac:dyDescent="0.3">
      <c r="A1139">
        <v>16900</v>
      </c>
      <c r="B1139">
        <v>7</v>
      </c>
      <c r="C1139">
        <v>41.362000000000002</v>
      </c>
      <c r="D1139">
        <v>63.665999999999997</v>
      </c>
      <c r="E1139">
        <v>0.97153</v>
      </c>
      <c r="F1139">
        <v>0.67708999999999997</v>
      </c>
      <c r="G1139">
        <v>8.9999999999999998E-4</v>
      </c>
      <c r="H1139">
        <v>1.3934E-2</v>
      </c>
      <c r="I1139">
        <v>1.4834E-2</v>
      </c>
    </row>
    <row r="1140" spans="1:9" x14ac:dyDescent="0.3">
      <c r="A1140">
        <v>16800</v>
      </c>
      <c r="B1140">
        <v>7</v>
      </c>
      <c r="C1140">
        <v>41.365000000000002</v>
      </c>
      <c r="D1140">
        <v>63.667000000000002</v>
      </c>
      <c r="E1140">
        <v>0.97150999999999998</v>
      </c>
      <c r="F1140">
        <v>0.67706999999999995</v>
      </c>
      <c r="G1140">
        <v>9.01E-4</v>
      </c>
      <c r="H1140">
        <v>1.3936E-2</v>
      </c>
      <c r="I1140">
        <v>1.4836999999999999E-2</v>
      </c>
    </row>
    <row r="1141" spans="1:9" x14ac:dyDescent="0.3">
      <c r="A1141">
        <v>3100</v>
      </c>
      <c r="B1141">
        <v>8</v>
      </c>
      <c r="C1141">
        <v>41.368000000000002</v>
      </c>
      <c r="D1141">
        <v>66.596000000000004</v>
      </c>
      <c r="E1141">
        <v>0.97545999999999999</v>
      </c>
      <c r="F1141">
        <v>0.68181999999999998</v>
      </c>
      <c r="G1141">
        <v>7.9600000000000005E-4</v>
      </c>
      <c r="H1141">
        <v>1.3937E-2</v>
      </c>
      <c r="I1141">
        <v>1.4733E-2</v>
      </c>
    </row>
    <row r="1142" spans="1:9" x14ac:dyDescent="0.3">
      <c r="A1142">
        <v>1800</v>
      </c>
      <c r="B1142">
        <v>9</v>
      </c>
      <c r="C1142">
        <v>44.143999999999998</v>
      </c>
      <c r="D1142">
        <v>70.067999999999998</v>
      </c>
      <c r="E1142">
        <v>0.97735000000000005</v>
      </c>
      <c r="F1142">
        <v>0.69128000000000001</v>
      </c>
      <c r="G1142">
        <v>8.0800000000000002E-4</v>
      </c>
      <c r="H1142">
        <v>1.3937E-2</v>
      </c>
      <c r="I1142">
        <v>1.4744999999999999E-2</v>
      </c>
    </row>
    <row r="1143" spans="1:9" x14ac:dyDescent="0.3">
      <c r="A1143">
        <v>16700</v>
      </c>
      <c r="B1143">
        <v>7</v>
      </c>
      <c r="C1143">
        <v>41.369</v>
      </c>
      <c r="D1143">
        <v>63.667000000000002</v>
      </c>
      <c r="E1143">
        <v>0.97148999999999996</v>
      </c>
      <c r="F1143">
        <v>0.67705000000000004</v>
      </c>
      <c r="G1143">
        <v>9.01E-4</v>
      </c>
      <c r="H1143">
        <v>1.3938000000000001E-2</v>
      </c>
      <c r="I1143">
        <v>1.4839E-2</v>
      </c>
    </row>
    <row r="1144" spans="1:9" x14ac:dyDescent="0.3">
      <c r="A1144">
        <v>16600</v>
      </c>
      <c r="B1144">
        <v>7</v>
      </c>
      <c r="C1144">
        <v>41.372</v>
      </c>
      <c r="D1144">
        <v>63.667999999999999</v>
      </c>
      <c r="E1144">
        <v>0.97146999999999994</v>
      </c>
      <c r="F1144">
        <v>0.67703000000000002</v>
      </c>
      <c r="G1144">
        <v>9.0200000000000002E-4</v>
      </c>
      <c r="H1144">
        <v>1.3939E-2</v>
      </c>
      <c r="I1144">
        <v>1.4841E-2</v>
      </c>
    </row>
    <row r="1145" spans="1:9" x14ac:dyDescent="0.3">
      <c r="A1145">
        <v>16500</v>
      </c>
      <c r="B1145">
        <v>7</v>
      </c>
      <c r="C1145">
        <v>41.375</v>
      </c>
      <c r="D1145">
        <v>63.670999999999999</v>
      </c>
      <c r="E1145">
        <v>0.97143999999999997</v>
      </c>
      <c r="F1145">
        <v>0.67701</v>
      </c>
      <c r="G1145">
        <v>9.0300000000000005E-4</v>
      </c>
      <c r="H1145">
        <v>1.3941E-2</v>
      </c>
      <c r="I1145">
        <v>1.4844E-2</v>
      </c>
    </row>
    <row r="1146" spans="1:9" x14ac:dyDescent="0.3">
      <c r="A1146">
        <v>16400</v>
      </c>
      <c r="B1146">
        <v>7</v>
      </c>
      <c r="C1146">
        <v>41.378</v>
      </c>
      <c r="D1146">
        <v>63.673000000000002</v>
      </c>
      <c r="E1146">
        <v>0.97141999999999995</v>
      </c>
      <c r="F1146">
        <v>0.67698999999999998</v>
      </c>
      <c r="G1146">
        <v>9.0300000000000005E-4</v>
      </c>
      <c r="H1146">
        <v>1.3943000000000001E-2</v>
      </c>
      <c r="I1146">
        <v>1.4846E-2</v>
      </c>
    </row>
    <row r="1147" spans="1:9" x14ac:dyDescent="0.3">
      <c r="A1147">
        <v>16300</v>
      </c>
      <c r="B1147">
        <v>7</v>
      </c>
      <c r="C1147">
        <v>41.381999999999998</v>
      </c>
      <c r="D1147">
        <v>63.676000000000002</v>
      </c>
      <c r="E1147">
        <v>0.97140000000000004</v>
      </c>
      <c r="F1147">
        <v>0.67696000000000001</v>
      </c>
      <c r="G1147">
        <v>9.0399999999999996E-4</v>
      </c>
      <c r="H1147">
        <v>1.3945000000000001E-2</v>
      </c>
      <c r="I1147">
        <v>1.4848999999999999E-2</v>
      </c>
    </row>
    <row r="1148" spans="1:9" x14ac:dyDescent="0.3">
      <c r="A1148">
        <v>16200</v>
      </c>
      <c r="B1148">
        <v>7</v>
      </c>
      <c r="C1148">
        <v>41.386000000000003</v>
      </c>
      <c r="D1148">
        <v>63.68</v>
      </c>
      <c r="E1148">
        <v>0.97138000000000002</v>
      </c>
      <c r="F1148">
        <v>0.67695000000000005</v>
      </c>
      <c r="G1148">
        <v>9.0499999999999999E-4</v>
      </c>
      <c r="H1148">
        <v>1.3946E-2</v>
      </c>
      <c r="I1148">
        <v>1.4851E-2</v>
      </c>
    </row>
    <row r="1149" spans="1:9" x14ac:dyDescent="0.3">
      <c r="A1149">
        <v>16100</v>
      </c>
      <c r="B1149">
        <v>7</v>
      </c>
      <c r="C1149">
        <v>41.392000000000003</v>
      </c>
      <c r="D1149">
        <v>63.686</v>
      </c>
      <c r="E1149">
        <v>0.97136</v>
      </c>
      <c r="F1149">
        <v>0.67693000000000003</v>
      </c>
      <c r="G1149">
        <v>9.0600000000000001E-4</v>
      </c>
      <c r="H1149">
        <v>1.3948E-2</v>
      </c>
      <c r="I1149">
        <v>1.4853E-2</v>
      </c>
    </row>
    <row r="1150" spans="1:9" x14ac:dyDescent="0.3">
      <c r="A1150">
        <v>16000</v>
      </c>
      <c r="B1150">
        <v>7</v>
      </c>
      <c r="C1150">
        <v>41.417000000000002</v>
      </c>
      <c r="D1150">
        <v>63.718000000000004</v>
      </c>
      <c r="E1150">
        <v>0.97133000000000003</v>
      </c>
      <c r="F1150">
        <v>0.67691999999999997</v>
      </c>
      <c r="G1150">
        <v>9.0600000000000001E-4</v>
      </c>
      <c r="H1150">
        <v>1.3951E-2</v>
      </c>
      <c r="I1150">
        <v>1.4857E-2</v>
      </c>
    </row>
    <row r="1151" spans="1:9" x14ac:dyDescent="0.3">
      <c r="A1151">
        <v>1700</v>
      </c>
      <c r="B1151">
        <v>9</v>
      </c>
      <c r="C1151">
        <v>44.161000000000001</v>
      </c>
      <c r="D1151">
        <v>70.093999999999994</v>
      </c>
      <c r="E1151">
        <v>0.97724999999999995</v>
      </c>
      <c r="F1151">
        <v>0.69091999999999998</v>
      </c>
      <c r="G1151">
        <v>8.1099999999999998E-4</v>
      </c>
      <c r="H1151">
        <v>1.3953999999999999E-2</v>
      </c>
      <c r="I1151">
        <v>1.4765E-2</v>
      </c>
    </row>
    <row r="1152" spans="1:9" x14ac:dyDescent="0.3">
      <c r="A1152">
        <v>15900</v>
      </c>
      <c r="B1152">
        <v>7</v>
      </c>
      <c r="C1152">
        <v>41.44</v>
      </c>
      <c r="D1152">
        <v>63.747999999999998</v>
      </c>
      <c r="E1152">
        <v>0.97131000000000001</v>
      </c>
      <c r="F1152">
        <v>0.67693000000000003</v>
      </c>
      <c r="G1152">
        <v>9.0700000000000004E-4</v>
      </c>
      <c r="H1152">
        <v>1.3957000000000001E-2</v>
      </c>
      <c r="I1152">
        <v>1.4864E-2</v>
      </c>
    </row>
    <row r="1153" spans="1:9" x14ac:dyDescent="0.3">
      <c r="A1153">
        <v>15800</v>
      </c>
      <c r="B1153">
        <v>7</v>
      </c>
      <c r="C1153">
        <v>41.444000000000003</v>
      </c>
      <c r="D1153">
        <v>63.75</v>
      </c>
      <c r="E1153">
        <v>0.97128000000000003</v>
      </c>
      <c r="F1153">
        <v>0.67691000000000001</v>
      </c>
      <c r="G1153">
        <v>9.0799999999999995E-4</v>
      </c>
      <c r="H1153">
        <v>1.3958E-2</v>
      </c>
      <c r="I1153">
        <v>1.4867E-2</v>
      </c>
    </row>
    <row r="1154" spans="1:9" x14ac:dyDescent="0.3">
      <c r="A1154">
        <v>15700</v>
      </c>
      <c r="B1154">
        <v>7</v>
      </c>
      <c r="C1154">
        <v>41.447000000000003</v>
      </c>
      <c r="D1154">
        <v>63.753</v>
      </c>
      <c r="E1154">
        <v>0.97126000000000001</v>
      </c>
      <c r="F1154">
        <v>0.67688000000000004</v>
      </c>
      <c r="G1154">
        <v>9.0899999999999998E-4</v>
      </c>
      <c r="H1154">
        <v>1.396E-2</v>
      </c>
      <c r="I1154">
        <v>1.4869E-2</v>
      </c>
    </row>
    <row r="1155" spans="1:9" x14ac:dyDescent="0.3">
      <c r="A1155">
        <v>15600</v>
      </c>
      <c r="B1155">
        <v>7</v>
      </c>
      <c r="C1155">
        <v>41.45</v>
      </c>
      <c r="D1155">
        <v>63.756</v>
      </c>
      <c r="E1155">
        <v>0.97123000000000004</v>
      </c>
      <c r="F1155">
        <v>0.67686000000000002</v>
      </c>
      <c r="G1155">
        <v>9.1E-4</v>
      </c>
      <c r="H1155">
        <v>1.3962E-2</v>
      </c>
      <c r="I1155">
        <v>1.4872E-2</v>
      </c>
    </row>
    <row r="1156" spans="1:9" x14ac:dyDescent="0.3">
      <c r="A1156">
        <v>15500</v>
      </c>
      <c r="B1156">
        <v>7</v>
      </c>
      <c r="C1156">
        <v>41.454000000000001</v>
      </c>
      <c r="D1156">
        <v>63.759</v>
      </c>
      <c r="E1156">
        <v>0.97121000000000002</v>
      </c>
      <c r="F1156">
        <v>0.67684</v>
      </c>
      <c r="G1156">
        <v>9.1E-4</v>
      </c>
      <c r="H1156">
        <v>1.3964000000000001E-2</v>
      </c>
      <c r="I1156">
        <v>1.4874E-2</v>
      </c>
    </row>
    <row r="1157" spans="1:9" x14ac:dyDescent="0.3">
      <c r="A1157">
        <v>15400</v>
      </c>
      <c r="B1157">
        <v>7</v>
      </c>
      <c r="C1157">
        <v>41.457000000000001</v>
      </c>
      <c r="D1157">
        <v>63.762999999999998</v>
      </c>
      <c r="E1157">
        <v>0.97119</v>
      </c>
      <c r="F1157">
        <v>0.67681999999999998</v>
      </c>
      <c r="G1157">
        <v>9.1100000000000003E-4</v>
      </c>
      <c r="H1157">
        <v>1.3965999999999999E-2</v>
      </c>
      <c r="I1157">
        <v>1.4877E-2</v>
      </c>
    </row>
    <row r="1158" spans="1:9" x14ac:dyDescent="0.3">
      <c r="A1158">
        <v>15300</v>
      </c>
      <c r="B1158">
        <v>7</v>
      </c>
      <c r="C1158">
        <v>41.460999999999999</v>
      </c>
      <c r="D1158">
        <v>63.767000000000003</v>
      </c>
      <c r="E1158">
        <v>0.97116000000000002</v>
      </c>
      <c r="F1158">
        <v>0.67679</v>
      </c>
      <c r="G1158">
        <v>9.1200000000000005E-4</v>
      </c>
      <c r="H1158">
        <v>1.3968E-2</v>
      </c>
      <c r="I1158">
        <v>1.4879E-2</v>
      </c>
    </row>
    <row r="1159" spans="1:9" x14ac:dyDescent="0.3">
      <c r="A1159">
        <v>15200</v>
      </c>
      <c r="B1159">
        <v>7</v>
      </c>
      <c r="C1159">
        <v>41.465000000000003</v>
      </c>
      <c r="D1159">
        <v>63.771000000000001</v>
      </c>
      <c r="E1159">
        <v>0.97114</v>
      </c>
      <c r="F1159">
        <v>0.67676999999999998</v>
      </c>
      <c r="G1159">
        <v>9.1299999999999997E-4</v>
      </c>
      <c r="H1159">
        <v>1.3969000000000001E-2</v>
      </c>
      <c r="I1159">
        <v>1.4881999999999999E-2</v>
      </c>
    </row>
    <row r="1160" spans="1:9" x14ac:dyDescent="0.3">
      <c r="A1160">
        <v>15100</v>
      </c>
      <c r="B1160">
        <v>7</v>
      </c>
      <c r="C1160">
        <v>41.472000000000001</v>
      </c>
      <c r="D1160">
        <v>63.777999999999999</v>
      </c>
      <c r="E1160">
        <v>0.97111999999999998</v>
      </c>
      <c r="F1160">
        <v>0.67674999999999996</v>
      </c>
      <c r="G1160">
        <v>9.1299999999999997E-4</v>
      </c>
      <c r="H1160">
        <v>1.3971000000000001E-2</v>
      </c>
      <c r="I1160">
        <v>1.4884E-2</v>
      </c>
    </row>
    <row r="1161" spans="1:9" x14ac:dyDescent="0.3">
      <c r="A1161">
        <v>1600</v>
      </c>
      <c r="B1161">
        <v>9</v>
      </c>
      <c r="C1161">
        <v>44.186</v>
      </c>
      <c r="D1161">
        <v>70.128</v>
      </c>
      <c r="E1161">
        <v>0.97714000000000001</v>
      </c>
      <c r="F1161">
        <v>0.69052000000000002</v>
      </c>
      <c r="G1161">
        <v>8.1300000000000003E-4</v>
      </c>
      <c r="H1161">
        <v>1.3972999999999999E-2</v>
      </c>
      <c r="I1161">
        <v>1.4786000000000001E-2</v>
      </c>
    </row>
    <row r="1162" spans="1:9" x14ac:dyDescent="0.3">
      <c r="A1162">
        <v>15000</v>
      </c>
      <c r="B1162">
        <v>7</v>
      </c>
      <c r="C1162">
        <v>41.5</v>
      </c>
      <c r="D1162">
        <v>63.816000000000003</v>
      </c>
      <c r="E1162">
        <v>0.97109000000000001</v>
      </c>
      <c r="F1162">
        <v>0.67674999999999996</v>
      </c>
      <c r="G1162">
        <v>9.1399999999999999E-4</v>
      </c>
      <c r="H1162">
        <v>1.3974E-2</v>
      </c>
      <c r="I1162">
        <v>1.4888E-2</v>
      </c>
    </row>
    <row r="1163" spans="1:9" x14ac:dyDescent="0.3">
      <c r="A1163">
        <v>14900</v>
      </c>
      <c r="B1163">
        <v>7</v>
      </c>
      <c r="C1163">
        <v>41.527000000000001</v>
      </c>
      <c r="D1163">
        <v>63.853000000000002</v>
      </c>
      <c r="E1163">
        <v>0.97106000000000003</v>
      </c>
      <c r="F1163">
        <v>0.67676000000000003</v>
      </c>
      <c r="G1163">
        <v>9.1500000000000001E-4</v>
      </c>
      <c r="H1163">
        <v>1.3981E-2</v>
      </c>
      <c r="I1163">
        <v>1.4896E-2</v>
      </c>
    </row>
    <row r="1164" spans="1:9" x14ac:dyDescent="0.3">
      <c r="A1164">
        <v>14800</v>
      </c>
      <c r="B1164">
        <v>7</v>
      </c>
      <c r="C1164">
        <v>41.531999999999996</v>
      </c>
      <c r="D1164">
        <v>63.856999999999999</v>
      </c>
      <c r="E1164">
        <v>0.97102999999999995</v>
      </c>
      <c r="F1164">
        <v>0.67673000000000005</v>
      </c>
      <c r="G1164">
        <v>9.1600000000000004E-4</v>
      </c>
      <c r="H1164">
        <v>1.3983000000000001E-2</v>
      </c>
      <c r="I1164">
        <v>1.4899000000000001E-2</v>
      </c>
    </row>
    <row r="1165" spans="1:9" x14ac:dyDescent="0.3">
      <c r="A1165">
        <v>14700</v>
      </c>
      <c r="B1165">
        <v>7</v>
      </c>
      <c r="C1165">
        <v>41.537999999999997</v>
      </c>
      <c r="D1165">
        <v>63.86</v>
      </c>
      <c r="E1165">
        <v>0.97101000000000004</v>
      </c>
      <c r="F1165">
        <v>0.67671000000000003</v>
      </c>
      <c r="G1165">
        <v>9.1699999999999995E-4</v>
      </c>
      <c r="H1165">
        <v>1.3984999999999999E-2</v>
      </c>
      <c r="I1165">
        <v>1.4902E-2</v>
      </c>
    </row>
    <row r="1166" spans="1:9" x14ac:dyDescent="0.3">
      <c r="A1166">
        <v>14600</v>
      </c>
      <c r="B1166">
        <v>7</v>
      </c>
      <c r="C1166">
        <v>41.542999999999999</v>
      </c>
      <c r="D1166">
        <v>63.863999999999997</v>
      </c>
      <c r="E1166">
        <v>0.97097999999999995</v>
      </c>
      <c r="F1166">
        <v>0.67669000000000001</v>
      </c>
      <c r="G1166">
        <v>9.1799999999999998E-4</v>
      </c>
      <c r="H1166">
        <v>1.3986999999999999E-2</v>
      </c>
      <c r="I1166">
        <v>1.4904000000000001E-2</v>
      </c>
    </row>
    <row r="1167" spans="1:9" x14ac:dyDescent="0.3">
      <c r="A1167">
        <v>14500</v>
      </c>
      <c r="B1167">
        <v>7</v>
      </c>
      <c r="C1167">
        <v>41.548000000000002</v>
      </c>
      <c r="D1167">
        <v>63.866999999999997</v>
      </c>
      <c r="E1167">
        <v>0.97096000000000005</v>
      </c>
      <c r="F1167">
        <v>0.67666000000000004</v>
      </c>
      <c r="G1167">
        <v>9.19E-4</v>
      </c>
      <c r="H1167">
        <v>1.3989E-2</v>
      </c>
      <c r="I1167">
        <v>1.4907E-2</v>
      </c>
    </row>
    <row r="1168" spans="1:9" x14ac:dyDescent="0.3">
      <c r="A1168">
        <v>14400</v>
      </c>
      <c r="B1168">
        <v>7</v>
      </c>
      <c r="C1168">
        <v>41.552999999999997</v>
      </c>
      <c r="D1168">
        <v>63.871000000000002</v>
      </c>
      <c r="E1168">
        <v>0.97092999999999996</v>
      </c>
      <c r="F1168">
        <v>0.67664000000000002</v>
      </c>
      <c r="G1168">
        <v>9.19E-4</v>
      </c>
      <c r="H1168">
        <v>1.3991E-2</v>
      </c>
      <c r="I1168">
        <v>1.491E-2</v>
      </c>
    </row>
    <row r="1169" spans="1:9" x14ac:dyDescent="0.3">
      <c r="A1169">
        <v>14300</v>
      </c>
      <c r="B1169">
        <v>7</v>
      </c>
      <c r="C1169">
        <v>41.558</v>
      </c>
      <c r="D1169">
        <v>63.875</v>
      </c>
      <c r="E1169">
        <v>0.97089999999999999</v>
      </c>
      <c r="F1169">
        <v>0.67661000000000004</v>
      </c>
      <c r="G1169">
        <v>9.2000000000000003E-4</v>
      </c>
      <c r="H1169">
        <v>1.3991999999999999E-2</v>
      </c>
      <c r="I1169">
        <v>1.4912999999999999E-2</v>
      </c>
    </row>
    <row r="1170" spans="1:9" x14ac:dyDescent="0.3">
      <c r="A1170">
        <v>14200</v>
      </c>
      <c r="B1170">
        <v>7</v>
      </c>
      <c r="C1170">
        <v>41.564999999999998</v>
      </c>
      <c r="D1170">
        <v>63.881</v>
      </c>
      <c r="E1170">
        <v>0.97087999999999997</v>
      </c>
      <c r="F1170">
        <v>0.67659000000000002</v>
      </c>
      <c r="G1170">
        <v>9.2100000000000005E-4</v>
      </c>
      <c r="H1170">
        <v>1.3993999999999999E-2</v>
      </c>
      <c r="I1170">
        <v>1.4914999999999999E-2</v>
      </c>
    </row>
    <row r="1171" spans="1:9" x14ac:dyDescent="0.3">
      <c r="A1171">
        <v>1500</v>
      </c>
      <c r="B1171">
        <v>9</v>
      </c>
      <c r="C1171">
        <v>44.216999999999999</v>
      </c>
      <c r="D1171">
        <v>70.177999999999997</v>
      </c>
      <c r="E1171">
        <v>0.97702</v>
      </c>
      <c r="F1171">
        <v>0.69006999999999996</v>
      </c>
      <c r="G1171">
        <v>8.1599999999999999E-4</v>
      </c>
      <c r="H1171">
        <v>1.3993999999999999E-2</v>
      </c>
      <c r="I1171">
        <v>1.4811E-2</v>
      </c>
    </row>
    <row r="1172" spans="1:9" x14ac:dyDescent="0.3">
      <c r="A1172">
        <v>14100</v>
      </c>
      <c r="B1172">
        <v>7</v>
      </c>
      <c r="C1172">
        <v>41.573</v>
      </c>
      <c r="D1172">
        <v>63.887999999999998</v>
      </c>
      <c r="E1172">
        <v>0.97084999999999999</v>
      </c>
      <c r="F1172">
        <v>0.67657</v>
      </c>
      <c r="G1172">
        <v>9.2199999999999997E-4</v>
      </c>
      <c r="H1172">
        <v>1.3996E-2</v>
      </c>
      <c r="I1172">
        <v>1.4918000000000001E-2</v>
      </c>
    </row>
    <row r="1173" spans="1:9" x14ac:dyDescent="0.3">
      <c r="A1173">
        <v>14000</v>
      </c>
      <c r="B1173">
        <v>7</v>
      </c>
      <c r="C1173">
        <v>41.606000000000002</v>
      </c>
      <c r="D1173">
        <v>63.930999999999997</v>
      </c>
      <c r="E1173">
        <v>0.97082000000000002</v>
      </c>
      <c r="F1173">
        <v>0.67657</v>
      </c>
      <c r="G1173">
        <v>9.2299999999999999E-4</v>
      </c>
      <c r="H1173">
        <v>1.3998999999999999E-2</v>
      </c>
      <c r="I1173">
        <v>1.4922E-2</v>
      </c>
    </row>
    <row r="1174" spans="1:9" x14ac:dyDescent="0.3">
      <c r="A1174">
        <v>13900</v>
      </c>
      <c r="B1174">
        <v>7</v>
      </c>
      <c r="C1174">
        <v>41.639000000000003</v>
      </c>
      <c r="D1174">
        <v>63.975000000000001</v>
      </c>
      <c r="E1174">
        <v>0.97079000000000004</v>
      </c>
      <c r="F1174">
        <v>0.67657999999999996</v>
      </c>
      <c r="G1174">
        <v>9.2400000000000002E-4</v>
      </c>
      <c r="H1174">
        <v>1.4007E-2</v>
      </c>
      <c r="I1174">
        <v>1.4931E-2</v>
      </c>
    </row>
    <row r="1175" spans="1:9" x14ac:dyDescent="0.3">
      <c r="A1175">
        <v>13800</v>
      </c>
      <c r="B1175">
        <v>7</v>
      </c>
      <c r="C1175">
        <v>41.645000000000003</v>
      </c>
      <c r="D1175">
        <v>63.978999999999999</v>
      </c>
      <c r="E1175">
        <v>0.97075999999999996</v>
      </c>
      <c r="F1175">
        <v>0.67656000000000005</v>
      </c>
      <c r="G1175">
        <v>9.2500000000000004E-4</v>
      </c>
      <c r="H1175">
        <v>1.4009000000000001E-2</v>
      </c>
      <c r="I1175">
        <v>1.4933999999999999E-2</v>
      </c>
    </row>
    <row r="1176" spans="1:9" x14ac:dyDescent="0.3">
      <c r="A1176">
        <v>13700</v>
      </c>
      <c r="B1176">
        <v>7</v>
      </c>
      <c r="C1176">
        <v>41.651000000000003</v>
      </c>
      <c r="D1176">
        <v>63.982999999999997</v>
      </c>
      <c r="E1176">
        <v>0.97072999999999998</v>
      </c>
      <c r="F1176">
        <v>0.67652999999999996</v>
      </c>
      <c r="G1176">
        <v>9.2599999999999996E-4</v>
      </c>
      <c r="H1176">
        <v>1.4010999999999999E-2</v>
      </c>
      <c r="I1176">
        <v>1.4937000000000001E-2</v>
      </c>
    </row>
    <row r="1177" spans="1:9" x14ac:dyDescent="0.3">
      <c r="A1177">
        <v>13600</v>
      </c>
      <c r="B1177">
        <v>7</v>
      </c>
      <c r="C1177">
        <v>41.655999999999999</v>
      </c>
      <c r="D1177">
        <v>63.987000000000002</v>
      </c>
      <c r="E1177">
        <v>0.97070000000000001</v>
      </c>
      <c r="F1177">
        <v>0.67650999999999994</v>
      </c>
      <c r="G1177">
        <v>9.2699999999999998E-4</v>
      </c>
      <c r="H1177">
        <v>1.4012999999999999E-2</v>
      </c>
      <c r="I1177">
        <v>1.494E-2</v>
      </c>
    </row>
    <row r="1178" spans="1:9" x14ac:dyDescent="0.3">
      <c r="A1178">
        <v>13500</v>
      </c>
      <c r="B1178">
        <v>7</v>
      </c>
      <c r="C1178">
        <v>41.661999999999999</v>
      </c>
      <c r="D1178">
        <v>63.991</v>
      </c>
      <c r="E1178">
        <v>0.97067000000000003</v>
      </c>
      <c r="F1178">
        <v>0.67647999999999997</v>
      </c>
      <c r="G1178">
        <v>9.2800000000000001E-4</v>
      </c>
      <c r="H1178">
        <v>1.4015E-2</v>
      </c>
      <c r="I1178">
        <v>1.4943E-2</v>
      </c>
    </row>
    <row r="1179" spans="1:9" x14ac:dyDescent="0.3">
      <c r="A1179">
        <v>13400</v>
      </c>
      <c r="B1179">
        <v>7</v>
      </c>
      <c r="C1179">
        <v>41.667000000000002</v>
      </c>
      <c r="D1179">
        <v>63.996000000000002</v>
      </c>
      <c r="E1179">
        <v>0.97065000000000001</v>
      </c>
      <c r="F1179">
        <v>0.67645</v>
      </c>
      <c r="G1179">
        <v>9.2900000000000003E-4</v>
      </c>
      <c r="H1179">
        <v>1.4017E-2</v>
      </c>
      <c r="I1179">
        <v>1.4945999999999999E-2</v>
      </c>
    </row>
    <row r="1180" spans="1:9" x14ac:dyDescent="0.3">
      <c r="A1180">
        <v>13300</v>
      </c>
      <c r="B1180">
        <v>7</v>
      </c>
      <c r="C1180">
        <v>41.673000000000002</v>
      </c>
      <c r="D1180">
        <v>64.001000000000005</v>
      </c>
      <c r="E1180">
        <v>0.97062000000000004</v>
      </c>
      <c r="F1180">
        <v>0.67642999999999998</v>
      </c>
      <c r="G1180">
        <v>9.3000000000000005E-4</v>
      </c>
      <c r="H1180">
        <v>1.4019E-2</v>
      </c>
      <c r="I1180">
        <v>1.4949E-2</v>
      </c>
    </row>
    <row r="1181" spans="1:9" x14ac:dyDescent="0.3">
      <c r="A1181">
        <v>13200</v>
      </c>
      <c r="B1181">
        <v>7</v>
      </c>
      <c r="C1181">
        <v>41.68</v>
      </c>
      <c r="D1181">
        <v>64.006</v>
      </c>
      <c r="E1181">
        <v>0.97058999999999995</v>
      </c>
      <c r="F1181">
        <v>0.67640999999999996</v>
      </c>
      <c r="G1181">
        <v>9.3000000000000005E-4</v>
      </c>
      <c r="H1181">
        <v>1.4021E-2</v>
      </c>
      <c r="I1181">
        <v>1.4951000000000001E-2</v>
      </c>
    </row>
    <row r="1182" spans="1:9" x14ac:dyDescent="0.3">
      <c r="A1182">
        <v>13100</v>
      </c>
      <c r="B1182">
        <v>7</v>
      </c>
      <c r="C1182">
        <v>41.689</v>
      </c>
      <c r="D1182">
        <v>64.015000000000001</v>
      </c>
      <c r="E1182">
        <v>0.97055999999999998</v>
      </c>
      <c r="F1182">
        <v>0.67639000000000005</v>
      </c>
      <c r="G1182">
        <v>9.3099999999999997E-4</v>
      </c>
      <c r="H1182">
        <v>1.4022E-2</v>
      </c>
      <c r="I1182">
        <v>1.4954E-2</v>
      </c>
    </row>
    <row r="1183" spans="1:9" x14ac:dyDescent="0.3">
      <c r="A1183">
        <v>1400</v>
      </c>
      <c r="B1183">
        <v>9</v>
      </c>
      <c r="C1183">
        <v>44.253</v>
      </c>
      <c r="D1183">
        <v>70.251000000000005</v>
      </c>
      <c r="E1183">
        <v>0.97687999999999997</v>
      </c>
      <c r="F1183">
        <v>0.68952999999999998</v>
      </c>
      <c r="G1183">
        <v>8.1899999999999996E-4</v>
      </c>
      <c r="H1183">
        <v>1.4022E-2</v>
      </c>
      <c r="I1183">
        <v>1.4841E-2</v>
      </c>
    </row>
    <row r="1184" spans="1:9" x14ac:dyDescent="0.3">
      <c r="A1184">
        <v>13000</v>
      </c>
      <c r="B1184">
        <v>7</v>
      </c>
      <c r="C1184">
        <v>41.726999999999997</v>
      </c>
      <c r="D1184">
        <v>64.064999999999998</v>
      </c>
      <c r="E1184">
        <v>0.97052000000000005</v>
      </c>
      <c r="F1184">
        <v>0.67637999999999998</v>
      </c>
      <c r="G1184">
        <v>9.3300000000000002E-4</v>
      </c>
      <c r="H1184">
        <v>1.4026E-2</v>
      </c>
      <c r="I1184">
        <v>1.4958000000000001E-2</v>
      </c>
    </row>
    <row r="1185" spans="1:9" x14ac:dyDescent="0.3">
      <c r="A1185">
        <v>12900</v>
      </c>
      <c r="B1185">
        <v>7</v>
      </c>
      <c r="C1185">
        <v>41.768000000000001</v>
      </c>
      <c r="D1185">
        <v>64.117999999999995</v>
      </c>
      <c r="E1185">
        <v>0.97048999999999996</v>
      </c>
      <c r="F1185">
        <v>0.67640999999999996</v>
      </c>
      <c r="G1185">
        <v>9.3400000000000004E-4</v>
      </c>
      <c r="H1185">
        <v>1.4035000000000001E-2</v>
      </c>
      <c r="I1185">
        <v>1.4969E-2</v>
      </c>
    </row>
    <row r="1186" spans="1:9" x14ac:dyDescent="0.3">
      <c r="A1186">
        <v>12800</v>
      </c>
      <c r="B1186">
        <v>7</v>
      </c>
      <c r="C1186">
        <v>41.774000000000001</v>
      </c>
      <c r="D1186">
        <v>64.122</v>
      </c>
      <c r="E1186">
        <v>0.97045999999999999</v>
      </c>
      <c r="F1186">
        <v>0.67637999999999998</v>
      </c>
      <c r="G1186">
        <v>9.3499999999999996E-4</v>
      </c>
      <c r="H1186">
        <v>1.4037000000000001E-2</v>
      </c>
      <c r="I1186">
        <v>1.4971999999999999E-2</v>
      </c>
    </row>
    <row r="1187" spans="1:9" x14ac:dyDescent="0.3">
      <c r="A1187">
        <v>12700</v>
      </c>
      <c r="B1187">
        <v>7</v>
      </c>
      <c r="C1187">
        <v>41.78</v>
      </c>
      <c r="D1187">
        <v>64.126999999999995</v>
      </c>
      <c r="E1187">
        <v>0.97041999999999995</v>
      </c>
      <c r="F1187">
        <v>0.67635000000000001</v>
      </c>
      <c r="G1187">
        <v>9.3599999999999998E-4</v>
      </c>
      <c r="H1187">
        <v>1.4038999999999999E-2</v>
      </c>
      <c r="I1187">
        <v>1.4975E-2</v>
      </c>
    </row>
    <row r="1188" spans="1:9" x14ac:dyDescent="0.3">
      <c r="A1188">
        <v>12600</v>
      </c>
      <c r="B1188">
        <v>7</v>
      </c>
      <c r="C1188">
        <v>41.786000000000001</v>
      </c>
      <c r="D1188">
        <v>64.132000000000005</v>
      </c>
      <c r="E1188">
        <v>0.97038999999999997</v>
      </c>
      <c r="F1188">
        <v>0.67632000000000003</v>
      </c>
      <c r="G1188">
        <v>9.3700000000000001E-4</v>
      </c>
      <c r="H1188">
        <v>1.4041E-2</v>
      </c>
      <c r="I1188">
        <v>1.4978E-2</v>
      </c>
    </row>
    <row r="1189" spans="1:9" x14ac:dyDescent="0.3">
      <c r="A1189">
        <v>12500</v>
      </c>
      <c r="B1189">
        <v>7</v>
      </c>
      <c r="C1189">
        <v>41.792000000000002</v>
      </c>
      <c r="D1189">
        <v>64.135999999999996</v>
      </c>
      <c r="E1189">
        <v>0.97036</v>
      </c>
      <c r="F1189">
        <v>0.67630000000000001</v>
      </c>
      <c r="G1189">
        <v>9.3800000000000003E-4</v>
      </c>
      <c r="H1189">
        <v>1.4043999999999999E-2</v>
      </c>
      <c r="I1189">
        <v>1.4981E-2</v>
      </c>
    </row>
    <row r="1190" spans="1:9" x14ac:dyDescent="0.3">
      <c r="A1190">
        <v>12400</v>
      </c>
      <c r="B1190">
        <v>7</v>
      </c>
      <c r="C1190">
        <v>41.798000000000002</v>
      </c>
      <c r="D1190">
        <v>64.141999999999996</v>
      </c>
      <c r="E1190">
        <v>0.97033000000000003</v>
      </c>
      <c r="F1190">
        <v>0.67627000000000004</v>
      </c>
      <c r="G1190">
        <v>9.3899999999999995E-4</v>
      </c>
      <c r="H1190">
        <v>1.4045999999999999E-2</v>
      </c>
      <c r="I1190">
        <v>1.4984000000000001E-2</v>
      </c>
    </row>
    <row r="1191" spans="1:9" x14ac:dyDescent="0.3">
      <c r="A1191">
        <v>12300</v>
      </c>
      <c r="B1191">
        <v>7</v>
      </c>
      <c r="C1191">
        <v>41.804000000000002</v>
      </c>
      <c r="D1191">
        <v>64.147000000000006</v>
      </c>
      <c r="E1191">
        <v>0.97030000000000005</v>
      </c>
      <c r="F1191">
        <v>0.67625000000000002</v>
      </c>
      <c r="G1191">
        <v>9.3999999999999997E-4</v>
      </c>
      <c r="H1191">
        <v>1.4048E-2</v>
      </c>
      <c r="I1191">
        <v>1.4987E-2</v>
      </c>
    </row>
    <row r="1192" spans="1:9" x14ac:dyDescent="0.3">
      <c r="A1192">
        <v>12200</v>
      </c>
      <c r="B1192">
        <v>7</v>
      </c>
      <c r="C1192">
        <v>41.811</v>
      </c>
      <c r="D1192">
        <v>64.153999999999996</v>
      </c>
      <c r="E1192">
        <v>0.97026999999999997</v>
      </c>
      <c r="F1192">
        <v>0.67622000000000004</v>
      </c>
      <c r="G1192">
        <v>9.41E-4</v>
      </c>
      <c r="H1192">
        <v>1.4049000000000001E-2</v>
      </c>
      <c r="I1192">
        <v>1.499E-2</v>
      </c>
    </row>
    <row r="1193" spans="1:9" x14ac:dyDescent="0.3">
      <c r="A1193">
        <v>12100</v>
      </c>
      <c r="B1193">
        <v>7</v>
      </c>
      <c r="C1193">
        <v>41.822000000000003</v>
      </c>
      <c r="D1193">
        <v>64.164000000000001</v>
      </c>
      <c r="E1193">
        <v>0.97023000000000004</v>
      </c>
      <c r="F1193">
        <v>0.67620000000000002</v>
      </c>
      <c r="G1193">
        <v>9.4200000000000002E-4</v>
      </c>
      <c r="H1193">
        <v>1.4050999999999999E-2</v>
      </c>
      <c r="I1193">
        <v>1.4992999999999999E-2</v>
      </c>
    </row>
    <row r="1194" spans="1:9" x14ac:dyDescent="0.3">
      <c r="A1194">
        <v>12000</v>
      </c>
      <c r="B1194">
        <v>7</v>
      </c>
      <c r="C1194">
        <v>41.865000000000002</v>
      </c>
      <c r="D1194">
        <v>64.221000000000004</v>
      </c>
      <c r="E1194">
        <v>0.97019</v>
      </c>
      <c r="F1194">
        <v>0.67620000000000002</v>
      </c>
      <c r="G1194">
        <v>9.4300000000000004E-4</v>
      </c>
      <c r="H1194">
        <v>1.4054000000000001E-2</v>
      </c>
      <c r="I1194">
        <v>1.4997999999999999E-2</v>
      </c>
    </row>
    <row r="1195" spans="1:9" x14ac:dyDescent="0.3">
      <c r="A1195">
        <v>2600</v>
      </c>
      <c r="B1195">
        <v>8</v>
      </c>
      <c r="C1195">
        <v>42.447000000000003</v>
      </c>
      <c r="D1195">
        <v>67.771000000000001</v>
      </c>
      <c r="E1195">
        <v>0.97475999999999996</v>
      </c>
      <c r="F1195">
        <v>0.68313000000000001</v>
      </c>
      <c r="G1195">
        <v>8.4000000000000003E-4</v>
      </c>
      <c r="H1195">
        <v>1.4059E-2</v>
      </c>
      <c r="I1195">
        <v>1.4899000000000001E-2</v>
      </c>
    </row>
    <row r="1196" spans="1:9" x14ac:dyDescent="0.3">
      <c r="A1196">
        <v>2700</v>
      </c>
      <c r="B1196">
        <v>8</v>
      </c>
      <c r="C1196">
        <v>42.47</v>
      </c>
      <c r="D1196">
        <v>67.814999999999998</v>
      </c>
      <c r="E1196">
        <v>0.97484999999999999</v>
      </c>
      <c r="F1196">
        <v>0.68308999999999997</v>
      </c>
      <c r="G1196">
        <v>8.3799999999999999E-4</v>
      </c>
      <c r="H1196">
        <v>1.4059E-2</v>
      </c>
      <c r="I1196">
        <v>1.4897000000000001E-2</v>
      </c>
    </row>
    <row r="1197" spans="1:9" x14ac:dyDescent="0.3">
      <c r="A1197">
        <v>2500</v>
      </c>
      <c r="B1197">
        <v>8</v>
      </c>
      <c r="C1197">
        <v>42.424999999999997</v>
      </c>
      <c r="D1197">
        <v>67.73</v>
      </c>
      <c r="E1197">
        <v>0.97467000000000004</v>
      </c>
      <c r="F1197">
        <v>0.68317000000000005</v>
      </c>
      <c r="G1197">
        <v>8.43E-4</v>
      </c>
      <c r="H1197">
        <v>1.406E-2</v>
      </c>
      <c r="I1197">
        <v>1.4903E-2</v>
      </c>
    </row>
    <row r="1198" spans="1:9" x14ac:dyDescent="0.3">
      <c r="A1198">
        <v>2800</v>
      </c>
      <c r="B1198">
        <v>8</v>
      </c>
      <c r="C1198">
        <v>42.491999999999997</v>
      </c>
      <c r="D1198">
        <v>67.86</v>
      </c>
      <c r="E1198">
        <v>0.97492999999999996</v>
      </c>
      <c r="F1198">
        <v>0.68303999999999998</v>
      </c>
      <c r="G1198">
        <v>8.3500000000000002E-4</v>
      </c>
      <c r="H1198">
        <v>1.406E-2</v>
      </c>
      <c r="I1198">
        <v>1.4895E-2</v>
      </c>
    </row>
    <row r="1199" spans="1:9" x14ac:dyDescent="0.3">
      <c r="A1199">
        <v>2900</v>
      </c>
      <c r="B1199">
        <v>8</v>
      </c>
      <c r="C1199">
        <v>42.512999999999998</v>
      </c>
      <c r="D1199">
        <v>67.903999999999996</v>
      </c>
      <c r="E1199">
        <v>0.97499999999999998</v>
      </c>
      <c r="F1199">
        <v>0.68298999999999999</v>
      </c>
      <c r="G1199">
        <v>8.3199999999999995E-4</v>
      </c>
      <c r="H1199">
        <v>1.4061000000000001E-2</v>
      </c>
      <c r="I1199">
        <v>1.4893999999999999E-2</v>
      </c>
    </row>
    <row r="1200" spans="1:9" x14ac:dyDescent="0.3">
      <c r="A1200">
        <v>1300</v>
      </c>
      <c r="B1200">
        <v>9</v>
      </c>
      <c r="C1200">
        <v>44.302</v>
      </c>
      <c r="D1200">
        <v>70.370999999999995</v>
      </c>
      <c r="E1200">
        <v>0.97670000000000001</v>
      </c>
      <c r="F1200">
        <v>0.68879999999999997</v>
      </c>
      <c r="G1200">
        <v>8.2200000000000003E-4</v>
      </c>
      <c r="H1200">
        <v>1.4061000000000001E-2</v>
      </c>
      <c r="I1200">
        <v>1.4883E-2</v>
      </c>
    </row>
    <row r="1201" spans="1:9" x14ac:dyDescent="0.3">
      <c r="A1201">
        <v>2400</v>
      </c>
      <c r="B1201">
        <v>8</v>
      </c>
      <c r="C1201">
        <v>42.402999999999999</v>
      </c>
      <c r="D1201">
        <v>67.700999999999993</v>
      </c>
      <c r="E1201">
        <v>0.97457000000000005</v>
      </c>
      <c r="F1201">
        <v>0.68318999999999996</v>
      </c>
      <c r="G1201">
        <v>8.4599999999999996E-4</v>
      </c>
      <c r="H1201">
        <v>1.4063000000000001E-2</v>
      </c>
      <c r="I1201">
        <v>1.4909E-2</v>
      </c>
    </row>
    <row r="1202" spans="1:9" x14ac:dyDescent="0.3">
      <c r="A1202">
        <v>11900</v>
      </c>
      <c r="B1202">
        <v>7</v>
      </c>
      <c r="C1202">
        <v>41.914000000000001</v>
      </c>
      <c r="D1202">
        <v>64.286000000000001</v>
      </c>
      <c r="E1202">
        <v>0.97014999999999996</v>
      </c>
      <c r="F1202">
        <v>0.67623</v>
      </c>
      <c r="G1202">
        <v>9.4499999999999998E-4</v>
      </c>
      <c r="H1202">
        <v>1.4064999999999999E-2</v>
      </c>
      <c r="I1202">
        <v>1.5010000000000001E-2</v>
      </c>
    </row>
    <row r="1203" spans="1:9" x14ac:dyDescent="0.3">
      <c r="A1203">
        <v>11800</v>
      </c>
      <c r="B1203">
        <v>7</v>
      </c>
      <c r="C1203">
        <v>41.920999999999999</v>
      </c>
      <c r="D1203">
        <v>64.290999999999997</v>
      </c>
      <c r="E1203">
        <v>0.97011999999999998</v>
      </c>
      <c r="F1203">
        <v>0.67620000000000002</v>
      </c>
      <c r="G1203">
        <v>9.4600000000000001E-4</v>
      </c>
      <c r="H1203">
        <v>1.4068000000000001E-2</v>
      </c>
      <c r="I1203">
        <v>1.5014E-2</v>
      </c>
    </row>
    <row r="1204" spans="1:9" x14ac:dyDescent="0.3">
      <c r="A1204">
        <v>11700</v>
      </c>
      <c r="B1204">
        <v>7</v>
      </c>
      <c r="C1204">
        <v>41.927999999999997</v>
      </c>
      <c r="D1204">
        <v>64.296999999999997</v>
      </c>
      <c r="E1204">
        <v>0.97008000000000005</v>
      </c>
      <c r="F1204">
        <v>0.67618</v>
      </c>
      <c r="G1204">
        <v>9.4700000000000003E-4</v>
      </c>
      <c r="H1204">
        <v>1.4069999999999999E-2</v>
      </c>
      <c r="I1204">
        <v>1.5017000000000001E-2</v>
      </c>
    </row>
    <row r="1205" spans="1:9" x14ac:dyDescent="0.3">
      <c r="A1205">
        <v>2300</v>
      </c>
      <c r="B1205">
        <v>8</v>
      </c>
      <c r="C1205">
        <v>42.381999999999998</v>
      </c>
      <c r="D1205">
        <v>67.7</v>
      </c>
      <c r="E1205">
        <v>0.97445999999999999</v>
      </c>
      <c r="F1205">
        <v>0.68315999999999999</v>
      </c>
      <c r="G1205">
        <v>8.4999999999999995E-4</v>
      </c>
      <c r="H1205">
        <v>1.4069999999999999E-2</v>
      </c>
      <c r="I1205">
        <v>1.4919999999999999E-2</v>
      </c>
    </row>
    <row r="1206" spans="1:9" x14ac:dyDescent="0.3">
      <c r="A1206">
        <v>11600</v>
      </c>
      <c r="B1206">
        <v>7</v>
      </c>
      <c r="C1206">
        <v>41.935000000000002</v>
      </c>
      <c r="D1206">
        <v>64.302000000000007</v>
      </c>
      <c r="E1206">
        <v>0.97004999999999997</v>
      </c>
      <c r="F1206">
        <v>0.67615000000000003</v>
      </c>
      <c r="G1206">
        <v>9.4799999999999995E-4</v>
      </c>
      <c r="H1206">
        <v>1.4071999999999999E-2</v>
      </c>
      <c r="I1206">
        <v>1.502E-2</v>
      </c>
    </row>
    <row r="1207" spans="1:9" x14ac:dyDescent="0.3">
      <c r="A1207">
        <v>11500</v>
      </c>
      <c r="B1207">
        <v>7</v>
      </c>
      <c r="C1207">
        <v>41.941000000000003</v>
      </c>
      <c r="D1207">
        <v>64.308000000000007</v>
      </c>
      <c r="E1207">
        <v>0.97001000000000004</v>
      </c>
      <c r="F1207">
        <v>0.67612000000000005</v>
      </c>
      <c r="G1207">
        <v>9.4899999999999997E-4</v>
      </c>
      <c r="H1207">
        <v>1.4074E-2</v>
      </c>
      <c r="I1207">
        <v>1.5023E-2</v>
      </c>
    </row>
    <row r="1208" spans="1:9" x14ac:dyDescent="0.3">
      <c r="A1208">
        <v>11400</v>
      </c>
      <c r="B1208">
        <v>7</v>
      </c>
      <c r="C1208">
        <v>41.948</v>
      </c>
      <c r="D1208">
        <v>64.314999999999998</v>
      </c>
      <c r="E1208">
        <v>0.96997999999999995</v>
      </c>
      <c r="F1208">
        <v>0.67610000000000003</v>
      </c>
      <c r="G1208">
        <v>9.5E-4</v>
      </c>
      <c r="H1208">
        <v>1.4076E-2</v>
      </c>
      <c r="I1208">
        <v>1.5025999999999999E-2</v>
      </c>
    </row>
    <row r="1209" spans="1:9" x14ac:dyDescent="0.3">
      <c r="A1209">
        <v>11300</v>
      </c>
      <c r="B1209">
        <v>7</v>
      </c>
      <c r="C1209">
        <v>41.954000000000001</v>
      </c>
      <c r="D1209">
        <v>64.325000000000003</v>
      </c>
      <c r="E1209">
        <v>0.96994000000000002</v>
      </c>
      <c r="F1209">
        <v>0.67606999999999995</v>
      </c>
      <c r="G1209">
        <v>9.5200000000000005E-4</v>
      </c>
      <c r="H1209">
        <v>1.4076999999999999E-2</v>
      </c>
      <c r="I1209">
        <v>1.5029000000000001E-2</v>
      </c>
    </row>
    <row r="1210" spans="1:9" x14ac:dyDescent="0.3">
      <c r="A1210">
        <v>11200</v>
      </c>
      <c r="B1210">
        <v>7</v>
      </c>
      <c r="C1210">
        <v>41.962000000000003</v>
      </c>
      <c r="D1210">
        <v>64.335999999999999</v>
      </c>
      <c r="E1210">
        <v>0.96991000000000005</v>
      </c>
      <c r="F1210">
        <v>0.67603999999999997</v>
      </c>
      <c r="G1210">
        <v>9.5299999999999996E-4</v>
      </c>
      <c r="H1210">
        <v>1.4079E-2</v>
      </c>
      <c r="I1210">
        <v>1.5032E-2</v>
      </c>
    </row>
    <row r="1211" spans="1:9" x14ac:dyDescent="0.3">
      <c r="A1211">
        <v>11100</v>
      </c>
      <c r="B1211">
        <v>7</v>
      </c>
      <c r="C1211">
        <v>41.972999999999999</v>
      </c>
      <c r="D1211">
        <v>64.350999999999999</v>
      </c>
      <c r="E1211">
        <v>0.96987000000000001</v>
      </c>
      <c r="F1211">
        <v>0.67603000000000002</v>
      </c>
      <c r="G1211">
        <v>9.5399999999999999E-4</v>
      </c>
      <c r="H1211">
        <v>1.4081E-2</v>
      </c>
      <c r="I1211">
        <v>1.5035E-2</v>
      </c>
    </row>
    <row r="1212" spans="1:9" x14ac:dyDescent="0.3">
      <c r="A1212">
        <v>11000</v>
      </c>
      <c r="B1212">
        <v>7</v>
      </c>
      <c r="C1212">
        <v>42.024000000000001</v>
      </c>
      <c r="D1212">
        <v>64.421999999999997</v>
      </c>
      <c r="E1212">
        <v>0.96982999999999997</v>
      </c>
      <c r="F1212">
        <v>0.67601999999999995</v>
      </c>
      <c r="G1212">
        <v>9.5500000000000001E-4</v>
      </c>
      <c r="H1212">
        <v>1.4083999999999999E-2</v>
      </c>
      <c r="I1212">
        <v>1.5039E-2</v>
      </c>
    </row>
    <row r="1213" spans="1:9" x14ac:dyDescent="0.3">
      <c r="A1213">
        <v>2200</v>
      </c>
      <c r="B1213">
        <v>8</v>
      </c>
      <c r="C1213">
        <v>42.371000000000002</v>
      </c>
      <c r="D1213">
        <v>67.751999999999995</v>
      </c>
      <c r="E1213">
        <v>0.97431999999999996</v>
      </c>
      <c r="F1213">
        <v>0.68303000000000003</v>
      </c>
      <c r="G1213">
        <v>8.5400000000000005E-4</v>
      </c>
      <c r="H1213">
        <v>1.4085E-2</v>
      </c>
      <c r="I1213">
        <v>1.4938999999999999E-2</v>
      </c>
    </row>
    <row r="1214" spans="1:9" x14ac:dyDescent="0.3">
      <c r="A1214">
        <v>10900</v>
      </c>
      <c r="B1214">
        <v>7</v>
      </c>
      <c r="C1214">
        <v>42.085000000000001</v>
      </c>
      <c r="D1214">
        <v>64.507999999999996</v>
      </c>
      <c r="E1214">
        <v>0.96977999999999998</v>
      </c>
      <c r="F1214">
        <v>0.67606999999999995</v>
      </c>
      <c r="G1214">
        <v>9.5699999999999995E-4</v>
      </c>
      <c r="H1214">
        <v>1.4097E-2</v>
      </c>
      <c r="I1214">
        <v>1.5055000000000001E-2</v>
      </c>
    </row>
    <row r="1215" spans="1:9" x14ac:dyDescent="0.3">
      <c r="A1215">
        <v>10800</v>
      </c>
      <c r="B1215">
        <v>7</v>
      </c>
      <c r="C1215">
        <v>42.094000000000001</v>
      </c>
      <c r="D1215">
        <v>64.522000000000006</v>
      </c>
      <c r="E1215">
        <v>0.96974000000000005</v>
      </c>
      <c r="F1215">
        <v>0.67605000000000004</v>
      </c>
      <c r="G1215">
        <v>9.59E-4</v>
      </c>
      <c r="H1215">
        <v>1.4099E-2</v>
      </c>
      <c r="I1215">
        <v>1.5058E-2</v>
      </c>
    </row>
    <row r="1216" spans="1:9" x14ac:dyDescent="0.3">
      <c r="A1216">
        <v>10700</v>
      </c>
      <c r="B1216">
        <v>7</v>
      </c>
      <c r="C1216">
        <v>42.103000000000002</v>
      </c>
      <c r="D1216">
        <v>64.536000000000001</v>
      </c>
      <c r="E1216">
        <v>0.96970000000000001</v>
      </c>
      <c r="F1216">
        <v>0.67601999999999995</v>
      </c>
      <c r="G1216">
        <v>9.6000000000000002E-4</v>
      </c>
      <c r="H1216">
        <v>1.4101000000000001E-2</v>
      </c>
      <c r="I1216">
        <v>1.5061E-2</v>
      </c>
    </row>
    <row r="1217" spans="1:9" x14ac:dyDescent="0.3">
      <c r="A1217">
        <v>2000</v>
      </c>
      <c r="B1217">
        <v>8</v>
      </c>
      <c r="C1217">
        <v>43.273000000000003</v>
      </c>
      <c r="D1217">
        <v>69.054000000000002</v>
      </c>
      <c r="E1217">
        <v>0.97360000000000002</v>
      </c>
      <c r="F1217">
        <v>0.68284999999999996</v>
      </c>
      <c r="G1217">
        <v>8.7900000000000001E-4</v>
      </c>
      <c r="H1217">
        <v>1.4102E-2</v>
      </c>
      <c r="I1217">
        <v>1.4981E-2</v>
      </c>
    </row>
    <row r="1218" spans="1:9" x14ac:dyDescent="0.3">
      <c r="A1218">
        <v>10600</v>
      </c>
      <c r="B1218">
        <v>7</v>
      </c>
      <c r="C1218">
        <v>42.112000000000002</v>
      </c>
      <c r="D1218">
        <v>64.55</v>
      </c>
      <c r="E1218">
        <v>0.96965999999999997</v>
      </c>
      <c r="F1218">
        <v>0.67598999999999998</v>
      </c>
      <c r="G1218">
        <v>9.6100000000000005E-4</v>
      </c>
      <c r="H1218">
        <v>1.4102999999999999E-2</v>
      </c>
      <c r="I1218">
        <v>1.5063999999999999E-2</v>
      </c>
    </row>
    <row r="1219" spans="1:9" x14ac:dyDescent="0.3">
      <c r="A1219">
        <v>10500</v>
      </c>
      <c r="B1219">
        <v>7</v>
      </c>
      <c r="C1219">
        <v>42.121000000000002</v>
      </c>
      <c r="D1219">
        <v>64.563999999999993</v>
      </c>
      <c r="E1219">
        <v>0.96962000000000004</v>
      </c>
      <c r="F1219">
        <v>0.67596000000000001</v>
      </c>
      <c r="G1219">
        <v>9.6199999999999996E-4</v>
      </c>
      <c r="H1219">
        <v>1.4104999999999999E-2</v>
      </c>
      <c r="I1219">
        <v>1.5067000000000001E-2</v>
      </c>
    </row>
    <row r="1220" spans="1:9" x14ac:dyDescent="0.3">
      <c r="A1220">
        <v>10400</v>
      </c>
      <c r="B1220">
        <v>7</v>
      </c>
      <c r="C1220">
        <v>42.13</v>
      </c>
      <c r="D1220">
        <v>64.578000000000003</v>
      </c>
      <c r="E1220">
        <v>0.96958</v>
      </c>
      <c r="F1220">
        <v>0.67593999999999999</v>
      </c>
      <c r="G1220">
        <v>9.6400000000000001E-4</v>
      </c>
      <c r="H1220">
        <v>1.4107E-2</v>
      </c>
      <c r="I1220">
        <v>1.507E-2</v>
      </c>
    </row>
    <row r="1221" spans="1:9" x14ac:dyDescent="0.3">
      <c r="A1221">
        <v>10300</v>
      </c>
      <c r="B1221">
        <v>7</v>
      </c>
      <c r="C1221">
        <v>42.139000000000003</v>
      </c>
      <c r="D1221">
        <v>64.593000000000004</v>
      </c>
      <c r="E1221">
        <v>0.96953999999999996</v>
      </c>
      <c r="F1221">
        <v>0.67591000000000001</v>
      </c>
      <c r="G1221">
        <v>9.6500000000000004E-4</v>
      </c>
      <c r="H1221">
        <v>1.4108000000000001E-2</v>
      </c>
      <c r="I1221">
        <v>1.5073E-2</v>
      </c>
    </row>
    <row r="1222" spans="1:9" x14ac:dyDescent="0.3">
      <c r="A1222">
        <v>10200</v>
      </c>
      <c r="B1222">
        <v>7</v>
      </c>
      <c r="C1222">
        <v>42.149000000000001</v>
      </c>
      <c r="D1222">
        <v>64.61</v>
      </c>
      <c r="E1222">
        <v>0.96950000000000003</v>
      </c>
      <c r="F1222">
        <v>0.67588999999999999</v>
      </c>
      <c r="G1222">
        <v>9.6599999999999995E-4</v>
      </c>
      <c r="H1222">
        <v>1.4109999999999999E-2</v>
      </c>
      <c r="I1222">
        <v>1.5076000000000001E-2</v>
      </c>
    </row>
    <row r="1223" spans="1:9" x14ac:dyDescent="0.3">
      <c r="A1223">
        <v>10100</v>
      </c>
      <c r="B1223">
        <v>7</v>
      </c>
      <c r="C1223">
        <v>42.162999999999997</v>
      </c>
      <c r="D1223">
        <v>64.632000000000005</v>
      </c>
      <c r="E1223">
        <v>0.96945999999999999</v>
      </c>
      <c r="F1223">
        <v>0.67586999999999997</v>
      </c>
      <c r="G1223">
        <v>9.6699999999999998E-4</v>
      </c>
      <c r="H1223">
        <v>1.4111E-2</v>
      </c>
      <c r="I1223">
        <v>1.5079E-2</v>
      </c>
    </row>
    <row r="1224" spans="1:9" x14ac:dyDescent="0.3">
      <c r="A1224">
        <v>2100</v>
      </c>
      <c r="B1224">
        <v>8</v>
      </c>
      <c r="C1224">
        <v>42.411000000000001</v>
      </c>
      <c r="D1224">
        <v>67.953999999999994</v>
      </c>
      <c r="E1224">
        <v>0.97414000000000001</v>
      </c>
      <c r="F1224">
        <v>0.68274000000000001</v>
      </c>
      <c r="G1224">
        <v>8.5999999999999998E-4</v>
      </c>
      <c r="H1224">
        <v>1.4111E-2</v>
      </c>
      <c r="I1224">
        <v>1.4971E-2</v>
      </c>
    </row>
    <row r="1225" spans="1:9" x14ac:dyDescent="0.3">
      <c r="A1225">
        <v>10000</v>
      </c>
      <c r="B1225">
        <v>7</v>
      </c>
      <c r="C1225">
        <v>42.222000000000001</v>
      </c>
      <c r="D1225">
        <v>64.721000000000004</v>
      </c>
      <c r="E1225">
        <v>0.96940999999999999</v>
      </c>
      <c r="F1225">
        <v>0.67588000000000004</v>
      </c>
      <c r="G1225">
        <v>9.6900000000000003E-4</v>
      </c>
      <c r="H1225">
        <v>1.4114E-2</v>
      </c>
      <c r="I1225">
        <v>1.5082999999999999E-2</v>
      </c>
    </row>
    <row r="1226" spans="1:9" x14ac:dyDescent="0.3">
      <c r="A1226">
        <v>1200</v>
      </c>
      <c r="B1226">
        <v>9</v>
      </c>
      <c r="C1226">
        <v>44.363</v>
      </c>
      <c r="D1226">
        <v>70.625</v>
      </c>
      <c r="E1226">
        <v>0.97645000000000004</v>
      </c>
      <c r="F1226">
        <v>0.68764000000000003</v>
      </c>
      <c r="G1226">
        <v>8.2700000000000004E-4</v>
      </c>
      <c r="H1226">
        <v>1.4125E-2</v>
      </c>
      <c r="I1226">
        <v>1.4952E-2</v>
      </c>
    </row>
    <row r="1227" spans="1:9" x14ac:dyDescent="0.3">
      <c r="A1227">
        <v>9900</v>
      </c>
      <c r="B1227">
        <v>7</v>
      </c>
      <c r="C1227">
        <v>42.298000000000002</v>
      </c>
      <c r="D1227">
        <v>64.837999999999994</v>
      </c>
      <c r="E1227">
        <v>0.96935000000000004</v>
      </c>
      <c r="F1227">
        <v>0.67595000000000005</v>
      </c>
      <c r="G1227">
        <v>9.7199999999999999E-4</v>
      </c>
      <c r="H1227">
        <v>1.413E-2</v>
      </c>
      <c r="I1227">
        <v>1.5102000000000001E-2</v>
      </c>
    </row>
    <row r="1228" spans="1:9" x14ac:dyDescent="0.3">
      <c r="A1228">
        <v>9800</v>
      </c>
      <c r="B1228">
        <v>7</v>
      </c>
      <c r="C1228">
        <v>42.308999999999997</v>
      </c>
      <c r="D1228">
        <v>64.855000000000004</v>
      </c>
      <c r="E1228">
        <v>0.96931</v>
      </c>
      <c r="F1228">
        <v>0.67591999999999997</v>
      </c>
      <c r="G1228">
        <v>9.7300000000000002E-4</v>
      </c>
      <c r="H1228">
        <v>1.4132E-2</v>
      </c>
      <c r="I1228">
        <v>1.5105E-2</v>
      </c>
    </row>
    <row r="1229" spans="1:9" x14ac:dyDescent="0.3">
      <c r="A1229">
        <v>9700</v>
      </c>
      <c r="B1229">
        <v>7</v>
      </c>
      <c r="C1229">
        <v>42.32</v>
      </c>
      <c r="D1229">
        <v>64.872</v>
      </c>
      <c r="E1229">
        <v>0.96926999999999996</v>
      </c>
      <c r="F1229">
        <v>0.67588999999999999</v>
      </c>
      <c r="G1229">
        <v>9.7400000000000004E-4</v>
      </c>
      <c r="H1229">
        <v>1.4133E-2</v>
      </c>
      <c r="I1229">
        <v>1.5108E-2</v>
      </c>
    </row>
    <row r="1230" spans="1:9" x14ac:dyDescent="0.3">
      <c r="A1230">
        <v>9600</v>
      </c>
      <c r="B1230">
        <v>7</v>
      </c>
      <c r="C1230">
        <v>42.33</v>
      </c>
      <c r="D1230">
        <v>64.888999999999996</v>
      </c>
      <c r="E1230">
        <v>0.96921999999999997</v>
      </c>
      <c r="F1230">
        <v>0.67586999999999997</v>
      </c>
      <c r="G1230">
        <v>9.7599999999999998E-4</v>
      </c>
      <c r="H1230">
        <v>1.4135E-2</v>
      </c>
      <c r="I1230">
        <v>1.5110999999999999E-2</v>
      </c>
    </row>
    <row r="1231" spans="1:9" x14ac:dyDescent="0.3">
      <c r="A1231">
        <v>9500</v>
      </c>
      <c r="B1231">
        <v>7</v>
      </c>
      <c r="C1231">
        <v>42.341000000000001</v>
      </c>
      <c r="D1231">
        <v>64.906999999999996</v>
      </c>
      <c r="E1231">
        <v>0.96918000000000004</v>
      </c>
      <c r="F1231">
        <v>0.67584999999999995</v>
      </c>
      <c r="G1231">
        <v>9.77E-4</v>
      </c>
      <c r="H1231">
        <v>1.4135999999999999E-2</v>
      </c>
      <c r="I1231">
        <v>1.5114000000000001E-2</v>
      </c>
    </row>
    <row r="1232" spans="1:9" x14ac:dyDescent="0.3">
      <c r="A1232">
        <v>9400</v>
      </c>
      <c r="B1232">
        <v>7</v>
      </c>
      <c r="C1232">
        <v>42.350999999999999</v>
      </c>
      <c r="D1232">
        <v>64.924999999999997</v>
      </c>
      <c r="E1232">
        <v>0.96913000000000005</v>
      </c>
      <c r="F1232">
        <v>0.67581999999999998</v>
      </c>
      <c r="G1232">
        <v>9.7900000000000005E-4</v>
      </c>
      <c r="H1232">
        <v>1.4138E-2</v>
      </c>
      <c r="I1232">
        <v>1.5115999999999999E-2</v>
      </c>
    </row>
    <row r="1233" spans="1:9" x14ac:dyDescent="0.3">
      <c r="A1233">
        <v>9300</v>
      </c>
      <c r="B1233">
        <v>7</v>
      </c>
      <c r="C1233">
        <v>42.362000000000002</v>
      </c>
      <c r="D1233">
        <v>64.944000000000003</v>
      </c>
      <c r="E1233">
        <v>0.96909000000000001</v>
      </c>
      <c r="F1233">
        <v>0.67579999999999996</v>
      </c>
      <c r="G1233">
        <v>9.7999999999999997E-4</v>
      </c>
      <c r="H1233">
        <v>1.4139000000000001E-2</v>
      </c>
      <c r="I1233">
        <v>1.5119E-2</v>
      </c>
    </row>
    <row r="1234" spans="1:9" x14ac:dyDescent="0.3">
      <c r="A1234">
        <v>9200</v>
      </c>
      <c r="B1234">
        <v>7</v>
      </c>
      <c r="C1234">
        <v>42.372999999999998</v>
      </c>
      <c r="D1234">
        <v>64.965000000000003</v>
      </c>
      <c r="E1234">
        <v>0.96904000000000001</v>
      </c>
      <c r="F1234">
        <v>0.67578000000000005</v>
      </c>
      <c r="G1234">
        <v>9.8200000000000002E-4</v>
      </c>
      <c r="H1234">
        <v>1.414E-2</v>
      </c>
      <c r="I1234">
        <v>1.5122E-2</v>
      </c>
    </row>
    <row r="1235" spans="1:9" x14ac:dyDescent="0.3">
      <c r="A1235">
        <v>9100</v>
      </c>
      <c r="B1235">
        <v>7</v>
      </c>
      <c r="C1235">
        <v>42.39</v>
      </c>
      <c r="D1235">
        <v>64.992000000000004</v>
      </c>
      <c r="E1235">
        <v>0.96899999999999997</v>
      </c>
      <c r="F1235">
        <v>0.67576999999999998</v>
      </c>
      <c r="G1235">
        <v>9.8299999999999993E-4</v>
      </c>
      <c r="H1235">
        <v>1.4141000000000001E-2</v>
      </c>
      <c r="I1235">
        <v>1.5124E-2</v>
      </c>
    </row>
    <row r="1236" spans="1:9" x14ac:dyDescent="0.3">
      <c r="A1236">
        <v>3000</v>
      </c>
      <c r="B1236">
        <v>7</v>
      </c>
      <c r="C1236">
        <v>45.220999999999997</v>
      </c>
      <c r="D1236">
        <v>70.468000000000004</v>
      </c>
      <c r="E1236">
        <v>0.96257999999999999</v>
      </c>
      <c r="F1236">
        <v>0.68110000000000004</v>
      </c>
      <c r="G1236">
        <v>1.2199999999999999E-3</v>
      </c>
      <c r="H1236">
        <v>1.4142999999999999E-2</v>
      </c>
      <c r="I1236">
        <v>1.5363999999999999E-2</v>
      </c>
    </row>
    <row r="1237" spans="1:9" x14ac:dyDescent="0.3">
      <c r="A1237">
        <v>9000</v>
      </c>
      <c r="B1237">
        <v>7</v>
      </c>
      <c r="C1237">
        <v>42.460999999999999</v>
      </c>
      <c r="D1237">
        <v>65.102000000000004</v>
      </c>
      <c r="E1237">
        <v>0.96894000000000002</v>
      </c>
      <c r="F1237">
        <v>0.67578000000000005</v>
      </c>
      <c r="G1237">
        <v>9.8499999999999998E-4</v>
      </c>
      <c r="H1237">
        <v>1.4144E-2</v>
      </c>
      <c r="I1237">
        <v>1.5129E-2</v>
      </c>
    </row>
    <row r="1238" spans="1:9" x14ac:dyDescent="0.3">
      <c r="A1238">
        <v>3100</v>
      </c>
      <c r="B1238">
        <v>7</v>
      </c>
      <c r="C1238">
        <v>44.920999999999999</v>
      </c>
      <c r="D1238">
        <v>69.882999999999996</v>
      </c>
      <c r="E1238">
        <v>0.96294999999999997</v>
      </c>
      <c r="F1238">
        <v>0.68084</v>
      </c>
      <c r="G1238">
        <v>1.206E-3</v>
      </c>
      <c r="H1238">
        <v>1.4151E-2</v>
      </c>
      <c r="I1238">
        <v>1.5357000000000001E-2</v>
      </c>
    </row>
    <row r="1239" spans="1:9" x14ac:dyDescent="0.3">
      <c r="A1239">
        <v>4000</v>
      </c>
      <c r="B1239">
        <v>7</v>
      </c>
      <c r="C1239">
        <v>44.716999999999999</v>
      </c>
      <c r="D1239">
        <v>69.001999999999995</v>
      </c>
      <c r="E1239">
        <v>0.96457000000000004</v>
      </c>
      <c r="F1239">
        <v>0.67886999999999997</v>
      </c>
      <c r="G1239">
        <v>1.142E-3</v>
      </c>
      <c r="H1239">
        <v>1.4153000000000001E-2</v>
      </c>
      <c r="I1239">
        <v>1.5295E-2</v>
      </c>
    </row>
    <row r="1240" spans="1:9" x14ac:dyDescent="0.3">
      <c r="A1240">
        <v>4100</v>
      </c>
      <c r="B1240">
        <v>7</v>
      </c>
      <c r="C1240">
        <v>44.506</v>
      </c>
      <c r="D1240">
        <v>68.616</v>
      </c>
      <c r="E1240">
        <v>0.96477999999999997</v>
      </c>
      <c r="F1240">
        <v>0.67867999999999995</v>
      </c>
      <c r="G1240">
        <v>1.134E-3</v>
      </c>
      <c r="H1240">
        <v>1.4161E-2</v>
      </c>
      <c r="I1240">
        <v>1.5294E-2</v>
      </c>
    </row>
    <row r="1241" spans="1:9" x14ac:dyDescent="0.3">
      <c r="A1241">
        <v>3200</v>
      </c>
      <c r="B1241">
        <v>7</v>
      </c>
      <c r="C1241">
        <v>44.975999999999999</v>
      </c>
      <c r="D1241">
        <v>69.863</v>
      </c>
      <c r="E1241">
        <v>0.96314</v>
      </c>
      <c r="F1241">
        <v>0.68067999999999995</v>
      </c>
      <c r="G1241">
        <v>1.1999999999999999E-3</v>
      </c>
      <c r="H1241">
        <v>1.4161999999999999E-2</v>
      </c>
      <c r="I1241">
        <v>1.5362000000000001E-2</v>
      </c>
    </row>
    <row r="1242" spans="1:9" x14ac:dyDescent="0.3">
      <c r="A1242">
        <v>8900</v>
      </c>
      <c r="B1242">
        <v>7</v>
      </c>
      <c r="C1242">
        <v>42.561999999999998</v>
      </c>
      <c r="D1242">
        <v>65.253</v>
      </c>
      <c r="E1242">
        <v>0.96887000000000001</v>
      </c>
      <c r="F1242">
        <v>0.67588000000000004</v>
      </c>
      <c r="G1242">
        <v>9.8799999999999995E-4</v>
      </c>
      <c r="H1242">
        <v>1.4163E-2</v>
      </c>
      <c r="I1242">
        <v>1.5151E-2</v>
      </c>
    </row>
    <row r="1243" spans="1:9" x14ac:dyDescent="0.3">
      <c r="A1243">
        <v>8800</v>
      </c>
      <c r="B1243">
        <v>7</v>
      </c>
      <c r="C1243">
        <v>42.575000000000003</v>
      </c>
      <c r="D1243">
        <v>65.274000000000001</v>
      </c>
      <c r="E1243">
        <v>0.96882000000000001</v>
      </c>
      <c r="F1243">
        <v>0.67586000000000002</v>
      </c>
      <c r="G1243">
        <v>9.8999999999999999E-4</v>
      </c>
      <c r="H1243">
        <v>1.4164E-2</v>
      </c>
      <c r="I1243">
        <v>1.5154000000000001E-2</v>
      </c>
    </row>
    <row r="1244" spans="1:9" x14ac:dyDescent="0.3">
      <c r="A1244">
        <v>8700</v>
      </c>
      <c r="B1244">
        <v>7</v>
      </c>
      <c r="C1244">
        <v>42.587000000000003</v>
      </c>
      <c r="D1244">
        <v>65.295000000000002</v>
      </c>
      <c r="E1244">
        <v>0.96877000000000002</v>
      </c>
      <c r="F1244">
        <v>0.67584</v>
      </c>
      <c r="G1244">
        <v>9.9099999999999991E-4</v>
      </c>
      <c r="H1244">
        <v>1.4165000000000001E-2</v>
      </c>
      <c r="I1244">
        <v>1.5155999999999999E-2</v>
      </c>
    </row>
    <row r="1245" spans="1:9" x14ac:dyDescent="0.3">
      <c r="A1245">
        <v>8600</v>
      </c>
      <c r="B1245">
        <v>7</v>
      </c>
      <c r="C1245">
        <v>42.6</v>
      </c>
      <c r="D1245">
        <v>65.316000000000003</v>
      </c>
      <c r="E1245">
        <v>0.96872000000000003</v>
      </c>
      <c r="F1245">
        <v>0.67581999999999998</v>
      </c>
      <c r="G1245">
        <v>9.9299999999999996E-4</v>
      </c>
      <c r="H1245">
        <v>1.4166E-2</v>
      </c>
      <c r="I1245">
        <v>1.5159000000000001E-2</v>
      </c>
    </row>
    <row r="1246" spans="1:9" x14ac:dyDescent="0.3">
      <c r="A1246">
        <v>8500</v>
      </c>
      <c r="B1246">
        <v>7</v>
      </c>
      <c r="C1246">
        <v>42.612000000000002</v>
      </c>
      <c r="D1246">
        <v>65.337999999999994</v>
      </c>
      <c r="E1246">
        <v>0.96867000000000003</v>
      </c>
      <c r="F1246">
        <v>0.67579999999999996</v>
      </c>
      <c r="G1246">
        <v>9.9500000000000001E-4</v>
      </c>
      <c r="H1246">
        <v>1.4166E-2</v>
      </c>
      <c r="I1246">
        <v>1.5161000000000001E-2</v>
      </c>
    </row>
    <row r="1247" spans="1:9" x14ac:dyDescent="0.3">
      <c r="A1247">
        <v>8400</v>
      </c>
      <c r="B1247">
        <v>7</v>
      </c>
      <c r="C1247">
        <v>42.624000000000002</v>
      </c>
      <c r="D1247">
        <v>65.361000000000004</v>
      </c>
      <c r="E1247">
        <v>0.96862000000000004</v>
      </c>
      <c r="F1247">
        <v>0.67578000000000005</v>
      </c>
      <c r="G1247">
        <v>9.9599999999999992E-4</v>
      </c>
      <c r="H1247">
        <v>1.4167000000000001E-2</v>
      </c>
      <c r="I1247">
        <v>1.5162999999999999E-2</v>
      </c>
    </row>
    <row r="1248" spans="1:9" x14ac:dyDescent="0.3">
      <c r="A1248">
        <v>8300</v>
      </c>
      <c r="B1248">
        <v>7</v>
      </c>
      <c r="C1248">
        <v>42.636000000000003</v>
      </c>
      <c r="D1248">
        <v>65.385000000000005</v>
      </c>
      <c r="E1248">
        <v>0.96855999999999998</v>
      </c>
      <c r="F1248">
        <v>0.67576999999999998</v>
      </c>
      <c r="G1248">
        <v>9.9799999999999997E-4</v>
      </c>
      <c r="H1248">
        <v>1.4168E-2</v>
      </c>
      <c r="I1248">
        <v>1.5166000000000001E-2</v>
      </c>
    </row>
    <row r="1249" spans="1:9" x14ac:dyDescent="0.3">
      <c r="A1249">
        <v>8200</v>
      </c>
      <c r="B1249">
        <v>7</v>
      </c>
      <c r="C1249">
        <v>42.649000000000001</v>
      </c>
      <c r="D1249">
        <v>65.41</v>
      </c>
      <c r="E1249">
        <v>0.96850999999999998</v>
      </c>
      <c r="F1249">
        <v>0.67574999999999996</v>
      </c>
      <c r="G1249">
        <v>1E-3</v>
      </c>
      <c r="H1249">
        <v>1.4168E-2</v>
      </c>
      <c r="I1249">
        <v>1.5167E-2</v>
      </c>
    </row>
    <row r="1250" spans="1:9" x14ac:dyDescent="0.3">
      <c r="A1250">
        <v>8100</v>
      </c>
      <c r="B1250">
        <v>7</v>
      </c>
      <c r="C1250">
        <v>42.667000000000002</v>
      </c>
      <c r="D1250">
        <v>65.442999999999998</v>
      </c>
      <c r="E1250">
        <v>0.96845999999999999</v>
      </c>
      <c r="F1250">
        <v>0.67574999999999996</v>
      </c>
      <c r="G1250">
        <v>1.0009999999999999E-3</v>
      </c>
      <c r="H1250">
        <v>1.4168E-2</v>
      </c>
      <c r="I1250">
        <v>1.5169E-2</v>
      </c>
    </row>
    <row r="1251" spans="1:9" x14ac:dyDescent="0.3">
      <c r="A1251">
        <v>8000</v>
      </c>
      <c r="B1251">
        <v>7</v>
      </c>
      <c r="C1251">
        <v>42.753999999999998</v>
      </c>
      <c r="D1251">
        <v>65.575000000000003</v>
      </c>
      <c r="E1251">
        <v>0.96838999999999997</v>
      </c>
      <c r="F1251">
        <v>0.67576999999999998</v>
      </c>
      <c r="G1251">
        <v>1.0039999999999999E-3</v>
      </c>
      <c r="H1251">
        <v>1.4168999999999999E-2</v>
      </c>
      <c r="I1251">
        <v>1.5173000000000001E-2</v>
      </c>
    </row>
    <row r="1252" spans="1:9" x14ac:dyDescent="0.3">
      <c r="A1252">
        <v>4200</v>
      </c>
      <c r="B1252">
        <v>7</v>
      </c>
      <c r="C1252">
        <v>44.512999999999998</v>
      </c>
      <c r="D1252">
        <v>68.570999999999998</v>
      </c>
      <c r="E1252">
        <v>0.96492</v>
      </c>
      <c r="F1252">
        <v>0.67854000000000003</v>
      </c>
      <c r="G1252">
        <v>1.1299999999999999E-3</v>
      </c>
      <c r="H1252">
        <v>1.4172000000000001E-2</v>
      </c>
      <c r="I1252">
        <v>1.5301E-2</v>
      </c>
    </row>
    <row r="1253" spans="1:9" x14ac:dyDescent="0.3">
      <c r="A1253">
        <v>3300</v>
      </c>
      <c r="B1253">
        <v>7</v>
      </c>
      <c r="C1253">
        <v>45.033999999999999</v>
      </c>
      <c r="D1253">
        <v>69.864999999999995</v>
      </c>
      <c r="E1253">
        <v>0.96331</v>
      </c>
      <c r="F1253">
        <v>0.68054000000000003</v>
      </c>
      <c r="G1253">
        <v>1.1950000000000001E-3</v>
      </c>
      <c r="H1253">
        <v>1.4173E-2</v>
      </c>
      <c r="I1253">
        <v>1.5368E-2</v>
      </c>
    </row>
    <row r="1254" spans="1:9" x14ac:dyDescent="0.3">
      <c r="A1254">
        <v>5000</v>
      </c>
      <c r="B1254">
        <v>7</v>
      </c>
      <c r="C1254">
        <v>44.113999999999997</v>
      </c>
      <c r="D1254">
        <v>67.828999999999994</v>
      </c>
      <c r="E1254">
        <v>0.96592999999999996</v>
      </c>
      <c r="F1254">
        <v>0.67727999999999999</v>
      </c>
      <c r="G1254">
        <v>1.091E-3</v>
      </c>
      <c r="H1254">
        <v>1.4180999999999999E-2</v>
      </c>
      <c r="I1254">
        <v>1.5272000000000001E-2</v>
      </c>
    </row>
    <row r="1255" spans="1:9" x14ac:dyDescent="0.3">
      <c r="A1255">
        <v>4300</v>
      </c>
      <c r="B1255">
        <v>7</v>
      </c>
      <c r="C1255">
        <v>44.523000000000003</v>
      </c>
      <c r="D1255">
        <v>68.543000000000006</v>
      </c>
      <c r="E1255">
        <v>0.96504000000000001</v>
      </c>
      <c r="F1255">
        <v>0.67842000000000002</v>
      </c>
      <c r="G1255">
        <v>1.126E-3</v>
      </c>
      <c r="H1255">
        <v>1.4182E-2</v>
      </c>
      <c r="I1255">
        <v>1.5308E-2</v>
      </c>
    </row>
    <row r="1256" spans="1:9" x14ac:dyDescent="0.3">
      <c r="A1256">
        <v>3400</v>
      </c>
      <c r="B1256">
        <v>7</v>
      </c>
      <c r="C1256">
        <v>45.085000000000001</v>
      </c>
      <c r="D1256">
        <v>69.870999999999995</v>
      </c>
      <c r="E1256">
        <v>0.96348</v>
      </c>
      <c r="F1256">
        <v>0.68039000000000005</v>
      </c>
      <c r="G1256">
        <v>1.1900000000000001E-3</v>
      </c>
      <c r="H1256">
        <v>1.4185E-2</v>
      </c>
      <c r="I1256">
        <v>1.5375E-2</v>
      </c>
    </row>
    <row r="1257" spans="1:9" x14ac:dyDescent="0.3">
      <c r="A1257">
        <v>5100</v>
      </c>
      <c r="B1257">
        <v>7</v>
      </c>
      <c r="C1257">
        <v>43.94</v>
      </c>
      <c r="D1257">
        <v>67.558000000000007</v>
      </c>
      <c r="E1257">
        <v>0.96608000000000005</v>
      </c>
      <c r="F1257">
        <v>0.67715000000000003</v>
      </c>
      <c r="G1257">
        <v>1.085E-3</v>
      </c>
      <c r="H1257">
        <v>1.4186000000000001E-2</v>
      </c>
      <c r="I1257">
        <v>1.5271E-2</v>
      </c>
    </row>
    <row r="1258" spans="1:9" x14ac:dyDescent="0.3">
      <c r="A1258">
        <v>7100</v>
      </c>
      <c r="B1258">
        <v>7</v>
      </c>
      <c r="C1258">
        <v>42.999000000000002</v>
      </c>
      <c r="D1258">
        <v>65.997</v>
      </c>
      <c r="E1258">
        <v>0.96782000000000001</v>
      </c>
      <c r="F1258">
        <v>0.67588999999999999</v>
      </c>
      <c r="G1258">
        <v>1.023E-3</v>
      </c>
      <c r="H1258">
        <v>1.4187999999999999E-2</v>
      </c>
      <c r="I1258">
        <v>1.5211000000000001E-2</v>
      </c>
    </row>
    <row r="1259" spans="1:9" x14ac:dyDescent="0.3">
      <c r="A1259">
        <v>7000</v>
      </c>
      <c r="B1259">
        <v>7</v>
      </c>
      <c r="C1259">
        <v>43.106999999999999</v>
      </c>
      <c r="D1259">
        <v>66.161000000000001</v>
      </c>
      <c r="E1259">
        <v>0.96774000000000004</v>
      </c>
      <c r="F1259">
        <v>0.67593000000000003</v>
      </c>
      <c r="G1259">
        <v>1.026E-3</v>
      </c>
      <c r="H1259">
        <v>1.4187999999999999E-2</v>
      </c>
      <c r="I1259">
        <v>1.5214E-2</v>
      </c>
    </row>
    <row r="1260" spans="1:9" x14ac:dyDescent="0.3">
      <c r="A1260">
        <v>7200</v>
      </c>
      <c r="B1260">
        <v>7</v>
      </c>
      <c r="C1260">
        <v>42.978999999999999</v>
      </c>
      <c r="D1260">
        <v>65.959000000000003</v>
      </c>
      <c r="E1260">
        <v>0.96789000000000003</v>
      </c>
      <c r="F1260">
        <v>0.67588000000000004</v>
      </c>
      <c r="G1260">
        <v>1.021E-3</v>
      </c>
      <c r="H1260">
        <v>1.4189999999999999E-2</v>
      </c>
      <c r="I1260">
        <v>1.5211000000000001E-2</v>
      </c>
    </row>
    <row r="1261" spans="1:9" x14ac:dyDescent="0.3">
      <c r="A1261">
        <v>7300</v>
      </c>
      <c r="B1261">
        <v>7</v>
      </c>
      <c r="C1261">
        <v>42.966000000000001</v>
      </c>
      <c r="D1261">
        <v>65.929000000000002</v>
      </c>
      <c r="E1261">
        <v>0.96794999999999998</v>
      </c>
      <c r="F1261">
        <v>0.67586999999999997</v>
      </c>
      <c r="G1261">
        <v>1.0189999999999999E-3</v>
      </c>
      <c r="H1261">
        <v>1.4191E-2</v>
      </c>
      <c r="I1261">
        <v>1.521E-2</v>
      </c>
    </row>
    <row r="1262" spans="1:9" x14ac:dyDescent="0.3">
      <c r="A1262">
        <v>7500</v>
      </c>
      <c r="B1262">
        <v>7</v>
      </c>
      <c r="C1262">
        <v>42.94</v>
      </c>
      <c r="D1262">
        <v>65.875</v>
      </c>
      <c r="E1262">
        <v>0.96806999999999999</v>
      </c>
      <c r="F1262">
        <v>0.67588000000000004</v>
      </c>
      <c r="G1262">
        <v>1.0150000000000001E-3</v>
      </c>
      <c r="H1262">
        <v>1.4192E-2</v>
      </c>
      <c r="I1262">
        <v>1.5207999999999999E-2</v>
      </c>
    </row>
    <row r="1263" spans="1:9" x14ac:dyDescent="0.3">
      <c r="A1263">
        <v>7400</v>
      </c>
      <c r="B1263">
        <v>7</v>
      </c>
      <c r="C1263">
        <v>42.953000000000003</v>
      </c>
      <c r="D1263">
        <v>65.902000000000001</v>
      </c>
      <c r="E1263">
        <v>0.96801000000000004</v>
      </c>
      <c r="F1263">
        <v>0.67588000000000004</v>
      </c>
      <c r="G1263">
        <v>1.0169999999999999E-3</v>
      </c>
      <c r="H1263">
        <v>1.4192E-2</v>
      </c>
      <c r="I1263">
        <v>1.5209E-2</v>
      </c>
    </row>
    <row r="1264" spans="1:9" x14ac:dyDescent="0.3">
      <c r="A1264">
        <v>4400</v>
      </c>
      <c r="B1264">
        <v>7</v>
      </c>
      <c r="C1264">
        <v>44.527000000000001</v>
      </c>
      <c r="D1264">
        <v>68.516999999999996</v>
      </c>
      <c r="E1264">
        <v>0.96516000000000002</v>
      </c>
      <c r="F1264">
        <v>0.67830000000000001</v>
      </c>
      <c r="G1264">
        <v>1.122E-3</v>
      </c>
      <c r="H1264">
        <v>1.4192E-2</v>
      </c>
      <c r="I1264">
        <v>1.5313999999999999E-2</v>
      </c>
    </row>
    <row r="1265" spans="1:9" x14ac:dyDescent="0.3">
      <c r="A1265">
        <v>7700</v>
      </c>
      <c r="B1265">
        <v>7</v>
      </c>
      <c r="C1265">
        <v>42.912999999999997</v>
      </c>
      <c r="D1265">
        <v>65.823999999999998</v>
      </c>
      <c r="E1265">
        <v>0.96819</v>
      </c>
      <c r="F1265">
        <v>0.67589999999999995</v>
      </c>
      <c r="G1265">
        <v>1.0120000000000001E-3</v>
      </c>
      <c r="H1265">
        <v>1.4193000000000001E-2</v>
      </c>
      <c r="I1265">
        <v>1.5205E-2</v>
      </c>
    </row>
    <row r="1266" spans="1:9" x14ac:dyDescent="0.3">
      <c r="A1266">
        <v>7600</v>
      </c>
      <c r="B1266">
        <v>7</v>
      </c>
      <c r="C1266">
        <v>42.927</v>
      </c>
      <c r="D1266">
        <v>65.849999999999994</v>
      </c>
      <c r="E1266">
        <v>0.96813000000000005</v>
      </c>
      <c r="F1266">
        <v>0.67588999999999999</v>
      </c>
      <c r="G1266">
        <v>1.013E-3</v>
      </c>
      <c r="H1266">
        <v>1.4193000000000001E-2</v>
      </c>
      <c r="I1266">
        <v>1.5206000000000001E-2</v>
      </c>
    </row>
    <row r="1267" spans="1:9" x14ac:dyDescent="0.3">
      <c r="A1267">
        <v>6000</v>
      </c>
      <c r="B1267">
        <v>7</v>
      </c>
      <c r="C1267">
        <v>43.57</v>
      </c>
      <c r="D1267">
        <v>66.894000000000005</v>
      </c>
      <c r="E1267">
        <v>0.96694000000000002</v>
      </c>
      <c r="F1267">
        <v>0.67637000000000003</v>
      </c>
      <c r="G1267">
        <v>1.054E-3</v>
      </c>
      <c r="H1267">
        <v>1.4193000000000001E-2</v>
      </c>
      <c r="I1267">
        <v>1.5247999999999999E-2</v>
      </c>
    </row>
    <row r="1268" spans="1:9" x14ac:dyDescent="0.3">
      <c r="A1268">
        <v>7900</v>
      </c>
      <c r="B1268">
        <v>7</v>
      </c>
      <c r="C1268">
        <v>42.884</v>
      </c>
      <c r="D1268">
        <v>65.772000000000006</v>
      </c>
      <c r="E1268">
        <v>0.96831</v>
      </c>
      <c r="F1268">
        <v>0.67591999999999997</v>
      </c>
      <c r="G1268">
        <v>1.008E-3</v>
      </c>
      <c r="H1268">
        <v>1.4194E-2</v>
      </c>
      <c r="I1268">
        <v>1.5202E-2</v>
      </c>
    </row>
    <row r="1269" spans="1:9" x14ac:dyDescent="0.3">
      <c r="A1269">
        <v>7800</v>
      </c>
      <c r="B1269">
        <v>7</v>
      </c>
      <c r="C1269">
        <v>42.898000000000003</v>
      </c>
      <c r="D1269">
        <v>65.798000000000002</v>
      </c>
      <c r="E1269">
        <v>0.96825000000000006</v>
      </c>
      <c r="F1269">
        <v>0.67591000000000001</v>
      </c>
      <c r="G1269">
        <v>1.01E-3</v>
      </c>
      <c r="H1269">
        <v>1.4194E-2</v>
      </c>
      <c r="I1269">
        <v>1.5203E-2</v>
      </c>
    </row>
    <row r="1270" spans="1:9" x14ac:dyDescent="0.3">
      <c r="A1270">
        <v>5200</v>
      </c>
      <c r="B1270">
        <v>7</v>
      </c>
      <c r="C1270">
        <v>43.924999999999997</v>
      </c>
      <c r="D1270">
        <v>67.510000000000005</v>
      </c>
      <c r="E1270">
        <v>0.96618000000000004</v>
      </c>
      <c r="F1270">
        <v>0.67706999999999995</v>
      </c>
      <c r="G1270">
        <v>1.0820000000000001E-3</v>
      </c>
      <c r="H1270">
        <v>1.4194E-2</v>
      </c>
      <c r="I1270">
        <v>1.5276E-2</v>
      </c>
    </row>
    <row r="1271" spans="1:9" x14ac:dyDescent="0.3">
      <c r="A1271">
        <v>6100</v>
      </c>
      <c r="B1271">
        <v>7</v>
      </c>
      <c r="C1271">
        <v>43.433</v>
      </c>
      <c r="D1271">
        <v>66.682000000000002</v>
      </c>
      <c r="E1271">
        <v>0.96704999999999997</v>
      </c>
      <c r="F1271">
        <v>0.67628999999999995</v>
      </c>
      <c r="G1271">
        <v>1.0499999999999999E-3</v>
      </c>
      <c r="H1271">
        <v>1.4196E-2</v>
      </c>
      <c r="I1271">
        <v>1.5245999999999999E-2</v>
      </c>
    </row>
    <row r="1272" spans="1:9" x14ac:dyDescent="0.3">
      <c r="A1272">
        <v>3500</v>
      </c>
      <c r="B1272">
        <v>7</v>
      </c>
      <c r="C1272">
        <v>45.133000000000003</v>
      </c>
      <c r="D1272">
        <v>69.876999999999995</v>
      </c>
      <c r="E1272">
        <v>0.96364000000000005</v>
      </c>
      <c r="F1272">
        <v>0.68023999999999996</v>
      </c>
      <c r="G1272">
        <v>1.1850000000000001E-3</v>
      </c>
      <c r="H1272">
        <v>1.4198000000000001E-2</v>
      </c>
      <c r="I1272">
        <v>1.5383000000000001E-2</v>
      </c>
    </row>
    <row r="1273" spans="1:9" x14ac:dyDescent="0.3">
      <c r="A1273">
        <v>6200</v>
      </c>
      <c r="B1273">
        <v>7</v>
      </c>
      <c r="C1273">
        <v>43.41</v>
      </c>
      <c r="D1273">
        <v>66.64</v>
      </c>
      <c r="E1273">
        <v>0.96713000000000005</v>
      </c>
      <c r="F1273">
        <v>0.67625999999999997</v>
      </c>
      <c r="G1273">
        <v>1.0480000000000001E-3</v>
      </c>
      <c r="H1273">
        <v>1.4200000000000001E-2</v>
      </c>
      <c r="I1273">
        <v>1.5247999999999999E-2</v>
      </c>
    </row>
    <row r="1274" spans="1:9" x14ac:dyDescent="0.3">
      <c r="A1274">
        <v>5300</v>
      </c>
      <c r="B1274">
        <v>7</v>
      </c>
      <c r="C1274">
        <v>43.915999999999997</v>
      </c>
      <c r="D1274">
        <v>67.472999999999999</v>
      </c>
      <c r="E1274">
        <v>0.96626999999999996</v>
      </c>
      <c r="F1274">
        <v>0.67700000000000005</v>
      </c>
      <c r="G1274">
        <v>1.0790000000000001E-3</v>
      </c>
      <c r="H1274">
        <v>1.4200000000000001E-2</v>
      </c>
      <c r="I1274">
        <v>1.528E-2</v>
      </c>
    </row>
    <row r="1275" spans="1:9" x14ac:dyDescent="0.3">
      <c r="A1275">
        <v>4500</v>
      </c>
      <c r="B1275">
        <v>7</v>
      </c>
      <c r="C1275">
        <v>44.527000000000001</v>
      </c>
      <c r="D1275">
        <v>68.489999999999995</v>
      </c>
      <c r="E1275">
        <v>0.96528000000000003</v>
      </c>
      <c r="F1275">
        <v>0.67818999999999996</v>
      </c>
      <c r="G1275">
        <v>1.119E-3</v>
      </c>
      <c r="H1275">
        <v>1.4201999999999999E-2</v>
      </c>
      <c r="I1275">
        <v>1.5321E-2</v>
      </c>
    </row>
    <row r="1276" spans="1:9" x14ac:dyDescent="0.3">
      <c r="A1276">
        <v>6300</v>
      </c>
      <c r="B1276">
        <v>7</v>
      </c>
      <c r="C1276">
        <v>43.392000000000003</v>
      </c>
      <c r="D1276">
        <v>66.606999999999999</v>
      </c>
      <c r="E1276">
        <v>0.96719999999999995</v>
      </c>
      <c r="F1276">
        <v>0.67623</v>
      </c>
      <c r="G1276">
        <v>1.0449999999999999E-3</v>
      </c>
      <c r="H1276">
        <v>1.4203E-2</v>
      </c>
      <c r="I1276">
        <v>1.5249E-2</v>
      </c>
    </row>
    <row r="1277" spans="1:9" x14ac:dyDescent="0.3">
      <c r="A1277">
        <v>6400</v>
      </c>
      <c r="B1277">
        <v>7</v>
      </c>
      <c r="C1277">
        <v>43.375</v>
      </c>
      <c r="D1277">
        <v>66.576999999999998</v>
      </c>
      <c r="E1277">
        <v>0.96728000000000003</v>
      </c>
      <c r="F1277">
        <v>0.67620999999999998</v>
      </c>
      <c r="G1277">
        <v>1.0430000000000001E-3</v>
      </c>
      <c r="H1277">
        <v>1.4206999999999999E-2</v>
      </c>
      <c r="I1277">
        <v>1.525E-2</v>
      </c>
    </row>
    <row r="1278" spans="1:9" x14ac:dyDescent="0.3">
      <c r="A1278">
        <v>5400</v>
      </c>
      <c r="B1278">
        <v>7</v>
      </c>
      <c r="C1278">
        <v>43.905000000000001</v>
      </c>
      <c r="D1278">
        <v>67.438999999999993</v>
      </c>
      <c r="E1278">
        <v>0.96636</v>
      </c>
      <c r="F1278">
        <v>0.67693999999999999</v>
      </c>
      <c r="G1278">
        <v>1.0759999999999999E-3</v>
      </c>
      <c r="H1278">
        <v>1.4206999999999999E-2</v>
      </c>
      <c r="I1278">
        <v>1.5283E-2</v>
      </c>
    </row>
    <row r="1279" spans="1:9" x14ac:dyDescent="0.3">
      <c r="A1279">
        <v>6500</v>
      </c>
      <c r="B1279">
        <v>7</v>
      </c>
      <c r="C1279">
        <v>43.356999999999999</v>
      </c>
      <c r="D1279">
        <v>66.548000000000002</v>
      </c>
      <c r="E1279">
        <v>0.96735000000000004</v>
      </c>
      <c r="F1279">
        <v>0.67618999999999996</v>
      </c>
      <c r="G1279">
        <v>1.041E-3</v>
      </c>
      <c r="H1279">
        <v>1.4208999999999999E-2</v>
      </c>
      <c r="I1279">
        <v>1.525E-2</v>
      </c>
    </row>
    <row r="1280" spans="1:9" x14ac:dyDescent="0.3">
      <c r="A1280">
        <v>3600</v>
      </c>
      <c r="B1280">
        <v>7</v>
      </c>
      <c r="C1280">
        <v>45.180999999999997</v>
      </c>
      <c r="D1280">
        <v>69.88</v>
      </c>
      <c r="E1280">
        <v>0.96379999999999999</v>
      </c>
      <c r="F1280">
        <v>0.68008999999999997</v>
      </c>
      <c r="G1280">
        <v>1.1800000000000001E-3</v>
      </c>
      <c r="H1280">
        <v>1.4211E-2</v>
      </c>
      <c r="I1280">
        <v>1.5391999999999999E-2</v>
      </c>
    </row>
    <row r="1281" spans="1:9" x14ac:dyDescent="0.3">
      <c r="A1281">
        <v>6600</v>
      </c>
      <c r="B1281">
        <v>7</v>
      </c>
      <c r="C1281">
        <v>43.337000000000003</v>
      </c>
      <c r="D1281">
        <v>66.519000000000005</v>
      </c>
      <c r="E1281">
        <v>0.96741999999999995</v>
      </c>
      <c r="F1281">
        <v>0.67618</v>
      </c>
      <c r="G1281">
        <v>1.039E-3</v>
      </c>
      <c r="H1281">
        <v>1.4212000000000001E-2</v>
      </c>
      <c r="I1281">
        <v>1.5251000000000001E-2</v>
      </c>
    </row>
    <row r="1282" spans="1:9" x14ac:dyDescent="0.3">
      <c r="A1282">
        <v>5500</v>
      </c>
      <c r="B1282">
        <v>7</v>
      </c>
      <c r="C1282">
        <v>43.892000000000003</v>
      </c>
      <c r="D1282">
        <v>67.405000000000001</v>
      </c>
      <c r="E1282">
        <v>0.96645000000000003</v>
      </c>
      <c r="F1282">
        <v>0.67688999999999999</v>
      </c>
      <c r="G1282">
        <v>1.0740000000000001E-3</v>
      </c>
      <c r="H1282">
        <v>1.4213E-2</v>
      </c>
      <c r="I1282">
        <v>1.5287E-2</v>
      </c>
    </row>
    <row r="1283" spans="1:9" x14ac:dyDescent="0.3">
      <c r="A1283">
        <v>4600</v>
      </c>
      <c r="B1283">
        <v>7</v>
      </c>
      <c r="C1283">
        <v>44.52</v>
      </c>
      <c r="D1283">
        <v>68.462000000000003</v>
      </c>
      <c r="E1283">
        <v>0.96540000000000004</v>
      </c>
      <c r="F1283">
        <v>0.67808000000000002</v>
      </c>
      <c r="G1283">
        <v>1.1150000000000001E-3</v>
      </c>
      <c r="H1283">
        <v>1.4213E-2</v>
      </c>
      <c r="I1283">
        <v>1.5328E-2</v>
      </c>
    </row>
    <row r="1284" spans="1:9" x14ac:dyDescent="0.3">
      <c r="A1284">
        <v>6700</v>
      </c>
      <c r="B1284">
        <v>7</v>
      </c>
      <c r="C1284">
        <v>43.319000000000003</v>
      </c>
      <c r="D1284">
        <v>66.491</v>
      </c>
      <c r="E1284">
        <v>0.96748999999999996</v>
      </c>
      <c r="F1284">
        <v>0.67615999999999998</v>
      </c>
      <c r="G1284">
        <v>1.036E-3</v>
      </c>
      <c r="H1284">
        <v>1.4215E-2</v>
      </c>
      <c r="I1284">
        <v>1.5251000000000001E-2</v>
      </c>
    </row>
    <row r="1285" spans="1:9" x14ac:dyDescent="0.3">
      <c r="A1285">
        <v>6800</v>
      </c>
      <c r="B1285">
        <v>7</v>
      </c>
      <c r="C1285">
        <v>43.302</v>
      </c>
      <c r="D1285">
        <v>66.460999999999999</v>
      </c>
      <c r="E1285">
        <v>0.96755999999999998</v>
      </c>
      <c r="F1285">
        <v>0.67615000000000003</v>
      </c>
      <c r="G1285">
        <v>1.034E-3</v>
      </c>
      <c r="H1285">
        <v>1.4217E-2</v>
      </c>
      <c r="I1285">
        <v>1.5251000000000001E-2</v>
      </c>
    </row>
    <row r="1286" spans="1:9" x14ac:dyDescent="0.3">
      <c r="A1286">
        <v>6900</v>
      </c>
      <c r="B1286">
        <v>7</v>
      </c>
      <c r="C1286">
        <v>43.283999999999999</v>
      </c>
      <c r="D1286">
        <v>66.432000000000002</v>
      </c>
      <c r="E1286">
        <v>0.96762999999999999</v>
      </c>
      <c r="F1286">
        <v>0.67615000000000003</v>
      </c>
      <c r="G1286">
        <v>1.0319999999999999E-3</v>
      </c>
      <c r="H1286">
        <v>1.4219000000000001E-2</v>
      </c>
      <c r="I1286">
        <v>1.5251000000000001E-2</v>
      </c>
    </row>
    <row r="1287" spans="1:9" x14ac:dyDescent="0.3">
      <c r="A1287">
        <v>5600</v>
      </c>
      <c r="B1287">
        <v>7</v>
      </c>
      <c r="C1287">
        <v>43.877000000000002</v>
      </c>
      <c r="D1287">
        <v>67.370999999999995</v>
      </c>
      <c r="E1287">
        <v>0.96653999999999995</v>
      </c>
      <c r="F1287">
        <v>0.67683000000000004</v>
      </c>
      <c r="G1287">
        <v>1.0709999999999999E-3</v>
      </c>
      <c r="H1287">
        <v>1.4219000000000001E-2</v>
      </c>
      <c r="I1287">
        <v>1.529E-2</v>
      </c>
    </row>
    <row r="1288" spans="1:9" x14ac:dyDescent="0.3">
      <c r="A1288">
        <v>4700</v>
      </c>
      <c r="B1288">
        <v>7</v>
      </c>
      <c r="C1288">
        <v>44.51</v>
      </c>
      <c r="D1288">
        <v>68.430999999999997</v>
      </c>
      <c r="E1288">
        <v>0.96550999999999998</v>
      </c>
      <c r="F1288">
        <v>0.67798000000000003</v>
      </c>
      <c r="G1288">
        <v>1.111E-3</v>
      </c>
      <c r="H1288">
        <v>1.4223E-2</v>
      </c>
      <c r="I1288">
        <v>1.5334E-2</v>
      </c>
    </row>
    <row r="1289" spans="1:9" x14ac:dyDescent="0.3">
      <c r="A1289">
        <v>5700</v>
      </c>
      <c r="B1289">
        <v>7</v>
      </c>
      <c r="C1289">
        <v>43.86</v>
      </c>
      <c r="D1289">
        <v>67.337000000000003</v>
      </c>
      <c r="E1289">
        <v>0.96662999999999999</v>
      </c>
      <c r="F1289">
        <v>0.67678000000000005</v>
      </c>
      <c r="G1289">
        <v>1.0679999999999999E-3</v>
      </c>
      <c r="H1289">
        <v>1.4225E-2</v>
      </c>
      <c r="I1289">
        <v>1.5292999999999999E-2</v>
      </c>
    </row>
    <row r="1290" spans="1:9" x14ac:dyDescent="0.3">
      <c r="A1290">
        <v>3700</v>
      </c>
      <c r="B1290">
        <v>7</v>
      </c>
      <c r="C1290">
        <v>45.219000000000001</v>
      </c>
      <c r="D1290">
        <v>69.88</v>
      </c>
      <c r="E1290">
        <v>0.96396000000000004</v>
      </c>
      <c r="F1290">
        <v>0.67993999999999999</v>
      </c>
      <c r="G1290">
        <v>1.175E-3</v>
      </c>
      <c r="H1290">
        <v>1.4226000000000001E-2</v>
      </c>
      <c r="I1290">
        <v>1.5401E-2</v>
      </c>
    </row>
    <row r="1291" spans="1:9" x14ac:dyDescent="0.3">
      <c r="A1291">
        <v>5800</v>
      </c>
      <c r="B1291">
        <v>7</v>
      </c>
      <c r="C1291">
        <v>43.841000000000001</v>
      </c>
      <c r="D1291">
        <v>67.305000000000007</v>
      </c>
      <c r="E1291">
        <v>0.96672000000000002</v>
      </c>
      <c r="F1291">
        <v>0.67674000000000001</v>
      </c>
      <c r="G1291">
        <v>1.065E-3</v>
      </c>
      <c r="H1291">
        <v>1.4231000000000001E-2</v>
      </c>
      <c r="I1291">
        <v>1.5296000000000001E-2</v>
      </c>
    </row>
    <row r="1292" spans="1:9" x14ac:dyDescent="0.3">
      <c r="A1292">
        <v>4800</v>
      </c>
      <c r="B1292">
        <v>7</v>
      </c>
      <c r="C1292">
        <v>44.494</v>
      </c>
      <c r="D1292">
        <v>68.399000000000001</v>
      </c>
      <c r="E1292">
        <v>0.96562999999999999</v>
      </c>
      <c r="F1292">
        <v>0.67788000000000004</v>
      </c>
      <c r="G1292">
        <v>1.108E-3</v>
      </c>
      <c r="H1292">
        <v>1.4233000000000001E-2</v>
      </c>
      <c r="I1292">
        <v>1.5341E-2</v>
      </c>
    </row>
    <row r="1293" spans="1:9" x14ac:dyDescent="0.3">
      <c r="A1293">
        <v>5900</v>
      </c>
      <c r="B1293">
        <v>7</v>
      </c>
      <c r="C1293">
        <v>43.820999999999998</v>
      </c>
      <c r="D1293">
        <v>67.275000000000006</v>
      </c>
      <c r="E1293">
        <v>0.96680999999999995</v>
      </c>
      <c r="F1293">
        <v>0.67669999999999997</v>
      </c>
      <c r="G1293">
        <v>1.0629999999999999E-3</v>
      </c>
      <c r="H1293">
        <v>1.4236E-2</v>
      </c>
      <c r="I1293">
        <v>1.5299E-2</v>
      </c>
    </row>
    <row r="1294" spans="1:9" x14ac:dyDescent="0.3">
      <c r="A1294">
        <v>3800</v>
      </c>
      <c r="B1294">
        <v>7</v>
      </c>
      <c r="C1294">
        <v>45.247999999999998</v>
      </c>
      <c r="D1294">
        <v>69.873999999999995</v>
      </c>
      <c r="E1294">
        <v>0.96411999999999998</v>
      </c>
      <c r="F1294">
        <v>0.67978000000000005</v>
      </c>
      <c r="G1294">
        <v>1.1709999999999999E-3</v>
      </c>
      <c r="H1294">
        <v>1.4239999999999999E-2</v>
      </c>
      <c r="I1294">
        <v>1.5410999999999999E-2</v>
      </c>
    </row>
    <row r="1295" spans="1:9" x14ac:dyDescent="0.3">
      <c r="A1295">
        <v>4900</v>
      </c>
      <c r="B1295">
        <v>7</v>
      </c>
      <c r="C1295">
        <v>44.475000000000001</v>
      </c>
      <c r="D1295">
        <v>68.369</v>
      </c>
      <c r="E1295">
        <v>0.96574000000000004</v>
      </c>
      <c r="F1295">
        <v>0.67778000000000005</v>
      </c>
      <c r="G1295">
        <v>1.1039999999999999E-3</v>
      </c>
      <c r="H1295">
        <v>1.4243E-2</v>
      </c>
      <c r="I1295">
        <v>1.5348000000000001E-2</v>
      </c>
    </row>
    <row r="1296" spans="1:9" x14ac:dyDescent="0.3">
      <c r="A1296">
        <v>1100</v>
      </c>
      <c r="B1296">
        <v>9</v>
      </c>
      <c r="C1296">
        <v>44.484999999999999</v>
      </c>
      <c r="D1296">
        <v>71.254000000000005</v>
      </c>
      <c r="E1296">
        <v>0.97594999999999998</v>
      </c>
      <c r="F1296">
        <v>0.68549000000000004</v>
      </c>
      <c r="G1296">
        <v>8.3500000000000002E-4</v>
      </c>
      <c r="H1296">
        <v>1.4248E-2</v>
      </c>
      <c r="I1296">
        <v>1.5082999999999999E-2</v>
      </c>
    </row>
    <row r="1297" spans="1:9" x14ac:dyDescent="0.3">
      <c r="A1297">
        <v>2100</v>
      </c>
      <c r="B1297">
        <v>7</v>
      </c>
      <c r="C1297">
        <v>45.392000000000003</v>
      </c>
      <c r="D1297">
        <v>71.653999999999996</v>
      </c>
      <c r="E1297">
        <v>0.96021999999999996</v>
      </c>
      <c r="F1297">
        <v>0.68337000000000003</v>
      </c>
      <c r="G1297">
        <v>1.325E-3</v>
      </c>
      <c r="H1297">
        <v>1.4248E-2</v>
      </c>
      <c r="I1297">
        <v>1.5573E-2</v>
      </c>
    </row>
    <row r="1298" spans="1:9" x14ac:dyDescent="0.3">
      <c r="A1298">
        <v>2200</v>
      </c>
      <c r="B1298">
        <v>7</v>
      </c>
      <c r="C1298">
        <v>45.496000000000002</v>
      </c>
      <c r="D1298">
        <v>71.620999999999995</v>
      </c>
      <c r="E1298">
        <v>0.96048999999999995</v>
      </c>
      <c r="F1298">
        <v>0.68323999999999996</v>
      </c>
      <c r="G1298">
        <v>1.317E-3</v>
      </c>
      <c r="H1298">
        <v>1.4249E-2</v>
      </c>
      <c r="I1298">
        <v>1.5566E-2</v>
      </c>
    </row>
    <row r="1299" spans="1:9" x14ac:dyDescent="0.3">
      <c r="A1299">
        <v>2000</v>
      </c>
      <c r="B1299">
        <v>7</v>
      </c>
      <c r="C1299">
        <v>45.923000000000002</v>
      </c>
      <c r="D1299">
        <v>72.742999999999995</v>
      </c>
      <c r="E1299">
        <v>0.95948</v>
      </c>
      <c r="F1299">
        <v>0.68372999999999995</v>
      </c>
      <c r="G1299">
        <v>1.356E-3</v>
      </c>
      <c r="H1299">
        <v>1.4250000000000001E-2</v>
      </c>
      <c r="I1299">
        <v>1.5606E-2</v>
      </c>
    </row>
    <row r="1300" spans="1:9" x14ac:dyDescent="0.3">
      <c r="A1300">
        <v>2300</v>
      </c>
      <c r="B1300">
        <v>7</v>
      </c>
      <c r="C1300">
        <v>45.603000000000002</v>
      </c>
      <c r="D1300">
        <v>71.635999999999996</v>
      </c>
      <c r="E1300">
        <v>0.96072000000000002</v>
      </c>
      <c r="F1300">
        <v>0.68311999999999995</v>
      </c>
      <c r="G1300">
        <v>1.31E-3</v>
      </c>
      <c r="H1300">
        <v>1.4253E-2</v>
      </c>
      <c r="I1300">
        <v>1.5563E-2</v>
      </c>
    </row>
    <row r="1301" spans="1:9" x14ac:dyDescent="0.3">
      <c r="A1301">
        <v>3900</v>
      </c>
      <c r="B1301">
        <v>7</v>
      </c>
      <c r="C1301">
        <v>45.268000000000001</v>
      </c>
      <c r="D1301">
        <v>69.864000000000004</v>
      </c>
      <c r="E1301">
        <v>0.96426999999999996</v>
      </c>
      <c r="F1301">
        <v>0.67962</v>
      </c>
      <c r="G1301">
        <v>1.1659999999999999E-3</v>
      </c>
      <c r="H1301">
        <v>1.4256E-2</v>
      </c>
      <c r="I1301">
        <v>1.5422E-2</v>
      </c>
    </row>
    <row r="1302" spans="1:9" x14ac:dyDescent="0.3">
      <c r="A1302">
        <v>2400</v>
      </c>
      <c r="B1302">
        <v>7</v>
      </c>
      <c r="C1302">
        <v>45.707999999999998</v>
      </c>
      <c r="D1302">
        <v>71.691999999999993</v>
      </c>
      <c r="E1302">
        <v>0.96094999999999997</v>
      </c>
      <c r="F1302">
        <v>0.68298999999999999</v>
      </c>
      <c r="G1302">
        <v>1.304E-3</v>
      </c>
      <c r="H1302">
        <v>1.4260999999999999E-2</v>
      </c>
      <c r="I1302">
        <v>1.5565000000000001E-2</v>
      </c>
    </row>
    <row r="1303" spans="1:9" x14ac:dyDescent="0.3">
      <c r="A1303">
        <v>2500</v>
      </c>
      <c r="B1303">
        <v>7</v>
      </c>
      <c r="C1303">
        <v>45.808999999999997</v>
      </c>
      <c r="D1303">
        <v>71.762</v>
      </c>
      <c r="E1303">
        <v>0.96116999999999997</v>
      </c>
      <c r="F1303">
        <v>0.68284999999999996</v>
      </c>
      <c r="G1303">
        <v>1.297E-3</v>
      </c>
      <c r="H1303">
        <v>1.4272999999999999E-2</v>
      </c>
      <c r="I1303">
        <v>1.5570000000000001E-2</v>
      </c>
    </row>
    <row r="1304" spans="1:9" x14ac:dyDescent="0.3">
      <c r="A1304">
        <v>2600</v>
      </c>
      <c r="B1304">
        <v>7</v>
      </c>
      <c r="C1304">
        <v>45.905000000000001</v>
      </c>
      <c r="D1304">
        <v>71.832999999999998</v>
      </c>
      <c r="E1304">
        <v>0.96140000000000003</v>
      </c>
      <c r="F1304">
        <v>0.68269000000000002</v>
      </c>
      <c r="G1304">
        <v>1.291E-3</v>
      </c>
      <c r="H1304">
        <v>1.4288E-2</v>
      </c>
      <c r="I1304">
        <v>1.5579000000000001E-2</v>
      </c>
    </row>
    <row r="1305" spans="1:9" x14ac:dyDescent="0.3">
      <c r="A1305">
        <v>2700</v>
      </c>
      <c r="B1305">
        <v>7</v>
      </c>
      <c r="C1305">
        <v>45.999000000000002</v>
      </c>
      <c r="D1305">
        <v>71.899000000000001</v>
      </c>
      <c r="E1305">
        <v>0.96162000000000003</v>
      </c>
      <c r="F1305">
        <v>0.68254000000000004</v>
      </c>
      <c r="G1305">
        <v>1.284E-3</v>
      </c>
      <c r="H1305">
        <v>1.4305E-2</v>
      </c>
      <c r="I1305">
        <v>1.5589E-2</v>
      </c>
    </row>
    <row r="1306" spans="1:9" x14ac:dyDescent="0.3">
      <c r="A1306">
        <v>1000</v>
      </c>
      <c r="B1306">
        <v>9</v>
      </c>
      <c r="C1306">
        <v>45.323</v>
      </c>
      <c r="D1306">
        <v>72.637</v>
      </c>
      <c r="E1306">
        <v>0.97345999999999999</v>
      </c>
      <c r="F1306">
        <v>0.68289</v>
      </c>
      <c r="G1306">
        <v>8.8400000000000002E-4</v>
      </c>
      <c r="H1306">
        <v>1.4312999999999999E-2</v>
      </c>
      <c r="I1306">
        <v>1.5197E-2</v>
      </c>
    </row>
    <row r="1307" spans="1:9" x14ac:dyDescent="0.3">
      <c r="A1307">
        <v>2800</v>
      </c>
      <c r="B1307">
        <v>7</v>
      </c>
      <c r="C1307">
        <v>46.094999999999999</v>
      </c>
      <c r="D1307">
        <v>71.956999999999994</v>
      </c>
      <c r="E1307">
        <v>0.96184999999999998</v>
      </c>
      <c r="F1307">
        <v>0.68237000000000003</v>
      </c>
      <c r="G1307">
        <v>1.2780000000000001E-3</v>
      </c>
      <c r="H1307">
        <v>1.4323000000000001E-2</v>
      </c>
      <c r="I1307">
        <v>1.5601E-2</v>
      </c>
    </row>
    <row r="1308" spans="1:9" x14ac:dyDescent="0.3">
      <c r="A1308">
        <v>2900</v>
      </c>
      <c r="B1308">
        <v>7</v>
      </c>
      <c r="C1308">
        <v>46.185000000000002</v>
      </c>
      <c r="D1308">
        <v>72.006</v>
      </c>
      <c r="E1308">
        <v>0.96206999999999998</v>
      </c>
      <c r="F1308">
        <v>0.68220000000000003</v>
      </c>
      <c r="G1308">
        <v>1.271E-3</v>
      </c>
      <c r="H1308">
        <v>1.4342000000000001E-2</v>
      </c>
      <c r="I1308">
        <v>1.5613E-2</v>
      </c>
    </row>
    <row r="1309" spans="1:9" x14ac:dyDescent="0.3">
      <c r="A1309">
        <v>100</v>
      </c>
      <c r="B1309">
        <v>12</v>
      </c>
      <c r="C1309">
        <v>48.423999999999999</v>
      </c>
      <c r="D1309">
        <v>75.340999999999994</v>
      </c>
      <c r="E1309">
        <v>0.98311999999999999</v>
      </c>
      <c r="F1309">
        <v>0.69396999999999998</v>
      </c>
      <c r="G1309">
        <v>8.7699999999999996E-4</v>
      </c>
      <c r="H1309">
        <v>1.4348E-2</v>
      </c>
      <c r="I1309">
        <v>1.5225000000000001E-2</v>
      </c>
    </row>
    <row r="1310" spans="1:9" x14ac:dyDescent="0.3">
      <c r="A1310">
        <v>200</v>
      </c>
      <c r="B1310">
        <v>12</v>
      </c>
      <c r="C1310">
        <v>48.534999999999997</v>
      </c>
      <c r="D1310">
        <v>75.744</v>
      </c>
      <c r="E1310">
        <v>0.98287999999999998</v>
      </c>
      <c r="F1310">
        <v>0.69089</v>
      </c>
      <c r="G1310">
        <v>8.5499999999999997E-4</v>
      </c>
      <c r="H1310">
        <v>1.4420000000000001E-2</v>
      </c>
      <c r="I1310">
        <v>1.5275E-2</v>
      </c>
    </row>
    <row r="1311" spans="1:9" x14ac:dyDescent="0.3">
      <c r="A1311">
        <v>1900</v>
      </c>
      <c r="B1311">
        <v>8</v>
      </c>
      <c r="C1311">
        <v>45.271000000000001</v>
      </c>
      <c r="D1311">
        <v>71.120999999999995</v>
      </c>
      <c r="E1311">
        <v>0.97292999999999996</v>
      </c>
      <c r="F1311">
        <v>0.68493999999999999</v>
      </c>
      <c r="G1311">
        <v>9.7199999999999999E-4</v>
      </c>
      <c r="H1311">
        <v>1.4439E-2</v>
      </c>
      <c r="I1311">
        <v>1.5410999999999999E-2</v>
      </c>
    </row>
    <row r="1312" spans="1:9" x14ac:dyDescent="0.3">
      <c r="A1312">
        <v>1800</v>
      </c>
      <c r="B1312">
        <v>8</v>
      </c>
      <c r="C1312">
        <v>45.286000000000001</v>
      </c>
      <c r="D1312">
        <v>71.103999999999999</v>
      </c>
      <c r="E1312">
        <v>0.97277999999999998</v>
      </c>
      <c r="F1312">
        <v>0.68496000000000001</v>
      </c>
      <c r="G1312">
        <v>9.77E-4</v>
      </c>
      <c r="H1312">
        <v>1.4441000000000001E-2</v>
      </c>
      <c r="I1312">
        <v>1.5417999999999999E-2</v>
      </c>
    </row>
    <row r="1313" spans="1:9" x14ac:dyDescent="0.3">
      <c r="A1313">
        <v>1700</v>
      </c>
      <c r="B1313">
        <v>8</v>
      </c>
      <c r="C1313">
        <v>45.305999999999997</v>
      </c>
      <c r="D1313">
        <v>71.091999999999999</v>
      </c>
      <c r="E1313">
        <v>0.97262000000000004</v>
      </c>
      <c r="F1313">
        <v>0.68496999999999997</v>
      </c>
      <c r="G1313">
        <v>9.8200000000000002E-4</v>
      </c>
      <c r="H1313">
        <v>1.4442999999999999E-2</v>
      </c>
      <c r="I1313">
        <v>1.5426E-2</v>
      </c>
    </row>
    <row r="1314" spans="1:9" x14ac:dyDescent="0.3">
      <c r="A1314">
        <v>1600</v>
      </c>
      <c r="B1314">
        <v>8</v>
      </c>
      <c r="C1314">
        <v>45.331000000000003</v>
      </c>
      <c r="D1314">
        <v>71.097999999999999</v>
      </c>
      <c r="E1314">
        <v>0.97245000000000004</v>
      </c>
      <c r="F1314">
        <v>0.68493999999999999</v>
      </c>
      <c r="G1314">
        <v>9.8799999999999995E-4</v>
      </c>
      <c r="H1314">
        <v>1.4448000000000001E-2</v>
      </c>
      <c r="I1314">
        <v>1.5436999999999999E-2</v>
      </c>
    </row>
    <row r="1315" spans="1:9" x14ac:dyDescent="0.3">
      <c r="A1315">
        <v>1500</v>
      </c>
      <c r="B1315">
        <v>8</v>
      </c>
      <c r="C1315">
        <v>45.365000000000002</v>
      </c>
      <c r="D1315">
        <v>71.122</v>
      </c>
      <c r="E1315">
        <v>0.97224999999999995</v>
      </c>
      <c r="F1315">
        <v>0.68486000000000002</v>
      </c>
      <c r="G1315">
        <v>9.9400000000000009E-4</v>
      </c>
      <c r="H1315">
        <v>1.4458E-2</v>
      </c>
      <c r="I1315">
        <v>1.5452E-2</v>
      </c>
    </row>
    <row r="1316" spans="1:9" x14ac:dyDescent="0.3">
      <c r="A1316">
        <v>1400</v>
      </c>
      <c r="B1316">
        <v>8</v>
      </c>
      <c r="C1316">
        <v>45.417999999999999</v>
      </c>
      <c r="D1316">
        <v>71.179000000000002</v>
      </c>
      <c r="E1316">
        <v>0.97202</v>
      </c>
      <c r="F1316">
        <v>0.68467</v>
      </c>
      <c r="G1316">
        <v>1.0009999999999999E-3</v>
      </c>
      <c r="H1316">
        <v>1.4475E-2</v>
      </c>
      <c r="I1316">
        <v>1.5476E-2</v>
      </c>
    </row>
    <row r="1317" spans="1:9" x14ac:dyDescent="0.3">
      <c r="A1317">
        <v>300</v>
      </c>
      <c r="B1317">
        <v>12</v>
      </c>
      <c r="C1317">
        <v>48.726999999999997</v>
      </c>
      <c r="D1317">
        <v>76.123999999999995</v>
      </c>
      <c r="E1317">
        <v>0.98263999999999996</v>
      </c>
      <c r="F1317">
        <v>0.68847000000000003</v>
      </c>
      <c r="G1317">
        <v>8.4900000000000004E-4</v>
      </c>
      <c r="H1317">
        <v>1.4479000000000001E-2</v>
      </c>
      <c r="I1317">
        <v>1.5328E-2</v>
      </c>
    </row>
    <row r="1318" spans="1:9" x14ac:dyDescent="0.3">
      <c r="A1318">
        <v>1300</v>
      </c>
      <c r="B1318">
        <v>8</v>
      </c>
      <c r="C1318">
        <v>45.496000000000002</v>
      </c>
      <c r="D1318">
        <v>71.320999999999998</v>
      </c>
      <c r="E1318">
        <v>0.97174000000000005</v>
      </c>
      <c r="F1318">
        <v>0.68427000000000004</v>
      </c>
      <c r="G1318">
        <v>1.0089999999999999E-3</v>
      </c>
      <c r="H1318">
        <v>1.4506E-2</v>
      </c>
      <c r="I1318">
        <v>1.5514999999999999E-2</v>
      </c>
    </row>
    <row r="1319" spans="1:9" x14ac:dyDescent="0.3">
      <c r="A1319">
        <v>400</v>
      </c>
      <c r="B1319">
        <v>12</v>
      </c>
      <c r="C1319">
        <v>48.805</v>
      </c>
      <c r="D1319">
        <v>76.397000000000006</v>
      </c>
      <c r="E1319">
        <v>0.98246999999999995</v>
      </c>
      <c r="F1319">
        <v>0.68644000000000005</v>
      </c>
      <c r="G1319">
        <v>8.4599999999999996E-4</v>
      </c>
      <c r="H1319">
        <v>1.4524E-2</v>
      </c>
      <c r="I1319">
        <v>1.537E-2</v>
      </c>
    </row>
    <row r="1320" spans="1:9" x14ac:dyDescent="0.3">
      <c r="A1320">
        <v>900</v>
      </c>
      <c r="B1320">
        <v>11</v>
      </c>
      <c r="C1320">
        <v>49.73</v>
      </c>
      <c r="D1320">
        <v>75.168000000000006</v>
      </c>
      <c r="E1320">
        <v>0.97901000000000005</v>
      </c>
      <c r="F1320">
        <v>0.69630999999999998</v>
      </c>
      <c r="G1320">
        <v>1.0020000000000001E-3</v>
      </c>
      <c r="H1320">
        <v>1.4527999999999999E-2</v>
      </c>
      <c r="I1320">
        <v>1.553E-2</v>
      </c>
    </row>
    <row r="1321" spans="1:9" x14ac:dyDescent="0.3">
      <c r="A1321">
        <v>2000</v>
      </c>
      <c r="B1321">
        <v>13</v>
      </c>
      <c r="C1321">
        <v>39.348999999999997</v>
      </c>
      <c r="D1321">
        <v>72.358999999999995</v>
      </c>
      <c r="E1321">
        <v>0.98838999999999999</v>
      </c>
      <c r="F1321">
        <v>0.65051999999999999</v>
      </c>
      <c r="G1321">
        <v>3.79E-4</v>
      </c>
      <c r="H1321">
        <v>1.4546E-2</v>
      </c>
      <c r="I1321">
        <v>1.4925000000000001E-2</v>
      </c>
    </row>
    <row r="1322" spans="1:9" x14ac:dyDescent="0.3">
      <c r="A1322">
        <v>3000</v>
      </c>
      <c r="B1322">
        <v>13</v>
      </c>
      <c r="C1322">
        <v>37.841000000000001</v>
      </c>
      <c r="D1322">
        <v>71.441999999999993</v>
      </c>
      <c r="E1322">
        <v>0.98919999999999997</v>
      </c>
      <c r="F1322">
        <v>0.65068000000000004</v>
      </c>
      <c r="G1322">
        <v>3.48E-4</v>
      </c>
      <c r="H1322">
        <v>1.4548E-2</v>
      </c>
      <c r="I1322">
        <v>1.4896E-2</v>
      </c>
    </row>
    <row r="1323" spans="1:9" x14ac:dyDescent="0.3">
      <c r="A1323">
        <v>800</v>
      </c>
      <c r="B1323">
        <v>11</v>
      </c>
      <c r="C1323">
        <v>49.911000000000001</v>
      </c>
      <c r="D1323">
        <v>75.242999999999995</v>
      </c>
      <c r="E1323">
        <v>0.97899000000000003</v>
      </c>
      <c r="F1323">
        <v>0.69706999999999997</v>
      </c>
      <c r="G1323">
        <v>1.013E-3</v>
      </c>
      <c r="H1323">
        <v>1.455E-2</v>
      </c>
      <c r="I1323">
        <v>1.5563E-2</v>
      </c>
    </row>
    <row r="1324" spans="1:9" x14ac:dyDescent="0.3">
      <c r="A1324">
        <v>2200</v>
      </c>
      <c r="B1324">
        <v>13</v>
      </c>
      <c r="C1324">
        <v>38.509</v>
      </c>
      <c r="D1324">
        <v>71.623999999999995</v>
      </c>
      <c r="E1324">
        <v>0.98882000000000003</v>
      </c>
      <c r="F1324">
        <v>0.65061999999999998</v>
      </c>
      <c r="G1324">
        <v>3.6200000000000002E-4</v>
      </c>
      <c r="H1324">
        <v>1.4553999999999999E-2</v>
      </c>
      <c r="I1324">
        <v>1.4916E-2</v>
      </c>
    </row>
    <row r="1325" spans="1:9" x14ac:dyDescent="0.3">
      <c r="A1325">
        <v>2100</v>
      </c>
      <c r="B1325">
        <v>13</v>
      </c>
      <c r="C1325">
        <v>38.649000000000001</v>
      </c>
      <c r="D1325">
        <v>71.745000000000005</v>
      </c>
      <c r="E1325">
        <v>0.98873</v>
      </c>
      <c r="F1325">
        <v>0.65037999999999996</v>
      </c>
      <c r="G1325">
        <v>3.6499999999999998E-4</v>
      </c>
      <c r="H1325">
        <v>1.4555E-2</v>
      </c>
      <c r="I1325">
        <v>1.4921E-2</v>
      </c>
    </row>
    <row r="1326" spans="1:9" x14ac:dyDescent="0.3">
      <c r="A1326">
        <v>2300</v>
      </c>
      <c r="B1326">
        <v>13</v>
      </c>
      <c r="C1326">
        <v>38.415999999999997</v>
      </c>
      <c r="D1326">
        <v>71.587000000000003</v>
      </c>
      <c r="E1326">
        <v>0.98889000000000005</v>
      </c>
      <c r="F1326">
        <v>0.65073999999999999</v>
      </c>
      <c r="G1326">
        <v>3.6000000000000002E-4</v>
      </c>
      <c r="H1326">
        <v>1.4555999999999999E-2</v>
      </c>
      <c r="I1326">
        <v>1.4916E-2</v>
      </c>
    </row>
    <row r="1327" spans="1:9" x14ac:dyDescent="0.3">
      <c r="A1327">
        <v>4000</v>
      </c>
      <c r="B1327">
        <v>13</v>
      </c>
      <c r="C1327">
        <v>36.942</v>
      </c>
      <c r="D1327">
        <v>70.837000000000003</v>
      </c>
      <c r="E1327">
        <v>0.98962000000000006</v>
      </c>
      <c r="F1327">
        <v>0.65037999999999996</v>
      </c>
      <c r="G1327">
        <v>3.3199999999999999E-4</v>
      </c>
      <c r="H1327">
        <v>1.4558E-2</v>
      </c>
      <c r="I1327">
        <v>1.489E-2</v>
      </c>
    </row>
    <row r="1328" spans="1:9" x14ac:dyDescent="0.3">
      <c r="A1328">
        <v>3100</v>
      </c>
      <c r="B1328">
        <v>13</v>
      </c>
      <c r="C1328">
        <v>37.374000000000002</v>
      </c>
      <c r="D1328">
        <v>71.033000000000001</v>
      </c>
      <c r="E1328">
        <v>0.98936000000000002</v>
      </c>
      <c r="F1328">
        <v>0.65042</v>
      </c>
      <c r="G1328">
        <v>3.4099999999999999E-4</v>
      </c>
      <c r="H1328">
        <v>1.4559000000000001E-2</v>
      </c>
      <c r="I1328">
        <v>1.49E-2</v>
      </c>
    </row>
    <row r="1329" spans="1:9" x14ac:dyDescent="0.3">
      <c r="A1329">
        <v>2400</v>
      </c>
      <c r="B1329">
        <v>13</v>
      </c>
      <c r="C1329">
        <v>38.335000000000001</v>
      </c>
      <c r="D1329">
        <v>71.573999999999998</v>
      </c>
      <c r="E1329">
        <v>0.98894000000000004</v>
      </c>
      <c r="F1329">
        <v>0.65081</v>
      </c>
      <c r="G1329">
        <v>3.5799999999999997E-4</v>
      </c>
      <c r="H1329">
        <v>1.4559000000000001E-2</v>
      </c>
      <c r="I1329">
        <v>1.4917E-2</v>
      </c>
    </row>
    <row r="1330" spans="1:9" x14ac:dyDescent="0.3">
      <c r="A1330">
        <v>3200</v>
      </c>
      <c r="B1330">
        <v>13</v>
      </c>
      <c r="C1330">
        <v>37.29</v>
      </c>
      <c r="D1330">
        <v>70.951999999999998</v>
      </c>
      <c r="E1330">
        <v>0.98941000000000001</v>
      </c>
      <c r="F1330">
        <v>0.65046999999999999</v>
      </c>
      <c r="G1330">
        <v>3.39E-4</v>
      </c>
      <c r="H1330">
        <v>1.456E-2</v>
      </c>
      <c r="I1330">
        <v>1.4899000000000001E-2</v>
      </c>
    </row>
    <row r="1331" spans="1:9" x14ac:dyDescent="0.3">
      <c r="A1331">
        <v>500</v>
      </c>
      <c r="B1331">
        <v>12</v>
      </c>
      <c r="C1331">
        <v>48.801000000000002</v>
      </c>
      <c r="D1331">
        <v>76.581999999999994</v>
      </c>
      <c r="E1331">
        <v>0.98236000000000001</v>
      </c>
      <c r="F1331">
        <v>0.68462000000000001</v>
      </c>
      <c r="G1331">
        <v>8.4099999999999995E-4</v>
      </c>
      <c r="H1331">
        <v>1.456E-2</v>
      </c>
      <c r="I1331">
        <v>1.5401E-2</v>
      </c>
    </row>
    <row r="1332" spans="1:9" x14ac:dyDescent="0.3">
      <c r="A1332">
        <v>3300</v>
      </c>
      <c r="B1332">
        <v>13</v>
      </c>
      <c r="C1332">
        <v>37.24</v>
      </c>
      <c r="D1332">
        <v>70.924000000000007</v>
      </c>
      <c r="E1332">
        <v>0.98943999999999999</v>
      </c>
      <c r="F1332">
        <v>0.65049000000000001</v>
      </c>
      <c r="G1332">
        <v>3.3799999999999998E-4</v>
      </c>
      <c r="H1332">
        <v>1.4560999999999999E-2</v>
      </c>
      <c r="I1332">
        <v>1.4899000000000001E-2</v>
      </c>
    </row>
    <row r="1333" spans="1:9" x14ac:dyDescent="0.3">
      <c r="A1333">
        <v>2500</v>
      </c>
      <c r="B1333">
        <v>13</v>
      </c>
      <c r="C1333">
        <v>38.262999999999998</v>
      </c>
      <c r="D1333">
        <v>71.567999999999998</v>
      </c>
      <c r="E1333">
        <v>0.98899000000000004</v>
      </c>
      <c r="F1333">
        <v>0.65085000000000004</v>
      </c>
      <c r="G1333">
        <v>3.57E-4</v>
      </c>
      <c r="H1333">
        <v>1.4562E-2</v>
      </c>
      <c r="I1333">
        <v>1.4919E-2</v>
      </c>
    </row>
    <row r="1334" spans="1:9" x14ac:dyDescent="0.3">
      <c r="A1334">
        <v>3400</v>
      </c>
      <c r="B1334">
        <v>13</v>
      </c>
      <c r="C1334">
        <v>37.198999999999998</v>
      </c>
      <c r="D1334">
        <v>70.912000000000006</v>
      </c>
      <c r="E1334">
        <v>0.98946999999999996</v>
      </c>
      <c r="F1334">
        <v>0.65049999999999997</v>
      </c>
      <c r="G1334">
        <v>3.3700000000000001E-4</v>
      </c>
      <c r="H1334">
        <v>1.4563E-2</v>
      </c>
      <c r="I1334">
        <v>1.49E-2</v>
      </c>
    </row>
    <row r="1335" spans="1:9" x14ac:dyDescent="0.3">
      <c r="A1335">
        <v>5000</v>
      </c>
      <c r="B1335">
        <v>13</v>
      </c>
      <c r="C1335">
        <v>36.366</v>
      </c>
      <c r="D1335">
        <v>70.477999999999994</v>
      </c>
      <c r="E1335">
        <v>0.98987999999999998</v>
      </c>
      <c r="F1335">
        <v>0.65007000000000004</v>
      </c>
      <c r="G1335">
        <v>3.2200000000000002E-4</v>
      </c>
      <c r="H1335">
        <v>1.4564000000000001E-2</v>
      </c>
      <c r="I1335">
        <v>1.4886E-2</v>
      </c>
    </row>
    <row r="1336" spans="1:9" x14ac:dyDescent="0.3">
      <c r="A1336">
        <v>3500</v>
      </c>
      <c r="B1336">
        <v>13</v>
      </c>
      <c r="C1336">
        <v>37.161999999999999</v>
      </c>
      <c r="D1336">
        <v>70.906000000000006</v>
      </c>
      <c r="E1336">
        <v>0.98950000000000005</v>
      </c>
      <c r="F1336">
        <v>0.65049999999999997</v>
      </c>
      <c r="G1336">
        <v>3.3599999999999998E-4</v>
      </c>
      <c r="H1336">
        <v>1.4564000000000001E-2</v>
      </c>
      <c r="I1336">
        <v>1.49E-2</v>
      </c>
    </row>
    <row r="1337" spans="1:9" x14ac:dyDescent="0.3">
      <c r="A1337">
        <v>2600</v>
      </c>
      <c r="B1337">
        <v>13</v>
      </c>
      <c r="C1337">
        <v>38.195999999999998</v>
      </c>
      <c r="D1337">
        <v>71.566000000000003</v>
      </c>
      <c r="E1337">
        <v>0.98902999999999996</v>
      </c>
      <c r="F1337">
        <v>0.65086999999999995</v>
      </c>
      <c r="G1337">
        <v>3.5500000000000001E-4</v>
      </c>
      <c r="H1337">
        <v>1.4565E-2</v>
      </c>
      <c r="I1337">
        <v>1.4921E-2</v>
      </c>
    </row>
    <row r="1338" spans="1:9" x14ac:dyDescent="0.3">
      <c r="A1338">
        <v>4100</v>
      </c>
      <c r="B1338">
        <v>13</v>
      </c>
      <c r="C1338">
        <v>36.649000000000001</v>
      </c>
      <c r="D1338">
        <v>70.576999999999998</v>
      </c>
      <c r="E1338">
        <v>0.98970999999999998</v>
      </c>
      <c r="F1338">
        <v>0.65017999999999998</v>
      </c>
      <c r="G1338">
        <v>3.28E-4</v>
      </c>
      <c r="H1338">
        <v>1.4566000000000001E-2</v>
      </c>
      <c r="I1338">
        <v>1.4893E-2</v>
      </c>
    </row>
    <row r="1339" spans="1:9" x14ac:dyDescent="0.3">
      <c r="A1339">
        <v>3600</v>
      </c>
      <c r="B1339">
        <v>13</v>
      </c>
      <c r="C1339">
        <v>37.127000000000002</v>
      </c>
      <c r="D1339">
        <v>70.902000000000001</v>
      </c>
      <c r="E1339">
        <v>0.98951999999999996</v>
      </c>
      <c r="F1339">
        <v>0.65049999999999997</v>
      </c>
      <c r="G1339">
        <v>3.3500000000000001E-4</v>
      </c>
      <c r="H1339">
        <v>1.4566000000000001E-2</v>
      </c>
      <c r="I1339">
        <v>1.4900999999999999E-2</v>
      </c>
    </row>
    <row r="1340" spans="1:9" x14ac:dyDescent="0.3">
      <c r="A1340">
        <v>1200</v>
      </c>
      <c r="B1340">
        <v>8</v>
      </c>
      <c r="C1340">
        <v>45.624000000000002</v>
      </c>
      <c r="D1340">
        <v>71.671000000000006</v>
      </c>
      <c r="E1340">
        <v>0.97133000000000003</v>
      </c>
      <c r="F1340">
        <v>0.68340999999999996</v>
      </c>
      <c r="G1340">
        <v>1.018E-3</v>
      </c>
      <c r="H1340">
        <v>1.4566000000000001E-2</v>
      </c>
      <c r="I1340">
        <v>1.5585E-2</v>
      </c>
    </row>
    <row r="1341" spans="1:9" x14ac:dyDescent="0.3">
      <c r="A1341">
        <v>4300</v>
      </c>
      <c r="B1341">
        <v>13</v>
      </c>
      <c r="C1341">
        <v>36.56</v>
      </c>
      <c r="D1341">
        <v>70.516000000000005</v>
      </c>
      <c r="E1341">
        <v>0.98975999999999997</v>
      </c>
      <c r="F1341">
        <v>0.65017999999999998</v>
      </c>
      <c r="G1341">
        <v>3.2600000000000001E-4</v>
      </c>
      <c r="H1341">
        <v>1.4567E-2</v>
      </c>
      <c r="I1341">
        <v>1.4893E-2</v>
      </c>
    </row>
    <row r="1342" spans="1:9" x14ac:dyDescent="0.3">
      <c r="A1342">
        <v>4200</v>
      </c>
      <c r="B1342">
        <v>13</v>
      </c>
      <c r="C1342">
        <v>36.593000000000004</v>
      </c>
      <c r="D1342">
        <v>70.531000000000006</v>
      </c>
      <c r="E1342">
        <v>0.98973999999999995</v>
      </c>
      <c r="F1342">
        <v>0.65017999999999998</v>
      </c>
      <c r="G1342">
        <v>3.2699999999999998E-4</v>
      </c>
      <c r="H1342">
        <v>1.4567E-2</v>
      </c>
      <c r="I1342">
        <v>1.4893E-2</v>
      </c>
    </row>
    <row r="1343" spans="1:9" x14ac:dyDescent="0.3">
      <c r="A1343">
        <v>3700</v>
      </c>
      <c r="B1343">
        <v>13</v>
      </c>
      <c r="C1343">
        <v>37.094000000000001</v>
      </c>
      <c r="D1343">
        <v>70.900000000000006</v>
      </c>
      <c r="E1343">
        <v>0.98955000000000004</v>
      </c>
      <c r="F1343">
        <v>0.65049000000000001</v>
      </c>
      <c r="G1343">
        <v>3.3500000000000001E-4</v>
      </c>
      <c r="H1343">
        <v>1.4567E-2</v>
      </c>
      <c r="I1343">
        <v>1.4902E-2</v>
      </c>
    </row>
    <row r="1344" spans="1:9" x14ac:dyDescent="0.3">
      <c r="A1344">
        <v>6000</v>
      </c>
      <c r="B1344">
        <v>13</v>
      </c>
      <c r="C1344">
        <v>35.988999999999997</v>
      </c>
      <c r="D1344">
        <v>70.239000000000004</v>
      </c>
      <c r="E1344">
        <v>0.99004999999999999</v>
      </c>
      <c r="F1344">
        <v>0.64981</v>
      </c>
      <c r="G1344">
        <v>3.1500000000000001E-4</v>
      </c>
      <c r="H1344">
        <v>1.4567999999999999E-2</v>
      </c>
      <c r="I1344">
        <v>1.4884E-2</v>
      </c>
    </row>
    <row r="1345" spans="1:9" x14ac:dyDescent="0.3">
      <c r="A1345">
        <v>4400</v>
      </c>
      <c r="B1345">
        <v>13</v>
      </c>
      <c r="C1345">
        <v>36.533000000000001</v>
      </c>
      <c r="D1345">
        <v>70.510000000000005</v>
      </c>
      <c r="E1345">
        <v>0.98977999999999999</v>
      </c>
      <c r="F1345">
        <v>0.65017999999999998</v>
      </c>
      <c r="G1345">
        <v>3.2499999999999999E-4</v>
      </c>
      <c r="H1345">
        <v>1.4567999999999999E-2</v>
      </c>
      <c r="I1345">
        <v>1.4893E-2</v>
      </c>
    </row>
    <row r="1346" spans="1:9" x14ac:dyDescent="0.3">
      <c r="A1346">
        <v>3800</v>
      </c>
      <c r="B1346">
        <v>13</v>
      </c>
      <c r="C1346">
        <v>37.061999999999998</v>
      </c>
      <c r="D1346">
        <v>70.897000000000006</v>
      </c>
      <c r="E1346">
        <v>0.98956999999999995</v>
      </c>
      <c r="F1346">
        <v>0.65047999999999995</v>
      </c>
      <c r="G1346">
        <v>3.3399999999999999E-4</v>
      </c>
      <c r="H1346">
        <v>1.4567999999999999E-2</v>
      </c>
      <c r="I1346">
        <v>1.4902E-2</v>
      </c>
    </row>
    <row r="1347" spans="1:9" x14ac:dyDescent="0.3">
      <c r="A1347">
        <v>2700</v>
      </c>
      <c r="B1347">
        <v>13</v>
      </c>
      <c r="C1347">
        <v>38.134</v>
      </c>
      <c r="D1347">
        <v>71.563999999999993</v>
      </c>
      <c r="E1347">
        <v>0.98907</v>
      </c>
      <c r="F1347">
        <v>0.65088000000000001</v>
      </c>
      <c r="G1347">
        <v>3.5399999999999999E-4</v>
      </c>
      <c r="H1347">
        <v>1.4567999999999999E-2</v>
      </c>
      <c r="I1347">
        <v>1.4922E-2</v>
      </c>
    </row>
    <row r="1348" spans="1:9" x14ac:dyDescent="0.3">
      <c r="A1348">
        <v>4500</v>
      </c>
      <c r="B1348">
        <v>13</v>
      </c>
      <c r="C1348">
        <v>36.508000000000003</v>
      </c>
      <c r="D1348">
        <v>70.507999999999996</v>
      </c>
      <c r="E1348">
        <v>0.98980000000000001</v>
      </c>
      <c r="F1348">
        <v>0.65017000000000003</v>
      </c>
      <c r="G1348">
        <v>3.2499999999999999E-4</v>
      </c>
      <c r="H1348">
        <v>1.4569E-2</v>
      </c>
      <c r="I1348">
        <v>1.4893E-2</v>
      </c>
    </row>
    <row r="1349" spans="1:9" x14ac:dyDescent="0.3">
      <c r="A1349">
        <v>4600</v>
      </c>
      <c r="B1349">
        <v>13</v>
      </c>
      <c r="C1349">
        <v>36.484999999999999</v>
      </c>
      <c r="D1349">
        <v>70.507999999999996</v>
      </c>
      <c r="E1349">
        <v>0.98980999999999997</v>
      </c>
      <c r="F1349">
        <v>0.65015999999999996</v>
      </c>
      <c r="G1349">
        <v>3.2400000000000001E-4</v>
      </c>
      <c r="H1349">
        <v>1.4569E-2</v>
      </c>
      <c r="I1349">
        <v>1.4893999999999999E-2</v>
      </c>
    </row>
    <row r="1350" spans="1:9" x14ac:dyDescent="0.3">
      <c r="A1350">
        <v>7000</v>
      </c>
      <c r="B1350">
        <v>13</v>
      </c>
      <c r="C1350">
        <v>35.709000000000003</v>
      </c>
      <c r="D1350">
        <v>70.061999999999998</v>
      </c>
      <c r="E1350">
        <v>0.99016999999999999</v>
      </c>
      <c r="F1350">
        <v>0.64959999999999996</v>
      </c>
      <c r="G1350">
        <v>3.1100000000000002E-4</v>
      </c>
      <c r="H1350">
        <v>1.457E-2</v>
      </c>
      <c r="I1350">
        <v>1.4881E-2</v>
      </c>
    </row>
    <row r="1351" spans="1:9" x14ac:dyDescent="0.3">
      <c r="A1351">
        <v>5100</v>
      </c>
      <c r="B1351">
        <v>13</v>
      </c>
      <c r="C1351">
        <v>36.17</v>
      </c>
      <c r="D1351">
        <v>70.307000000000002</v>
      </c>
      <c r="E1351">
        <v>0.98992999999999998</v>
      </c>
      <c r="F1351">
        <v>0.64993000000000001</v>
      </c>
      <c r="G1351">
        <v>3.19E-4</v>
      </c>
      <c r="H1351">
        <v>1.457E-2</v>
      </c>
      <c r="I1351">
        <v>1.4888999999999999E-2</v>
      </c>
    </row>
    <row r="1352" spans="1:9" x14ac:dyDescent="0.3">
      <c r="A1352">
        <v>4700</v>
      </c>
      <c r="B1352">
        <v>13</v>
      </c>
      <c r="C1352">
        <v>36.462000000000003</v>
      </c>
      <c r="D1352">
        <v>70.509</v>
      </c>
      <c r="E1352">
        <v>0.98982999999999999</v>
      </c>
      <c r="F1352">
        <v>0.65014000000000005</v>
      </c>
      <c r="G1352">
        <v>3.2400000000000001E-4</v>
      </c>
      <c r="H1352">
        <v>1.457E-2</v>
      </c>
      <c r="I1352">
        <v>1.4893999999999999E-2</v>
      </c>
    </row>
    <row r="1353" spans="1:9" x14ac:dyDescent="0.3">
      <c r="A1353">
        <v>3900</v>
      </c>
      <c r="B1353">
        <v>13</v>
      </c>
      <c r="C1353">
        <v>37.030999999999999</v>
      </c>
      <c r="D1353">
        <v>70.894999999999996</v>
      </c>
      <c r="E1353">
        <v>0.98958999999999997</v>
      </c>
      <c r="F1353">
        <v>0.65046999999999999</v>
      </c>
      <c r="G1353">
        <v>3.3300000000000002E-4</v>
      </c>
      <c r="H1353">
        <v>1.457E-2</v>
      </c>
      <c r="I1353">
        <v>1.4903E-2</v>
      </c>
    </row>
    <row r="1354" spans="1:9" x14ac:dyDescent="0.3">
      <c r="A1354">
        <v>5400</v>
      </c>
      <c r="B1354">
        <v>13</v>
      </c>
      <c r="C1354">
        <v>36.093000000000004</v>
      </c>
      <c r="D1354">
        <v>70.263000000000005</v>
      </c>
      <c r="E1354">
        <v>0.98997999999999997</v>
      </c>
      <c r="F1354">
        <v>0.64990000000000003</v>
      </c>
      <c r="G1354">
        <v>3.1799999999999998E-4</v>
      </c>
      <c r="H1354">
        <v>1.4571000000000001E-2</v>
      </c>
      <c r="I1354">
        <v>1.4888999999999999E-2</v>
      </c>
    </row>
    <row r="1355" spans="1:9" x14ac:dyDescent="0.3">
      <c r="A1355">
        <v>5300</v>
      </c>
      <c r="B1355">
        <v>13</v>
      </c>
      <c r="C1355">
        <v>36.11</v>
      </c>
      <c r="D1355">
        <v>70.266999999999996</v>
      </c>
      <c r="E1355">
        <v>0.98997000000000002</v>
      </c>
      <c r="F1355">
        <v>0.64990999999999999</v>
      </c>
      <c r="G1355">
        <v>3.1799999999999998E-4</v>
      </c>
      <c r="H1355">
        <v>1.4571000000000001E-2</v>
      </c>
      <c r="I1355">
        <v>1.4888999999999999E-2</v>
      </c>
    </row>
    <row r="1356" spans="1:9" x14ac:dyDescent="0.3">
      <c r="A1356">
        <v>5200</v>
      </c>
      <c r="B1356">
        <v>13</v>
      </c>
      <c r="C1356">
        <v>36.131999999999998</v>
      </c>
      <c r="D1356">
        <v>70.278000000000006</v>
      </c>
      <c r="E1356">
        <v>0.98995</v>
      </c>
      <c r="F1356">
        <v>0.64990999999999999</v>
      </c>
      <c r="G1356">
        <v>3.19E-4</v>
      </c>
      <c r="H1356">
        <v>1.4571000000000001E-2</v>
      </c>
      <c r="I1356">
        <v>1.4888999999999999E-2</v>
      </c>
    </row>
    <row r="1357" spans="1:9" x14ac:dyDescent="0.3">
      <c r="A1357">
        <v>4800</v>
      </c>
      <c r="B1357">
        <v>13</v>
      </c>
      <c r="C1357">
        <v>36.439</v>
      </c>
      <c r="D1357">
        <v>70.510000000000005</v>
      </c>
      <c r="E1357">
        <v>0.98984000000000005</v>
      </c>
      <c r="F1357">
        <v>0.65012999999999999</v>
      </c>
      <c r="G1357">
        <v>3.2299999999999999E-4</v>
      </c>
      <c r="H1357">
        <v>1.4571000000000001E-2</v>
      </c>
      <c r="I1357">
        <v>1.4893999999999999E-2</v>
      </c>
    </row>
    <row r="1358" spans="1:9" x14ac:dyDescent="0.3">
      <c r="A1358">
        <v>4900</v>
      </c>
      <c r="B1358">
        <v>13</v>
      </c>
      <c r="C1358">
        <v>36.418999999999997</v>
      </c>
      <c r="D1358">
        <v>70.510999999999996</v>
      </c>
      <c r="E1358">
        <v>0.98985999999999996</v>
      </c>
      <c r="F1358">
        <v>0.65012000000000003</v>
      </c>
      <c r="G1358">
        <v>3.2299999999999999E-4</v>
      </c>
      <c r="H1358">
        <v>1.4571000000000001E-2</v>
      </c>
      <c r="I1358">
        <v>1.4893999999999999E-2</v>
      </c>
    </row>
    <row r="1359" spans="1:9" x14ac:dyDescent="0.3">
      <c r="A1359">
        <v>2800</v>
      </c>
      <c r="B1359">
        <v>13</v>
      </c>
      <c r="C1359">
        <v>38.08</v>
      </c>
      <c r="D1359">
        <v>71.563000000000002</v>
      </c>
      <c r="E1359">
        <v>0.98911000000000004</v>
      </c>
      <c r="F1359">
        <v>0.65088999999999997</v>
      </c>
      <c r="G1359">
        <v>3.5300000000000002E-4</v>
      </c>
      <c r="H1359">
        <v>1.4571000000000001E-2</v>
      </c>
      <c r="I1359">
        <v>1.4924E-2</v>
      </c>
    </row>
    <row r="1360" spans="1:9" x14ac:dyDescent="0.3">
      <c r="A1360">
        <v>8000</v>
      </c>
      <c r="B1360">
        <v>13</v>
      </c>
      <c r="C1360">
        <v>35.493000000000002</v>
      </c>
      <c r="D1360">
        <v>69.926000000000002</v>
      </c>
      <c r="E1360">
        <v>0.99026999999999998</v>
      </c>
      <c r="F1360">
        <v>0.64942999999999995</v>
      </c>
      <c r="G1360">
        <v>3.0800000000000001E-4</v>
      </c>
      <c r="H1360">
        <v>1.4572E-2</v>
      </c>
      <c r="I1360">
        <v>1.4879E-2</v>
      </c>
    </row>
    <row r="1361" spans="1:9" x14ac:dyDescent="0.3">
      <c r="A1361">
        <v>6100</v>
      </c>
      <c r="B1361">
        <v>13</v>
      </c>
      <c r="C1361">
        <v>35.845999999999997</v>
      </c>
      <c r="D1361">
        <v>70.114999999999995</v>
      </c>
      <c r="E1361">
        <v>0.99009000000000003</v>
      </c>
      <c r="F1361">
        <v>0.64971000000000001</v>
      </c>
      <c r="G1361">
        <v>3.1399999999999999E-4</v>
      </c>
      <c r="H1361">
        <v>1.4572E-2</v>
      </c>
      <c r="I1361">
        <v>1.4886E-2</v>
      </c>
    </row>
    <row r="1362" spans="1:9" x14ac:dyDescent="0.3">
      <c r="A1362">
        <v>5600</v>
      </c>
      <c r="B1362">
        <v>13</v>
      </c>
      <c r="C1362">
        <v>36.064999999999998</v>
      </c>
      <c r="D1362">
        <v>70.260999999999996</v>
      </c>
      <c r="E1362">
        <v>0.99</v>
      </c>
      <c r="F1362">
        <v>0.64988000000000001</v>
      </c>
      <c r="G1362">
        <v>3.1700000000000001E-4</v>
      </c>
      <c r="H1362">
        <v>1.4572E-2</v>
      </c>
      <c r="I1362">
        <v>1.4888999999999999E-2</v>
      </c>
    </row>
    <row r="1363" spans="1:9" x14ac:dyDescent="0.3">
      <c r="A1363">
        <v>5500</v>
      </c>
      <c r="B1363">
        <v>13</v>
      </c>
      <c r="C1363">
        <v>36.079000000000001</v>
      </c>
      <c r="D1363">
        <v>70.262</v>
      </c>
      <c r="E1363">
        <v>0.98999000000000004</v>
      </c>
      <c r="F1363">
        <v>0.64988999999999997</v>
      </c>
      <c r="G1363">
        <v>3.1700000000000001E-4</v>
      </c>
      <c r="H1363">
        <v>1.4572E-2</v>
      </c>
      <c r="I1363">
        <v>1.4888999999999999E-2</v>
      </c>
    </row>
    <row r="1364" spans="1:9" x14ac:dyDescent="0.3">
      <c r="A1364">
        <v>5700</v>
      </c>
      <c r="B1364">
        <v>13</v>
      </c>
      <c r="C1364">
        <v>36.051000000000002</v>
      </c>
      <c r="D1364">
        <v>70.262</v>
      </c>
      <c r="E1364">
        <v>0.99000999999999995</v>
      </c>
      <c r="F1364">
        <v>0.64986999999999995</v>
      </c>
      <c r="G1364">
        <v>3.1700000000000001E-4</v>
      </c>
      <c r="H1364">
        <v>1.4572E-2</v>
      </c>
      <c r="I1364">
        <v>1.4888999999999999E-2</v>
      </c>
    </row>
    <row r="1365" spans="1:9" x14ac:dyDescent="0.3">
      <c r="A1365">
        <v>9000</v>
      </c>
      <c r="B1365">
        <v>13</v>
      </c>
      <c r="C1365">
        <v>35.323999999999998</v>
      </c>
      <c r="D1365">
        <v>69.816999999999993</v>
      </c>
      <c r="E1365">
        <v>0.99034999999999995</v>
      </c>
      <c r="F1365">
        <v>0.64927999999999997</v>
      </c>
      <c r="G1365">
        <v>3.0499999999999999E-4</v>
      </c>
      <c r="H1365">
        <v>1.4572999999999999E-2</v>
      </c>
      <c r="I1365">
        <v>1.4878000000000001E-2</v>
      </c>
    </row>
    <row r="1366" spans="1:9" x14ac:dyDescent="0.3">
      <c r="A1366">
        <v>6500</v>
      </c>
      <c r="B1366">
        <v>13</v>
      </c>
      <c r="C1366">
        <v>35.779000000000003</v>
      </c>
      <c r="D1366">
        <v>70.081999999999994</v>
      </c>
      <c r="E1366">
        <v>0.99012999999999995</v>
      </c>
      <c r="F1366">
        <v>0.64966000000000002</v>
      </c>
      <c r="G1366">
        <v>3.1300000000000002E-4</v>
      </c>
      <c r="H1366">
        <v>1.4572999999999999E-2</v>
      </c>
      <c r="I1366">
        <v>1.4886E-2</v>
      </c>
    </row>
    <row r="1367" spans="1:9" x14ac:dyDescent="0.3">
      <c r="A1367">
        <v>6400</v>
      </c>
      <c r="B1367">
        <v>13</v>
      </c>
      <c r="C1367">
        <v>35.790999999999997</v>
      </c>
      <c r="D1367">
        <v>70.084000000000003</v>
      </c>
      <c r="E1367">
        <v>0.99012</v>
      </c>
      <c r="F1367">
        <v>0.64966999999999997</v>
      </c>
      <c r="G1367">
        <v>3.1300000000000002E-4</v>
      </c>
      <c r="H1367">
        <v>1.4572999999999999E-2</v>
      </c>
      <c r="I1367">
        <v>1.4886E-2</v>
      </c>
    </row>
    <row r="1368" spans="1:9" x14ac:dyDescent="0.3">
      <c r="A1368">
        <v>6300</v>
      </c>
      <c r="B1368">
        <v>13</v>
      </c>
      <c r="C1368">
        <v>35.802999999999997</v>
      </c>
      <c r="D1368">
        <v>70.087000000000003</v>
      </c>
      <c r="E1368">
        <v>0.99011000000000005</v>
      </c>
      <c r="F1368">
        <v>0.64968000000000004</v>
      </c>
      <c r="G1368">
        <v>3.1300000000000002E-4</v>
      </c>
      <c r="H1368">
        <v>1.4572999999999999E-2</v>
      </c>
      <c r="I1368">
        <v>1.4886E-2</v>
      </c>
    </row>
    <row r="1369" spans="1:9" x14ac:dyDescent="0.3">
      <c r="A1369">
        <v>6200</v>
      </c>
      <c r="B1369">
        <v>13</v>
      </c>
      <c r="C1369">
        <v>35.819000000000003</v>
      </c>
      <c r="D1369">
        <v>70.094999999999999</v>
      </c>
      <c r="E1369">
        <v>0.99009999999999998</v>
      </c>
      <c r="F1369">
        <v>0.64968999999999999</v>
      </c>
      <c r="G1369">
        <v>3.1300000000000002E-4</v>
      </c>
      <c r="H1369">
        <v>1.4572999999999999E-2</v>
      </c>
      <c r="I1369">
        <v>1.4886E-2</v>
      </c>
    </row>
    <row r="1370" spans="1:9" x14ac:dyDescent="0.3">
      <c r="A1370">
        <v>5800</v>
      </c>
      <c r="B1370">
        <v>13</v>
      </c>
      <c r="C1370">
        <v>36.037999999999997</v>
      </c>
      <c r="D1370">
        <v>70.262</v>
      </c>
      <c r="E1370">
        <v>0.99002000000000001</v>
      </c>
      <c r="F1370">
        <v>0.64985000000000004</v>
      </c>
      <c r="G1370">
        <v>3.1599999999999998E-4</v>
      </c>
      <c r="H1370">
        <v>1.4572999999999999E-2</v>
      </c>
      <c r="I1370">
        <v>1.4888999999999999E-2</v>
      </c>
    </row>
    <row r="1371" spans="1:9" x14ac:dyDescent="0.3">
      <c r="A1371">
        <v>5900</v>
      </c>
      <c r="B1371">
        <v>13</v>
      </c>
      <c r="C1371">
        <v>36.024999999999999</v>
      </c>
      <c r="D1371">
        <v>70.262</v>
      </c>
      <c r="E1371">
        <v>0.99004000000000003</v>
      </c>
      <c r="F1371">
        <v>0.64983999999999997</v>
      </c>
      <c r="G1371">
        <v>3.1599999999999998E-4</v>
      </c>
      <c r="H1371">
        <v>1.4572999999999999E-2</v>
      </c>
      <c r="I1371">
        <v>1.4888999999999999E-2</v>
      </c>
    </row>
    <row r="1372" spans="1:9" x14ac:dyDescent="0.3">
      <c r="A1372">
        <v>10000</v>
      </c>
      <c r="B1372">
        <v>13</v>
      </c>
      <c r="C1372">
        <v>35.185000000000002</v>
      </c>
      <c r="D1372">
        <v>69.727000000000004</v>
      </c>
      <c r="E1372">
        <v>0.99041000000000001</v>
      </c>
      <c r="F1372">
        <v>0.64915999999999996</v>
      </c>
      <c r="G1372">
        <v>3.0299999999999999E-4</v>
      </c>
      <c r="H1372">
        <v>1.4574E-2</v>
      </c>
      <c r="I1372">
        <v>1.4877E-2</v>
      </c>
    </row>
    <row r="1373" spans="1:9" x14ac:dyDescent="0.3">
      <c r="A1373">
        <v>8100</v>
      </c>
      <c r="B1373">
        <v>13</v>
      </c>
      <c r="C1373">
        <v>35.411999999999999</v>
      </c>
      <c r="D1373">
        <v>69.855000000000004</v>
      </c>
      <c r="E1373">
        <v>0.99029</v>
      </c>
      <c r="F1373">
        <v>0.64937</v>
      </c>
      <c r="G1373">
        <v>3.0699999999999998E-4</v>
      </c>
      <c r="H1373">
        <v>1.4574E-2</v>
      </c>
      <c r="I1373">
        <v>1.4881E-2</v>
      </c>
    </row>
    <row r="1374" spans="1:9" x14ac:dyDescent="0.3">
      <c r="A1374">
        <v>7400</v>
      </c>
      <c r="B1374">
        <v>13</v>
      </c>
      <c r="C1374">
        <v>35.558</v>
      </c>
      <c r="D1374">
        <v>69.944999999999993</v>
      </c>
      <c r="E1374">
        <v>0.99023000000000005</v>
      </c>
      <c r="F1374">
        <v>0.64949000000000001</v>
      </c>
      <c r="G1374">
        <v>3.0899999999999998E-4</v>
      </c>
      <c r="H1374">
        <v>1.4574E-2</v>
      </c>
      <c r="I1374">
        <v>1.4884E-2</v>
      </c>
    </row>
    <row r="1375" spans="1:9" x14ac:dyDescent="0.3">
      <c r="A1375">
        <v>7300</v>
      </c>
      <c r="B1375">
        <v>13</v>
      </c>
      <c r="C1375">
        <v>35.569000000000003</v>
      </c>
      <c r="D1375">
        <v>69.948999999999998</v>
      </c>
      <c r="E1375">
        <v>0.99021999999999999</v>
      </c>
      <c r="F1375">
        <v>0.64949999999999997</v>
      </c>
      <c r="G1375">
        <v>3.0899999999999998E-4</v>
      </c>
      <c r="H1375">
        <v>1.4574E-2</v>
      </c>
      <c r="I1375">
        <v>1.4884E-2</v>
      </c>
    </row>
    <row r="1376" spans="1:9" x14ac:dyDescent="0.3">
      <c r="A1376">
        <v>7200</v>
      </c>
      <c r="B1376">
        <v>13</v>
      </c>
      <c r="C1376">
        <v>35.582000000000001</v>
      </c>
      <c r="D1376">
        <v>69.954999999999998</v>
      </c>
      <c r="E1376">
        <v>0.99021000000000003</v>
      </c>
      <c r="F1376">
        <v>0.64951000000000003</v>
      </c>
      <c r="G1376">
        <v>3.1E-4</v>
      </c>
      <c r="H1376">
        <v>1.4574E-2</v>
      </c>
      <c r="I1376">
        <v>1.4884E-2</v>
      </c>
    </row>
    <row r="1377" spans="1:9" x14ac:dyDescent="0.3">
      <c r="A1377">
        <v>7100</v>
      </c>
      <c r="B1377">
        <v>13</v>
      </c>
      <c r="C1377">
        <v>35.603000000000002</v>
      </c>
      <c r="D1377">
        <v>69.97</v>
      </c>
      <c r="E1377">
        <v>0.99019999999999997</v>
      </c>
      <c r="F1377">
        <v>0.64953000000000005</v>
      </c>
      <c r="G1377">
        <v>3.1E-4</v>
      </c>
      <c r="H1377">
        <v>1.4574E-2</v>
      </c>
      <c r="I1377">
        <v>1.4884E-2</v>
      </c>
    </row>
    <row r="1378" spans="1:9" x14ac:dyDescent="0.3">
      <c r="A1378">
        <v>6900</v>
      </c>
      <c r="B1378">
        <v>13</v>
      </c>
      <c r="C1378">
        <v>35.737000000000002</v>
      </c>
      <c r="D1378">
        <v>70.08</v>
      </c>
      <c r="E1378">
        <v>0.99016000000000004</v>
      </c>
      <c r="F1378">
        <v>0.64961999999999998</v>
      </c>
      <c r="G1378">
        <v>3.1100000000000002E-4</v>
      </c>
      <c r="H1378">
        <v>1.4574E-2</v>
      </c>
      <c r="I1378">
        <v>1.4885000000000001E-2</v>
      </c>
    </row>
    <row r="1379" spans="1:9" x14ac:dyDescent="0.3">
      <c r="A1379">
        <v>6600</v>
      </c>
      <c r="B1379">
        <v>13</v>
      </c>
      <c r="C1379">
        <v>35.768999999999998</v>
      </c>
      <c r="D1379">
        <v>70.081000000000003</v>
      </c>
      <c r="E1379">
        <v>0.99014000000000002</v>
      </c>
      <c r="F1379">
        <v>0.64964999999999995</v>
      </c>
      <c r="G1379">
        <v>3.1199999999999999E-4</v>
      </c>
      <c r="H1379">
        <v>1.4574E-2</v>
      </c>
      <c r="I1379">
        <v>1.4886E-2</v>
      </c>
    </row>
    <row r="1380" spans="1:9" x14ac:dyDescent="0.3">
      <c r="A1380">
        <v>6700</v>
      </c>
      <c r="B1380">
        <v>13</v>
      </c>
      <c r="C1380">
        <v>35.758000000000003</v>
      </c>
      <c r="D1380">
        <v>70.081000000000003</v>
      </c>
      <c r="E1380">
        <v>0.99014999999999997</v>
      </c>
      <c r="F1380">
        <v>0.64964</v>
      </c>
      <c r="G1380">
        <v>3.1199999999999999E-4</v>
      </c>
      <c r="H1380">
        <v>1.4574E-2</v>
      </c>
      <c r="I1380">
        <v>1.4886E-2</v>
      </c>
    </row>
    <row r="1381" spans="1:9" x14ac:dyDescent="0.3">
      <c r="A1381">
        <v>6800</v>
      </c>
      <c r="B1381">
        <v>13</v>
      </c>
      <c r="C1381">
        <v>35.747</v>
      </c>
      <c r="D1381">
        <v>70.081000000000003</v>
      </c>
      <c r="E1381">
        <v>0.99016000000000004</v>
      </c>
      <c r="F1381">
        <v>0.64963000000000004</v>
      </c>
      <c r="G1381">
        <v>3.1199999999999999E-4</v>
      </c>
      <c r="H1381">
        <v>1.4574E-2</v>
      </c>
      <c r="I1381">
        <v>1.4886E-2</v>
      </c>
    </row>
    <row r="1382" spans="1:9" x14ac:dyDescent="0.3">
      <c r="A1382">
        <v>2900</v>
      </c>
      <c r="B1382">
        <v>13</v>
      </c>
      <c r="C1382">
        <v>38.029000000000003</v>
      </c>
      <c r="D1382">
        <v>71.561999999999998</v>
      </c>
      <c r="E1382">
        <v>0.98914000000000002</v>
      </c>
      <c r="F1382">
        <v>0.65088000000000001</v>
      </c>
      <c r="G1382">
        <v>3.5199999999999999E-4</v>
      </c>
      <c r="H1382">
        <v>1.4574E-2</v>
      </c>
      <c r="I1382">
        <v>1.4926E-2</v>
      </c>
    </row>
    <row r="1383" spans="1:9" x14ac:dyDescent="0.3">
      <c r="A1383">
        <v>12000</v>
      </c>
      <c r="B1383">
        <v>13</v>
      </c>
      <c r="C1383">
        <v>34.97</v>
      </c>
      <c r="D1383">
        <v>69.585999999999999</v>
      </c>
      <c r="E1383">
        <v>0.99051</v>
      </c>
      <c r="F1383">
        <v>0.64895999999999998</v>
      </c>
      <c r="G1383">
        <v>2.99E-4</v>
      </c>
      <c r="H1383">
        <v>1.4574999999999999E-2</v>
      </c>
      <c r="I1383">
        <v>1.4874999999999999E-2</v>
      </c>
    </row>
    <row r="1384" spans="1:9" x14ac:dyDescent="0.3">
      <c r="A1384">
        <v>11000</v>
      </c>
      <c r="B1384">
        <v>13</v>
      </c>
      <c r="C1384">
        <v>35.069000000000003</v>
      </c>
      <c r="D1384">
        <v>69.650999999999996</v>
      </c>
      <c r="E1384">
        <v>0.99046999999999996</v>
      </c>
      <c r="F1384">
        <v>0.64905000000000002</v>
      </c>
      <c r="G1384">
        <v>3.01E-4</v>
      </c>
      <c r="H1384">
        <v>1.4574999999999999E-2</v>
      </c>
      <c r="I1384">
        <v>1.4876E-2</v>
      </c>
    </row>
    <row r="1385" spans="1:9" x14ac:dyDescent="0.3">
      <c r="A1385">
        <v>9100</v>
      </c>
      <c r="B1385">
        <v>13</v>
      </c>
      <c r="C1385">
        <v>35.261000000000003</v>
      </c>
      <c r="D1385">
        <v>69.760999999999996</v>
      </c>
      <c r="E1385">
        <v>0.99036000000000002</v>
      </c>
      <c r="F1385">
        <v>0.64924000000000004</v>
      </c>
      <c r="G1385">
        <v>3.0400000000000002E-4</v>
      </c>
      <c r="H1385">
        <v>1.4574999999999999E-2</v>
      </c>
      <c r="I1385">
        <v>1.4880000000000001E-2</v>
      </c>
    </row>
    <row r="1386" spans="1:9" x14ac:dyDescent="0.3">
      <c r="A1386">
        <v>8700</v>
      </c>
      <c r="B1386">
        <v>13</v>
      </c>
      <c r="C1386">
        <v>35.356000000000002</v>
      </c>
      <c r="D1386">
        <v>69.831000000000003</v>
      </c>
      <c r="E1386">
        <v>0.99033000000000004</v>
      </c>
      <c r="F1386">
        <v>0.64931000000000005</v>
      </c>
      <c r="G1386">
        <v>3.0600000000000001E-4</v>
      </c>
      <c r="H1386">
        <v>1.4574999999999999E-2</v>
      </c>
      <c r="I1386">
        <v>1.4881E-2</v>
      </c>
    </row>
    <row r="1387" spans="1:9" x14ac:dyDescent="0.3">
      <c r="A1387">
        <v>8800</v>
      </c>
      <c r="B1387">
        <v>13</v>
      </c>
      <c r="C1387">
        <v>35.348999999999997</v>
      </c>
      <c r="D1387">
        <v>69.831000000000003</v>
      </c>
      <c r="E1387">
        <v>0.99034</v>
      </c>
      <c r="F1387">
        <v>0.64931000000000005</v>
      </c>
      <c r="G1387">
        <v>3.0499999999999999E-4</v>
      </c>
      <c r="H1387">
        <v>1.4574999999999999E-2</v>
      </c>
      <c r="I1387">
        <v>1.4881E-2</v>
      </c>
    </row>
    <row r="1388" spans="1:9" x14ac:dyDescent="0.3">
      <c r="A1388">
        <v>8600</v>
      </c>
      <c r="B1388">
        <v>13</v>
      </c>
      <c r="C1388">
        <v>35.362000000000002</v>
      </c>
      <c r="D1388">
        <v>69.831999999999994</v>
      </c>
      <c r="E1388">
        <v>0.99031999999999998</v>
      </c>
      <c r="F1388">
        <v>0.64932000000000001</v>
      </c>
      <c r="G1388">
        <v>3.0600000000000001E-4</v>
      </c>
      <c r="H1388">
        <v>1.4574999999999999E-2</v>
      </c>
      <c r="I1388">
        <v>1.4881E-2</v>
      </c>
    </row>
    <row r="1389" spans="1:9" x14ac:dyDescent="0.3">
      <c r="A1389">
        <v>8500</v>
      </c>
      <c r="B1389">
        <v>13</v>
      </c>
      <c r="C1389">
        <v>35.369</v>
      </c>
      <c r="D1389">
        <v>69.832999999999998</v>
      </c>
      <c r="E1389">
        <v>0.99031999999999998</v>
      </c>
      <c r="F1389">
        <v>0.64932999999999996</v>
      </c>
      <c r="G1389">
        <v>3.0600000000000001E-4</v>
      </c>
      <c r="H1389">
        <v>1.4574999999999999E-2</v>
      </c>
      <c r="I1389">
        <v>1.4881E-2</v>
      </c>
    </row>
    <row r="1390" spans="1:9" x14ac:dyDescent="0.3">
      <c r="A1390">
        <v>8400</v>
      </c>
      <c r="B1390">
        <v>13</v>
      </c>
      <c r="C1390">
        <v>35.377000000000002</v>
      </c>
      <c r="D1390">
        <v>69.834999999999994</v>
      </c>
      <c r="E1390">
        <v>0.99031000000000002</v>
      </c>
      <c r="F1390">
        <v>0.64934000000000003</v>
      </c>
      <c r="G1390">
        <v>3.0600000000000001E-4</v>
      </c>
      <c r="H1390">
        <v>1.4574999999999999E-2</v>
      </c>
      <c r="I1390">
        <v>1.4881E-2</v>
      </c>
    </row>
    <row r="1391" spans="1:9" x14ac:dyDescent="0.3">
      <c r="A1391">
        <v>8300</v>
      </c>
      <c r="B1391">
        <v>13</v>
      </c>
      <c r="C1391">
        <v>35.384999999999998</v>
      </c>
      <c r="D1391">
        <v>69.837999999999994</v>
      </c>
      <c r="E1391">
        <v>0.99029999999999996</v>
      </c>
      <c r="F1391">
        <v>0.64934000000000003</v>
      </c>
      <c r="G1391">
        <v>3.0600000000000001E-4</v>
      </c>
      <c r="H1391">
        <v>1.4574999999999999E-2</v>
      </c>
      <c r="I1391">
        <v>1.4881999999999999E-2</v>
      </c>
    </row>
    <row r="1392" spans="1:9" x14ac:dyDescent="0.3">
      <c r="A1392">
        <v>8200</v>
      </c>
      <c r="B1392">
        <v>13</v>
      </c>
      <c r="C1392">
        <v>35.396000000000001</v>
      </c>
      <c r="D1392">
        <v>69.843000000000004</v>
      </c>
      <c r="E1392">
        <v>0.99029999999999996</v>
      </c>
      <c r="F1392">
        <v>0.64934999999999998</v>
      </c>
      <c r="G1392">
        <v>3.0699999999999998E-4</v>
      </c>
      <c r="H1392">
        <v>1.4574999999999999E-2</v>
      </c>
      <c r="I1392">
        <v>1.4881999999999999E-2</v>
      </c>
    </row>
    <row r="1393" spans="1:9" x14ac:dyDescent="0.3">
      <c r="A1393">
        <v>7900</v>
      </c>
      <c r="B1393">
        <v>13</v>
      </c>
      <c r="C1393">
        <v>35.514000000000003</v>
      </c>
      <c r="D1393">
        <v>69.941000000000003</v>
      </c>
      <c r="E1393">
        <v>0.99026000000000003</v>
      </c>
      <c r="F1393">
        <v>0.64944999999999997</v>
      </c>
      <c r="G1393">
        <v>3.0800000000000001E-4</v>
      </c>
      <c r="H1393">
        <v>1.4574999999999999E-2</v>
      </c>
      <c r="I1393">
        <v>1.4883E-2</v>
      </c>
    </row>
    <row r="1394" spans="1:9" x14ac:dyDescent="0.3">
      <c r="A1394">
        <v>7700</v>
      </c>
      <c r="B1394">
        <v>13</v>
      </c>
      <c r="C1394">
        <v>35.531999999999996</v>
      </c>
      <c r="D1394">
        <v>69.941999999999993</v>
      </c>
      <c r="E1394">
        <v>0.99024999999999996</v>
      </c>
      <c r="F1394">
        <v>0.64946000000000004</v>
      </c>
      <c r="G1394">
        <v>3.0800000000000001E-4</v>
      </c>
      <c r="H1394">
        <v>1.4574999999999999E-2</v>
      </c>
      <c r="I1394">
        <v>1.4883E-2</v>
      </c>
    </row>
    <row r="1395" spans="1:9" x14ac:dyDescent="0.3">
      <c r="A1395">
        <v>7800</v>
      </c>
      <c r="B1395">
        <v>13</v>
      </c>
      <c r="C1395">
        <v>35.523000000000003</v>
      </c>
      <c r="D1395">
        <v>69.941999999999993</v>
      </c>
      <c r="E1395">
        <v>0.99026000000000003</v>
      </c>
      <c r="F1395">
        <v>0.64944999999999997</v>
      </c>
      <c r="G1395">
        <v>3.0800000000000001E-4</v>
      </c>
      <c r="H1395">
        <v>1.4574999999999999E-2</v>
      </c>
      <c r="I1395">
        <v>1.4883E-2</v>
      </c>
    </row>
    <row r="1396" spans="1:9" x14ac:dyDescent="0.3">
      <c r="A1396">
        <v>7600</v>
      </c>
      <c r="B1396">
        <v>13</v>
      </c>
      <c r="C1396">
        <v>35.54</v>
      </c>
      <c r="D1396">
        <v>69.942999999999998</v>
      </c>
      <c r="E1396">
        <v>0.99024000000000001</v>
      </c>
      <c r="F1396">
        <v>0.64946999999999999</v>
      </c>
      <c r="G1396">
        <v>3.0899999999999998E-4</v>
      </c>
      <c r="H1396">
        <v>1.4574999999999999E-2</v>
      </c>
      <c r="I1396">
        <v>1.4883E-2</v>
      </c>
    </row>
    <row r="1397" spans="1:9" x14ac:dyDescent="0.3">
      <c r="A1397">
        <v>7500</v>
      </c>
      <c r="B1397">
        <v>13</v>
      </c>
      <c r="C1397">
        <v>35.548999999999999</v>
      </c>
      <c r="D1397">
        <v>69.944000000000003</v>
      </c>
      <c r="E1397">
        <v>0.99023000000000005</v>
      </c>
      <c r="F1397">
        <v>0.64947999999999995</v>
      </c>
      <c r="G1397">
        <v>3.0899999999999998E-4</v>
      </c>
      <c r="H1397">
        <v>1.4574999999999999E-2</v>
      </c>
      <c r="I1397">
        <v>1.4883E-2</v>
      </c>
    </row>
    <row r="1398" spans="1:9" x14ac:dyDescent="0.3">
      <c r="A1398">
        <v>13000</v>
      </c>
      <c r="B1398">
        <v>13</v>
      </c>
      <c r="C1398">
        <v>34.887</v>
      </c>
      <c r="D1398">
        <v>69.53</v>
      </c>
      <c r="E1398">
        <v>0.99055000000000004</v>
      </c>
      <c r="F1398">
        <v>0.64886999999999995</v>
      </c>
      <c r="G1398">
        <v>2.9799999999999998E-4</v>
      </c>
      <c r="H1398">
        <v>1.4576E-2</v>
      </c>
      <c r="I1398">
        <v>1.4874E-2</v>
      </c>
    </row>
    <row r="1399" spans="1:9" x14ac:dyDescent="0.3">
      <c r="A1399">
        <v>11100</v>
      </c>
      <c r="B1399">
        <v>13</v>
      </c>
      <c r="C1399">
        <v>35.027000000000001</v>
      </c>
      <c r="D1399">
        <v>69.614000000000004</v>
      </c>
      <c r="E1399">
        <v>0.99048000000000003</v>
      </c>
      <c r="F1399">
        <v>0.64903</v>
      </c>
      <c r="G1399">
        <v>3.01E-4</v>
      </c>
      <c r="H1399">
        <v>1.4576E-2</v>
      </c>
      <c r="I1399">
        <v>1.4877E-2</v>
      </c>
    </row>
    <row r="1400" spans="1:9" x14ac:dyDescent="0.3">
      <c r="A1400">
        <v>10700</v>
      </c>
      <c r="B1400">
        <v>13</v>
      </c>
      <c r="C1400">
        <v>35.091999999999999</v>
      </c>
      <c r="D1400">
        <v>69.662999999999997</v>
      </c>
      <c r="E1400">
        <v>0.99045000000000005</v>
      </c>
      <c r="F1400">
        <v>0.64907999999999999</v>
      </c>
      <c r="G1400">
        <v>3.01E-4</v>
      </c>
      <c r="H1400">
        <v>1.4576E-2</v>
      </c>
      <c r="I1400">
        <v>1.4878000000000001E-2</v>
      </c>
    </row>
    <row r="1401" spans="1:9" x14ac:dyDescent="0.3">
      <c r="A1401">
        <v>10600</v>
      </c>
      <c r="B1401">
        <v>13</v>
      </c>
      <c r="C1401">
        <v>35.097000000000001</v>
      </c>
      <c r="D1401">
        <v>69.665000000000006</v>
      </c>
      <c r="E1401">
        <v>0.99045000000000005</v>
      </c>
      <c r="F1401">
        <v>0.64907999999999999</v>
      </c>
      <c r="G1401">
        <v>3.0200000000000002E-4</v>
      </c>
      <c r="H1401">
        <v>1.4576E-2</v>
      </c>
      <c r="I1401">
        <v>1.4878000000000001E-2</v>
      </c>
    </row>
    <row r="1402" spans="1:9" x14ac:dyDescent="0.3">
      <c r="A1402">
        <v>10500</v>
      </c>
      <c r="B1402">
        <v>13</v>
      </c>
      <c r="C1402">
        <v>35.103000000000002</v>
      </c>
      <c r="D1402">
        <v>69.665999999999997</v>
      </c>
      <c r="E1402">
        <v>0.99043999999999999</v>
      </c>
      <c r="F1402">
        <v>0.64908999999999994</v>
      </c>
      <c r="G1402">
        <v>3.0200000000000002E-4</v>
      </c>
      <c r="H1402">
        <v>1.4576E-2</v>
      </c>
      <c r="I1402">
        <v>1.4878000000000001E-2</v>
      </c>
    </row>
    <row r="1403" spans="1:9" x14ac:dyDescent="0.3">
      <c r="A1403">
        <v>10400</v>
      </c>
      <c r="B1403">
        <v>13</v>
      </c>
      <c r="C1403">
        <v>35.107999999999997</v>
      </c>
      <c r="D1403">
        <v>69.668000000000006</v>
      </c>
      <c r="E1403">
        <v>0.99043999999999999</v>
      </c>
      <c r="F1403">
        <v>0.64910000000000001</v>
      </c>
      <c r="G1403">
        <v>3.0200000000000002E-4</v>
      </c>
      <c r="H1403">
        <v>1.4576E-2</v>
      </c>
      <c r="I1403">
        <v>1.4878000000000001E-2</v>
      </c>
    </row>
    <row r="1404" spans="1:9" x14ac:dyDescent="0.3">
      <c r="A1404">
        <v>10300</v>
      </c>
      <c r="B1404">
        <v>13</v>
      </c>
      <c r="C1404">
        <v>35.115000000000002</v>
      </c>
      <c r="D1404">
        <v>69.67</v>
      </c>
      <c r="E1404">
        <v>0.99043000000000003</v>
      </c>
      <c r="F1404">
        <v>0.64910000000000001</v>
      </c>
      <c r="G1404">
        <v>3.0200000000000002E-4</v>
      </c>
      <c r="H1404">
        <v>1.4576E-2</v>
      </c>
      <c r="I1404">
        <v>1.4878000000000001E-2</v>
      </c>
    </row>
    <row r="1405" spans="1:9" x14ac:dyDescent="0.3">
      <c r="A1405">
        <v>10200</v>
      </c>
      <c r="B1405">
        <v>13</v>
      </c>
      <c r="C1405">
        <v>35.122</v>
      </c>
      <c r="D1405">
        <v>69.674000000000007</v>
      </c>
      <c r="E1405">
        <v>0.99043000000000003</v>
      </c>
      <c r="F1405">
        <v>0.64910999999999996</v>
      </c>
      <c r="G1405">
        <v>3.0200000000000002E-4</v>
      </c>
      <c r="H1405">
        <v>1.4576E-2</v>
      </c>
      <c r="I1405">
        <v>1.4878000000000001E-2</v>
      </c>
    </row>
    <row r="1406" spans="1:9" x14ac:dyDescent="0.3">
      <c r="A1406">
        <v>10100</v>
      </c>
      <c r="B1406">
        <v>13</v>
      </c>
      <c r="C1406">
        <v>35.134</v>
      </c>
      <c r="D1406">
        <v>69.682000000000002</v>
      </c>
      <c r="E1406">
        <v>0.99041999999999997</v>
      </c>
      <c r="F1406">
        <v>0.64912999999999998</v>
      </c>
      <c r="G1406">
        <v>3.0200000000000002E-4</v>
      </c>
      <c r="H1406">
        <v>1.4576E-2</v>
      </c>
      <c r="I1406">
        <v>1.4878000000000001E-2</v>
      </c>
    </row>
    <row r="1407" spans="1:9" x14ac:dyDescent="0.3">
      <c r="A1407">
        <v>9900</v>
      </c>
      <c r="B1407">
        <v>13</v>
      </c>
      <c r="C1407">
        <v>35.200000000000003</v>
      </c>
      <c r="D1407">
        <v>69.738</v>
      </c>
      <c r="E1407">
        <v>0.99041000000000001</v>
      </c>
      <c r="F1407">
        <v>0.64917000000000002</v>
      </c>
      <c r="G1407">
        <v>3.0299999999999999E-4</v>
      </c>
      <c r="H1407">
        <v>1.4576E-2</v>
      </c>
      <c r="I1407">
        <v>1.4879E-2</v>
      </c>
    </row>
    <row r="1408" spans="1:9" x14ac:dyDescent="0.3">
      <c r="A1408">
        <v>9800</v>
      </c>
      <c r="B1408">
        <v>13</v>
      </c>
      <c r="C1408">
        <v>35.206000000000003</v>
      </c>
      <c r="D1408">
        <v>69.739000000000004</v>
      </c>
      <c r="E1408">
        <v>0.99039999999999995</v>
      </c>
      <c r="F1408">
        <v>0.64917999999999998</v>
      </c>
      <c r="G1408">
        <v>3.0299999999999999E-4</v>
      </c>
      <c r="H1408">
        <v>1.4576E-2</v>
      </c>
      <c r="I1408">
        <v>1.4879E-2</v>
      </c>
    </row>
    <row r="1409" spans="1:9" x14ac:dyDescent="0.3">
      <c r="A1409">
        <v>9700</v>
      </c>
      <c r="B1409">
        <v>13</v>
      </c>
      <c r="C1409">
        <v>35.212000000000003</v>
      </c>
      <c r="D1409">
        <v>69.739999999999995</v>
      </c>
      <c r="E1409">
        <v>0.99039999999999995</v>
      </c>
      <c r="F1409">
        <v>0.64919000000000004</v>
      </c>
      <c r="G1409">
        <v>3.0299999999999999E-4</v>
      </c>
      <c r="H1409">
        <v>1.4576E-2</v>
      </c>
      <c r="I1409">
        <v>1.4879E-2</v>
      </c>
    </row>
    <row r="1410" spans="1:9" x14ac:dyDescent="0.3">
      <c r="A1410">
        <v>9600</v>
      </c>
      <c r="B1410">
        <v>13</v>
      </c>
      <c r="C1410">
        <v>35.218000000000004</v>
      </c>
      <c r="D1410">
        <v>69.741</v>
      </c>
      <c r="E1410">
        <v>0.99038999999999999</v>
      </c>
      <c r="F1410">
        <v>0.64919000000000004</v>
      </c>
      <c r="G1410">
        <v>3.0400000000000002E-4</v>
      </c>
      <c r="H1410">
        <v>1.4576E-2</v>
      </c>
      <c r="I1410">
        <v>1.4879E-2</v>
      </c>
    </row>
    <row r="1411" spans="1:9" x14ac:dyDescent="0.3">
      <c r="A1411">
        <v>9500</v>
      </c>
      <c r="B1411">
        <v>13</v>
      </c>
      <c r="C1411">
        <v>35.223999999999997</v>
      </c>
      <c r="D1411">
        <v>69.742000000000004</v>
      </c>
      <c r="E1411">
        <v>0.99038999999999999</v>
      </c>
      <c r="F1411">
        <v>0.6492</v>
      </c>
      <c r="G1411">
        <v>3.0400000000000002E-4</v>
      </c>
      <c r="H1411">
        <v>1.4576E-2</v>
      </c>
      <c r="I1411">
        <v>1.4880000000000001E-2</v>
      </c>
    </row>
    <row r="1412" spans="1:9" x14ac:dyDescent="0.3">
      <c r="A1412">
        <v>9400</v>
      </c>
      <c r="B1412">
        <v>13</v>
      </c>
      <c r="C1412">
        <v>35.231000000000002</v>
      </c>
      <c r="D1412">
        <v>69.744</v>
      </c>
      <c r="E1412">
        <v>0.99038000000000004</v>
      </c>
      <c r="F1412">
        <v>0.64920999999999995</v>
      </c>
      <c r="G1412">
        <v>3.0400000000000002E-4</v>
      </c>
      <c r="H1412">
        <v>1.4576E-2</v>
      </c>
      <c r="I1412">
        <v>1.4880000000000001E-2</v>
      </c>
    </row>
    <row r="1413" spans="1:9" x14ac:dyDescent="0.3">
      <c r="A1413">
        <v>9300</v>
      </c>
      <c r="B1413">
        <v>13</v>
      </c>
      <c r="C1413">
        <v>35.238</v>
      </c>
      <c r="D1413">
        <v>69.747</v>
      </c>
      <c r="E1413">
        <v>0.99038000000000004</v>
      </c>
      <c r="F1413">
        <v>0.64920999999999995</v>
      </c>
      <c r="G1413">
        <v>3.0400000000000002E-4</v>
      </c>
      <c r="H1413">
        <v>1.4576E-2</v>
      </c>
      <c r="I1413">
        <v>1.4880000000000001E-2</v>
      </c>
    </row>
    <row r="1414" spans="1:9" x14ac:dyDescent="0.3">
      <c r="A1414">
        <v>9200</v>
      </c>
      <c r="B1414">
        <v>13</v>
      </c>
      <c r="C1414">
        <v>35.247</v>
      </c>
      <c r="D1414">
        <v>69.751000000000005</v>
      </c>
      <c r="E1414">
        <v>0.99036999999999997</v>
      </c>
      <c r="F1414">
        <v>0.64922000000000002</v>
      </c>
      <c r="G1414">
        <v>3.0400000000000002E-4</v>
      </c>
      <c r="H1414">
        <v>1.4576E-2</v>
      </c>
      <c r="I1414">
        <v>1.4880000000000001E-2</v>
      </c>
    </row>
    <row r="1415" spans="1:9" x14ac:dyDescent="0.3">
      <c r="A1415">
        <v>8900</v>
      </c>
      <c r="B1415">
        <v>13</v>
      </c>
      <c r="C1415">
        <v>35.341999999999999</v>
      </c>
      <c r="D1415">
        <v>69.83</v>
      </c>
      <c r="E1415">
        <v>0.99034</v>
      </c>
      <c r="F1415">
        <v>0.64929999999999999</v>
      </c>
      <c r="G1415">
        <v>3.0499999999999999E-4</v>
      </c>
      <c r="H1415">
        <v>1.4576E-2</v>
      </c>
      <c r="I1415">
        <v>1.4881E-2</v>
      </c>
    </row>
    <row r="1416" spans="1:9" x14ac:dyDescent="0.3">
      <c r="A1416">
        <v>15000</v>
      </c>
      <c r="B1416">
        <v>13</v>
      </c>
      <c r="C1416">
        <v>34.753999999999998</v>
      </c>
      <c r="D1416">
        <v>69.436000000000007</v>
      </c>
      <c r="E1416">
        <v>0.99061999999999995</v>
      </c>
      <c r="F1416">
        <v>0.64873000000000003</v>
      </c>
      <c r="G1416">
        <v>2.9599999999999998E-4</v>
      </c>
      <c r="H1416">
        <v>1.4577E-2</v>
      </c>
      <c r="I1416">
        <v>1.4873000000000001E-2</v>
      </c>
    </row>
    <row r="1417" spans="1:9" x14ac:dyDescent="0.3">
      <c r="A1417">
        <v>14000</v>
      </c>
      <c r="B1417">
        <v>13</v>
      </c>
      <c r="C1417">
        <v>34.816000000000003</v>
      </c>
      <c r="D1417">
        <v>69.48</v>
      </c>
      <c r="E1417">
        <v>0.99058999999999997</v>
      </c>
      <c r="F1417">
        <v>0.64880000000000004</v>
      </c>
      <c r="G1417">
        <v>2.9700000000000001E-4</v>
      </c>
      <c r="H1417">
        <v>1.4577E-2</v>
      </c>
      <c r="I1417">
        <v>1.4874E-2</v>
      </c>
    </row>
    <row r="1418" spans="1:9" x14ac:dyDescent="0.3">
      <c r="A1418">
        <v>13100</v>
      </c>
      <c r="B1418">
        <v>13</v>
      </c>
      <c r="C1418">
        <v>34.859000000000002</v>
      </c>
      <c r="D1418">
        <v>69.504000000000005</v>
      </c>
      <c r="E1418">
        <v>0.99056</v>
      </c>
      <c r="F1418">
        <v>0.64885999999999999</v>
      </c>
      <c r="G1418">
        <v>2.9799999999999998E-4</v>
      </c>
      <c r="H1418">
        <v>1.4577E-2</v>
      </c>
      <c r="I1418">
        <v>1.4874999999999999E-2</v>
      </c>
    </row>
    <row r="1419" spans="1:9" x14ac:dyDescent="0.3">
      <c r="A1419">
        <v>12700</v>
      </c>
      <c r="B1419">
        <v>13</v>
      </c>
      <c r="C1419">
        <v>34.904000000000003</v>
      </c>
      <c r="D1419">
        <v>69.540000000000006</v>
      </c>
      <c r="E1419">
        <v>0.99053999999999998</v>
      </c>
      <c r="F1419">
        <v>0.64888999999999997</v>
      </c>
      <c r="G1419">
        <v>2.99E-4</v>
      </c>
      <c r="H1419">
        <v>1.4577E-2</v>
      </c>
      <c r="I1419">
        <v>1.4876E-2</v>
      </c>
    </row>
    <row r="1420" spans="1:9" x14ac:dyDescent="0.3">
      <c r="A1420">
        <v>12600</v>
      </c>
      <c r="B1420">
        <v>13</v>
      </c>
      <c r="C1420">
        <v>34.908000000000001</v>
      </c>
      <c r="D1420">
        <v>69.540999999999997</v>
      </c>
      <c r="E1420">
        <v>0.99053999999999998</v>
      </c>
      <c r="F1420">
        <v>0.64890000000000003</v>
      </c>
      <c r="G1420">
        <v>2.99E-4</v>
      </c>
      <c r="H1420">
        <v>1.4577E-2</v>
      </c>
      <c r="I1420">
        <v>1.4876E-2</v>
      </c>
    </row>
    <row r="1421" spans="1:9" x14ac:dyDescent="0.3">
      <c r="A1421">
        <v>12500</v>
      </c>
      <c r="B1421">
        <v>13</v>
      </c>
      <c r="C1421">
        <v>34.911000000000001</v>
      </c>
      <c r="D1421">
        <v>69.543000000000006</v>
      </c>
      <c r="E1421">
        <v>0.99053999999999998</v>
      </c>
      <c r="F1421">
        <v>0.64890999999999999</v>
      </c>
      <c r="G1421">
        <v>2.99E-4</v>
      </c>
      <c r="H1421">
        <v>1.4577E-2</v>
      </c>
      <c r="I1421">
        <v>1.4876E-2</v>
      </c>
    </row>
    <row r="1422" spans="1:9" x14ac:dyDescent="0.3">
      <c r="A1422">
        <v>12400</v>
      </c>
      <c r="B1422">
        <v>13</v>
      </c>
      <c r="C1422">
        <v>34.915999999999997</v>
      </c>
      <c r="D1422">
        <v>69.543999999999997</v>
      </c>
      <c r="E1422">
        <v>0.99053000000000002</v>
      </c>
      <c r="F1422">
        <v>0.64890999999999999</v>
      </c>
      <c r="G1422">
        <v>2.99E-4</v>
      </c>
      <c r="H1422">
        <v>1.4577E-2</v>
      </c>
      <c r="I1422">
        <v>1.4876E-2</v>
      </c>
    </row>
    <row r="1423" spans="1:9" x14ac:dyDescent="0.3">
      <c r="A1423">
        <v>12300</v>
      </c>
      <c r="B1423">
        <v>13</v>
      </c>
      <c r="C1423">
        <v>34.92</v>
      </c>
      <c r="D1423">
        <v>69.546999999999997</v>
      </c>
      <c r="E1423">
        <v>0.99053000000000002</v>
      </c>
      <c r="F1423">
        <v>0.64892000000000005</v>
      </c>
      <c r="G1423">
        <v>2.99E-4</v>
      </c>
      <c r="H1423">
        <v>1.4577E-2</v>
      </c>
      <c r="I1423">
        <v>1.4876E-2</v>
      </c>
    </row>
    <row r="1424" spans="1:9" x14ac:dyDescent="0.3">
      <c r="A1424">
        <v>12200</v>
      </c>
      <c r="B1424">
        <v>13</v>
      </c>
      <c r="C1424">
        <v>34.926000000000002</v>
      </c>
      <c r="D1424">
        <v>69.55</v>
      </c>
      <c r="E1424">
        <v>0.99053000000000002</v>
      </c>
      <c r="F1424">
        <v>0.64893000000000001</v>
      </c>
      <c r="G1424">
        <v>2.99E-4</v>
      </c>
      <c r="H1424">
        <v>1.4577E-2</v>
      </c>
      <c r="I1424">
        <v>1.4876E-2</v>
      </c>
    </row>
    <row r="1425" spans="1:9" x14ac:dyDescent="0.3">
      <c r="A1425">
        <v>12100</v>
      </c>
      <c r="B1425">
        <v>13</v>
      </c>
      <c r="C1425">
        <v>34.935000000000002</v>
      </c>
      <c r="D1425">
        <v>69.555999999999997</v>
      </c>
      <c r="E1425">
        <v>0.99051999999999996</v>
      </c>
      <c r="F1425">
        <v>0.64893999999999996</v>
      </c>
      <c r="G1425">
        <v>2.99E-4</v>
      </c>
      <c r="H1425">
        <v>1.4577E-2</v>
      </c>
      <c r="I1425">
        <v>1.4876E-2</v>
      </c>
    </row>
    <row r="1426" spans="1:9" x14ac:dyDescent="0.3">
      <c r="A1426">
        <v>11900</v>
      </c>
      <c r="B1426">
        <v>13</v>
      </c>
      <c r="C1426">
        <v>34.981000000000002</v>
      </c>
      <c r="D1426">
        <v>69.596000000000004</v>
      </c>
      <c r="E1426">
        <v>0.99051</v>
      </c>
      <c r="F1426">
        <v>0.64897000000000005</v>
      </c>
      <c r="G1426">
        <v>2.9999999999999997E-4</v>
      </c>
      <c r="H1426">
        <v>1.4577E-2</v>
      </c>
      <c r="I1426">
        <v>1.4877E-2</v>
      </c>
    </row>
    <row r="1427" spans="1:9" x14ac:dyDescent="0.3">
      <c r="A1427">
        <v>11800</v>
      </c>
      <c r="B1427">
        <v>13</v>
      </c>
      <c r="C1427">
        <v>34.984999999999999</v>
      </c>
      <c r="D1427">
        <v>69.596999999999994</v>
      </c>
      <c r="E1427">
        <v>0.99050000000000005</v>
      </c>
      <c r="F1427">
        <v>0.64897000000000005</v>
      </c>
      <c r="G1427">
        <v>2.9999999999999997E-4</v>
      </c>
      <c r="H1427">
        <v>1.4577E-2</v>
      </c>
      <c r="I1427">
        <v>1.4877E-2</v>
      </c>
    </row>
    <row r="1428" spans="1:9" x14ac:dyDescent="0.3">
      <c r="A1428">
        <v>11700</v>
      </c>
      <c r="B1428">
        <v>13</v>
      </c>
      <c r="C1428">
        <v>34.99</v>
      </c>
      <c r="D1428">
        <v>69.597999999999999</v>
      </c>
      <c r="E1428">
        <v>0.99050000000000005</v>
      </c>
      <c r="F1428">
        <v>0.64898</v>
      </c>
      <c r="G1428">
        <v>2.9999999999999997E-4</v>
      </c>
      <c r="H1428">
        <v>1.4577E-2</v>
      </c>
      <c r="I1428">
        <v>1.4877E-2</v>
      </c>
    </row>
    <row r="1429" spans="1:9" x14ac:dyDescent="0.3">
      <c r="A1429">
        <v>11600</v>
      </c>
      <c r="B1429">
        <v>13</v>
      </c>
      <c r="C1429">
        <v>34.994</v>
      </c>
      <c r="D1429">
        <v>69.599000000000004</v>
      </c>
      <c r="E1429">
        <v>0.99050000000000005</v>
      </c>
      <c r="F1429">
        <v>0.64898999999999996</v>
      </c>
      <c r="G1429">
        <v>2.9999999999999997E-4</v>
      </c>
      <c r="H1429">
        <v>1.4577E-2</v>
      </c>
      <c r="I1429">
        <v>1.4877E-2</v>
      </c>
    </row>
    <row r="1430" spans="1:9" x14ac:dyDescent="0.3">
      <c r="A1430">
        <v>11500</v>
      </c>
      <c r="B1430">
        <v>13</v>
      </c>
      <c r="C1430">
        <v>34.999000000000002</v>
      </c>
      <c r="D1430">
        <v>69.599999999999994</v>
      </c>
      <c r="E1430">
        <v>0.99048999999999998</v>
      </c>
      <c r="F1430">
        <v>0.64898999999999996</v>
      </c>
      <c r="G1430">
        <v>2.9999999999999997E-4</v>
      </c>
      <c r="H1430">
        <v>1.4577E-2</v>
      </c>
      <c r="I1430">
        <v>1.4877E-2</v>
      </c>
    </row>
    <row r="1431" spans="1:9" x14ac:dyDescent="0.3">
      <c r="A1431">
        <v>11400</v>
      </c>
      <c r="B1431">
        <v>13</v>
      </c>
      <c r="C1431">
        <v>35.003999999999998</v>
      </c>
      <c r="D1431">
        <v>69.602000000000004</v>
      </c>
      <c r="E1431">
        <v>0.99048999999999998</v>
      </c>
      <c r="F1431">
        <v>0.64900000000000002</v>
      </c>
      <c r="G1431">
        <v>2.9999999999999997E-4</v>
      </c>
      <c r="H1431">
        <v>1.4577E-2</v>
      </c>
      <c r="I1431">
        <v>1.4877E-2</v>
      </c>
    </row>
    <row r="1432" spans="1:9" x14ac:dyDescent="0.3">
      <c r="A1432">
        <v>11300</v>
      </c>
      <c r="B1432">
        <v>13</v>
      </c>
      <c r="C1432">
        <v>35.01</v>
      </c>
      <c r="D1432">
        <v>69.603999999999999</v>
      </c>
      <c r="E1432">
        <v>0.99048000000000003</v>
      </c>
      <c r="F1432">
        <v>0.64900999999999998</v>
      </c>
      <c r="G1432">
        <v>2.9999999999999997E-4</v>
      </c>
      <c r="H1432">
        <v>1.4577E-2</v>
      </c>
      <c r="I1432">
        <v>1.4877E-2</v>
      </c>
    </row>
    <row r="1433" spans="1:9" x14ac:dyDescent="0.3">
      <c r="A1433">
        <v>11200</v>
      </c>
      <c r="B1433">
        <v>13</v>
      </c>
      <c r="C1433">
        <v>35.017000000000003</v>
      </c>
      <c r="D1433">
        <v>69.608000000000004</v>
      </c>
      <c r="E1433">
        <v>0.99048000000000003</v>
      </c>
      <c r="F1433">
        <v>0.64900999999999998</v>
      </c>
      <c r="G1433">
        <v>3.01E-4</v>
      </c>
      <c r="H1433">
        <v>1.4577E-2</v>
      </c>
      <c r="I1433">
        <v>1.4877E-2</v>
      </c>
    </row>
    <row r="1434" spans="1:9" x14ac:dyDescent="0.3">
      <c r="A1434">
        <v>10800</v>
      </c>
      <c r="B1434">
        <v>13</v>
      </c>
      <c r="C1434">
        <v>35.087000000000003</v>
      </c>
      <c r="D1434">
        <v>69.662000000000006</v>
      </c>
      <c r="E1434">
        <v>0.99046000000000001</v>
      </c>
      <c r="F1434">
        <v>0.64907000000000004</v>
      </c>
      <c r="G1434">
        <v>3.01E-4</v>
      </c>
      <c r="H1434">
        <v>1.4577E-2</v>
      </c>
      <c r="I1434">
        <v>1.4878000000000001E-2</v>
      </c>
    </row>
    <row r="1435" spans="1:9" x14ac:dyDescent="0.3">
      <c r="A1435">
        <v>10900</v>
      </c>
      <c r="B1435">
        <v>13</v>
      </c>
      <c r="C1435">
        <v>35.082000000000001</v>
      </c>
      <c r="D1435">
        <v>69.662000000000006</v>
      </c>
      <c r="E1435">
        <v>0.99046000000000001</v>
      </c>
      <c r="F1435">
        <v>0.64905999999999997</v>
      </c>
      <c r="G1435">
        <v>3.01E-4</v>
      </c>
      <c r="H1435">
        <v>1.4577E-2</v>
      </c>
      <c r="I1435">
        <v>1.4878000000000001E-2</v>
      </c>
    </row>
    <row r="1436" spans="1:9" x14ac:dyDescent="0.3">
      <c r="A1436">
        <v>16000</v>
      </c>
      <c r="B1436">
        <v>13</v>
      </c>
      <c r="C1436">
        <v>34.700000000000003</v>
      </c>
      <c r="D1436">
        <v>69.396000000000001</v>
      </c>
      <c r="E1436">
        <v>0.99065000000000003</v>
      </c>
      <c r="F1436">
        <v>0.64866000000000001</v>
      </c>
      <c r="G1436">
        <v>2.9500000000000001E-4</v>
      </c>
      <c r="H1436">
        <v>1.4578000000000001E-2</v>
      </c>
      <c r="I1436">
        <v>1.4873000000000001E-2</v>
      </c>
    </row>
    <row r="1437" spans="1:9" x14ac:dyDescent="0.3">
      <c r="A1437">
        <v>15100</v>
      </c>
      <c r="B1437">
        <v>13</v>
      </c>
      <c r="C1437">
        <v>34.734000000000002</v>
      </c>
      <c r="D1437">
        <v>69.415999999999997</v>
      </c>
      <c r="E1437">
        <v>0.99063000000000001</v>
      </c>
      <c r="F1437">
        <v>0.64871999999999996</v>
      </c>
      <c r="G1437">
        <v>2.9599999999999998E-4</v>
      </c>
      <c r="H1437">
        <v>1.4578000000000001E-2</v>
      </c>
      <c r="I1437">
        <v>1.4874E-2</v>
      </c>
    </row>
    <row r="1438" spans="1:9" x14ac:dyDescent="0.3">
      <c r="A1438">
        <v>14600</v>
      </c>
      <c r="B1438">
        <v>13</v>
      </c>
      <c r="C1438">
        <v>34.771000000000001</v>
      </c>
      <c r="D1438">
        <v>69.445999999999998</v>
      </c>
      <c r="E1438">
        <v>0.99060999999999999</v>
      </c>
      <c r="F1438">
        <v>0.64875000000000005</v>
      </c>
      <c r="G1438">
        <v>2.9599999999999998E-4</v>
      </c>
      <c r="H1438">
        <v>1.4578000000000001E-2</v>
      </c>
      <c r="I1438">
        <v>1.4874999999999999E-2</v>
      </c>
    </row>
    <row r="1439" spans="1:9" x14ac:dyDescent="0.3">
      <c r="A1439">
        <v>14500</v>
      </c>
      <c r="B1439">
        <v>13</v>
      </c>
      <c r="C1439">
        <v>34.774000000000001</v>
      </c>
      <c r="D1439">
        <v>69.447000000000003</v>
      </c>
      <c r="E1439">
        <v>0.99060999999999999</v>
      </c>
      <c r="F1439">
        <v>0.64876</v>
      </c>
      <c r="G1439">
        <v>2.9599999999999998E-4</v>
      </c>
      <c r="H1439">
        <v>1.4578000000000001E-2</v>
      </c>
      <c r="I1439">
        <v>1.4874999999999999E-2</v>
      </c>
    </row>
    <row r="1440" spans="1:9" x14ac:dyDescent="0.3">
      <c r="A1440">
        <v>14400</v>
      </c>
      <c r="B1440">
        <v>13</v>
      </c>
      <c r="C1440">
        <v>34.777999999999999</v>
      </c>
      <c r="D1440">
        <v>69.448999999999998</v>
      </c>
      <c r="E1440">
        <v>0.99060999999999999</v>
      </c>
      <c r="F1440">
        <v>0.64876</v>
      </c>
      <c r="G1440">
        <v>2.9599999999999998E-4</v>
      </c>
      <c r="H1440">
        <v>1.4578000000000001E-2</v>
      </c>
      <c r="I1440">
        <v>1.4874999999999999E-2</v>
      </c>
    </row>
    <row r="1441" spans="1:9" x14ac:dyDescent="0.3">
      <c r="A1441">
        <v>14300</v>
      </c>
      <c r="B1441">
        <v>13</v>
      </c>
      <c r="C1441">
        <v>34.780999999999999</v>
      </c>
      <c r="D1441">
        <v>69.45</v>
      </c>
      <c r="E1441">
        <v>0.99060000000000004</v>
      </c>
      <c r="F1441">
        <v>0.64876999999999996</v>
      </c>
      <c r="G1441">
        <v>2.9700000000000001E-4</v>
      </c>
      <c r="H1441">
        <v>1.4578000000000001E-2</v>
      </c>
      <c r="I1441">
        <v>1.4874999999999999E-2</v>
      </c>
    </row>
    <row r="1442" spans="1:9" x14ac:dyDescent="0.3">
      <c r="A1442">
        <v>14200</v>
      </c>
      <c r="B1442">
        <v>13</v>
      </c>
      <c r="C1442">
        <v>34.786000000000001</v>
      </c>
      <c r="D1442">
        <v>69.453000000000003</v>
      </c>
      <c r="E1442">
        <v>0.99060000000000004</v>
      </c>
      <c r="F1442">
        <v>0.64878000000000002</v>
      </c>
      <c r="G1442">
        <v>2.9700000000000001E-4</v>
      </c>
      <c r="H1442">
        <v>1.4578000000000001E-2</v>
      </c>
      <c r="I1442">
        <v>1.4874999999999999E-2</v>
      </c>
    </row>
    <row r="1443" spans="1:9" x14ac:dyDescent="0.3">
      <c r="A1443">
        <v>14100</v>
      </c>
      <c r="B1443">
        <v>13</v>
      </c>
      <c r="C1443">
        <v>34.792999999999999</v>
      </c>
      <c r="D1443">
        <v>69.457999999999998</v>
      </c>
      <c r="E1443">
        <v>0.99060000000000004</v>
      </c>
      <c r="F1443">
        <v>0.64878999999999998</v>
      </c>
      <c r="G1443">
        <v>2.9700000000000001E-4</v>
      </c>
      <c r="H1443">
        <v>1.4578000000000001E-2</v>
      </c>
      <c r="I1443">
        <v>1.4874E-2</v>
      </c>
    </row>
    <row r="1444" spans="1:9" x14ac:dyDescent="0.3">
      <c r="A1444">
        <v>13900</v>
      </c>
      <c r="B1444">
        <v>13</v>
      </c>
      <c r="C1444">
        <v>34.823999999999998</v>
      </c>
      <c r="D1444">
        <v>69.486999999999995</v>
      </c>
      <c r="E1444">
        <v>0.99058999999999997</v>
      </c>
      <c r="F1444">
        <v>0.64881</v>
      </c>
      <c r="G1444">
        <v>2.9700000000000001E-4</v>
      </c>
      <c r="H1444">
        <v>1.4578000000000001E-2</v>
      </c>
      <c r="I1444">
        <v>1.4874999999999999E-2</v>
      </c>
    </row>
    <row r="1445" spans="1:9" x14ac:dyDescent="0.3">
      <c r="A1445">
        <v>13800</v>
      </c>
      <c r="B1445">
        <v>13</v>
      </c>
      <c r="C1445">
        <v>34.828000000000003</v>
      </c>
      <c r="D1445">
        <v>69.489000000000004</v>
      </c>
      <c r="E1445">
        <v>0.99058000000000002</v>
      </c>
      <c r="F1445">
        <v>0.64881</v>
      </c>
      <c r="G1445">
        <v>2.9700000000000001E-4</v>
      </c>
      <c r="H1445">
        <v>1.4578000000000001E-2</v>
      </c>
      <c r="I1445">
        <v>1.4874999999999999E-2</v>
      </c>
    </row>
    <row r="1446" spans="1:9" x14ac:dyDescent="0.3">
      <c r="A1446">
        <v>13700</v>
      </c>
      <c r="B1446">
        <v>13</v>
      </c>
      <c r="C1446">
        <v>34.831000000000003</v>
      </c>
      <c r="D1446">
        <v>69.489999999999995</v>
      </c>
      <c r="E1446">
        <v>0.99058000000000002</v>
      </c>
      <c r="F1446">
        <v>0.64881999999999995</v>
      </c>
      <c r="G1446">
        <v>2.9700000000000001E-4</v>
      </c>
      <c r="H1446">
        <v>1.4578000000000001E-2</v>
      </c>
      <c r="I1446">
        <v>1.4874999999999999E-2</v>
      </c>
    </row>
    <row r="1447" spans="1:9" x14ac:dyDescent="0.3">
      <c r="A1447">
        <v>13600</v>
      </c>
      <c r="B1447">
        <v>13</v>
      </c>
      <c r="C1447">
        <v>34.834000000000003</v>
      </c>
      <c r="D1447">
        <v>69.491</v>
      </c>
      <c r="E1447">
        <v>0.99058000000000002</v>
      </c>
      <c r="F1447">
        <v>0.64881999999999995</v>
      </c>
      <c r="G1447">
        <v>2.9700000000000001E-4</v>
      </c>
      <c r="H1447">
        <v>1.4578000000000001E-2</v>
      </c>
      <c r="I1447">
        <v>1.4874999999999999E-2</v>
      </c>
    </row>
    <row r="1448" spans="1:9" x14ac:dyDescent="0.3">
      <c r="A1448">
        <v>13500</v>
      </c>
      <c r="B1448">
        <v>13</v>
      </c>
      <c r="C1448">
        <v>34.838000000000001</v>
      </c>
      <c r="D1448">
        <v>69.492000000000004</v>
      </c>
      <c r="E1448">
        <v>0.99058000000000002</v>
      </c>
      <c r="F1448">
        <v>0.64883000000000002</v>
      </c>
      <c r="G1448">
        <v>2.9700000000000001E-4</v>
      </c>
      <c r="H1448">
        <v>1.4578000000000001E-2</v>
      </c>
      <c r="I1448">
        <v>1.4874999999999999E-2</v>
      </c>
    </row>
    <row r="1449" spans="1:9" x14ac:dyDescent="0.3">
      <c r="A1449">
        <v>13400</v>
      </c>
      <c r="B1449">
        <v>13</v>
      </c>
      <c r="C1449">
        <v>34.841999999999999</v>
      </c>
      <c r="D1449">
        <v>69.494</v>
      </c>
      <c r="E1449">
        <v>0.99056999999999995</v>
      </c>
      <c r="F1449">
        <v>0.64883000000000002</v>
      </c>
      <c r="G1449">
        <v>2.9799999999999998E-4</v>
      </c>
      <c r="H1449">
        <v>1.4578000000000001E-2</v>
      </c>
      <c r="I1449">
        <v>1.4874999999999999E-2</v>
      </c>
    </row>
    <row r="1450" spans="1:9" x14ac:dyDescent="0.3">
      <c r="A1450">
        <v>13300</v>
      </c>
      <c r="B1450">
        <v>13</v>
      </c>
      <c r="C1450">
        <v>34.845999999999997</v>
      </c>
      <c r="D1450">
        <v>69.495999999999995</v>
      </c>
      <c r="E1450">
        <v>0.99056999999999995</v>
      </c>
      <c r="F1450">
        <v>0.64883999999999997</v>
      </c>
      <c r="G1450">
        <v>2.9799999999999998E-4</v>
      </c>
      <c r="H1450">
        <v>1.4578000000000001E-2</v>
      </c>
      <c r="I1450">
        <v>1.4874999999999999E-2</v>
      </c>
    </row>
    <row r="1451" spans="1:9" x14ac:dyDescent="0.3">
      <c r="A1451">
        <v>13200</v>
      </c>
      <c r="B1451">
        <v>13</v>
      </c>
      <c r="C1451">
        <v>34.850999999999999</v>
      </c>
      <c r="D1451">
        <v>69.498999999999995</v>
      </c>
      <c r="E1451">
        <v>0.99056999999999995</v>
      </c>
      <c r="F1451">
        <v>0.64885000000000004</v>
      </c>
      <c r="G1451">
        <v>2.9799999999999998E-4</v>
      </c>
      <c r="H1451">
        <v>1.4578000000000001E-2</v>
      </c>
      <c r="I1451">
        <v>1.4874999999999999E-2</v>
      </c>
    </row>
    <row r="1452" spans="1:9" x14ac:dyDescent="0.3">
      <c r="A1452">
        <v>12900</v>
      </c>
      <c r="B1452">
        <v>13</v>
      </c>
      <c r="C1452">
        <v>34.896000000000001</v>
      </c>
      <c r="D1452">
        <v>69.537999999999997</v>
      </c>
      <c r="E1452">
        <v>0.99055000000000004</v>
      </c>
      <c r="F1452">
        <v>0.64888000000000001</v>
      </c>
      <c r="G1452">
        <v>2.9799999999999998E-4</v>
      </c>
      <c r="H1452">
        <v>1.4578000000000001E-2</v>
      </c>
      <c r="I1452">
        <v>1.4876E-2</v>
      </c>
    </row>
    <row r="1453" spans="1:9" x14ac:dyDescent="0.3">
      <c r="A1453">
        <v>12800</v>
      </c>
      <c r="B1453">
        <v>13</v>
      </c>
      <c r="C1453">
        <v>34.9</v>
      </c>
      <c r="D1453">
        <v>69.539000000000001</v>
      </c>
      <c r="E1453">
        <v>0.99055000000000004</v>
      </c>
      <c r="F1453">
        <v>0.64888999999999997</v>
      </c>
      <c r="G1453">
        <v>2.9799999999999998E-4</v>
      </c>
      <c r="H1453">
        <v>1.4578000000000001E-2</v>
      </c>
      <c r="I1453">
        <v>1.4876E-2</v>
      </c>
    </row>
    <row r="1454" spans="1:9" x14ac:dyDescent="0.3">
      <c r="A1454">
        <v>700</v>
      </c>
      <c r="B1454">
        <v>11</v>
      </c>
      <c r="C1454">
        <v>50.109000000000002</v>
      </c>
      <c r="D1454">
        <v>75.308999999999997</v>
      </c>
      <c r="E1454">
        <v>0.97897999999999996</v>
      </c>
      <c r="F1454">
        <v>0.69782999999999995</v>
      </c>
      <c r="G1454">
        <v>1.024E-3</v>
      </c>
      <c r="H1454">
        <v>1.4578000000000001E-2</v>
      </c>
      <c r="I1454">
        <v>1.5602E-2</v>
      </c>
    </row>
    <row r="1455" spans="1:9" x14ac:dyDescent="0.3">
      <c r="A1455">
        <v>17000</v>
      </c>
      <c r="B1455">
        <v>13</v>
      </c>
      <c r="C1455">
        <v>34.651000000000003</v>
      </c>
      <c r="D1455">
        <v>69.36</v>
      </c>
      <c r="E1455">
        <v>0.99068000000000001</v>
      </c>
      <c r="F1455">
        <v>0.64861000000000002</v>
      </c>
      <c r="G1455">
        <v>2.9399999999999999E-4</v>
      </c>
      <c r="H1455">
        <v>1.4579E-2</v>
      </c>
      <c r="I1455">
        <v>1.4873000000000001E-2</v>
      </c>
    </row>
    <row r="1456" spans="1:9" x14ac:dyDescent="0.3">
      <c r="A1456">
        <v>16300</v>
      </c>
      <c r="B1456">
        <v>13</v>
      </c>
      <c r="C1456">
        <v>34.673000000000002</v>
      </c>
      <c r="D1456">
        <v>69.373000000000005</v>
      </c>
      <c r="E1456">
        <v>0.99065999999999999</v>
      </c>
      <c r="F1456">
        <v>0.64863999999999999</v>
      </c>
      <c r="G1456">
        <v>2.9500000000000001E-4</v>
      </c>
      <c r="H1456">
        <v>1.4579E-2</v>
      </c>
      <c r="I1456">
        <v>1.4874E-2</v>
      </c>
    </row>
    <row r="1457" spans="1:9" x14ac:dyDescent="0.3">
      <c r="A1457">
        <v>16200</v>
      </c>
      <c r="B1457">
        <v>13</v>
      </c>
      <c r="C1457">
        <v>34.677</v>
      </c>
      <c r="D1457">
        <v>69.375</v>
      </c>
      <c r="E1457">
        <v>0.99065999999999999</v>
      </c>
      <c r="F1457">
        <v>0.64864999999999995</v>
      </c>
      <c r="G1457">
        <v>2.9500000000000001E-4</v>
      </c>
      <c r="H1457">
        <v>1.4579E-2</v>
      </c>
      <c r="I1457">
        <v>1.4874E-2</v>
      </c>
    </row>
    <row r="1458" spans="1:9" x14ac:dyDescent="0.3">
      <c r="A1458">
        <v>16100</v>
      </c>
      <c r="B1458">
        <v>13</v>
      </c>
      <c r="C1458">
        <v>34.682000000000002</v>
      </c>
      <c r="D1458">
        <v>69.379000000000005</v>
      </c>
      <c r="E1458">
        <v>0.99065999999999999</v>
      </c>
      <c r="F1458">
        <v>0.64866000000000001</v>
      </c>
      <c r="G1458">
        <v>2.9500000000000001E-4</v>
      </c>
      <c r="H1458">
        <v>1.4579E-2</v>
      </c>
      <c r="I1458">
        <v>1.4874E-2</v>
      </c>
    </row>
    <row r="1459" spans="1:9" x14ac:dyDescent="0.3">
      <c r="A1459">
        <v>15900</v>
      </c>
      <c r="B1459">
        <v>13</v>
      </c>
      <c r="C1459">
        <v>34.706000000000003</v>
      </c>
      <c r="D1459">
        <v>69.402000000000001</v>
      </c>
      <c r="E1459">
        <v>0.99065000000000003</v>
      </c>
      <c r="F1459">
        <v>0.64866999999999997</v>
      </c>
      <c r="G1459">
        <v>2.9500000000000001E-4</v>
      </c>
      <c r="H1459">
        <v>1.4579E-2</v>
      </c>
      <c r="I1459">
        <v>1.4874E-2</v>
      </c>
    </row>
    <row r="1460" spans="1:9" x14ac:dyDescent="0.3">
      <c r="A1460">
        <v>15800</v>
      </c>
      <c r="B1460">
        <v>13</v>
      </c>
      <c r="C1460">
        <v>34.709000000000003</v>
      </c>
      <c r="D1460">
        <v>69.403000000000006</v>
      </c>
      <c r="E1460">
        <v>0.99065000000000003</v>
      </c>
      <c r="F1460">
        <v>0.64868000000000003</v>
      </c>
      <c r="G1460">
        <v>2.9500000000000001E-4</v>
      </c>
      <c r="H1460">
        <v>1.4579E-2</v>
      </c>
      <c r="I1460">
        <v>1.4874E-2</v>
      </c>
    </row>
    <row r="1461" spans="1:9" x14ac:dyDescent="0.3">
      <c r="A1461">
        <v>15700</v>
      </c>
      <c r="B1461">
        <v>13</v>
      </c>
      <c r="C1461">
        <v>34.710999999999999</v>
      </c>
      <c r="D1461">
        <v>69.403999999999996</v>
      </c>
      <c r="E1461">
        <v>0.99065000000000003</v>
      </c>
      <c r="F1461">
        <v>0.64868000000000003</v>
      </c>
      <c r="G1461">
        <v>2.9500000000000001E-4</v>
      </c>
      <c r="H1461">
        <v>1.4579E-2</v>
      </c>
      <c r="I1461">
        <v>1.4874E-2</v>
      </c>
    </row>
    <row r="1462" spans="1:9" x14ac:dyDescent="0.3">
      <c r="A1462">
        <v>15600</v>
      </c>
      <c r="B1462">
        <v>13</v>
      </c>
      <c r="C1462">
        <v>34.713999999999999</v>
      </c>
      <c r="D1462">
        <v>69.405000000000001</v>
      </c>
      <c r="E1462">
        <v>0.99063999999999997</v>
      </c>
      <c r="F1462">
        <v>0.64868999999999999</v>
      </c>
      <c r="G1462">
        <v>2.9500000000000001E-4</v>
      </c>
      <c r="H1462">
        <v>1.4579E-2</v>
      </c>
      <c r="I1462">
        <v>1.4874E-2</v>
      </c>
    </row>
    <row r="1463" spans="1:9" x14ac:dyDescent="0.3">
      <c r="A1463">
        <v>15500</v>
      </c>
      <c r="B1463">
        <v>13</v>
      </c>
      <c r="C1463">
        <v>34.716999999999999</v>
      </c>
      <c r="D1463">
        <v>69.406000000000006</v>
      </c>
      <c r="E1463">
        <v>0.99063999999999997</v>
      </c>
      <c r="F1463">
        <v>0.64868999999999999</v>
      </c>
      <c r="G1463">
        <v>2.9500000000000001E-4</v>
      </c>
      <c r="H1463">
        <v>1.4579E-2</v>
      </c>
      <c r="I1463">
        <v>1.4874E-2</v>
      </c>
    </row>
    <row r="1464" spans="1:9" x14ac:dyDescent="0.3">
      <c r="A1464">
        <v>15400</v>
      </c>
      <c r="B1464">
        <v>13</v>
      </c>
      <c r="C1464">
        <v>34.72</v>
      </c>
      <c r="D1464">
        <v>69.408000000000001</v>
      </c>
      <c r="E1464">
        <v>0.99063999999999997</v>
      </c>
      <c r="F1464">
        <v>0.64870000000000005</v>
      </c>
      <c r="G1464">
        <v>2.9500000000000001E-4</v>
      </c>
      <c r="H1464">
        <v>1.4579E-2</v>
      </c>
      <c r="I1464">
        <v>1.4874E-2</v>
      </c>
    </row>
    <row r="1465" spans="1:9" x14ac:dyDescent="0.3">
      <c r="A1465">
        <v>15300</v>
      </c>
      <c r="B1465">
        <v>13</v>
      </c>
      <c r="C1465">
        <v>34.723999999999997</v>
      </c>
      <c r="D1465">
        <v>69.41</v>
      </c>
      <c r="E1465">
        <v>0.99063999999999997</v>
      </c>
      <c r="F1465">
        <v>0.64870000000000005</v>
      </c>
      <c r="G1465">
        <v>2.9599999999999998E-4</v>
      </c>
      <c r="H1465">
        <v>1.4579E-2</v>
      </c>
      <c r="I1465">
        <v>1.4874E-2</v>
      </c>
    </row>
    <row r="1466" spans="1:9" x14ac:dyDescent="0.3">
      <c r="A1466">
        <v>15200</v>
      </c>
      <c r="B1466">
        <v>13</v>
      </c>
      <c r="C1466">
        <v>34.728000000000002</v>
      </c>
      <c r="D1466">
        <v>69.412000000000006</v>
      </c>
      <c r="E1466">
        <v>0.99063000000000001</v>
      </c>
      <c r="F1466">
        <v>0.64871000000000001</v>
      </c>
      <c r="G1466">
        <v>2.9599999999999998E-4</v>
      </c>
      <c r="H1466">
        <v>1.4579E-2</v>
      </c>
      <c r="I1466">
        <v>1.4874E-2</v>
      </c>
    </row>
    <row r="1467" spans="1:9" x14ac:dyDescent="0.3">
      <c r="A1467">
        <v>14900</v>
      </c>
      <c r="B1467">
        <v>13</v>
      </c>
      <c r="C1467">
        <v>34.762</v>
      </c>
      <c r="D1467">
        <v>69.441999999999993</v>
      </c>
      <c r="E1467">
        <v>0.99061999999999995</v>
      </c>
      <c r="F1467">
        <v>0.64873999999999998</v>
      </c>
      <c r="G1467">
        <v>2.9599999999999998E-4</v>
      </c>
      <c r="H1467">
        <v>1.4579E-2</v>
      </c>
      <c r="I1467">
        <v>1.4874999999999999E-2</v>
      </c>
    </row>
    <row r="1468" spans="1:9" x14ac:dyDescent="0.3">
      <c r="A1468">
        <v>14800</v>
      </c>
      <c r="B1468">
        <v>13</v>
      </c>
      <c r="C1468">
        <v>34.765000000000001</v>
      </c>
      <c r="D1468">
        <v>69.442999999999998</v>
      </c>
      <c r="E1468">
        <v>0.99061999999999995</v>
      </c>
      <c r="F1468">
        <v>0.64873999999999998</v>
      </c>
      <c r="G1468">
        <v>2.9599999999999998E-4</v>
      </c>
      <c r="H1468">
        <v>1.4579E-2</v>
      </c>
      <c r="I1468">
        <v>1.4874999999999999E-2</v>
      </c>
    </row>
    <row r="1469" spans="1:9" x14ac:dyDescent="0.3">
      <c r="A1469">
        <v>14700</v>
      </c>
      <c r="B1469">
        <v>13</v>
      </c>
      <c r="C1469">
        <v>34.768000000000001</v>
      </c>
      <c r="D1469">
        <v>69.444999999999993</v>
      </c>
      <c r="E1469">
        <v>0.99061999999999995</v>
      </c>
      <c r="F1469">
        <v>0.64875000000000005</v>
      </c>
      <c r="G1469">
        <v>2.9599999999999998E-4</v>
      </c>
      <c r="H1469">
        <v>1.4579E-2</v>
      </c>
      <c r="I1469">
        <v>1.4874999999999999E-2</v>
      </c>
    </row>
    <row r="1470" spans="1:9" x14ac:dyDescent="0.3">
      <c r="A1470">
        <v>19000</v>
      </c>
      <c r="B1470">
        <v>13</v>
      </c>
      <c r="C1470">
        <v>34.567</v>
      </c>
      <c r="D1470">
        <v>69.296000000000006</v>
      </c>
      <c r="E1470">
        <v>0.99073</v>
      </c>
      <c r="F1470">
        <v>0.64849999999999997</v>
      </c>
      <c r="G1470">
        <v>2.9300000000000002E-4</v>
      </c>
      <c r="H1470">
        <v>1.4579999999999999E-2</v>
      </c>
      <c r="I1470">
        <v>1.4873000000000001E-2</v>
      </c>
    </row>
    <row r="1471" spans="1:9" x14ac:dyDescent="0.3">
      <c r="A1471">
        <v>18100</v>
      </c>
      <c r="B1471">
        <v>13</v>
      </c>
      <c r="C1471">
        <v>34.594000000000001</v>
      </c>
      <c r="D1471">
        <v>69.313000000000002</v>
      </c>
      <c r="E1471">
        <v>0.99070999999999998</v>
      </c>
      <c r="F1471">
        <v>0.64854999999999996</v>
      </c>
      <c r="G1471">
        <v>2.9300000000000002E-4</v>
      </c>
      <c r="H1471">
        <v>1.4579999999999999E-2</v>
      </c>
      <c r="I1471">
        <v>1.4873000000000001E-2</v>
      </c>
    </row>
    <row r="1472" spans="1:9" x14ac:dyDescent="0.3">
      <c r="A1472">
        <v>18000</v>
      </c>
      <c r="B1472">
        <v>13</v>
      </c>
      <c r="C1472">
        <v>34.606999999999999</v>
      </c>
      <c r="D1472">
        <v>69.326999999999998</v>
      </c>
      <c r="E1472">
        <v>0.99070999999999998</v>
      </c>
      <c r="F1472">
        <v>0.64854999999999996</v>
      </c>
      <c r="G1472">
        <v>2.9300000000000002E-4</v>
      </c>
      <c r="H1472">
        <v>1.4579999999999999E-2</v>
      </c>
      <c r="I1472">
        <v>1.4873000000000001E-2</v>
      </c>
    </row>
    <row r="1473" spans="1:9" x14ac:dyDescent="0.3">
      <c r="A1473">
        <v>17900</v>
      </c>
      <c r="B1473">
        <v>13</v>
      </c>
      <c r="C1473">
        <v>34.612000000000002</v>
      </c>
      <c r="D1473">
        <v>69.331999999999994</v>
      </c>
      <c r="E1473">
        <v>0.99070000000000003</v>
      </c>
      <c r="F1473">
        <v>0.64856000000000003</v>
      </c>
      <c r="G1473">
        <v>2.9300000000000002E-4</v>
      </c>
      <c r="H1473">
        <v>1.4579999999999999E-2</v>
      </c>
      <c r="I1473">
        <v>1.4874E-2</v>
      </c>
    </row>
    <row r="1474" spans="1:9" x14ac:dyDescent="0.3">
      <c r="A1474">
        <v>17800</v>
      </c>
      <c r="B1474">
        <v>13</v>
      </c>
      <c r="C1474">
        <v>34.615000000000002</v>
      </c>
      <c r="D1474">
        <v>69.332999999999998</v>
      </c>
      <c r="E1474">
        <v>0.99070000000000003</v>
      </c>
      <c r="F1474">
        <v>0.64856000000000003</v>
      </c>
      <c r="G1474">
        <v>2.9300000000000002E-4</v>
      </c>
      <c r="H1474">
        <v>1.4579999999999999E-2</v>
      </c>
      <c r="I1474">
        <v>1.4874E-2</v>
      </c>
    </row>
    <row r="1475" spans="1:9" x14ac:dyDescent="0.3">
      <c r="A1475">
        <v>17700</v>
      </c>
      <c r="B1475">
        <v>13</v>
      </c>
      <c r="C1475">
        <v>34.616999999999997</v>
      </c>
      <c r="D1475">
        <v>69.334000000000003</v>
      </c>
      <c r="E1475">
        <v>0.99070000000000003</v>
      </c>
      <c r="F1475">
        <v>0.64856999999999998</v>
      </c>
      <c r="G1475">
        <v>2.9399999999999999E-4</v>
      </c>
      <c r="H1475">
        <v>1.4579999999999999E-2</v>
      </c>
      <c r="I1475">
        <v>1.4874E-2</v>
      </c>
    </row>
    <row r="1476" spans="1:9" x14ac:dyDescent="0.3">
      <c r="A1476">
        <v>17600</v>
      </c>
      <c r="B1476">
        <v>13</v>
      </c>
      <c r="C1476">
        <v>34.619</v>
      </c>
      <c r="D1476">
        <v>69.334999999999994</v>
      </c>
      <c r="E1476">
        <v>0.99070000000000003</v>
      </c>
      <c r="F1476">
        <v>0.64856999999999998</v>
      </c>
      <c r="G1476">
        <v>2.9399999999999999E-4</v>
      </c>
      <c r="H1476">
        <v>1.4579999999999999E-2</v>
      </c>
      <c r="I1476">
        <v>1.4874E-2</v>
      </c>
    </row>
    <row r="1477" spans="1:9" x14ac:dyDescent="0.3">
      <c r="A1477">
        <v>17500</v>
      </c>
      <c r="B1477">
        <v>13</v>
      </c>
      <c r="C1477">
        <v>34.622</v>
      </c>
      <c r="D1477">
        <v>69.335999999999999</v>
      </c>
      <c r="E1477">
        <v>0.99070000000000003</v>
      </c>
      <c r="F1477">
        <v>0.64858000000000005</v>
      </c>
      <c r="G1477">
        <v>2.9399999999999999E-4</v>
      </c>
      <c r="H1477">
        <v>1.4579999999999999E-2</v>
      </c>
      <c r="I1477">
        <v>1.4874E-2</v>
      </c>
    </row>
    <row r="1478" spans="1:9" x14ac:dyDescent="0.3">
      <c r="A1478">
        <v>17400</v>
      </c>
      <c r="B1478">
        <v>13</v>
      </c>
      <c r="C1478">
        <v>34.625</v>
      </c>
      <c r="D1478">
        <v>69.337000000000003</v>
      </c>
      <c r="E1478">
        <v>0.99068999999999996</v>
      </c>
      <c r="F1478">
        <v>0.64858000000000005</v>
      </c>
      <c r="G1478">
        <v>2.9399999999999999E-4</v>
      </c>
      <c r="H1478">
        <v>1.4579999999999999E-2</v>
      </c>
      <c r="I1478">
        <v>1.4874E-2</v>
      </c>
    </row>
    <row r="1479" spans="1:9" x14ac:dyDescent="0.3">
      <c r="A1479">
        <v>17300</v>
      </c>
      <c r="B1479">
        <v>13</v>
      </c>
      <c r="C1479">
        <v>34.628</v>
      </c>
      <c r="D1479">
        <v>69.338999999999999</v>
      </c>
      <c r="E1479">
        <v>0.99068999999999996</v>
      </c>
      <c r="F1479">
        <v>0.64859</v>
      </c>
      <c r="G1479">
        <v>2.9399999999999999E-4</v>
      </c>
      <c r="H1479">
        <v>1.4579999999999999E-2</v>
      </c>
      <c r="I1479">
        <v>1.4874E-2</v>
      </c>
    </row>
    <row r="1480" spans="1:9" x14ac:dyDescent="0.3">
      <c r="A1480">
        <v>17200</v>
      </c>
      <c r="B1480">
        <v>13</v>
      </c>
      <c r="C1480">
        <v>34.631</v>
      </c>
      <c r="D1480">
        <v>69.340999999999994</v>
      </c>
      <c r="E1480">
        <v>0.99068999999999996</v>
      </c>
      <c r="F1480">
        <v>0.64859</v>
      </c>
      <c r="G1480">
        <v>2.9399999999999999E-4</v>
      </c>
      <c r="H1480">
        <v>1.4579999999999999E-2</v>
      </c>
      <c r="I1480">
        <v>1.4874E-2</v>
      </c>
    </row>
    <row r="1481" spans="1:9" x14ac:dyDescent="0.3">
      <c r="A1481">
        <v>17100</v>
      </c>
      <c r="B1481">
        <v>13</v>
      </c>
      <c r="C1481">
        <v>34.636000000000003</v>
      </c>
      <c r="D1481">
        <v>69.344999999999999</v>
      </c>
      <c r="E1481">
        <v>0.99068999999999996</v>
      </c>
      <c r="F1481">
        <v>0.64859999999999995</v>
      </c>
      <c r="G1481">
        <v>2.9399999999999999E-4</v>
      </c>
      <c r="H1481">
        <v>1.4579999999999999E-2</v>
      </c>
      <c r="I1481">
        <v>1.4873000000000001E-2</v>
      </c>
    </row>
    <row r="1482" spans="1:9" x14ac:dyDescent="0.3">
      <c r="A1482">
        <v>16900</v>
      </c>
      <c r="B1482">
        <v>13</v>
      </c>
      <c r="C1482">
        <v>34.656999999999996</v>
      </c>
      <c r="D1482">
        <v>69.364999999999995</v>
      </c>
      <c r="E1482">
        <v>0.99068000000000001</v>
      </c>
      <c r="F1482">
        <v>0.64861000000000002</v>
      </c>
      <c r="G1482">
        <v>2.9399999999999999E-4</v>
      </c>
      <c r="H1482">
        <v>1.4579999999999999E-2</v>
      </c>
      <c r="I1482">
        <v>1.4874E-2</v>
      </c>
    </row>
    <row r="1483" spans="1:9" x14ac:dyDescent="0.3">
      <c r="A1483">
        <v>16800</v>
      </c>
      <c r="B1483">
        <v>13</v>
      </c>
      <c r="C1483">
        <v>34.658999999999999</v>
      </c>
      <c r="D1483">
        <v>69.366</v>
      </c>
      <c r="E1483">
        <v>0.99068000000000001</v>
      </c>
      <c r="F1483">
        <v>0.64861999999999997</v>
      </c>
      <c r="G1483">
        <v>2.9399999999999999E-4</v>
      </c>
      <c r="H1483">
        <v>1.4579999999999999E-2</v>
      </c>
      <c r="I1483">
        <v>1.4874E-2</v>
      </c>
    </row>
    <row r="1484" spans="1:9" x14ac:dyDescent="0.3">
      <c r="A1484">
        <v>16700</v>
      </c>
      <c r="B1484">
        <v>13</v>
      </c>
      <c r="C1484">
        <v>34.661999999999999</v>
      </c>
      <c r="D1484">
        <v>69.367000000000004</v>
      </c>
      <c r="E1484">
        <v>0.99067000000000005</v>
      </c>
      <c r="F1484">
        <v>0.64861999999999997</v>
      </c>
      <c r="G1484">
        <v>2.9399999999999999E-4</v>
      </c>
      <c r="H1484">
        <v>1.4579999999999999E-2</v>
      </c>
      <c r="I1484">
        <v>1.4874E-2</v>
      </c>
    </row>
    <row r="1485" spans="1:9" x14ac:dyDescent="0.3">
      <c r="A1485">
        <v>16600</v>
      </c>
      <c r="B1485">
        <v>13</v>
      </c>
      <c r="C1485">
        <v>34.664000000000001</v>
      </c>
      <c r="D1485">
        <v>69.367999999999995</v>
      </c>
      <c r="E1485">
        <v>0.99067000000000005</v>
      </c>
      <c r="F1485">
        <v>0.64863000000000004</v>
      </c>
      <c r="G1485">
        <v>2.9399999999999999E-4</v>
      </c>
      <c r="H1485">
        <v>1.4579999999999999E-2</v>
      </c>
      <c r="I1485">
        <v>1.4874E-2</v>
      </c>
    </row>
    <row r="1486" spans="1:9" x14ac:dyDescent="0.3">
      <c r="A1486">
        <v>16500</v>
      </c>
      <c r="B1486">
        <v>13</v>
      </c>
      <c r="C1486">
        <v>34.667000000000002</v>
      </c>
      <c r="D1486">
        <v>69.37</v>
      </c>
      <c r="E1486">
        <v>0.99067000000000005</v>
      </c>
      <c r="F1486">
        <v>0.64863000000000004</v>
      </c>
      <c r="G1486">
        <v>2.9399999999999999E-4</v>
      </c>
      <c r="H1486">
        <v>1.4579999999999999E-2</v>
      </c>
      <c r="I1486">
        <v>1.4874E-2</v>
      </c>
    </row>
    <row r="1487" spans="1:9" x14ac:dyDescent="0.3">
      <c r="A1487">
        <v>16400</v>
      </c>
      <c r="B1487">
        <v>13</v>
      </c>
      <c r="C1487">
        <v>34.67</v>
      </c>
      <c r="D1487">
        <v>69.370999999999995</v>
      </c>
      <c r="E1487">
        <v>0.99067000000000005</v>
      </c>
      <c r="F1487">
        <v>0.64863999999999999</v>
      </c>
      <c r="G1487">
        <v>2.9500000000000001E-4</v>
      </c>
      <c r="H1487">
        <v>1.4579999999999999E-2</v>
      </c>
      <c r="I1487">
        <v>1.4874E-2</v>
      </c>
    </row>
    <row r="1488" spans="1:9" x14ac:dyDescent="0.3">
      <c r="A1488">
        <v>20000</v>
      </c>
      <c r="B1488">
        <v>13</v>
      </c>
      <c r="C1488">
        <v>34.53</v>
      </c>
      <c r="D1488">
        <v>69.268000000000001</v>
      </c>
      <c r="E1488">
        <v>0.99075000000000002</v>
      </c>
      <c r="F1488">
        <v>0.64844999999999997</v>
      </c>
      <c r="G1488">
        <v>2.92E-4</v>
      </c>
      <c r="H1488">
        <v>1.4581E-2</v>
      </c>
      <c r="I1488">
        <v>1.4873000000000001E-2</v>
      </c>
    </row>
    <row r="1489" spans="1:9" x14ac:dyDescent="0.3">
      <c r="A1489">
        <v>19400</v>
      </c>
      <c r="B1489">
        <v>13</v>
      </c>
      <c r="C1489">
        <v>34.545000000000002</v>
      </c>
      <c r="D1489">
        <v>69.278000000000006</v>
      </c>
      <c r="E1489">
        <v>0.99073999999999995</v>
      </c>
      <c r="F1489">
        <v>0.64847999999999995</v>
      </c>
      <c r="G1489">
        <v>2.92E-4</v>
      </c>
      <c r="H1489">
        <v>1.4581E-2</v>
      </c>
      <c r="I1489">
        <v>1.4874E-2</v>
      </c>
    </row>
    <row r="1490" spans="1:9" x14ac:dyDescent="0.3">
      <c r="A1490">
        <v>19300</v>
      </c>
      <c r="B1490">
        <v>13</v>
      </c>
      <c r="C1490">
        <v>34.548000000000002</v>
      </c>
      <c r="D1490">
        <v>69.28</v>
      </c>
      <c r="E1490">
        <v>0.99073999999999995</v>
      </c>
      <c r="F1490">
        <v>0.64847999999999995</v>
      </c>
      <c r="G1490">
        <v>2.92E-4</v>
      </c>
      <c r="H1490">
        <v>1.4581E-2</v>
      </c>
      <c r="I1490">
        <v>1.4874E-2</v>
      </c>
    </row>
    <row r="1491" spans="1:9" x14ac:dyDescent="0.3">
      <c r="A1491">
        <v>19200</v>
      </c>
      <c r="B1491">
        <v>13</v>
      </c>
      <c r="C1491">
        <v>34.551000000000002</v>
      </c>
      <c r="D1491">
        <v>69.281000000000006</v>
      </c>
      <c r="E1491">
        <v>0.99073999999999995</v>
      </c>
      <c r="F1491">
        <v>0.64849000000000001</v>
      </c>
      <c r="G1491">
        <v>2.92E-4</v>
      </c>
      <c r="H1491">
        <v>1.4581E-2</v>
      </c>
      <c r="I1491">
        <v>1.4874E-2</v>
      </c>
    </row>
    <row r="1492" spans="1:9" x14ac:dyDescent="0.3">
      <c r="A1492">
        <v>19100</v>
      </c>
      <c r="B1492">
        <v>13</v>
      </c>
      <c r="C1492">
        <v>34.555</v>
      </c>
      <c r="D1492">
        <v>69.284000000000006</v>
      </c>
      <c r="E1492">
        <v>0.99073</v>
      </c>
      <c r="F1492">
        <v>0.64849999999999997</v>
      </c>
      <c r="G1492">
        <v>2.92E-4</v>
      </c>
      <c r="H1492">
        <v>1.4581E-2</v>
      </c>
      <c r="I1492">
        <v>1.4873000000000001E-2</v>
      </c>
    </row>
    <row r="1493" spans="1:9" x14ac:dyDescent="0.3">
      <c r="A1493">
        <v>18900</v>
      </c>
      <c r="B1493">
        <v>13</v>
      </c>
      <c r="C1493">
        <v>34.572000000000003</v>
      </c>
      <c r="D1493">
        <v>69.301000000000002</v>
      </c>
      <c r="E1493">
        <v>0.99073</v>
      </c>
      <c r="F1493">
        <v>0.64851000000000003</v>
      </c>
      <c r="G1493">
        <v>2.9300000000000002E-4</v>
      </c>
      <c r="H1493">
        <v>1.4581E-2</v>
      </c>
      <c r="I1493">
        <v>1.4874E-2</v>
      </c>
    </row>
    <row r="1494" spans="1:9" x14ac:dyDescent="0.3">
      <c r="A1494">
        <v>18800</v>
      </c>
      <c r="B1494">
        <v>13</v>
      </c>
      <c r="C1494">
        <v>34.573999999999998</v>
      </c>
      <c r="D1494">
        <v>69.302000000000007</v>
      </c>
      <c r="E1494">
        <v>0.99073</v>
      </c>
      <c r="F1494">
        <v>0.64851000000000003</v>
      </c>
      <c r="G1494">
        <v>2.9300000000000002E-4</v>
      </c>
      <c r="H1494">
        <v>1.4581E-2</v>
      </c>
      <c r="I1494">
        <v>1.4874E-2</v>
      </c>
    </row>
    <row r="1495" spans="1:9" x14ac:dyDescent="0.3">
      <c r="A1495">
        <v>18700</v>
      </c>
      <c r="B1495">
        <v>13</v>
      </c>
      <c r="C1495">
        <v>34.576000000000001</v>
      </c>
      <c r="D1495">
        <v>69.302999999999997</v>
      </c>
      <c r="E1495">
        <v>0.99072000000000005</v>
      </c>
      <c r="F1495">
        <v>0.64851999999999999</v>
      </c>
      <c r="G1495">
        <v>2.9300000000000002E-4</v>
      </c>
      <c r="H1495">
        <v>1.4581E-2</v>
      </c>
      <c r="I1495">
        <v>1.4874E-2</v>
      </c>
    </row>
    <row r="1496" spans="1:9" x14ac:dyDescent="0.3">
      <c r="A1496">
        <v>18600</v>
      </c>
      <c r="B1496">
        <v>13</v>
      </c>
      <c r="C1496">
        <v>34.578000000000003</v>
      </c>
      <c r="D1496">
        <v>69.304000000000002</v>
      </c>
      <c r="E1496">
        <v>0.99072000000000005</v>
      </c>
      <c r="F1496">
        <v>0.64851999999999999</v>
      </c>
      <c r="G1496">
        <v>2.9300000000000002E-4</v>
      </c>
      <c r="H1496">
        <v>1.4581E-2</v>
      </c>
      <c r="I1496">
        <v>1.4874E-2</v>
      </c>
    </row>
    <row r="1497" spans="1:9" x14ac:dyDescent="0.3">
      <c r="A1497">
        <v>18500</v>
      </c>
      <c r="B1497">
        <v>13</v>
      </c>
      <c r="C1497">
        <v>34.581000000000003</v>
      </c>
      <c r="D1497">
        <v>69.305000000000007</v>
      </c>
      <c r="E1497">
        <v>0.99072000000000005</v>
      </c>
      <c r="F1497">
        <v>0.64851999999999999</v>
      </c>
      <c r="G1497">
        <v>2.9300000000000002E-4</v>
      </c>
      <c r="H1497">
        <v>1.4581E-2</v>
      </c>
      <c r="I1497">
        <v>1.4874E-2</v>
      </c>
    </row>
    <row r="1498" spans="1:9" x14ac:dyDescent="0.3">
      <c r="A1498">
        <v>18400</v>
      </c>
      <c r="B1498">
        <v>13</v>
      </c>
      <c r="C1498">
        <v>34.582999999999998</v>
      </c>
      <c r="D1498">
        <v>69.307000000000002</v>
      </c>
      <c r="E1498">
        <v>0.99072000000000005</v>
      </c>
      <c r="F1498">
        <v>0.64853000000000005</v>
      </c>
      <c r="G1498">
        <v>2.9300000000000002E-4</v>
      </c>
      <c r="H1498">
        <v>1.4581E-2</v>
      </c>
      <c r="I1498">
        <v>1.4874E-2</v>
      </c>
    </row>
    <row r="1499" spans="1:9" x14ac:dyDescent="0.3">
      <c r="A1499">
        <v>18300</v>
      </c>
      <c r="B1499">
        <v>13</v>
      </c>
      <c r="C1499">
        <v>34.585999999999999</v>
      </c>
      <c r="D1499">
        <v>69.308000000000007</v>
      </c>
      <c r="E1499">
        <v>0.99072000000000005</v>
      </c>
      <c r="F1499">
        <v>0.64853000000000005</v>
      </c>
      <c r="G1499">
        <v>2.9300000000000002E-4</v>
      </c>
      <c r="H1499">
        <v>1.4581E-2</v>
      </c>
      <c r="I1499">
        <v>1.4874E-2</v>
      </c>
    </row>
    <row r="1500" spans="1:9" x14ac:dyDescent="0.3">
      <c r="A1500">
        <v>18200</v>
      </c>
      <c r="B1500">
        <v>13</v>
      </c>
      <c r="C1500">
        <v>34.588999999999999</v>
      </c>
      <c r="D1500">
        <v>69.31</v>
      </c>
      <c r="E1500">
        <v>0.99070999999999998</v>
      </c>
      <c r="F1500">
        <v>0.64854000000000001</v>
      </c>
      <c r="G1500">
        <v>2.9300000000000002E-4</v>
      </c>
      <c r="H1500">
        <v>1.4581E-2</v>
      </c>
      <c r="I1500">
        <v>1.4874E-2</v>
      </c>
    </row>
    <row r="1501" spans="1:9" x14ac:dyDescent="0.3">
      <c r="A1501">
        <v>19900</v>
      </c>
      <c r="B1501">
        <v>13</v>
      </c>
      <c r="C1501">
        <v>34.533999999999999</v>
      </c>
      <c r="D1501">
        <v>69.272999999999996</v>
      </c>
      <c r="E1501">
        <v>0.99075000000000002</v>
      </c>
      <c r="F1501">
        <v>0.64846000000000004</v>
      </c>
      <c r="G1501">
        <v>2.92E-4</v>
      </c>
      <c r="H1501">
        <v>1.4581999999999999E-2</v>
      </c>
      <c r="I1501">
        <v>1.4874E-2</v>
      </c>
    </row>
    <row r="1502" spans="1:9" x14ac:dyDescent="0.3">
      <c r="A1502">
        <v>19800</v>
      </c>
      <c r="B1502">
        <v>13</v>
      </c>
      <c r="C1502">
        <v>34.536000000000001</v>
      </c>
      <c r="D1502">
        <v>69.274000000000001</v>
      </c>
      <c r="E1502">
        <v>0.99075000000000002</v>
      </c>
      <c r="F1502">
        <v>0.64846000000000004</v>
      </c>
      <c r="G1502">
        <v>2.92E-4</v>
      </c>
      <c r="H1502">
        <v>1.4581999999999999E-2</v>
      </c>
      <c r="I1502">
        <v>1.4874E-2</v>
      </c>
    </row>
    <row r="1503" spans="1:9" x14ac:dyDescent="0.3">
      <c r="A1503">
        <v>19700</v>
      </c>
      <c r="B1503">
        <v>13</v>
      </c>
      <c r="C1503">
        <v>34.539000000000001</v>
      </c>
      <c r="D1503">
        <v>69.275000000000006</v>
      </c>
      <c r="E1503">
        <v>0.99075000000000002</v>
      </c>
      <c r="F1503">
        <v>0.64846999999999999</v>
      </c>
      <c r="G1503">
        <v>2.92E-4</v>
      </c>
      <c r="H1503">
        <v>1.4581999999999999E-2</v>
      </c>
      <c r="I1503">
        <v>1.4874E-2</v>
      </c>
    </row>
    <row r="1504" spans="1:9" x14ac:dyDescent="0.3">
      <c r="A1504">
        <v>19600</v>
      </c>
      <c r="B1504">
        <v>13</v>
      </c>
      <c r="C1504">
        <v>34.540999999999997</v>
      </c>
      <c r="D1504">
        <v>69.275999999999996</v>
      </c>
      <c r="E1504">
        <v>0.99073999999999995</v>
      </c>
      <c r="F1504">
        <v>0.64846999999999999</v>
      </c>
      <c r="G1504">
        <v>2.92E-4</v>
      </c>
      <c r="H1504">
        <v>1.4581999999999999E-2</v>
      </c>
      <c r="I1504">
        <v>1.4874E-2</v>
      </c>
    </row>
    <row r="1505" spans="1:9" x14ac:dyDescent="0.3">
      <c r="A1505">
        <v>19500</v>
      </c>
      <c r="B1505">
        <v>13</v>
      </c>
      <c r="C1505">
        <v>34.542999999999999</v>
      </c>
      <c r="D1505">
        <v>69.277000000000001</v>
      </c>
      <c r="E1505">
        <v>0.99073999999999995</v>
      </c>
      <c r="F1505">
        <v>0.64846999999999999</v>
      </c>
      <c r="G1505">
        <v>2.92E-4</v>
      </c>
      <c r="H1505">
        <v>1.4581999999999999E-2</v>
      </c>
      <c r="I1505">
        <v>1.4874E-2</v>
      </c>
    </row>
    <row r="1506" spans="1:9" x14ac:dyDescent="0.3">
      <c r="A1506">
        <v>600</v>
      </c>
      <c r="B1506">
        <v>12</v>
      </c>
      <c r="C1506">
        <v>48.738999999999997</v>
      </c>
      <c r="D1506">
        <v>76.701999999999998</v>
      </c>
      <c r="E1506">
        <v>0.98229999999999995</v>
      </c>
      <c r="F1506">
        <v>0.68291000000000002</v>
      </c>
      <c r="G1506">
        <v>8.34E-4</v>
      </c>
      <c r="H1506">
        <v>1.4591E-2</v>
      </c>
      <c r="I1506">
        <v>1.5424999999999999E-2</v>
      </c>
    </row>
    <row r="1507" spans="1:9" x14ac:dyDescent="0.3">
      <c r="A1507">
        <v>600</v>
      </c>
      <c r="B1507">
        <v>11</v>
      </c>
      <c r="C1507">
        <v>50.293999999999997</v>
      </c>
      <c r="D1507">
        <v>75.350999999999999</v>
      </c>
      <c r="E1507">
        <v>0.97901000000000005</v>
      </c>
      <c r="F1507">
        <v>0.69860999999999995</v>
      </c>
      <c r="G1507">
        <v>1.036E-3</v>
      </c>
      <c r="H1507">
        <v>1.4609E-2</v>
      </c>
      <c r="I1507">
        <v>1.5644999999999999E-2</v>
      </c>
    </row>
    <row r="1508" spans="1:9" x14ac:dyDescent="0.3">
      <c r="A1508">
        <v>1500</v>
      </c>
      <c r="B1508">
        <v>13</v>
      </c>
      <c r="C1508">
        <v>40.271000000000001</v>
      </c>
      <c r="D1508">
        <v>72.676000000000002</v>
      </c>
      <c r="E1508">
        <v>0.98799000000000003</v>
      </c>
      <c r="F1508">
        <v>0.65107000000000004</v>
      </c>
      <c r="G1508">
        <v>3.9899999999999999E-4</v>
      </c>
      <c r="H1508">
        <v>1.4616000000000001E-2</v>
      </c>
      <c r="I1508">
        <v>1.5015000000000001E-2</v>
      </c>
    </row>
    <row r="1509" spans="1:9" x14ac:dyDescent="0.3">
      <c r="A1509">
        <v>1400</v>
      </c>
      <c r="B1509">
        <v>13</v>
      </c>
      <c r="C1509">
        <v>40.402000000000001</v>
      </c>
      <c r="D1509">
        <v>72.677999999999997</v>
      </c>
      <c r="E1509">
        <v>0.98789000000000005</v>
      </c>
      <c r="F1509">
        <v>0.65085000000000004</v>
      </c>
      <c r="G1509">
        <v>4.0200000000000001E-4</v>
      </c>
      <c r="H1509">
        <v>1.4618000000000001E-2</v>
      </c>
      <c r="I1509">
        <v>1.502E-2</v>
      </c>
    </row>
    <row r="1510" spans="1:9" x14ac:dyDescent="0.3">
      <c r="A1510">
        <v>1600</v>
      </c>
      <c r="B1510">
        <v>13</v>
      </c>
      <c r="C1510">
        <v>40.158000000000001</v>
      </c>
      <c r="D1510">
        <v>72.685000000000002</v>
      </c>
      <c r="E1510">
        <v>0.98807</v>
      </c>
      <c r="F1510">
        <v>0.65119000000000005</v>
      </c>
      <c r="G1510">
        <v>3.97E-4</v>
      </c>
      <c r="H1510">
        <v>1.4618000000000001E-2</v>
      </c>
      <c r="I1510">
        <v>1.5015000000000001E-2</v>
      </c>
    </row>
    <row r="1511" spans="1:9" x14ac:dyDescent="0.3">
      <c r="A1511">
        <v>1700</v>
      </c>
      <c r="B1511">
        <v>13</v>
      </c>
      <c r="C1511">
        <v>40.06</v>
      </c>
      <c r="D1511">
        <v>72.7</v>
      </c>
      <c r="E1511">
        <v>0.98814000000000002</v>
      </c>
      <c r="F1511">
        <v>0.65125</v>
      </c>
      <c r="G1511">
        <v>3.9500000000000001E-4</v>
      </c>
      <c r="H1511">
        <v>1.4622E-2</v>
      </c>
      <c r="I1511">
        <v>1.5017000000000001E-2</v>
      </c>
    </row>
    <row r="1512" spans="1:9" x14ac:dyDescent="0.3">
      <c r="A1512">
        <v>700</v>
      </c>
      <c r="B1512">
        <v>12</v>
      </c>
      <c r="C1512">
        <v>48.637999999999998</v>
      </c>
      <c r="D1512">
        <v>76.778999999999996</v>
      </c>
      <c r="E1512">
        <v>0.98229</v>
      </c>
      <c r="F1512">
        <v>0.68125000000000002</v>
      </c>
      <c r="G1512">
        <v>8.25E-4</v>
      </c>
      <c r="H1512">
        <v>1.4622E-2</v>
      </c>
      <c r="I1512">
        <v>1.5446E-2</v>
      </c>
    </row>
    <row r="1513" spans="1:9" x14ac:dyDescent="0.3">
      <c r="A1513">
        <v>100</v>
      </c>
      <c r="B1513">
        <v>11</v>
      </c>
      <c r="C1513">
        <v>51.468000000000004</v>
      </c>
      <c r="D1513">
        <v>75.361999999999995</v>
      </c>
      <c r="E1513">
        <v>0.97968</v>
      </c>
      <c r="F1513">
        <v>0.70638999999999996</v>
      </c>
      <c r="G1513">
        <v>1.1509999999999999E-3</v>
      </c>
      <c r="H1513">
        <v>1.4624E-2</v>
      </c>
      <c r="I1513">
        <v>1.5775000000000001E-2</v>
      </c>
    </row>
    <row r="1514" spans="1:9" x14ac:dyDescent="0.3">
      <c r="A1514">
        <v>1300</v>
      </c>
      <c r="B1514">
        <v>13</v>
      </c>
      <c r="C1514">
        <v>40.558999999999997</v>
      </c>
      <c r="D1514">
        <v>72.698999999999998</v>
      </c>
      <c r="E1514">
        <v>0.98777000000000004</v>
      </c>
      <c r="F1514">
        <v>0.65049000000000001</v>
      </c>
      <c r="G1514">
        <v>4.06E-4</v>
      </c>
      <c r="H1514">
        <v>1.4626999999999999E-2</v>
      </c>
      <c r="I1514">
        <v>1.5032999999999999E-2</v>
      </c>
    </row>
    <row r="1515" spans="1:9" x14ac:dyDescent="0.3">
      <c r="A1515">
        <v>1800</v>
      </c>
      <c r="B1515">
        <v>13</v>
      </c>
      <c r="C1515">
        <v>39.972000000000001</v>
      </c>
      <c r="D1515">
        <v>72.724999999999994</v>
      </c>
      <c r="E1515">
        <v>0.98819999999999997</v>
      </c>
      <c r="F1515">
        <v>0.65125999999999995</v>
      </c>
      <c r="G1515">
        <v>3.9300000000000001E-4</v>
      </c>
      <c r="H1515">
        <v>1.4629E-2</v>
      </c>
      <c r="I1515">
        <v>1.5022000000000001E-2</v>
      </c>
    </row>
    <row r="1516" spans="1:9" x14ac:dyDescent="0.3">
      <c r="A1516">
        <v>1900</v>
      </c>
      <c r="B1516">
        <v>13</v>
      </c>
      <c r="C1516">
        <v>39.892000000000003</v>
      </c>
      <c r="D1516">
        <v>72.748999999999995</v>
      </c>
      <c r="E1516">
        <v>0.98824999999999996</v>
      </c>
      <c r="F1516">
        <v>0.65122999999999998</v>
      </c>
      <c r="G1516">
        <v>3.9199999999999999E-4</v>
      </c>
      <c r="H1516">
        <v>1.4636E-2</v>
      </c>
      <c r="I1516">
        <v>1.5028E-2</v>
      </c>
    </row>
    <row r="1517" spans="1:9" x14ac:dyDescent="0.3">
      <c r="A1517">
        <v>500</v>
      </c>
      <c r="B1517">
        <v>11</v>
      </c>
      <c r="C1517">
        <v>50.451000000000001</v>
      </c>
      <c r="D1517">
        <v>75.353999999999999</v>
      </c>
      <c r="E1517">
        <v>0.97907</v>
      </c>
      <c r="F1517">
        <v>0.69947999999999999</v>
      </c>
      <c r="G1517">
        <v>1.047E-3</v>
      </c>
      <c r="H1517">
        <v>1.4643E-2</v>
      </c>
      <c r="I1517">
        <v>1.5689999999999999E-2</v>
      </c>
    </row>
    <row r="1518" spans="1:9" x14ac:dyDescent="0.3">
      <c r="A1518">
        <v>1200</v>
      </c>
      <c r="B1518">
        <v>13</v>
      </c>
      <c r="C1518">
        <v>40.735999999999997</v>
      </c>
      <c r="D1518">
        <v>72.760999999999996</v>
      </c>
      <c r="E1518">
        <v>0.98762000000000005</v>
      </c>
      <c r="F1518">
        <v>0.64986999999999995</v>
      </c>
      <c r="G1518">
        <v>4.0999999999999999E-4</v>
      </c>
      <c r="H1518">
        <v>1.4648E-2</v>
      </c>
      <c r="I1518">
        <v>1.5058E-2</v>
      </c>
    </row>
    <row r="1519" spans="1:9" x14ac:dyDescent="0.3">
      <c r="A1519">
        <v>800</v>
      </c>
      <c r="B1519">
        <v>12</v>
      </c>
      <c r="C1519">
        <v>48.515000000000001</v>
      </c>
      <c r="D1519">
        <v>76.837999999999994</v>
      </c>
      <c r="E1519">
        <v>0.98231000000000002</v>
      </c>
      <c r="F1519">
        <v>0.67961000000000005</v>
      </c>
      <c r="G1519">
        <v>8.1499999999999997E-4</v>
      </c>
      <c r="H1519">
        <v>1.4652E-2</v>
      </c>
      <c r="I1519">
        <v>1.5467E-2</v>
      </c>
    </row>
    <row r="1520" spans="1:9" x14ac:dyDescent="0.3">
      <c r="A1520">
        <v>100</v>
      </c>
      <c r="B1520">
        <v>13</v>
      </c>
      <c r="C1520">
        <v>46.106999999999999</v>
      </c>
      <c r="D1520">
        <v>76.921000000000006</v>
      </c>
      <c r="E1520">
        <v>0.98653999999999997</v>
      </c>
      <c r="F1520">
        <v>0.67257999999999996</v>
      </c>
      <c r="G1520">
        <v>6.4499999999999996E-4</v>
      </c>
      <c r="H1520">
        <v>1.4663000000000001E-2</v>
      </c>
      <c r="I1520">
        <v>1.5308E-2</v>
      </c>
    </row>
    <row r="1521" spans="1:9" x14ac:dyDescent="0.3">
      <c r="A1521">
        <v>400</v>
      </c>
      <c r="B1521">
        <v>11</v>
      </c>
      <c r="C1521">
        <v>50.56</v>
      </c>
      <c r="D1521">
        <v>75.3</v>
      </c>
      <c r="E1521">
        <v>0.97916999999999998</v>
      </c>
      <c r="F1521">
        <v>0.70050000000000001</v>
      </c>
      <c r="G1521">
        <v>1.059E-3</v>
      </c>
      <c r="H1521">
        <v>1.4673E-2</v>
      </c>
      <c r="I1521">
        <v>1.5733E-2</v>
      </c>
    </row>
    <row r="1522" spans="1:9" x14ac:dyDescent="0.3">
      <c r="A1522">
        <v>900</v>
      </c>
      <c r="B1522">
        <v>12</v>
      </c>
      <c r="C1522">
        <v>48.384999999999998</v>
      </c>
      <c r="D1522">
        <v>76.89</v>
      </c>
      <c r="E1522">
        <v>0.98234999999999995</v>
      </c>
      <c r="F1522">
        <v>0.67796000000000001</v>
      </c>
      <c r="G1522">
        <v>8.0400000000000003E-4</v>
      </c>
      <c r="H1522">
        <v>1.4685E-2</v>
      </c>
      <c r="I1522">
        <v>1.5488999999999999E-2</v>
      </c>
    </row>
    <row r="1523" spans="1:9" x14ac:dyDescent="0.3">
      <c r="A1523">
        <v>1100</v>
      </c>
      <c r="B1523">
        <v>8</v>
      </c>
      <c r="C1523">
        <v>45.92</v>
      </c>
      <c r="D1523">
        <v>72.594999999999999</v>
      </c>
      <c r="E1523">
        <v>0.97057000000000004</v>
      </c>
      <c r="F1523">
        <v>0.68149999999999999</v>
      </c>
      <c r="G1523">
        <v>1.036E-3</v>
      </c>
      <c r="H1523">
        <v>1.4689000000000001E-2</v>
      </c>
      <c r="I1523">
        <v>1.5726E-2</v>
      </c>
    </row>
    <row r="1524" spans="1:9" x14ac:dyDescent="0.3">
      <c r="A1524">
        <v>200</v>
      </c>
      <c r="B1524">
        <v>11</v>
      </c>
      <c r="C1524">
        <v>50.814</v>
      </c>
      <c r="D1524">
        <v>75.114000000000004</v>
      </c>
      <c r="E1524">
        <v>0.97951999999999995</v>
      </c>
      <c r="F1524">
        <v>0.70367000000000002</v>
      </c>
      <c r="G1524">
        <v>1.098E-3</v>
      </c>
      <c r="H1524">
        <v>1.4689000000000001E-2</v>
      </c>
      <c r="I1524">
        <v>1.5786999999999999E-2</v>
      </c>
    </row>
    <row r="1525" spans="1:9" x14ac:dyDescent="0.3">
      <c r="A1525">
        <v>1100</v>
      </c>
      <c r="B1525">
        <v>13</v>
      </c>
      <c r="C1525">
        <v>40.935000000000002</v>
      </c>
      <c r="D1525">
        <v>72.957999999999998</v>
      </c>
      <c r="E1525">
        <v>0.98738999999999999</v>
      </c>
      <c r="F1525">
        <v>0.64873000000000003</v>
      </c>
      <c r="G1525">
        <v>4.17E-4</v>
      </c>
      <c r="H1525">
        <v>1.4694E-2</v>
      </c>
      <c r="I1525">
        <v>1.5110999999999999E-2</v>
      </c>
    </row>
    <row r="1526" spans="1:9" x14ac:dyDescent="0.3">
      <c r="A1526">
        <v>300</v>
      </c>
      <c r="B1526">
        <v>11</v>
      </c>
      <c r="C1526">
        <v>50.642000000000003</v>
      </c>
      <c r="D1526">
        <v>75.191999999999993</v>
      </c>
      <c r="E1526">
        <v>0.97933000000000003</v>
      </c>
      <c r="F1526">
        <v>0.70182999999999995</v>
      </c>
      <c r="G1526">
        <v>1.073E-3</v>
      </c>
      <c r="H1526">
        <v>1.4694E-2</v>
      </c>
      <c r="I1526">
        <v>1.5767E-2</v>
      </c>
    </row>
    <row r="1527" spans="1:9" x14ac:dyDescent="0.3">
      <c r="A1527">
        <v>1000</v>
      </c>
      <c r="B1527">
        <v>8</v>
      </c>
      <c r="C1527">
        <v>47.218000000000004</v>
      </c>
      <c r="D1527">
        <v>74.866</v>
      </c>
      <c r="E1527">
        <v>0.96767999999999998</v>
      </c>
      <c r="F1527">
        <v>0.67849999999999999</v>
      </c>
      <c r="G1527">
        <v>1.098E-3</v>
      </c>
      <c r="H1527">
        <v>1.4704999999999999E-2</v>
      </c>
      <c r="I1527">
        <v>1.5803000000000001E-2</v>
      </c>
    </row>
    <row r="1528" spans="1:9" x14ac:dyDescent="0.3">
      <c r="A1528">
        <v>1600</v>
      </c>
      <c r="B1528">
        <v>7</v>
      </c>
      <c r="C1528">
        <v>48.203000000000003</v>
      </c>
      <c r="D1528">
        <v>76.075000000000003</v>
      </c>
      <c r="E1528">
        <v>0.95748</v>
      </c>
      <c r="F1528">
        <v>0.68630999999999998</v>
      </c>
      <c r="G1528">
        <v>1.544E-3</v>
      </c>
      <c r="H1528">
        <v>1.4753E-2</v>
      </c>
      <c r="I1528">
        <v>1.6296999999999999E-2</v>
      </c>
    </row>
    <row r="1529" spans="1:9" x14ac:dyDescent="0.3">
      <c r="A1529">
        <v>1700</v>
      </c>
      <c r="B1529">
        <v>7</v>
      </c>
      <c r="C1529">
        <v>48.284999999999997</v>
      </c>
      <c r="D1529">
        <v>76.162000000000006</v>
      </c>
      <c r="E1529">
        <v>0.95774999999999999</v>
      </c>
      <c r="F1529">
        <v>0.68610000000000004</v>
      </c>
      <c r="G1529">
        <v>1.5330000000000001E-3</v>
      </c>
      <c r="H1529">
        <v>1.4754E-2</v>
      </c>
      <c r="I1529">
        <v>1.6286999999999999E-2</v>
      </c>
    </row>
    <row r="1530" spans="1:9" x14ac:dyDescent="0.3">
      <c r="A1530">
        <v>1500</v>
      </c>
      <c r="B1530">
        <v>7</v>
      </c>
      <c r="C1530">
        <v>48.119</v>
      </c>
      <c r="D1530">
        <v>76.001999999999995</v>
      </c>
      <c r="E1530">
        <v>0.95718000000000003</v>
      </c>
      <c r="F1530">
        <v>0.68650999999999995</v>
      </c>
      <c r="G1530">
        <v>1.555E-3</v>
      </c>
      <c r="H1530">
        <v>1.4760000000000001E-2</v>
      </c>
      <c r="I1530">
        <v>1.6313999999999999E-2</v>
      </c>
    </row>
    <row r="1531" spans="1:9" x14ac:dyDescent="0.3">
      <c r="A1531">
        <v>1800</v>
      </c>
      <c r="B1531">
        <v>7</v>
      </c>
      <c r="C1531">
        <v>48.366999999999997</v>
      </c>
      <c r="D1531">
        <v>76.27</v>
      </c>
      <c r="E1531">
        <v>0.95803000000000005</v>
      </c>
      <c r="F1531">
        <v>0.68589</v>
      </c>
      <c r="G1531">
        <v>1.523E-3</v>
      </c>
      <c r="H1531">
        <v>1.4760000000000001E-2</v>
      </c>
      <c r="I1531">
        <v>1.6282999999999999E-2</v>
      </c>
    </row>
    <row r="1532" spans="1:9" x14ac:dyDescent="0.3">
      <c r="A1532">
        <v>1900</v>
      </c>
      <c r="B1532">
        <v>6</v>
      </c>
      <c r="C1532">
        <v>71.628</v>
      </c>
      <c r="D1532">
        <v>79.113</v>
      </c>
      <c r="E1532">
        <v>0.93052000000000001</v>
      </c>
      <c r="F1532">
        <v>0.70382999999999996</v>
      </c>
      <c r="G1532">
        <v>2.993E-3</v>
      </c>
      <c r="H1532">
        <v>1.4767000000000001E-2</v>
      </c>
      <c r="I1532">
        <v>1.7759E-2</v>
      </c>
    </row>
    <row r="1533" spans="1:9" x14ac:dyDescent="0.3">
      <c r="A1533">
        <v>1900</v>
      </c>
      <c r="B1533">
        <v>7</v>
      </c>
      <c r="C1533">
        <v>48.451999999999998</v>
      </c>
      <c r="D1533">
        <v>76.385999999999996</v>
      </c>
      <c r="E1533">
        <v>0.95831</v>
      </c>
      <c r="F1533">
        <v>0.68567</v>
      </c>
      <c r="G1533">
        <v>1.513E-3</v>
      </c>
      <c r="H1533">
        <v>1.4772E-2</v>
      </c>
      <c r="I1533">
        <v>1.6285000000000001E-2</v>
      </c>
    </row>
    <row r="1534" spans="1:9" x14ac:dyDescent="0.3">
      <c r="A1534">
        <v>1400</v>
      </c>
      <c r="B1534">
        <v>7</v>
      </c>
      <c r="C1534">
        <v>48.04</v>
      </c>
      <c r="D1534">
        <v>75.959000000000003</v>
      </c>
      <c r="E1534">
        <v>0.95687</v>
      </c>
      <c r="F1534">
        <v>0.68667999999999996</v>
      </c>
      <c r="G1534">
        <v>1.5659999999999999E-3</v>
      </c>
      <c r="H1534">
        <v>1.4777E-2</v>
      </c>
      <c r="I1534">
        <v>1.6344000000000001E-2</v>
      </c>
    </row>
    <row r="1535" spans="1:9" x14ac:dyDescent="0.3">
      <c r="A1535">
        <v>1000</v>
      </c>
      <c r="B1535">
        <v>13</v>
      </c>
      <c r="C1535">
        <v>42.363</v>
      </c>
      <c r="D1535">
        <v>74.667000000000002</v>
      </c>
      <c r="E1535">
        <v>0.98640000000000005</v>
      </c>
      <c r="F1535">
        <v>0.64751000000000003</v>
      </c>
      <c r="G1535">
        <v>4.5600000000000003E-4</v>
      </c>
      <c r="H1535">
        <v>1.4791E-2</v>
      </c>
      <c r="I1535">
        <v>1.5247E-2</v>
      </c>
    </row>
    <row r="1536" spans="1:9" x14ac:dyDescent="0.3">
      <c r="A1536">
        <v>1300</v>
      </c>
      <c r="B1536">
        <v>7</v>
      </c>
      <c r="C1536">
        <v>47.954000000000001</v>
      </c>
      <c r="D1536">
        <v>75.989000000000004</v>
      </c>
      <c r="E1536">
        <v>0.95650000000000002</v>
      </c>
      <c r="F1536">
        <v>0.68677999999999995</v>
      </c>
      <c r="G1536">
        <v>1.58E-3</v>
      </c>
      <c r="H1536">
        <v>1.4811E-2</v>
      </c>
      <c r="I1536">
        <v>1.6390999999999999E-2</v>
      </c>
    </row>
    <row r="1537" spans="1:9" x14ac:dyDescent="0.3">
      <c r="A1537">
        <v>200</v>
      </c>
      <c r="B1537">
        <v>13</v>
      </c>
      <c r="C1537">
        <v>46.47</v>
      </c>
      <c r="D1537">
        <v>77.335999999999999</v>
      </c>
      <c r="E1537">
        <v>0.98628000000000005</v>
      </c>
      <c r="F1537">
        <v>0.66857999999999995</v>
      </c>
      <c r="G1537">
        <v>6.4300000000000002E-4</v>
      </c>
      <c r="H1537">
        <v>1.4840000000000001E-2</v>
      </c>
      <c r="I1537">
        <v>1.5483E-2</v>
      </c>
    </row>
    <row r="1538" spans="1:9" x14ac:dyDescent="0.3">
      <c r="A1538">
        <v>1200</v>
      </c>
      <c r="B1538">
        <v>7</v>
      </c>
      <c r="C1538">
        <v>47.902000000000001</v>
      </c>
      <c r="D1538">
        <v>76.197999999999993</v>
      </c>
      <c r="E1538">
        <v>0.95603000000000005</v>
      </c>
      <c r="F1538">
        <v>0.68667999999999996</v>
      </c>
      <c r="G1538">
        <v>1.5969999999999999E-3</v>
      </c>
      <c r="H1538">
        <v>1.4872E-2</v>
      </c>
      <c r="I1538">
        <v>1.6469000000000001E-2</v>
      </c>
    </row>
    <row r="1539" spans="1:9" x14ac:dyDescent="0.3">
      <c r="A1539">
        <v>1800</v>
      </c>
      <c r="B1539">
        <v>6</v>
      </c>
      <c r="C1539">
        <v>72.346999999999994</v>
      </c>
      <c r="D1539">
        <v>79.930999999999997</v>
      </c>
      <c r="E1539">
        <v>0.92945</v>
      </c>
      <c r="F1539">
        <v>0.70277999999999996</v>
      </c>
      <c r="G1539">
        <v>3.0539999999999999E-3</v>
      </c>
      <c r="H1539">
        <v>1.4873000000000001E-2</v>
      </c>
      <c r="I1539">
        <v>1.7926999999999998E-2</v>
      </c>
    </row>
    <row r="1540" spans="1:9" x14ac:dyDescent="0.3">
      <c r="A1540">
        <v>300</v>
      </c>
      <c r="B1540">
        <v>13</v>
      </c>
      <c r="C1540">
        <v>46.651000000000003</v>
      </c>
      <c r="D1540">
        <v>77.483999999999995</v>
      </c>
      <c r="E1540">
        <v>0.98602999999999996</v>
      </c>
      <c r="F1540">
        <v>0.66561000000000003</v>
      </c>
      <c r="G1540">
        <v>6.4400000000000004E-4</v>
      </c>
      <c r="H1540">
        <v>1.4956000000000001E-2</v>
      </c>
      <c r="I1540">
        <v>1.5599E-2</v>
      </c>
    </row>
    <row r="1541" spans="1:9" x14ac:dyDescent="0.3">
      <c r="A1541">
        <v>1100</v>
      </c>
      <c r="B1541">
        <v>7</v>
      </c>
      <c r="C1541">
        <v>47.97</v>
      </c>
      <c r="D1541">
        <v>76.875</v>
      </c>
      <c r="E1541">
        <v>0.95525000000000004</v>
      </c>
      <c r="F1541">
        <v>0.68625999999999998</v>
      </c>
      <c r="G1541">
        <v>1.6230000000000001E-3</v>
      </c>
      <c r="H1541">
        <v>1.4973999999999999E-2</v>
      </c>
      <c r="I1541">
        <v>1.6597000000000001E-2</v>
      </c>
    </row>
    <row r="1542" spans="1:9" x14ac:dyDescent="0.3">
      <c r="A1542">
        <v>1700</v>
      </c>
      <c r="B1542">
        <v>6</v>
      </c>
      <c r="C1542">
        <v>73.084999999999994</v>
      </c>
      <c r="D1542">
        <v>80.802000000000007</v>
      </c>
      <c r="E1542">
        <v>0.92832000000000003</v>
      </c>
      <c r="F1542">
        <v>0.70172000000000001</v>
      </c>
      <c r="G1542">
        <v>3.1210000000000001E-3</v>
      </c>
      <c r="H1542">
        <v>1.4987E-2</v>
      </c>
      <c r="I1542">
        <v>1.8107999999999999E-2</v>
      </c>
    </row>
    <row r="1543" spans="1:9" x14ac:dyDescent="0.3">
      <c r="A1543">
        <v>1000</v>
      </c>
      <c r="B1543">
        <v>7</v>
      </c>
      <c r="C1543">
        <v>50.113999999999997</v>
      </c>
      <c r="D1543">
        <v>80.608999999999995</v>
      </c>
      <c r="E1543">
        <v>0.95206000000000002</v>
      </c>
      <c r="F1543">
        <v>0.68644000000000005</v>
      </c>
      <c r="G1543">
        <v>1.748E-3</v>
      </c>
      <c r="H1543">
        <v>1.5037999999999999E-2</v>
      </c>
      <c r="I1543">
        <v>1.6785999999999999E-2</v>
      </c>
    </row>
    <row r="1544" spans="1:9" x14ac:dyDescent="0.3">
      <c r="A1544">
        <v>400</v>
      </c>
      <c r="B1544">
        <v>13</v>
      </c>
      <c r="C1544">
        <v>46.698999999999998</v>
      </c>
      <c r="D1544">
        <v>77.549000000000007</v>
      </c>
      <c r="E1544">
        <v>0.98585</v>
      </c>
      <c r="F1544">
        <v>0.66312000000000004</v>
      </c>
      <c r="G1544">
        <v>6.4199999999999999E-4</v>
      </c>
      <c r="H1544">
        <v>1.5047E-2</v>
      </c>
      <c r="I1544">
        <v>1.5689999999999999E-2</v>
      </c>
    </row>
    <row r="1545" spans="1:9" x14ac:dyDescent="0.3">
      <c r="A1545">
        <v>1600</v>
      </c>
      <c r="B1545">
        <v>6</v>
      </c>
      <c r="C1545">
        <v>73.858000000000004</v>
      </c>
      <c r="D1545">
        <v>81.730999999999995</v>
      </c>
      <c r="E1545">
        <v>0.92710000000000004</v>
      </c>
      <c r="F1545">
        <v>0.70067999999999997</v>
      </c>
      <c r="G1545">
        <v>3.1939999999999998E-3</v>
      </c>
      <c r="H1545">
        <v>1.511E-2</v>
      </c>
      <c r="I1545">
        <v>1.8304000000000001E-2</v>
      </c>
    </row>
    <row r="1546" spans="1:9" x14ac:dyDescent="0.3">
      <c r="A1546">
        <v>500</v>
      </c>
      <c r="B1546">
        <v>13</v>
      </c>
      <c r="C1546">
        <v>46.67</v>
      </c>
      <c r="D1546">
        <v>77.582999999999998</v>
      </c>
      <c r="E1546">
        <v>0.98573</v>
      </c>
      <c r="F1546">
        <v>0.66086</v>
      </c>
      <c r="G1546">
        <v>6.3900000000000003E-4</v>
      </c>
      <c r="H1546">
        <v>1.5129E-2</v>
      </c>
      <c r="I1546">
        <v>1.5768000000000001E-2</v>
      </c>
    </row>
    <row r="1547" spans="1:9" x14ac:dyDescent="0.3">
      <c r="A1547">
        <v>900</v>
      </c>
      <c r="B1547">
        <v>10</v>
      </c>
      <c r="C1547">
        <v>52.107999999999997</v>
      </c>
      <c r="D1547">
        <v>77.203000000000003</v>
      </c>
      <c r="E1547">
        <v>0.97592000000000001</v>
      </c>
      <c r="F1547">
        <v>0.69930000000000003</v>
      </c>
      <c r="G1547">
        <v>1.2290000000000001E-3</v>
      </c>
      <c r="H1547">
        <v>1.5193E-2</v>
      </c>
      <c r="I1547">
        <v>1.6421000000000002E-2</v>
      </c>
    </row>
    <row r="1548" spans="1:9" x14ac:dyDescent="0.3">
      <c r="A1548">
        <v>20000</v>
      </c>
      <c r="B1548">
        <v>14</v>
      </c>
      <c r="C1548">
        <v>33.152999999999999</v>
      </c>
      <c r="D1548">
        <v>70.292000000000002</v>
      </c>
      <c r="E1548">
        <v>0.99184000000000005</v>
      </c>
      <c r="F1548">
        <v>0.63773999999999997</v>
      </c>
      <c r="G1548">
        <v>2.5799999999999998E-4</v>
      </c>
      <c r="H1548">
        <v>1.5207999999999999E-2</v>
      </c>
      <c r="I1548">
        <v>1.5466000000000001E-2</v>
      </c>
    </row>
    <row r="1549" spans="1:9" x14ac:dyDescent="0.3">
      <c r="A1549">
        <v>600</v>
      </c>
      <c r="B1549">
        <v>13</v>
      </c>
      <c r="C1549">
        <v>46.609000000000002</v>
      </c>
      <c r="D1549">
        <v>77.596999999999994</v>
      </c>
      <c r="E1549">
        <v>0.98565000000000003</v>
      </c>
      <c r="F1549">
        <v>0.65873999999999999</v>
      </c>
      <c r="G1549">
        <v>6.3299999999999999E-4</v>
      </c>
      <c r="H1549">
        <v>1.5207999999999999E-2</v>
      </c>
      <c r="I1549">
        <v>1.5841000000000001E-2</v>
      </c>
    </row>
    <row r="1550" spans="1:9" x14ac:dyDescent="0.3">
      <c r="A1550">
        <v>19900</v>
      </c>
      <c r="B1550">
        <v>14</v>
      </c>
      <c r="C1550">
        <v>33.155999999999999</v>
      </c>
      <c r="D1550">
        <v>70.295000000000002</v>
      </c>
      <c r="E1550">
        <v>0.99182999999999999</v>
      </c>
      <c r="F1550">
        <v>0.63773999999999997</v>
      </c>
      <c r="G1550">
        <v>2.5799999999999998E-4</v>
      </c>
      <c r="H1550">
        <v>1.5209E-2</v>
      </c>
      <c r="I1550">
        <v>1.5467E-2</v>
      </c>
    </row>
    <row r="1551" spans="1:9" x14ac:dyDescent="0.3">
      <c r="A1551">
        <v>19600</v>
      </c>
      <c r="B1551">
        <v>14</v>
      </c>
      <c r="C1551">
        <v>33.158999999999999</v>
      </c>
      <c r="D1551">
        <v>70.295000000000002</v>
      </c>
      <c r="E1551">
        <v>0.99182999999999999</v>
      </c>
      <c r="F1551">
        <v>0.63773999999999997</v>
      </c>
      <c r="G1551">
        <v>2.5799999999999998E-4</v>
      </c>
      <c r="H1551">
        <v>1.521E-2</v>
      </c>
      <c r="I1551">
        <v>1.5468000000000001E-2</v>
      </c>
    </row>
    <row r="1552" spans="1:9" x14ac:dyDescent="0.3">
      <c r="A1552">
        <v>19700</v>
      </c>
      <c r="B1552">
        <v>14</v>
      </c>
      <c r="C1552">
        <v>33.158000000000001</v>
      </c>
      <c r="D1552">
        <v>70.295000000000002</v>
      </c>
      <c r="E1552">
        <v>0.99182999999999999</v>
      </c>
      <c r="F1552">
        <v>0.63773999999999997</v>
      </c>
      <c r="G1552">
        <v>2.5799999999999998E-4</v>
      </c>
      <c r="H1552">
        <v>1.521E-2</v>
      </c>
      <c r="I1552">
        <v>1.5468000000000001E-2</v>
      </c>
    </row>
    <row r="1553" spans="1:9" x14ac:dyDescent="0.3">
      <c r="A1553">
        <v>19800</v>
      </c>
      <c r="B1553">
        <v>14</v>
      </c>
      <c r="C1553">
        <v>33.156999999999996</v>
      </c>
      <c r="D1553">
        <v>70.295000000000002</v>
      </c>
      <c r="E1553">
        <v>0.99182999999999999</v>
      </c>
      <c r="F1553">
        <v>0.63773999999999997</v>
      </c>
      <c r="G1553">
        <v>2.5799999999999998E-4</v>
      </c>
      <c r="H1553">
        <v>1.521E-2</v>
      </c>
      <c r="I1553">
        <v>1.5467E-2</v>
      </c>
    </row>
    <row r="1554" spans="1:9" x14ac:dyDescent="0.3">
      <c r="A1554">
        <v>19400</v>
      </c>
      <c r="B1554">
        <v>14</v>
      </c>
      <c r="C1554">
        <v>33.161000000000001</v>
      </c>
      <c r="D1554">
        <v>70.296000000000006</v>
      </c>
      <c r="E1554">
        <v>0.99182999999999999</v>
      </c>
      <c r="F1554">
        <v>0.63773999999999997</v>
      </c>
      <c r="G1554">
        <v>2.5799999999999998E-4</v>
      </c>
      <c r="H1554">
        <v>1.521E-2</v>
      </c>
      <c r="I1554">
        <v>1.5468000000000001E-2</v>
      </c>
    </row>
    <row r="1555" spans="1:9" x14ac:dyDescent="0.3">
      <c r="A1555">
        <v>19500</v>
      </c>
      <c r="B1555">
        <v>14</v>
      </c>
      <c r="C1555">
        <v>33.159999999999997</v>
      </c>
      <c r="D1555">
        <v>70.296000000000006</v>
      </c>
      <c r="E1555">
        <v>0.99182999999999999</v>
      </c>
      <c r="F1555">
        <v>0.63773999999999997</v>
      </c>
      <c r="G1555">
        <v>2.5799999999999998E-4</v>
      </c>
      <c r="H1555">
        <v>1.521E-2</v>
      </c>
      <c r="I1555">
        <v>1.5468000000000001E-2</v>
      </c>
    </row>
    <row r="1556" spans="1:9" x14ac:dyDescent="0.3">
      <c r="A1556">
        <v>19300</v>
      </c>
      <c r="B1556">
        <v>14</v>
      </c>
      <c r="C1556">
        <v>33.161999999999999</v>
      </c>
      <c r="D1556">
        <v>70.296999999999997</v>
      </c>
      <c r="E1556">
        <v>0.99182999999999999</v>
      </c>
      <c r="F1556">
        <v>0.63773000000000002</v>
      </c>
      <c r="G1556">
        <v>2.5799999999999998E-4</v>
      </c>
      <c r="H1556">
        <v>1.5211000000000001E-2</v>
      </c>
      <c r="I1556">
        <v>1.5469E-2</v>
      </c>
    </row>
    <row r="1557" spans="1:9" x14ac:dyDescent="0.3">
      <c r="A1557">
        <v>19200</v>
      </c>
      <c r="B1557">
        <v>14</v>
      </c>
      <c r="C1557">
        <v>33.164000000000001</v>
      </c>
      <c r="D1557">
        <v>70.298000000000002</v>
      </c>
      <c r="E1557">
        <v>0.99182000000000003</v>
      </c>
      <c r="F1557">
        <v>0.63773000000000002</v>
      </c>
      <c r="G1557">
        <v>2.5799999999999998E-4</v>
      </c>
      <c r="H1557">
        <v>1.5211000000000001E-2</v>
      </c>
      <c r="I1557">
        <v>1.5469E-2</v>
      </c>
    </row>
    <row r="1558" spans="1:9" x14ac:dyDescent="0.3">
      <c r="A1558">
        <v>19100</v>
      </c>
      <c r="B1558">
        <v>14</v>
      </c>
      <c r="C1558">
        <v>33.167000000000002</v>
      </c>
      <c r="D1558">
        <v>70.3</v>
      </c>
      <c r="E1558">
        <v>0.99182000000000003</v>
      </c>
      <c r="F1558">
        <v>0.63773999999999997</v>
      </c>
      <c r="G1558">
        <v>2.5799999999999998E-4</v>
      </c>
      <c r="H1558">
        <v>1.5211000000000001E-2</v>
      </c>
      <c r="I1558">
        <v>1.5469E-2</v>
      </c>
    </row>
    <row r="1559" spans="1:9" x14ac:dyDescent="0.3">
      <c r="A1559">
        <v>19000</v>
      </c>
      <c r="B1559">
        <v>14</v>
      </c>
      <c r="C1559">
        <v>33.176000000000002</v>
      </c>
      <c r="D1559">
        <v>70.31</v>
      </c>
      <c r="E1559">
        <v>0.99182000000000003</v>
      </c>
      <c r="F1559">
        <v>0.63773000000000002</v>
      </c>
      <c r="G1559">
        <v>2.5799999999999998E-4</v>
      </c>
      <c r="H1559">
        <v>1.5211000000000001E-2</v>
      </c>
      <c r="I1559">
        <v>1.5469E-2</v>
      </c>
    </row>
    <row r="1560" spans="1:9" x14ac:dyDescent="0.3">
      <c r="A1560">
        <v>18600</v>
      </c>
      <c r="B1560">
        <v>14</v>
      </c>
      <c r="C1560">
        <v>33.183</v>
      </c>
      <c r="D1560">
        <v>70.313000000000002</v>
      </c>
      <c r="E1560">
        <v>0.99180999999999997</v>
      </c>
      <c r="F1560">
        <v>0.63773000000000002</v>
      </c>
      <c r="G1560">
        <v>2.5799999999999998E-4</v>
      </c>
      <c r="H1560">
        <v>1.5212E-2</v>
      </c>
      <c r="I1560">
        <v>1.5471E-2</v>
      </c>
    </row>
    <row r="1561" spans="1:9" x14ac:dyDescent="0.3">
      <c r="A1561">
        <v>18700</v>
      </c>
      <c r="B1561">
        <v>14</v>
      </c>
      <c r="C1561">
        <v>33.182000000000002</v>
      </c>
      <c r="D1561">
        <v>70.313000000000002</v>
      </c>
      <c r="E1561">
        <v>0.99182000000000003</v>
      </c>
      <c r="F1561">
        <v>0.63773000000000002</v>
      </c>
      <c r="G1561">
        <v>2.5799999999999998E-4</v>
      </c>
      <c r="H1561">
        <v>1.5212E-2</v>
      </c>
      <c r="I1561">
        <v>1.5471E-2</v>
      </c>
    </row>
    <row r="1562" spans="1:9" x14ac:dyDescent="0.3">
      <c r="A1562">
        <v>18800</v>
      </c>
      <c r="B1562">
        <v>14</v>
      </c>
      <c r="C1562">
        <v>33.180999999999997</v>
      </c>
      <c r="D1562">
        <v>70.313000000000002</v>
      </c>
      <c r="E1562">
        <v>0.99182000000000003</v>
      </c>
      <c r="F1562">
        <v>0.63773000000000002</v>
      </c>
      <c r="G1562">
        <v>2.5799999999999998E-4</v>
      </c>
      <c r="H1562">
        <v>1.5212E-2</v>
      </c>
      <c r="I1562">
        <v>1.5469999999999999E-2</v>
      </c>
    </row>
    <row r="1563" spans="1:9" x14ac:dyDescent="0.3">
      <c r="A1563">
        <v>18900</v>
      </c>
      <c r="B1563">
        <v>14</v>
      </c>
      <c r="C1563">
        <v>33.18</v>
      </c>
      <c r="D1563">
        <v>70.313000000000002</v>
      </c>
      <c r="E1563">
        <v>0.99182000000000003</v>
      </c>
      <c r="F1563">
        <v>0.63773000000000002</v>
      </c>
      <c r="G1563">
        <v>2.5799999999999998E-4</v>
      </c>
      <c r="H1563">
        <v>1.5212E-2</v>
      </c>
      <c r="I1563">
        <v>1.5469999999999999E-2</v>
      </c>
    </row>
    <row r="1564" spans="1:9" x14ac:dyDescent="0.3">
      <c r="A1564">
        <v>18500</v>
      </c>
      <c r="B1564">
        <v>14</v>
      </c>
      <c r="C1564">
        <v>33.183999999999997</v>
      </c>
      <c r="D1564">
        <v>70.313000000000002</v>
      </c>
      <c r="E1564">
        <v>0.99180999999999997</v>
      </c>
      <c r="F1564">
        <v>0.63771999999999995</v>
      </c>
      <c r="G1564">
        <v>2.5799999999999998E-4</v>
      </c>
      <c r="H1564">
        <v>1.5213000000000001E-2</v>
      </c>
      <c r="I1564">
        <v>1.5471E-2</v>
      </c>
    </row>
    <row r="1565" spans="1:9" x14ac:dyDescent="0.3">
      <c r="A1565">
        <v>18300</v>
      </c>
      <c r="B1565">
        <v>14</v>
      </c>
      <c r="C1565">
        <v>33.186</v>
      </c>
      <c r="D1565">
        <v>70.313999999999993</v>
      </c>
      <c r="E1565">
        <v>0.99180999999999997</v>
      </c>
      <c r="F1565">
        <v>0.63771999999999995</v>
      </c>
      <c r="G1565">
        <v>2.5900000000000001E-4</v>
      </c>
      <c r="H1565">
        <v>1.5213000000000001E-2</v>
      </c>
      <c r="I1565">
        <v>1.5472E-2</v>
      </c>
    </row>
    <row r="1566" spans="1:9" x14ac:dyDescent="0.3">
      <c r="A1566">
        <v>18400</v>
      </c>
      <c r="B1566">
        <v>14</v>
      </c>
      <c r="C1566">
        <v>33.185000000000002</v>
      </c>
      <c r="D1566">
        <v>70.313999999999993</v>
      </c>
      <c r="E1566">
        <v>0.99180999999999997</v>
      </c>
      <c r="F1566">
        <v>0.63771999999999995</v>
      </c>
      <c r="G1566">
        <v>2.5799999999999998E-4</v>
      </c>
      <c r="H1566">
        <v>1.5213000000000001E-2</v>
      </c>
      <c r="I1566">
        <v>1.5471E-2</v>
      </c>
    </row>
    <row r="1567" spans="1:9" x14ac:dyDescent="0.3">
      <c r="A1567">
        <v>18200</v>
      </c>
      <c r="B1567">
        <v>14</v>
      </c>
      <c r="C1567">
        <v>33.188000000000002</v>
      </c>
      <c r="D1567">
        <v>70.314999999999998</v>
      </c>
      <c r="E1567">
        <v>0.99180999999999997</v>
      </c>
      <c r="F1567">
        <v>0.63771999999999995</v>
      </c>
      <c r="G1567">
        <v>2.5900000000000001E-4</v>
      </c>
      <c r="H1567">
        <v>1.5213000000000001E-2</v>
      </c>
      <c r="I1567">
        <v>1.5472E-2</v>
      </c>
    </row>
    <row r="1568" spans="1:9" x14ac:dyDescent="0.3">
      <c r="A1568">
        <v>18100</v>
      </c>
      <c r="B1568">
        <v>14</v>
      </c>
      <c r="C1568">
        <v>33.191000000000003</v>
      </c>
      <c r="D1568">
        <v>70.316999999999993</v>
      </c>
      <c r="E1568">
        <v>0.99180999999999997</v>
      </c>
      <c r="F1568">
        <v>0.63773000000000002</v>
      </c>
      <c r="G1568">
        <v>2.5900000000000001E-4</v>
      </c>
      <c r="H1568">
        <v>1.5213000000000001E-2</v>
      </c>
      <c r="I1568">
        <v>1.5472E-2</v>
      </c>
    </row>
    <row r="1569" spans="1:9" x14ac:dyDescent="0.3">
      <c r="A1569">
        <v>18000</v>
      </c>
      <c r="B1569">
        <v>14</v>
      </c>
      <c r="C1569">
        <v>33.201999999999998</v>
      </c>
      <c r="D1569">
        <v>70.328999999999994</v>
      </c>
      <c r="E1569">
        <v>0.99180000000000001</v>
      </c>
      <c r="F1569">
        <v>0.63771999999999995</v>
      </c>
      <c r="G1569">
        <v>2.5900000000000001E-4</v>
      </c>
      <c r="H1569">
        <v>1.5213000000000001E-2</v>
      </c>
      <c r="I1569">
        <v>1.5472E-2</v>
      </c>
    </row>
    <row r="1570" spans="1:9" x14ac:dyDescent="0.3">
      <c r="A1570">
        <v>17800</v>
      </c>
      <c r="B1570">
        <v>14</v>
      </c>
      <c r="C1570">
        <v>33.207000000000001</v>
      </c>
      <c r="D1570">
        <v>70.331999999999994</v>
      </c>
      <c r="E1570">
        <v>0.99180000000000001</v>
      </c>
      <c r="F1570">
        <v>0.63771999999999995</v>
      </c>
      <c r="G1570">
        <v>2.5900000000000001E-4</v>
      </c>
      <c r="H1570">
        <v>1.5214E-2</v>
      </c>
      <c r="I1570">
        <v>1.5473000000000001E-2</v>
      </c>
    </row>
    <row r="1571" spans="1:9" x14ac:dyDescent="0.3">
      <c r="A1571">
        <v>17900</v>
      </c>
      <c r="B1571">
        <v>14</v>
      </c>
      <c r="C1571">
        <v>33.206000000000003</v>
      </c>
      <c r="D1571">
        <v>70.331999999999994</v>
      </c>
      <c r="E1571">
        <v>0.99180000000000001</v>
      </c>
      <c r="F1571">
        <v>0.63771999999999995</v>
      </c>
      <c r="G1571">
        <v>2.5900000000000001E-4</v>
      </c>
      <c r="H1571">
        <v>1.5214E-2</v>
      </c>
      <c r="I1571">
        <v>1.5473000000000001E-2</v>
      </c>
    </row>
    <row r="1572" spans="1:9" x14ac:dyDescent="0.3">
      <c r="A1572">
        <v>17700</v>
      </c>
      <c r="B1572">
        <v>14</v>
      </c>
      <c r="C1572">
        <v>33.207999999999998</v>
      </c>
      <c r="D1572">
        <v>70.331999999999994</v>
      </c>
      <c r="E1572">
        <v>0.99180000000000001</v>
      </c>
      <c r="F1572">
        <v>0.63771999999999995</v>
      </c>
      <c r="G1572">
        <v>2.5900000000000001E-4</v>
      </c>
      <c r="H1572">
        <v>1.5214999999999999E-2</v>
      </c>
      <c r="I1572">
        <v>1.5474E-2</v>
      </c>
    </row>
    <row r="1573" spans="1:9" x14ac:dyDescent="0.3">
      <c r="A1573">
        <v>17600</v>
      </c>
      <c r="B1573">
        <v>14</v>
      </c>
      <c r="C1573">
        <v>33.209000000000003</v>
      </c>
      <c r="D1573">
        <v>70.331999999999994</v>
      </c>
      <c r="E1573">
        <v>0.99180000000000001</v>
      </c>
      <c r="F1573">
        <v>0.63771</v>
      </c>
      <c r="G1573">
        <v>2.5900000000000001E-4</v>
      </c>
      <c r="H1573">
        <v>1.5214999999999999E-2</v>
      </c>
      <c r="I1573">
        <v>1.5474E-2</v>
      </c>
    </row>
    <row r="1574" spans="1:9" x14ac:dyDescent="0.3">
      <c r="A1574">
        <v>17400</v>
      </c>
      <c r="B1574">
        <v>14</v>
      </c>
      <c r="C1574">
        <v>33.212000000000003</v>
      </c>
      <c r="D1574">
        <v>70.332999999999998</v>
      </c>
      <c r="E1574">
        <v>0.99178999999999995</v>
      </c>
      <c r="F1574">
        <v>0.63771</v>
      </c>
      <c r="G1574">
        <v>2.5900000000000001E-4</v>
      </c>
      <c r="H1574">
        <v>1.5214999999999999E-2</v>
      </c>
      <c r="I1574">
        <v>1.5474E-2</v>
      </c>
    </row>
    <row r="1575" spans="1:9" x14ac:dyDescent="0.3">
      <c r="A1575">
        <v>17500</v>
      </c>
      <c r="B1575">
        <v>14</v>
      </c>
      <c r="C1575">
        <v>33.21</v>
      </c>
      <c r="D1575">
        <v>70.332999999999998</v>
      </c>
      <c r="E1575">
        <v>0.99178999999999995</v>
      </c>
      <c r="F1575">
        <v>0.63771</v>
      </c>
      <c r="G1575">
        <v>2.5900000000000001E-4</v>
      </c>
      <c r="H1575">
        <v>1.5214999999999999E-2</v>
      </c>
      <c r="I1575">
        <v>1.5474E-2</v>
      </c>
    </row>
    <row r="1576" spans="1:9" x14ac:dyDescent="0.3">
      <c r="A1576">
        <v>17300</v>
      </c>
      <c r="B1576">
        <v>14</v>
      </c>
      <c r="C1576">
        <v>33.213000000000001</v>
      </c>
      <c r="D1576">
        <v>70.332999999999998</v>
      </c>
      <c r="E1576">
        <v>0.99178999999999995</v>
      </c>
      <c r="F1576">
        <v>0.63771</v>
      </c>
      <c r="G1576">
        <v>2.5900000000000001E-4</v>
      </c>
      <c r="H1576">
        <v>1.5216E-2</v>
      </c>
      <c r="I1576">
        <v>1.5474999999999999E-2</v>
      </c>
    </row>
    <row r="1577" spans="1:9" x14ac:dyDescent="0.3">
      <c r="A1577">
        <v>17200</v>
      </c>
      <c r="B1577">
        <v>14</v>
      </c>
      <c r="C1577">
        <v>33.215000000000003</v>
      </c>
      <c r="D1577">
        <v>70.334000000000003</v>
      </c>
      <c r="E1577">
        <v>0.99178999999999995</v>
      </c>
      <c r="F1577">
        <v>0.63771</v>
      </c>
      <c r="G1577">
        <v>2.5900000000000001E-4</v>
      </c>
      <c r="H1577">
        <v>1.5216E-2</v>
      </c>
      <c r="I1577">
        <v>1.5474999999999999E-2</v>
      </c>
    </row>
    <row r="1578" spans="1:9" x14ac:dyDescent="0.3">
      <c r="A1578">
        <v>17100</v>
      </c>
      <c r="B1578">
        <v>14</v>
      </c>
      <c r="C1578">
        <v>33.218000000000004</v>
      </c>
      <c r="D1578">
        <v>70.337000000000003</v>
      </c>
      <c r="E1578">
        <v>0.99178999999999995</v>
      </c>
      <c r="F1578">
        <v>0.63771</v>
      </c>
      <c r="G1578">
        <v>2.5900000000000001E-4</v>
      </c>
      <c r="H1578">
        <v>1.5216E-2</v>
      </c>
      <c r="I1578">
        <v>1.5474999999999999E-2</v>
      </c>
    </row>
    <row r="1579" spans="1:9" x14ac:dyDescent="0.3">
      <c r="A1579">
        <v>17000</v>
      </c>
      <c r="B1579">
        <v>14</v>
      </c>
      <c r="C1579">
        <v>33.231000000000002</v>
      </c>
      <c r="D1579">
        <v>70.349000000000004</v>
      </c>
      <c r="E1579">
        <v>0.99177999999999999</v>
      </c>
      <c r="F1579">
        <v>0.63771</v>
      </c>
      <c r="G1579">
        <v>2.5900000000000001E-4</v>
      </c>
      <c r="H1579">
        <v>1.5216E-2</v>
      </c>
      <c r="I1579">
        <v>1.5474999999999999E-2</v>
      </c>
    </row>
    <row r="1580" spans="1:9" x14ac:dyDescent="0.3">
      <c r="A1580">
        <v>16700</v>
      </c>
      <c r="B1580">
        <v>14</v>
      </c>
      <c r="C1580">
        <v>33.237000000000002</v>
      </c>
      <c r="D1580">
        <v>70.352999999999994</v>
      </c>
      <c r="E1580">
        <v>0.99177999999999999</v>
      </c>
      <c r="F1580">
        <v>0.63771</v>
      </c>
      <c r="G1580">
        <v>2.5900000000000001E-4</v>
      </c>
      <c r="H1580">
        <v>1.5217E-2</v>
      </c>
      <c r="I1580">
        <v>1.5476999999999999E-2</v>
      </c>
    </row>
    <row r="1581" spans="1:9" x14ac:dyDescent="0.3">
      <c r="A1581">
        <v>16800</v>
      </c>
      <c r="B1581">
        <v>14</v>
      </c>
      <c r="C1581">
        <v>33.235999999999997</v>
      </c>
      <c r="D1581">
        <v>70.352999999999994</v>
      </c>
      <c r="E1581">
        <v>0.99177999999999999</v>
      </c>
      <c r="F1581">
        <v>0.63771</v>
      </c>
      <c r="G1581">
        <v>2.5900000000000001E-4</v>
      </c>
      <c r="H1581">
        <v>1.5217E-2</v>
      </c>
      <c r="I1581">
        <v>1.5476999999999999E-2</v>
      </c>
    </row>
    <row r="1582" spans="1:9" x14ac:dyDescent="0.3">
      <c r="A1582">
        <v>16900</v>
      </c>
      <c r="B1582">
        <v>14</v>
      </c>
      <c r="C1582">
        <v>33.234999999999999</v>
      </c>
      <c r="D1582">
        <v>70.352999999999994</v>
      </c>
      <c r="E1582">
        <v>0.99177999999999999</v>
      </c>
      <c r="F1582">
        <v>0.63771</v>
      </c>
      <c r="G1582">
        <v>2.5900000000000001E-4</v>
      </c>
      <c r="H1582">
        <v>1.5217E-2</v>
      </c>
      <c r="I1582">
        <v>1.5476E-2</v>
      </c>
    </row>
    <row r="1583" spans="1:9" x14ac:dyDescent="0.3">
      <c r="A1583">
        <v>16500</v>
      </c>
      <c r="B1583">
        <v>14</v>
      </c>
      <c r="C1583">
        <v>33.24</v>
      </c>
      <c r="D1583">
        <v>70.352999999999994</v>
      </c>
      <c r="E1583">
        <v>0.99177999999999999</v>
      </c>
      <c r="F1583">
        <v>0.63770000000000004</v>
      </c>
      <c r="G1583">
        <v>2.5999999999999998E-4</v>
      </c>
      <c r="H1583">
        <v>1.5218000000000001E-2</v>
      </c>
      <c r="I1583">
        <v>1.5478E-2</v>
      </c>
    </row>
    <row r="1584" spans="1:9" x14ac:dyDescent="0.3">
      <c r="A1584">
        <v>16600</v>
      </c>
      <c r="B1584">
        <v>14</v>
      </c>
      <c r="C1584">
        <v>33.238</v>
      </c>
      <c r="D1584">
        <v>70.352999999999994</v>
      </c>
      <c r="E1584">
        <v>0.99177999999999999</v>
      </c>
      <c r="F1584">
        <v>0.63770000000000004</v>
      </c>
      <c r="G1584">
        <v>2.5999999999999998E-4</v>
      </c>
      <c r="H1584">
        <v>1.5218000000000001E-2</v>
      </c>
      <c r="I1584">
        <v>1.5476999999999999E-2</v>
      </c>
    </row>
    <row r="1585" spans="1:9" x14ac:dyDescent="0.3">
      <c r="A1585">
        <v>16300</v>
      </c>
      <c r="B1585">
        <v>14</v>
      </c>
      <c r="C1585">
        <v>33.243000000000002</v>
      </c>
      <c r="D1585">
        <v>70.353999999999999</v>
      </c>
      <c r="E1585">
        <v>0.99177000000000004</v>
      </c>
      <c r="F1585">
        <v>0.63770000000000004</v>
      </c>
      <c r="G1585">
        <v>2.5999999999999998E-4</v>
      </c>
      <c r="H1585">
        <v>1.5218000000000001E-2</v>
      </c>
      <c r="I1585">
        <v>1.5478E-2</v>
      </c>
    </row>
    <row r="1586" spans="1:9" x14ac:dyDescent="0.3">
      <c r="A1586">
        <v>16400</v>
      </c>
      <c r="B1586">
        <v>14</v>
      </c>
      <c r="C1586">
        <v>33.241</v>
      </c>
      <c r="D1586">
        <v>70.353999999999999</v>
      </c>
      <c r="E1586">
        <v>0.99177000000000004</v>
      </c>
      <c r="F1586">
        <v>0.63770000000000004</v>
      </c>
      <c r="G1586">
        <v>2.5999999999999998E-4</v>
      </c>
      <c r="H1586">
        <v>1.5218000000000001E-2</v>
      </c>
      <c r="I1586">
        <v>1.5478E-2</v>
      </c>
    </row>
    <row r="1587" spans="1:9" x14ac:dyDescent="0.3">
      <c r="A1587">
        <v>16000</v>
      </c>
      <c r="B1587">
        <v>14</v>
      </c>
      <c r="C1587">
        <v>33.262999999999998</v>
      </c>
      <c r="D1587">
        <v>70.372</v>
      </c>
      <c r="E1587">
        <v>0.99175999999999997</v>
      </c>
      <c r="F1587">
        <v>0.63770000000000004</v>
      </c>
      <c r="G1587">
        <v>2.5999999999999998E-4</v>
      </c>
      <c r="H1587">
        <v>1.5218000000000001E-2</v>
      </c>
      <c r="I1587">
        <v>1.5478E-2</v>
      </c>
    </row>
    <row r="1588" spans="1:9" x14ac:dyDescent="0.3">
      <c r="A1588">
        <v>16200</v>
      </c>
      <c r="B1588">
        <v>14</v>
      </c>
      <c r="C1588">
        <v>33.244999999999997</v>
      </c>
      <c r="D1588">
        <v>70.355000000000004</v>
      </c>
      <c r="E1588">
        <v>0.99177000000000004</v>
      </c>
      <c r="F1588">
        <v>0.63770000000000004</v>
      </c>
      <c r="G1588">
        <v>2.5999999999999998E-4</v>
      </c>
      <c r="H1588">
        <v>1.5219E-2</v>
      </c>
      <c r="I1588">
        <v>1.5478E-2</v>
      </c>
    </row>
    <row r="1589" spans="1:9" x14ac:dyDescent="0.3">
      <c r="A1589">
        <v>16100</v>
      </c>
      <c r="B1589">
        <v>14</v>
      </c>
      <c r="C1589">
        <v>33.247999999999998</v>
      </c>
      <c r="D1589">
        <v>70.358000000000004</v>
      </c>
      <c r="E1589">
        <v>0.99177000000000004</v>
      </c>
      <c r="F1589">
        <v>0.63770000000000004</v>
      </c>
      <c r="G1589">
        <v>2.5999999999999998E-4</v>
      </c>
      <c r="H1589">
        <v>1.5219E-2</v>
      </c>
      <c r="I1589">
        <v>1.5478E-2</v>
      </c>
    </row>
    <row r="1590" spans="1:9" x14ac:dyDescent="0.3">
      <c r="A1590">
        <v>15700</v>
      </c>
      <c r="B1590">
        <v>14</v>
      </c>
      <c r="C1590">
        <v>33.270000000000003</v>
      </c>
      <c r="D1590">
        <v>70.376000000000005</v>
      </c>
      <c r="E1590">
        <v>0.99175999999999997</v>
      </c>
      <c r="F1590">
        <v>0.63770000000000004</v>
      </c>
      <c r="G1590">
        <v>2.5999999999999998E-4</v>
      </c>
      <c r="H1590">
        <v>1.5219999999999999E-2</v>
      </c>
      <c r="I1590">
        <v>1.5481E-2</v>
      </c>
    </row>
    <row r="1591" spans="1:9" x14ac:dyDescent="0.3">
      <c r="A1591">
        <v>15800</v>
      </c>
      <c r="B1591">
        <v>14</v>
      </c>
      <c r="C1591">
        <v>33.268999999999998</v>
      </c>
      <c r="D1591">
        <v>70.376000000000005</v>
      </c>
      <c r="E1591">
        <v>0.99175999999999997</v>
      </c>
      <c r="F1591">
        <v>0.63770000000000004</v>
      </c>
      <c r="G1591">
        <v>2.5999999999999998E-4</v>
      </c>
      <c r="H1591">
        <v>1.5219999999999999E-2</v>
      </c>
      <c r="I1591">
        <v>1.5480000000000001E-2</v>
      </c>
    </row>
    <row r="1592" spans="1:9" x14ac:dyDescent="0.3">
      <c r="A1592">
        <v>15900</v>
      </c>
      <c r="B1592">
        <v>14</v>
      </c>
      <c r="C1592">
        <v>33.268000000000001</v>
      </c>
      <c r="D1592">
        <v>70.376000000000005</v>
      </c>
      <c r="E1592">
        <v>0.99175999999999997</v>
      </c>
      <c r="F1592">
        <v>0.63770000000000004</v>
      </c>
      <c r="G1592">
        <v>2.5999999999999998E-4</v>
      </c>
      <c r="H1592">
        <v>1.5219999999999999E-2</v>
      </c>
      <c r="I1592">
        <v>1.5480000000000001E-2</v>
      </c>
    </row>
    <row r="1593" spans="1:9" x14ac:dyDescent="0.3">
      <c r="A1593">
        <v>15500</v>
      </c>
      <c r="B1593">
        <v>14</v>
      </c>
      <c r="C1593">
        <v>33.273000000000003</v>
      </c>
      <c r="D1593">
        <v>70.376000000000005</v>
      </c>
      <c r="E1593">
        <v>0.99175000000000002</v>
      </c>
      <c r="F1593">
        <v>0.63768999999999998</v>
      </c>
      <c r="G1593">
        <v>2.5999999999999998E-4</v>
      </c>
      <c r="H1593">
        <v>1.5221E-2</v>
      </c>
      <c r="I1593">
        <v>1.5481E-2</v>
      </c>
    </row>
    <row r="1594" spans="1:9" x14ac:dyDescent="0.3">
      <c r="A1594">
        <v>15600</v>
      </c>
      <c r="B1594">
        <v>14</v>
      </c>
      <c r="C1594">
        <v>33.271999999999998</v>
      </c>
      <c r="D1594">
        <v>70.376000000000005</v>
      </c>
      <c r="E1594">
        <v>0.99175999999999997</v>
      </c>
      <c r="F1594">
        <v>0.63768999999999998</v>
      </c>
      <c r="G1594">
        <v>2.5999999999999998E-4</v>
      </c>
      <c r="H1594">
        <v>1.5221E-2</v>
      </c>
      <c r="I1594">
        <v>1.5481E-2</v>
      </c>
    </row>
    <row r="1595" spans="1:9" x14ac:dyDescent="0.3">
      <c r="A1595">
        <v>15300</v>
      </c>
      <c r="B1595">
        <v>14</v>
      </c>
      <c r="C1595">
        <v>33.277000000000001</v>
      </c>
      <c r="D1595">
        <v>70.376999999999995</v>
      </c>
      <c r="E1595">
        <v>0.99175000000000002</v>
      </c>
      <c r="F1595">
        <v>0.63768999999999998</v>
      </c>
      <c r="G1595">
        <v>2.5999999999999998E-4</v>
      </c>
      <c r="H1595">
        <v>1.5221E-2</v>
      </c>
      <c r="I1595">
        <v>1.5481999999999999E-2</v>
      </c>
    </row>
    <row r="1596" spans="1:9" x14ac:dyDescent="0.3">
      <c r="A1596">
        <v>15400</v>
      </c>
      <c r="B1596">
        <v>14</v>
      </c>
      <c r="C1596">
        <v>33.274999999999999</v>
      </c>
      <c r="D1596">
        <v>70.376999999999995</v>
      </c>
      <c r="E1596">
        <v>0.99175000000000002</v>
      </c>
      <c r="F1596">
        <v>0.63768999999999998</v>
      </c>
      <c r="G1596">
        <v>2.5999999999999998E-4</v>
      </c>
      <c r="H1596">
        <v>1.5221E-2</v>
      </c>
      <c r="I1596">
        <v>1.5481999999999999E-2</v>
      </c>
    </row>
    <row r="1597" spans="1:9" x14ac:dyDescent="0.3">
      <c r="A1597">
        <v>15000</v>
      </c>
      <c r="B1597">
        <v>14</v>
      </c>
      <c r="C1597">
        <v>33.301000000000002</v>
      </c>
      <c r="D1597">
        <v>70.397999999999996</v>
      </c>
      <c r="E1597">
        <v>0.99173999999999995</v>
      </c>
      <c r="F1597">
        <v>0.63768999999999998</v>
      </c>
      <c r="G1597">
        <v>2.61E-4</v>
      </c>
      <c r="H1597">
        <v>1.5221E-2</v>
      </c>
      <c r="I1597">
        <v>1.5481999999999999E-2</v>
      </c>
    </row>
    <row r="1598" spans="1:9" x14ac:dyDescent="0.3">
      <c r="A1598">
        <v>15200</v>
      </c>
      <c r="B1598">
        <v>14</v>
      </c>
      <c r="C1598">
        <v>33.279000000000003</v>
      </c>
      <c r="D1598">
        <v>70.378</v>
      </c>
      <c r="E1598">
        <v>0.99175000000000002</v>
      </c>
      <c r="F1598">
        <v>0.63768999999999998</v>
      </c>
      <c r="G1598">
        <v>2.5999999999999998E-4</v>
      </c>
      <c r="H1598">
        <v>1.5221999999999999E-2</v>
      </c>
      <c r="I1598">
        <v>1.5481999999999999E-2</v>
      </c>
    </row>
    <row r="1599" spans="1:9" x14ac:dyDescent="0.3">
      <c r="A1599">
        <v>15100</v>
      </c>
      <c r="B1599">
        <v>14</v>
      </c>
      <c r="C1599">
        <v>33.283000000000001</v>
      </c>
      <c r="D1599">
        <v>70.381</v>
      </c>
      <c r="E1599">
        <v>0.99175000000000002</v>
      </c>
      <c r="F1599">
        <v>0.63768999999999998</v>
      </c>
      <c r="G1599">
        <v>2.61E-4</v>
      </c>
      <c r="H1599">
        <v>1.5221999999999999E-2</v>
      </c>
      <c r="I1599">
        <v>1.5481999999999999E-2</v>
      </c>
    </row>
    <row r="1600" spans="1:9" x14ac:dyDescent="0.3">
      <c r="A1600">
        <v>14800</v>
      </c>
      <c r="B1600">
        <v>14</v>
      </c>
      <c r="C1600">
        <v>33.308</v>
      </c>
      <c r="D1600">
        <v>70.402000000000001</v>
      </c>
      <c r="E1600">
        <v>0.99173999999999995</v>
      </c>
      <c r="F1600">
        <v>0.63768999999999998</v>
      </c>
      <c r="G1600">
        <v>2.61E-4</v>
      </c>
      <c r="H1600">
        <v>1.5223E-2</v>
      </c>
      <c r="I1600">
        <v>1.5484E-2</v>
      </c>
    </row>
    <row r="1601" spans="1:9" x14ac:dyDescent="0.3">
      <c r="A1601">
        <v>14900</v>
      </c>
      <c r="B1601">
        <v>14</v>
      </c>
      <c r="C1601">
        <v>33.305999999999997</v>
      </c>
      <c r="D1601">
        <v>70.402000000000001</v>
      </c>
      <c r="E1601">
        <v>0.99173999999999995</v>
      </c>
      <c r="F1601">
        <v>0.63768999999999998</v>
      </c>
      <c r="G1601">
        <v>2.61E-4</v>
      </c>
      <c r="H1601">
        <v>1.5223E-2</v>
      </c>
      <c r="I1601">
        <v>1.5484E-2</v>
      </c>
    </row>
    <row r="1602" spans="1:9" x14ac:dyDescent="0.3">
      <c r="A1602">
        <v>14700</v>
      </c>
      <c r="B1602">
        <v>14</v>
      </c>
      <c r="C1602">
        <v>33.308999999999997</v>
      </c>
      <c r="D1602">
        <v>70.402000000000001</v>
      </c>
      <c r="E1602">
        <v>0.99173</v>
      </c>
      <c r="F1602">
        <v>0.63768999999999998</v>
      </c>
      <c r="G1602">
        <v>2.61E-4</v>
      </c>
      <c r="H1602">
        <v>1.5224E-2</v>
      </c>
      <c r="I1602">
        <v>1.5484E-2</v>
      </c>
    </row>
    <row r="1603" spans="1:9" x14ac:dyDescent="0.3">
      <c r="A1603">
        <v>14400</v>
      </c>
      <c r="B1603">
        <v>14</v>
      </c>
      <c r="C1603">
        <v>33.314</v>
      </c>
      <c r="D1603">
        <v>70.402000000000001</v>
      </c>
      <c r="E1603">
        <v>0.99173</v>
      </c>
      <c r="F1603">
        <v>0.63768000000000002</v>
      </c>
      <c r="G1603">
        <v>2.61E-4</v>
      </c>
      <c r="H1603">
        <v>1.5224E-2</v>
      </c>
      <c r="I1603">
        <v>1.5486E-2</v>
      </c>
    </row>
    <row r="1604" spans="1:9" x14ac:dyDescent="0.3">
      <c r="A1604">
        <v>14500</v>
      </c>
      <c r="B1604">
        <v>14</v>
      </c>
      <c r="C1604">
        <v>33.311999999999998</v>
      </c>
      <c r="D1604">
        <v>70.402000000000001</v>
      </c>
      <c r="E1604">
        <v>0.99173</v>
      </c>
      <c r="F1604">
        <v>0.63768000000000002</v>
      </c>
      <c r="G1604">
        <v>2.61E-4</v>
      </c>
      <c r="H1604">
        <v>1.5224E-2</v>
      </c>
      <c r="I1604">
        <v>1.5485000000000001E-2</v>
      </c>
    </row>
    <row r="1605" spans="1:9" x14ac:dyDescent="0.3">
      <c r="A1605">
        <v>14600</v>
      </c>
      <c r="B1605">
        <v>14</v>
      </c>
      <c r="C1605">
        <v>33.311</v>
      </c>
      <c r="D1605">
        <v>70.402000000000001</v>
      </c>
      <c r="E1605">
        <v>0.99173</v>
      </c>
      <c r="F1605">
        <v>0.63768000000000002</v>
      </c>
      <c r="G1605">
        <v>2.61E-4</v>
      </c>
      <c r="H1605">
        <v>1.5224E-2</v>
      </c>
      <c r="I1605">
        <v>1.5485000000000001E-2</v>
      </c>
    </row>
    <row r="1606" spans="1:9" x14ac:dyDescent="0.3">
      <c r="A1606">
        <v>14300</v>
      </c>
      <c r="B1606">
        <v>14</v>
      </c>
      <c r="C1606">
        <v>33.316000000000003</v>
      </c>
      <c r="D1606">
        <v>70.402000000000001</v>
      </c>
      <c r="E1606">
        <v>0.99173</v>
      </c>
      <c r="F1606">
        <v>0.63768000000000002</v>
      </c>
      <c r="G1606">
        <v>2.61E-4</v>
      </c>
      <c r="H1606">
        <v>1.5225000000000001E-2</v>
      </c>
      <c r="I1606">
        <v>1.5486E-2</v>
      </c>
    </row>
    <row r="1607" spans="1:9" x14ac:dyDescent="0.3">
      <c r="A1607">
        <v>14200</v>
      </c>
      <c r="B1607">
        <v>14</v>
      </c>
      <c r="C1607">
        <v>33.319000000000003</v>
      </c>
      <c r="D1607">
        <v>70.403999999999996</v>
      </c>
      <c r="E1607">
        <v>0.99172000000000005</v>
      </c>
      <c r="F1607">
        <v>0.63768000000000002</v>
      </c>
      <c r="G1607">
        <v>2.61E-4</v>
      </c>
      <c r="H1607">
        <v>1.5225000000000001E-2</v>
      </c>
      <c r="I1607">
        <v>1.5486E-2</v>
      </c>
    </row>
    <row r="1608" spans="1:9" x14ac:dyDescent="0.3">
      <c r="A1608">
        <v>14100</v>
      </c>
      <c r="B1608">
        <v>14</v>
      </c>
      <c r="C1608">
        <v>33.323999999999998</v>
      </c>
      <c r="D1608">
        <v>70.406999999999996</v>
      </c>
      <c r="E1608">
        <v>0.99172000000000005</v>
      </c>
      <c r="F1608">
        <v>0.63768000000000002</v>
      </c>
      <c r="G1608">
        <v>2.61E-4</v>
      </c>
      <c r="H1608">
        <v>1.5225000000000001E-2</v>
      </c>
      <c r="I1608">
        <v>1.5486E-2</v>
      </c>
    </row>
    <row r="1609" spans="1:9" x14ac:dyDescent="0.3">
      <c r="A1609">
        <v>14000</v>
      </c>
      <c r="B1609">
        <v>14</v>
      </c>
      <c r="C1609">
        <v>33.344000000000001</v>
      </c>
      <c r="D1609">
        <v>70.426000000000002</v>
      </c>
      <c r="E1609">
        <v>0.99172000000000005</v>
      </c>
      <c r="F1609">
        <v>0.63768000000000002</v>
      </c>
      <c r="G1609">
        <v>2.61E-4</v>
      </c>
      <c r="H1609">
        <v>1.5225000000000001E-2</v>
      </c>
      <c r="I1609">
        <v>1.5486E-2</v>
      </c>
    </row>
    <row r="1610" spans="1:9" x14ac:dyDescent="0.3">
      <c r="A1610">
        <v>13900</v>
      </c>
      <c r="B1610">
        <v>14</v>
      </c>
      <c r="C1610">
        <v>33.35</v>
      </c>
      <c r="D1610">
        <v>70.430999999999997</v>
      </c>
      <c r="E1610">
        <v>0.99170999999999998</v>
      </c>
      <c r="F1610">
        <v>0.63768000000000002</v>
      </c>
      <c r="G1610">
        <v>2.6200000000000003E-4</v>
      </c>
      <c r="H1610">
        <v>1.5226E-2</v>
      </c>
      <c r="I1610">
        <v>1.5488E-2</v>
      </c>
    </row>
    <row r="1611" spans="1:9" x14ac:dyDescent="0.3">
      <c r="A1611">
        <v>2200</v>
      </c>
      <c r="B1611">
        <v>14</v>
      </c>
      <c r="C1611">
        <v>36.465000000000003</v>
      </c>
      <c r="D1611">
        <v>72.313000000000002</v>
      </c>
      <c r="E1611">
        <v>0.99014999999999997</v>
      </c>
      <c r="F1611">
        <v>0.63954999999999995</v>
      </c>
      <c r="G1611">
        <v>3.2200000000000002E-4</v>
      </c>
      <c r="H1611">
        <v>1.5226E-2</v>
      </c>
      <c r="I1611">
        <v>1.5547999999999999E-2</v>
      </c>
    </row>
    <row r="1612" spans="1:9" x14ac:dyDescent="0.3">
      <c r="A1612">
        <v>13600</v>
      </c>
      <c r="B1612">
        <v>14</v>
      </c>
      <c r="C1612">
        <v>33.354999999999997</v>
      </c>
      <c r="D1612">
        <v>70.430000000000007</v>
      </c>
      <c r="E1612">
        <v>0.99170999999999998</v>
      </c>
      <c r="F1612">
        <v>0.63768000000000002</v>
      </c>
      <c r="G1612">
        <v>2.6200000000000003E-4</v>
      </c>
      <c r="H1612">
        <v>1.5226999999999999E-2</v>
      </c>
      <c r="I1612">
        <v>1.5488999999999999E-2</v>
      </c>
    </row>
    <row r="1613" spans="1:9" x14ac:dyDescent="0.3">
      <c r="A1613">
        <v>13700</v>
      </c>
      <c r="B1613">
        <v>14</v>
      </c>
      <c r="C1613">
        <v>33.353000000000002</v>
      </c>
      <c r="D1613">
        <v>70.430000000000007</v>
      </c>
      <c r="E1613">
        <v>0.99170999999999998</v>
      </c>
      <c r="F1613">
        <v>0.63768000000000002</v>
      </c>
      <c r="G1613">
        <v>2.6200000000000003E-4</v>
      </c>
      <c r="H1613">
        <v>1.5226999999999999E-2</v>
      </c>
      <c r="I1613">
        <v>1.5488999999999999E-2</v>
      </c>
    </row>
    <row r="1614" spans="1:9" x14ac:dyDescent="0.3">
      <c r="A1614">
        <v>13800</v>
      </c>
      <c r="B1614">
        <v>14</v>
      </c>
      <c r="C1614">
        <v>33.350999999999999</v>
      </c>
      <c r="D1614">
        <v>70.430000000000007</v>
      </c>
      <c r="E1614">
        <v>0.99170999999999998</v>
      </c>
      <c r="F1614">
        <v>0.63768000000000002</v>
      </c>
      <c r="G1614">
        <v>2.6200000000000003E-4</v>
      </c>
      <c r="H1614">
        <v>1.5226999999999999E-2</v>
      </c>
      <c r="I1614">
        <v>1.5488E-2</v>
      </c>
    </row>
    <row r="1615" spans="1:9" x14ac:dyDescent="0.3">
      <c r="A1615">
        <v>13500</v>
      </c>
      <c r="B1615">
        <v>14</v>
      </c>
      <c r="C1615">
        <v>33.356999999999999</v>
      </c>
      <c r="D1615">
        <v>70.430000000000007</v>
      </c>
      <c r="E1615">
        <v>0.99170000000000003</v>
      </c>
      <c r="F1615">
        <v>0.63768000000000002</v>
      </c>
      <c r="G1615">
        <v>2.6200000000000003E-4</v>
      </c>
      <c r="H1615">
        <v>1.5228E-2</v>
      </c>
      <c r="I1615">
        <v>1.5488999999999999E-2</v>
      </c>
    </row>
    <row r="1616" spans="1:9" x14ac:dyDescent="0.3">
      <c r="A1616">
        <v>13400</v>
      </c>
      <c r="B1616">
        <v>14</v>
      </c>
      <c r="C1616">
        <v>33.359000000000002</v>
      </c>
      <c r="D1616">
        <v>70.430000000000007</v>
      </c>
      <c r="E1616">
        <v>0.99170000000000003</v>
      </c>
      <c r="F1616">
        <v>0.63766999999999996</v>
      </c>
      <c r="G1616">
        <v>2.6200000000000003E-4</v>
      </c>
      <c r="H1616">
        <v>1.5228E-2</v>
      </c>
      <c r="I1616">
        <v>1.549E-2</v>
      </c>
    </row>
    <row r="1617" spans="1:9" x14ac:dyDescent="0.3">
      <c r="A1617">
        <v>13300</v>
      </c>
      <c r="B1617">
        <v>14</v>
      </c>
      <c r="C1617">
        <v>33.360999999999997</v>
      </c>
      <c r="D1617">
        <v>70.430999999999997</v>
      </c>
      <c r="E1617">
        <v>0.99170000000000003</v>
      </c>
      <c r="F1617">
        <v>0.63766999999999996</v>
      </c>
      <c r="G1617">
        <v>2.6200000000000003E-4</v>
      </c>
      <c r="H1617">
        <v>1.5228E-2</v>
      </c>
      <c r="I1617">
        <v>1.549E-2</v>
      </c>
    </row>
    <row r="1618" spans="1:9" x14ac:dyDescent="0.3">
      <c r="A1618">
        <v>13200</v>
      </c>
      <c r="B1618">
        <v>14</v>
      </c>
      <c r="C1618">
        <v>33.363999999999997</v>
      </c>
      <c r="D1618">
        <v>70.432000000000002</v>
      </c>
      <c r="E1618">
        <v>0.99170000000000003</v>
      </c>
      <c r="F1618">
        <v>0.63766999999999996</v>
      </c>
      <c r="G1618">
        <v>2.6200000000000003E-4</v>
      </c>
      <c r="H1618">
        <v>1.5228E-2</v>
      </c>
      <c r="I1618">
        <v>1.5491E-2</v>
      </c>
    </row>
    <row r="1619" spans="1:9" x14ac:dyDescent="0.3">
      <c r="A1619">
        <v>13100</v>
      </c>
      <c r="B1619">
        <v>14</v>
      </c>
      <c r="C1619">
        <v>33.369</v>
      </c>
      <c r="D1619">
        <v>70.435000000000002</v>
      </c>
      <c r="E1619">
        <v>0.99168999999999996</v>
      </c>
      <c r="F1619">
        <v>0.63768000000000002</v>
      </c>
      <c r="G1619">
        <v>2.6200000000000003E-4</v>
      </c>
      <c r="H1619">
        <v>1.5228E-2</v>
      </c>
      <c r="I1619">
        <v>1.5491E-2</v>
      </c>
    </row>
    <row r="1620" spans="1:9" x14ac:dyDescent="0.3">
      <c r="A1620">
        <v>13000</v>
      </c>
      <c r="B1620">
        <v>14</v>
      </c>
      <c r="C1620">
        <v>33.393000000000001</v>
      </c>
      <c r="D1620">
        <v>70.457999999999998</v>
      </c>
      <c r="E1620">
        <v>0.99168999999999996</v>
      </c>
      <c r="F1620">
        <v>0.63768000000000002</v>
      </c>
      <c r="G1620">
        <v>2.6200000000000003E-4</v>
      </c>
      <c r="H1620">
        <v>1.5228E-2</v>
      </c>
      <c r="I1620">
        <v>1.549E-2</v>
      </c>
    </row>
    <row r="1621" spans="1:9" x14ac:dyDescent="0.3">
      <c r="A1621">
        <v>2100</v>
      </c>
      <c r="B1621">
        <v>14</v>
      </c>
      <c r="C1621">
        <v>36.590000000000003</v>
      </c>
      <c r="D1621">
        <v>72.459999999999994</v>
      </c>
      <c r="E1621">
        <v>0.99006000000000005</v>
      </c>
      <c r="F1621">
        <v>0.63944000000000001</v>
      </c>
      <c r="G1621">
        <v>3.2499999999999999E-4</v>
      </c>
      <c r="H1621">
        <v>1.5228E-2</v>
      </c>
      <c r="I1621">
        <v>1.5553000000000001E-2</v>
      </c>
    </row>
    <row r="1622" spans="1:9" x14ac:dyDescent="0.3">
      <c r="A1622">
        <v>12800</v>
      </c>
      <c r="B1622">
        <v>14</v>
      </c>
      <c r="C1622">
        <v>33.402000000000001</v>
      </c>
      <c r="D1622">
        <v>70.462999999999994</v>
      </c>
      <c r="E1622">
        <v>0.99168000000000001</v>
      </c>
      <c r="F1622">
        <v>0.63768000000000002</v>
      </c>
      <c r="G1622">
        <v>2.63E-4</v>
      </c>
      <c r="H1622">
        <v>1.523E-2</v>
      </c>
      <c r="I1622">
        <v>1.5493E-2</v>
      </c>
    </row>
    <row r="1623" spans="1:9" x14ac:dyDescent="0.3">
      <c r="A1623">
        <v>12900</v>
      </c>
      <c r="B1623">
        <v>14</v>
      </c>
      <c r="C1623">
        <v>33.4</v>
      </c>
      <c r="D1623">
        <v>70.462999999999994</v>
      </c>
      <c r="E1623">
        <v>0.99168999999999996</v>
      </c>
      <c r="F1623">
        <v>0.63768000000000002</v>
      </c>
      <c r="G1623">
        <v>2.6200000000000003E-4</v>
      </c>
      <c r="H1623">
        <v>1.523E-2</v>
      </c>
      <c r="I1623">
        <v>1.5492000000000001E-2</v>
      </c>
    </row>
    <row r="1624" spans="1:9" x14ac:dyDescent="0.3">
      <c r="A1624">
        <v>2300</v>
      </c>
      <c r="B1624">
        <v>14</v>
      </c>
      <c r="C1624">
        <v>36.402000000000001</v>
      </c>
      <c r="D1624">
        <v>72.266000000000005</v>
      </c>
      <c r="E1624">
        <v>0.99021000000000003</v>
      </c>
      <c r="F1624">
        <v>0.63956000000000002</v>
      </c>
      <c r="G1624">
        <v>3.2000000000000003E-4</v>
      </c>
      <c r="H1624">
        <v>1.523E-2</v>
      </c>
      <c r="I1624">
        <v>1.5549E-2</v>
      </c>
    </row>
    <row r="1625" spans="1:9" x14ac:dyDescent="0.3">
      <c r="A1625">
        <v>12700</v>
      </c>
      <c r="B1625">
        <v>14</v>
      </c>
      <c r="C1625">
        <v>33.404000000000003</v>
      </c>
      <c r="D1625">
        <v>70.462000000000003</v>
      </c>
      <c r="E1625">
        <v>0.99168000000000001</v>
      </c>
      <c r="F1625">
        <v>0.63768000000000002</v>
      </c>
      <c r="G1625">
        <v>2.63E-4</v>
      </c>
      <c r="H1625">
        <v>1.5231E-2</v>
      </c>
      <c r="I1625">
        <v>1.5493E-2</v>
      </c>
    </row>
    <row r="1626" spans="1:9" x14ac:dyDescent="0.3">
      <c r="A1626">
        <v>12500</v>
      </c>
      <c r="B1626">
        <v>14</v>
      </c>
      <c r="C1626">
        <v>33.406999999999996</v>
      </c>
      <c r="D1626">
        <v>70.462000000000003</v>
      </c>
      <c r="E1626">
        <v>0.99168000000000001</v>
      </c>
      <c r="F1626">
        <v>0.63766999999999996</v>
      </c>
      <c r="G1626">
        <v>2.63E-4</v>
      </c>
      <c r="H1626">
        <v>1.5231E-2</v>
      </c>
      <c r="I1626">
        <v>1.5494000000000001E-2</v>
      </c>
    </row>
    <row r="1627" spans="1:9" x14ac:dyDescent="0.3">
      <c r="A1627">
        <v>12600</v>
      </c>
      <c r="B1627">
        <v>14</v>
      </c>
      <c r="C1627">
        <v>33.405000000000001</v>
      </c>
      <c r="D1627">
        <v>70.462000000000003</v>
      </c>
      <c r="E1627">
        <v>0.99168000000000001</v>
      </c>
      <c r="F1627">
        <v>0.63766999999999996</v>
      </c>
      <c r="G1627">
        <v>2.63E-4</v>
      </c>
      <c r="H1627">
        <v>1.5231E-2</v>
      </c>
      <c r="I1627">
        <v>1.5494000000000001E-2</v>
      </c>
    </row>
    <row r="1628" spans="1:9" x14ac:dyDescent="0.3">
      <c r="A1628">
        <v>12300</v>
      </c>
      <c r="B1628">
        <v>14</v>
      </c>
      <c r="C1628">
        <v>33.411999999999999</v>
      </c>
      <c r="D1628">
        <v>70.462000000000003</v>
      </c>
      <c r="E1628">
        <v>0.99167000000000005</v>
      </c>
      <c r="F1628">
        <v>0.63766999999999996</v>
      </c>
      <c r="G1628">
        <v>2.63E-4</v>
      </c>
      <c r="H1628">
        <v>1.5232000000000001E-2</v>
      </c>
      <c r="I1628">
        <v>1.5495E-2</v>
      </c>
    </row>
    <row r="1629" spans="1:9" x14ac:dyDescent="0.3">
      <c r="A1629">
        <v>12400</v>
      </c>
      <c r="B1629">
        <v>14</v>
      </c>
      <c r="C1629">
        <v>33.409999999999997</v>
      </c>
      <c r="D1629">
        <v>70.462000000000003</v>
      </c>
      <c r="E1629">
        <v>0.99167000000000005</v>
      </c>
      <c r="F1629">
        <v>0.63766999999999996</v>
      </c>
      <c r="G1629">
        <v>2.63E-4</v>
      </c>
      <c r="H1629">
        <v>1.5232000000000001E-2</v>
      </c>
      <c r="I1629">
        <v>1.5494000000000001E-2</v>
      </c>
    </row>
    <row r="1630" spans="1:9" x14ac:dyDescent="0.3">
      <c r="A1630">
        <v>12200</v>
      </c>
      <c r="B1630">
        <v>14</v>
      </c>
      <c r="C1630">
        <v>33.415999999999997</v>
      </c>
      <c r="D1630">
        <v>70.463999999999999</v>
      </c>
      <c r="E1630">
        <v>0.99167000000000005</v>
      </c>
      <c r="F1630">
        <v>0.63766999999999996</v>
      </c>
      <c r="G1630">
        <v>2.63E-4</v>
      </c>
      <c r="H1630">
        <v>1.5232000000000001E-2</v>
      </c>
      <c r="I1630">
        <v>1.5495E-2</v>
      </c>
    </row>
    <row r="1631" spans="1:9" x14ac:dyDescent="0.3">
      <c r="A1631">
        <v>12100</v>
      </c>
      <c r="B1631">
        <v>14</v>
      </c>
      <c r="C1631">
        <v>33.423000000000002</v>
      </c>
      <c r="D1631">
        <v>70.468000000000004</v>
      </c>
      <c r="E1631">
        <v>0.99165999999999999</v>
      </c>
      <c r="F1631">
        <v>0.63768000000000002</v>
      </c>
      <c r="G1631">
        <v>2.63E-4</v>
      </c>
      <c r="H1631">
        <v>1.5232000000000001E-2</v>
      </c>
      <c r="I1631">
        <v>1.5495E-2</v>
      </c>
    </row>
    <row r="1632" spans="1:9" x14ac:dyDescent="0.3">
      <c r="A1632">
        <v>12000</v>
      </c>
      <c r="B1632">
        <v>14</v>
      </c>
      <c r="C1632">
        <v>33.451000000000001</v>
      </c>
      <c r="D1632">
        <v>70.495000000000005</v>
      </c>
      <c r="E1632">
        <v>0.99165999999999999</v>
      </c>
      <c r="F1632">
        <v>0.63768000000000002</v>
      </c>
      <c r="G1632">
        <v>2.63E-4</v>
      </c>
      <c r="H1632">
        <v>1.5232000000000001E-2</v>
      </c>
      <c r="I1632">
        <v>1.5495E-2</v>
      </c>
    </row>
    <row r="1633" spans="1:9" x14ac:dyDescent="0.3">
      <c r="A1633">
        <v>11700</v>
      </c>
      <c r="B1633">
        <v>14</v>
      </c>
      <c r="C1633">
        <v>33.463999999999999</v>
      </c>
      <c r="D1633">
        <v>70.498999999999995</v>
      </c>
      <c r="E1633">
        <v>0.99165000000000003</v>
      </c>
      <c r="F1633">
        <v>0.63768000000000002</v>
      </c>
      <c r="G1633">
        <v>2.6400000000000002E-4</v>
      </c>
      <c r="H1633">
        <v>1.5233999999999999E-2</v>
      </c>
      <c r="I1633">
        <v>1.5498E-2</v>
      </c>
    </row>
    <row r="1634" spans="1:9" x14ac:dyDescent="0.3">
      <c r="A1634">
        <v>11800</v>
      </c>
      <c r="B1634">
        <v>14</v>
      </c>
      <c r="C1634">
        <v>33.462000000000003</v>
      </c>
      <c r="D1634">
        <v>70.5</v>
      </c>
      <c r="E1634">
        <v>0.99165000000000003</v>
      </c>
      <c r="F1634">
        <v>0.63768000000000002</v>
      </c>
      <c r="G1634">
        <v>2.6400000000000002E-4</v>
      </c>
      <c r="H1634">
        <v>1.5233999999999999E-2</v>
      </c>
      <c r="I1634">
        <v>1.5498E-2</v>
      </c>
    </row>
    <row r="1635" spans="1:9" x14ac:dyDescent="0.3">
      <c r="A1635">
        <v>11900</v>
      </c>
      <c r="B1635">
        <v>14</v>
      </c>
      <c r="C1635">
        <v>33.459000000000003</v>
      </c>
      <c r="D1635">
        <v>70.5</v>
      </c>
      <c r="E1635">
        <v>0.99165000000000003</v>
      </c>
      <c r="F1635">
        <v>0.63768000000000002</v>
      </c>
      <c r="G1635">
        <v>2.6400000000000002E-4</v>
      </c>
      <c r="H1635">
        <v>1.5233999999999999E-2</v>
      </c>
      <c r="I1635">
        <v>1.5497E-2</v>
      </c>
    </row>
    <row r="1636" spans="1:9" x14ac:dyDescent="0.3">
      <c r="A1636">
        <v>2400</v>
      </c>
      <c r="B1636">
        <v>14</v>
      </c>
      <c r="C1636">
        <v>36.350999999999999</v>
      </c>
      <c r="D1636">
        <v>72.245000000000005</v>
      </c>
      <c r="E1636">
        <v>0.99026000000000003</v>
      </c>
      <c r="F1636">
        <v>0.63954</v>
      </c>
      <c r="G1636">
        <v>3.1799999999999998E-4</v>
      </c>
      <c r="H1636">
        <v>1.5233999999999999E-2</v>
      </c>
      <c r="I1636">
        <v>1.5552E-2</v>
      </c>
    </row>
    <row r="1637" spans="1:9" x14ac:dyDescent="0.3">
      <c r="A1637">
        <v>11500</v>
      </c>
      <c r="B1637">
        <v>14</v>
      </c>
      <c r="C1637">
        <v>33.469000000000001</v>
      </c>
      <c r="D1637">
        <v>70.498000000000005</v>
      </c>
      <c r="E1637">
        <v>0.99163999999999997</v>
      </c>
      <c r="F1637">
        <v>0.63766999999999996</v>
      </c>
      <c r="G1637">
        <v>2.6400000000000002E-4</v>
      </c>
      <c r="H1637">
        <v>1.5235E-2</v>
      </c>
      <c r="I1637">
        <v>1.5499000000000001E-2</v>
      </c>
    </row>
    <row r="1638" spans="1:9" x14ac:dyDescent="0.3">
      <c r="A1638">
        <v>11600</v>
      </c>
      <c r="B1638">
        <v>14</v>
      </c>
      <c r="C1638">
        <v>33.466999999999999</v>
      </c>
      <c r="D1638">
        <v>70.498999999999995</v>
      </c>
      <c r="E1638">
        <v>0.99165000000000003</v>
      </c>
      <c r="F1638">
        <v>0.63766999999999996</v>
      </c>
      <c r="G1638">
        <v>2.6400000000000002E-4</v>
      </c>
      <c r="H1638">
        <v>1.5235E-2</v>
      </c>
      <c r="I1638">
        <v>1.5499000000000001E-2</v>
      </c>
    </row>
    <row r="1639" spans="1:9" x14ac:dyDescent="0.3">
      <c r="A1639">
        <v>11400</v>
      </c>
      <c r="B1639">
        <v>14</v>
      </c>
      <c r="C1639">
        <v>33.472000000000001</v>
      </c>
      <c r="D1639">
        <v>70.498000000000005</v>
      </c>
      <c r="E1639">
        <v>0.99163999999999997</v>
      </c>
      <c r="F1639">
        <v>0.63766999999999996</v>
      </c>
      <c r="G1639">
        <v>2.6400000000000002E-4</v>
      </c>
      <c r="H1639">
        <v>1.5236E-2</v>
      </c>
      <c r="I1639">
        <v>1.55E-2</v>
      </c>
    </row>
    <row r="1640" spans="1:9" x14ac:dyDescent="0.3">
      <c r="A1640">
        <v>11300</v>
      </c>
      <c r="B1640">
        <v>14</v>
      </c>
      <c r="C1640">
        <v>33.475000000000001</v>
      </c>
      <c r="D1640">
        <v>70.498999999999995</v>
      </c>
      <c r="E1640">
        <v>0.99163999999999997</v>
      </c>
      <c r="F1640">
        <v>0.63766999999999996</v>
      </c>
      <c r="G1640">
        <v>2.6400000000000002E-4</v>
      </c>
      <c r="H1640">
        <v>1.5236E-2</v>
      </c>
      <c r="I1640">
        <v>1.55E-2</v>
      </c>
    </row>
    <row r="1641" spans="1:9" x14ac:dyDescent="0.3">
      <c r="A1641">
        <v>11200</v>
      </c>
      <c r="B1641">
        <v>14</v>
      </c>
      <c r="C1641">
        <v>33.479999999999997</v>
      </c>
      <c r="D1641">
        <v>70.5</v>
      </c>
      <c r="E1641">
        <v>0.99163000000000001</v>
      </c>
      <c r="F1641">
        <v>0.63766999999999996</v>
      </c>
      <c r="G1641">
        <v>2.6400000000000002E-4</v>
      </c>
      <c r="H1641">
        <v>1.5236E-2</v>
      </c>
      <c r="I1641">
        <v>1.55E-2</v>
      </c>
    </row>
    <row r="1642" spans="1:9" x14ac:dyDescent="0.3">
      <c r="A1642">
        <v>11100</v>
      </c>
      <c r="B1642">
        <v>14</v>
      </c>
      <c r="C1642">
        <v>33.488</v>
      </c>
      <c r="D1642">
        <v>70.504999999999995</v>
      </c>
      <c r="E1642">
        <v>0.99163000000000001</v>
      </c>
      <c r="F1642">
        <v>0.63768000000000002</v>
      </c>
      <c r="G1642">
        <v>2.6400000000000002E-4</v>
      </c>
      <c r="H1642">
        <v>1.5236E-2</v>
      </c>
      <c r="I1642">
        <v>1.5500999999999999E-2</v>
      </c>
    </row>
    <row r="1643" spans="1:9" x14ac:dyDescent="0.3">
      <c r="A1643">
        <v>11000</v>
      </c>
      <c r="B1643">
        <v>14</v>
      </c>
      <c r="C1643">
        <v>33.524000000000001</v>
      </c>
      <c r="D1643">
        <v>70.537000000000006</v>
      </c>
      <c r="E1643">
        <v>0.99161999999999995</v>
      </c>
      <c r="F1643">
        <v>0.63768000000000002</v>
      </c>
      <c r="G1643">
        <v>2.6499999999999999E-4</v>
      </c>
      <c r="H1643">
        <v>1.5236E-2</v>
      </c>
      <c r="I1643">
        <v>1.55E-2</v>
      </c>
    </row>
    <row r="1644" spans="1:9" x14ac:dyDescent="0.3">
      <c r="A1644">
        <v>10800</v>
      </c>
      <c r="B1644">
        <v>14</v>
      </c>
      <c r="C1644">
        <v>33.536999999999999</v>
      </c>
      <c r="D1644">
        <v>70.543000000000006</v>
      </c>
      <c r="E1644">
        <v>0.99160999999999999</v>
      </c>
      <c r="F1644">
        <v>0.63768000000000002</v>
      </c>
      <c r="G1644">
        <v>2.6499999999999999E-4</v>
      </c>
      <c r="H1644">
        <v>1.5238E-2</v>
      </c>
      <c r="I1644">
        <v>1.5502999999999999E-2</v>
      </c>
    </row>
    <row r="1645" spans="1:9" x14ac:dyDescent="0.3">
      <c r="A1645">
        <v>10900</v>
      </c>
      <c r="B1645">
        <v>14</v>
      </c>
      <c r="C1645">
        <v>33.533999999999999</v>
      </c>
      <c r="D1645">
        <v>70.543999999999997</v>
      </c>
      <c r="E1645">
        <v>0.99161999999999995</v>
      </c>
      <c r="F1645">
        <v>0.63768999999999998</v>
      </c>
      <c r="G1645">
        <v>2.6499999999999999E-4</v>
      </c>
      <c r="H1645">
        <v>1.5238E-2</v>
      </c>
      <c r="I1645">
        <v>1.5502999999999999E-2</v>
      </c>
    </row>
    <row r="1646" spans="1:9" x14ac:dyDescent="0.3">
      <c r="A1646">
        <v>2000</v>
      </c>
      <c r="B1646">
        <v>14</v>
      </c>
      <c r="C1646">
        <v>37.499000000000002</v>
      </c>
      <c r="D1646">
        <v>73.272999999999996</v>
      </c>
      <c r="E1646">
        <v>0.98968999999999996</v>
      </c>
      <c r="F1646">
        <v>0.63973999999999998</v>
      </c>
      <c r="G1646">
        <v>3.4400000000000001E-4</v>
      </c>
      <c r="H1646">
        <v>1.5238E-2</v>
      </c>
      <c r="I1646">
        <v>1.5580999999999999E-2</v>
      </c>
    </row>
    <row r="1647" spans="1:9" x14ac:dyDescent="0.3">
      <c r="A1647">
        <v>10500</v>
      </c>
      <c r="B1647">
        <v>14</v>
      </c>
      <c r="C1647">
        <v>33.545000000000002</v>
      </c>
      <c r="D1647">
        <v>70.540000000000006</v>
      </c>
      <c r="E1647">
        <v>0.99160000000000004</v>
      </c>
      <c r="F1647">
        <v>0.63768000000000002</v>
      </c>
      <c r="G1647">
        <v>2.6499999999999999E-4</v>
      </c>
      <c r="H1647">
        <v>1.5239000000000001E-2</v>
      </c>
      <c r="I1647">
        <v>1.5505E-2</v>
      </c>
    </row>
    <row r="1648" spans="1:9" x14ac:dyDescent="0.3">
      <c r="A1648">
        <v>10600</v>
      </c>
      <c r="B1648">
        <v>14</v>
      </c>
      <c r="C1648">
        <v>33.542000000000002</v>
      </c>
      <c r="D1648">
        <v>70.540999999999997</v>
      </c>
      <c r="E1648">
        <v>0.99160999999999999</v>
      </c>
      <c r="F1648">
        <v>0.63768000000000002</v>
      </c>
      <c r="G1648">
        <v>2.6499999999999999E-4</v>
      </c>
      <c r="H1648">
        <v>1.5239000000000001E-2</v>
      </c>
      <c r="I1648">
        <v>1.5504E-2</v>
      </c>
    </row>
    <row r="1649" spans="1:9" x14ac:dyDescent="0.3">
      <c r="A1649">
        <v>10700</v>
      </c>
      <c r="B1649">
        <v>14</v>
      </c>
      <c r="C1649">
        <v>33.539000000000001</v>
      </c>
      <c r="D1649">
        <v>70.542000000000002</v>
      </c>
      <c r="E1649">
        <v>0.99160999999999999</v>
      </c>
      <c r="F1649">
        <v>0.63768000000000002</v>
      </c>
      <c r="G1649">
        <v>2.6499999999999999E-4</v>
      </c>
      <c r="H1649">
        <v>1.5239000000000001E-2</v>
      </c>
      <c r="I1649">
        <v>1.5504E-2</v>
      </c>
    </row>
    <row r="1650" spans="1:9" x14ac:dyDescent="0.3">
      <c r="A1650">
        <v>2500</v>
      </c>
      <c r="B1650">
        <v>14</v>
      </c>
      <c r="C1650">
        <v>36.301000000000002</v>
      </c>
      <c r="D1650">
        <v>72.228999999999999</v>
      </c>
      <c r="E1650">
        <v>0.99029999999999996</v>
      </c>
      <c r="F1650">
        <v>0.63949999999999996</v>
      </c>
      <c r="G1650">
        <v>3.1700000000000001E-4</v>
      </c>
      <c r="H1650">
        <v>1.5239000000000001E-2</v>
      </c>
      <c r="I1650">
        <v>1.5554999999999999E-2</v>
      </c>
    </row>
    <row r="1651" spans="1:9" x14ac:dyDescent="0.3">
      <c r="A1651">
        <v>10400</v>
      </c>
      <c r="B1651">
        <v>14</v>
      </c>
      <c r="C1651">
        <v>33.548999999999999</v>
      </c>
      <c r="D1651">
        <v>70.540000000000006</v>
      </c>
      <c r="E1651">
        <v>0.99160000000000004</v>
      </c>
      <c r="F1651">
        <v>0.63768000000000002</v>
      </c>
      <c r="G1651">
        <v>2.6499999999999999E-4</v>
      </c>
      <c r="H1651">
        <v>1.524E-2</v>
      </c>
      <c r="I1651">
        <v>1.5505E-2</v>
      </c>
    </row>
    <row r="1652" spans="1:9" x14ac:dyDescent="0.3">
      <c r="A1652">
        <v>10300</v>
      </c>
      <c r="B1652">
        <v>14</v>
      </c>
      <c r="C1652">
        <v>33.552999999999997</v>
      </c>
      <c r="D1652">
        <v>70.540999999999997</v>
      </c>
      <c r="E1652">
        <v>0.99160000000000004</v>
      </c>
      <c r="F1652">
        <v>0.63768000000000002</v>
      </c>
      <c r="G1652">
        <v>2.6499999999999999E-4</v>
      </c>
      <c r="H1652">
        <v>1.524E-2</v>
      </c>
      <c r="I1652">
        <v>1.5506000000000001E-2</v>
      </c>
    </row>
    <row r="1653" spans="1:9" x14ac:dyDescent="0.3">
      <c r="A1653">
        <v>10000</v>
      </c>
      <c r="B1653">
        <v>14</v>
      </c>
      <c r="C1653">
        <v>33.612000000000002</v>
      </c>
      <c r="D1653">
        <v>70.587999999999994</v>
      </c>
      <c r="E1653">
        <v>0.99158000000000002</v>
      </c>
      <c r="F1653">
        <v>0.63770000000000004</v>
      </c>
      <c r="G1653">
        <v>2.6600000000000001E-4</v>
      </c>
      <c r="H1653">
        <v>1.524E-2</v>
      </c>
      <c r="I1653">
        <v>1.5506000000000001E-2</v>
      </c>
    </row>
    <row r="1654" spans="1:9" x14ac:dyDescent="0.3">
      <c r="A1654">
        <v>10200</v>
      </c>
      <c r="B1654">
        <v>14</v>
      </c>
      <c r="C1654">
        <v>33.558</v>
      </c>
      <c r="D1654">
        <v>70.543000000000006</v>
      </c>
      <c r="E1654">
        <v>0.99158999999999997</v>
      </c>
      <c r="F1654">
        <v>0.63768000000000002</v>
      </c>
      <c r="G1654">
        <v>2.6600000000000001E-4</v>
      </c>
      <c r="H1654">
        <v>1.5240999999999999E-2</v>
      </c>
      <c r="I1654">
        <v>1.5506000000000001E-2</v>
      </c>
    </row>
    <row r="1655" spans="1:9" x14ac:dyDescent="0.3">
      <c r="A1655">
        <v>10100</v>
      </c>
      <c r="B1655">
        <v>14</v>
      </c>
      <c r="C1655">
        <v>33.567999999999998</v>
      </c>
      <c r="D1655">
        <v>70.548000000000002</v>
      </c>
      <c r="E1655">
        <v>0.99158999999999997</v>
      </c>
      <c r="F1655">
        <v>0.63768999999999998</v>
      </c>
      <c r="G1655">
        <v>2.6600000000000001E-4</v>
      </c>
      <c r="H1655">
        <v>1.5240999999999999E-2</v>
      </c>
      <c r="I1655">
        <v>1.5506000000000001E-2</v>
      </c>
    </row>
    <row r="1656" spans="1:9" x14ac:dyDescent="0.3">
      <c r="A1656">
        <v>1400</v>
      </c>
      <c r="B1656">
        <v>14</v>
      </c>
      <c r="C1656">
        <v>38.142000000000003</v>
      </c>
      <c r="D1656">
        <v>73.528999999999996</v>
      </c>
      <c r="E1656">
        <v>0.98931999999999998</v>
      </c>
      <c r="F1656">
        <v>0.64017999999999997</v>
      </c>
      <c r="G1656">
        <v>3.5799999999999997E-4</v>
      </c>
      <c r="H1656">
        <v>1.5240999999999999E-2</v>
      </c>
      <c r="I1656">
        <v>1.5599E-2</v>
      </c>
    </row>
    <row r="1657" spans="1:9" x14ac:dyDescent="0.3">
      <c r="A1657">
        <v>1500</v>
      </c>
      <c r="B1657">
        <v>6</v>
      </c>
      <c r="C1657">
        <v>74.641999999999996</v>
      </c>
      <c r="D1657">
        <v>82.742999999999995</v>
      </c>
      <c r="E1657">
        <v>0.92576999999999998</v>
      </c>
      <c r="F1657">
        <v>0.69971000000000005</v>
      </c>
      <c r="G1657">
        <v>3.274E-3</v>
      </c>
      <c r="H1657">
        <v>1.5240999999999999E-2</v>
      </c>
      <c r="I1657">
        <v>1.8515E-2</v>
      </c>
    </row>
    <row r="1658" spans="1:9" x14ac:dyDescent="0.3">
      <c r="A1658">
        <v>9900</v>
      </c>
      <c r="B1658">
        <v>14</v>
      </c>
      <c r="C1658">
        <v>33.622999999999998</v>
      </c>
      <c r="D1658">
        <v>70.594999999999999</v>
      </c>
      <c r="E1658">
        <v>0.99156999999999995</v>
      </c>
      <c r="F1658">
        <v>0.63770000000000004</v>
      </c>
      <c r="G1658">
        <v>2.6600000000000001E-4</v>
      </c>
      <c r="H1658">
        <v>1.5242E-2</v>
      </c>
      <c r="I1658">
        <v>1.5509E-2</v>
      </c>
    </row>
    <row r="1659" spans="1:9" x14ac:dyDescent="0.3">
      <c r="A1659">
        <v>9600</v>
      </c>
      <c r="B1659">
        <v>14</v>
      </c>
      <c r="C1659">
        <v>33.633000000000003</v>
      </c>
      <c r="D1659">
        <v>70.590999999999994</v>
      </c>
      <c r="E1659">
        <v>0.99156</v>
      </c>
      <c r="F1659">
        <v>0.63770000000000004</v>
      </c>
      <c r="G1659">
        <v>2.6699999999999998E-4</v>
      </c>
      <c r="H1659">
        <v>1.5243E-2</v>
      </c>
      <c r="I1659">
        <v>1.5509999999999999E-2</v>
      </c>
    </row>
    <row r="1660" spans="1:9" x14ac:dyDescent="0.3">
      <c r="A1660">
        <v>9700</v>
      </c>
      <c r="B1660">
        <v>14</v>
      </c>
      <c r="C1660">
        <v>33.630000000000003</v>
      </c>
      <c r="D1660">
        <v>70.591999999999999</v>
      </c>
      <c r="E1660">
        <v>0.99156999999999995</v>
      </c>
      <c r="F1660">
        <v>0.63770000000000004</v>
      </c>
      <c r="G1660">
        <v>2.6600000000000001E-4</v>
      </c>
      <c r="H1660">
        <v>1.5243E-2</v>
      </c>
      <c r="I1660">
        <v>1.5509999999999999E-2</v>
      </c>
    </row>
    <row r="1661" spans="1:9" x14ac:dyDescent="0.3">
      <c r="A1661">
        <v>9800</v>
      </c>
      <c r="B1661">
        <v>14</v>
      </c>
      <c r="C1661">
        <v>33.625999999999998</v>
      </c>
      <c r="D1661">
        <v>70.593999999999994</v>
      </c>
      <c r="E1661">
        <v>0.99156999999999995</v>
      </c>
      <c r="F1661">
        <v>0.63770000000000004</v>
      </c>
      <c r="G1661">
        <v>2.6600000000000001E-4</v>
      </c>
      <c r="H1661">
        <v>1.5243E-2</v>
      </c>
      <c r="I1661">
        <v>1.5509E-2</v>
      </c>
    </row>
    <row r="1662" spans="1:9" x14ac:dyDescent="0.3">
      <c r="A1662">
        <v>2600</v>
      </c>
      <c r="B1662">
        <v>14</v>
      </c>
      <c r="C1662">
        <v>36.253</v>
      </c>
      <c r="D1662">
        <v>72.215999999999994</v>
      </c>
      <c r="E1662">
        <v>0.99033000000000004</v>
      </c>
      <c r="F1662">
        <v>0.63946000000000003</v>
      </c>
      <c r="G1662">
        <v>3.1599999999999998E-4</v>
      </c>
      <c r="H1662">
        <v>1.5243E-2</v>
      </c>
      <c r="I1662">
        <v>1.5559E-2</v>
      </c>
    </row>
    <row r="1663" spans="1:9" x14ac:dyDescent="0.3">
      <c r="A1663">
        <v>1500</v>
      </c>
      <c r="B1663">
        <v>14</v>
      </c>
      <c r="C1663">
        <v>38.055999999999997</v>
      </c>
      <c r="D1663">
        <v>73.525000000000006</v>
      </c>
      <c r="E1663">
        <v>0.98939999999999995</v>
      </c>
      <c r="F1663">
        <v>0.64026000000000005</v>
      </c>
      <c r="G1663">
        <v>3.5599999999999998E-4</v>
      </c>
      <c r="H1663">
        <v>1.5243E-2</v>
      </c>
      <c r="I1663">
        <v>1.5599999999999999E-2</v>
      </c>
    </row>
    <row r="1664" spans="1:9" x14ac:dyDescent="0.3">
      <c r="A1664">
        <v>1300</v>
      </c>
      <c r="B1664">
        <v>14</v>
      </c>
      <c r="C1664">
        <v>38.231999999999999</v>
      </c>
      <c r="D1664">
        <v>73.528999999999996</v>
      </c>
      <c r="E1664">
        <v>0.98924000000000001</v>
      </c>
      <c r="F1664">
        <v>0.64000999999999997</v>
      </c>
      <c r="G1664">
        <v>3.6099999999999999E-4</v>
      </c>
      <c r="H1664">
        <v>1.5243E-2</v>
      </c>
      <c r="I1664">
        <v>1.5604E-2</v>
      </c>
    </row>
    <row r="1665" spans="1:9" x14ac:dyDescent="0.3">
      <c r="A1665">
        <v>9400</v>
      </c>
      <c r="B1665">
        <v>14</v>
      </c>
      <c r="C1665">
        <v>33.640999999999998</v>
      </c>
      <c r="D1665">
        <v>70.59</v>
      </c>
      <c r="E1665">
        <v>0.99155000000000004</v>
      </c>
      <c r="F1665">
        <v>0.63770000000000004</v>
      </c>
      <c r="G1665">
        <v>2.6699999999999998E-4</v>
      </c>
      <c r="H1665">
        <v>1.5244000000000001E-2</v>
      </c>
      <c r="I1665">
        <v>1.5511E-2</v>
      </c>
    </row>
    <row r="1666" spans="1:9" x14ac:dyDescent="0.3">
      <c r="A1666">
        <v>9500</v>
      </c>
      <c r="B1666">
        <v>14</v>
      </c>
      <c r="C1666">
        <v>33.637</v>
      </c>
      <c r="D1666">
        <v>70.59</v>
      </c>
      <c r="E1666">
        <v>0.99156</v>
      </c>
      <c r="F1666">
        <v>0.63770000000000004</v>
      </c>
      <c r="G1666">
        <v>2.6699999999999998E-4</v>
      </c>
      <c r="H1666">
        <v>1.5244000000000001E-2</v>
      </c>
      <c r="I1666">
        <v>1.5511E-2</v>
      </c>
    </row>
    <row r="1667" spans="1:9" x14ac:dyDescent="0.3">
      <c r="A1667">
        <v>9000</v>
      </c>
      <c r="B1667">
        <v>14</v>
      </c>
      <c r="C1667">
        <v>33.72</v>
      </c>
      <c r="D1667">
        <v>70.649000000000001</v>
      </c>
      <c r="E1667">
        <v>0.99153000000000002</v>
      </c>
      <c r="F1667">
        <v>0.63771999999999995</v>
      </c>
      <c r="G1667">
        <v>2.6800000000000001E-4</v>
      </c>
      <c r="H1667">
        <v>1.5244000000000001E-2</v>
      </c>
      <c r="I1667">
        <v>1.5512E-2</v>
      </c>
    </row>
    <row r="1668" spans="1:9" x14ac:dyDescent="0.3">
      <c r="A1668">
        <v>3000</v>
      </c>
      <c r="B1668">
        <v>14</v>
      </c>
      <c r="C1668">
        <v>35.991</v>
      </c>
      <c r="D1668">
        <v>72.084999999999994</v>
      </c>
      <c r="E1668">
        <v>0.99046999999999996</v>
      </c>
      <c r="F1668">
        <v>0.63912000000000002</v>
      </c>
      <c r="G1668">
        <v>3.1E-4</v>
      </c>
      <c r="H1668">
        <v>1.5244000000000001E-2</v>
      </c>
      <c r="I1668">
        <v>1.5554E-2</v>
      </c>
    </row>
    <row r="1669" spans="1:9" x14ac:dyDescent="0.3">
      <c r="A1669">
        <v>9300</v>
      </c>
      <c r="B1669">
        <v>14</v>
      </c>
      <c r="C1669">
        <v>33.646000000000001</v>
      </c>
      <c r="D1669">
        <v>70.59</v>
      </c>
      <c r="E1669">
        <v>0.99155000000000004</v>
      </c>
      <c r="F1669">
        <v>0.63770000000000004</v>
      </c>
      <c r="G1669">
        <v>2.6699999999999998E-4</v>
      </c>
      <c r="H1669">
        <v>1.5245E-2</v>
      </c>
      <c r="I1669">
        <v>1.5512E-2</v>
      </c>
    </row>
    <row r="1670" spans="1:9" x14ac:dyDescent="0.3">
      <c r="A1670">
        <v>9200</v>
      </c>
      <c r="B1670">
        <v>14</v>
      </c>
      <c r="C1670">
        <v>33.652999999999999</v>
      </c>
      <c r="D1670">
        <v>70.593000000000004</v>
      </c>
      <c r="E1670">
        <v>0.99155000000000004</v>
      </c>
      <c r="F1670">
        <v>0.63770000000000004</v>
      </c>
      <c r="G1670">
        <v>2.6699999999999998E-4</v>
      </c>
      <c r="H1670">
        <v>1.5245E-2</v>
      </c>
      <c r="I1670">
        <v>1.5512E-2</v>
      </c>
    </row>
    <row r="1671" spans="1:9" x14ac:dyDescent="0.3">
      <c r="A1671">
        <v>9100</v>
      </c>
      <c r="B1671">
        <v>14</v>
      </c>
      <c r="C1671">
        <v>33.664999999999999</v>
      </c>
      <c r="D1671">
        <v>70.599999999999994</v>
      </c>
      <c r="E1671">
        <v>0.99153999999999998</v>
      </c>
      <c r="F1671">
        <v>0.63771</v>
      </c>
      <c r="G1671">
        <v>2.6699999999999998E-4</v>
      </c>
      <c r="H1671">
        <v>1.5245E-2</v>
      </c>
      <c r="I1671">
        <v>1.5512E-2</v>
      </c>
    </row>
    <row r="1672" spans="1:9" x14ac:dyDescent="0.3">
      <c r="A1672">
        <v>8800</v>
      </c>
      <c r="B1672">
        <v>14</v>
      </c>
      <c r="C1672">
        <v>33.737000000000002</v>
      </c>
      <c r="D1672">
        <v>70.655000000000001</v>
      </c>
      <c r="E1672">
        <v>0.99151999999999996</v>
      </c>
      <c r="F1672">
        <v>0.63773000000000002</v>
      </c>
      <c r="G1672">
        <v>2.6800000000000001E-4</v>
      </c>
      <c r="H1672">
        <v>1.5247E-2</v>
      </c>
      <c r="I1672">
        <v>1.5514999999999999E-2</v>
      </c>
    </row>
    <row r="1673" spans="1:9" x14ac:dyDescent="0.3">
      <c r="A1673">
        <v>8900</v>
      </c>
      <c r="B1673">
        <v>14</v>
      </c>
      <c r="C1673">
        <v>33.732999999999997</v>
      </c>
      <c r="D1673">
        <v>70.656999999999996</v>
      </c>
      <c r="E1673">
        <v>0.99151999999999996</v>
      </c>
      <c r="F1673">
        <v>0.63773000000000002</v>
      </c>
      <c r="G1673">
        <v>2.6800000000000001E-4</v>
      </c>
      <c r="H1673">
        <v>1.5247E-2</v>
      </c>
      <c r="I1673">
        <v>1.5514999999999999E-2</v>
      </c>
    </row>
    <row r="1674" spans="1:9" x14ac:dyDescent="0.3">
      <c r="A1674">
        <v>3200</v>
      </c>
      <c r="B1674">
        <v>14</v>
      </c>
      <c r="C1674">
        <v>35.402000000000001</v>
      </c>
      <c r="D1674">
        <v>71.528999999999996</v>
      </c>
      <c r="E1674">
        <v>0.99068999999999996</v>
      </c>
      <c r="F1674">
        <v>0.63885000000000003</v>
      </c>
      <c r="G1674">
        <v>2.9999999999999997E-4</v>
      </c>
      <c r="H1674">
        <v>1.5247E-2</v>
      </c>
      <c r="I1674">
        <v>1.5546000000000001E-2</v>
      </c>
    </row>
    <row r="1675" spans="1:9" x14ac:dyDescent="0.3">
      <c r="A1675">
        <v>3100</v>
      </c>
      <c r="B1675">
        <v>14</v>
      </c>
      <c r="C1675">
        <v>35.485999999999997</v>
      </c>
      <c r="D1675">
        <v>71.62</v>
      </c>
      <c r="E1675">
        <v>0.99065000000000003</v>
      </c>
      <c r="F1675">
        <v>0.63882000000000005</v>
      </c>
      <c r="G1675">
        <v>3.01E-4</v>
      </c>
      <c r="H1675">
        <v>1.5247E-2</v>
      </c>
      <c r="I1675">
        <v>1.5549E-2</v>
      </c>
    </row>
    <row r="1676" spans="1:9" x14ac:dyDescent="0.3">
      <c r="A1676">
        <v>2700</v>
      </c>
      <c r="B1676">
        <v>14</v>
      </c>
      <c r="C1676">
        <v>36.206000000000003</v>
      </c>
      <c r="D1676">
        <v>72.201999999999998</v>
      </c>
      <c r="E1676">
        <v>0.99036999999999997</v>
      </c>
      <c r="F1676">
        <v>0.63941000000000003</v>
      </c>
      <c r="G1676">
        <v>3.1399999999999999E-4</v>
      </c>
      <c r="H1676">
        <v>1.5247E-2</v>
      </c>
      <c r="I1676">
        <v>1.5561999999999999E-2</v>
      </c>
    </row>
    <row r="1677" spans="1:9" x14ac:dyDescent="0.3">
      <c r="A1677">
        <v>8500</v>
      </c>
      <c r="B1677">
        <v>14</v>
      </c>
      <c r="C1677">
        <v>33.75</v>
      </c>
      <c r="D1677">
        <v>70.650999999999996</v>
      </c>
      <c r="E1677">
        <v>0.99150000000000005</v>
      </c>
      <c r="F1677">
        <v>0.63773000000000002</v>
      </c>
      <c r="G1677">
        <v>2.6899999999999998E-4</v>
      </c>
      <c r="H1677">
        <v>1.5247999999999999E-2</v>
      </c>
      <c r="I1677">
        <v>1.5517E-2</v>
      </c>
    </row>
    <row r="1678" spans="1:9" x14ac:dyDescent="0.3">
      <c r="A1678">
        <v>8600</v>
      </c>
      <c r="B1678">
        <v>14</v>
      </c>
      <c r="C1678">
        <v>33.746000000000002</v>
      </c>
      <c r="D1678">
        <v>70.652000000000001</v>
      </c>
      <c r="E1678">
        <v>0.99151</v>
      </c>
      <c r="F1678">
        <v>0.63773000000000002</v>
      </c>
      <c r="G1678">
        <v>2.6800000000000001E-4</v>
      </c>
      <c r="H1678">
        <v>1.5247999999999999E-2</v>
      </c>
      <c r="I1678">
        <v>1.5516E-2</v>
      </c>
    </row>
    <row r="1679" spans="1:9" x14ac:dyDescent="0.3">
      <c r="A1679">
        <v>8700</v>
      </c>
      <c r="B1679">
        <v>14</v>
      </c>
      <c r="C1679">
        <v>33.741999999999997</v>
      </c>
      <c r="D1679">
        <v>70.653999999999996</v>
      </c>
      <c r="E1679">
        <v>0.99151</v>
      </c>
      <c r="F1679">
        <v>0.63773000000000002</v>
      </c>
      <c r="G1679">
        <v>2.6800000000000001E-4</v>
      </c>
      <c r="H1679">
        <v>1.5247999999999999E-2</v>
      </c>
      <c r="I1679">
        <v>1.5516E-2</v>
      </c>
    </row>
    <row r="1680" spans="1:9" x14ac:dyDescent="0.3">
      <c r="A1680">
        <v>8000</v>
      </c>
      <c r="B1680">
        <v>14</v>
      </c>
      <c r="C1680">
        <v>33.856000000000002</v>
      </c>
      <c r="D1680">
        <v>70.724999999999994</v>
      </c>
      <c r="E1680">
        <v>0.99146000000000001</v>
      </c>
      <c r="F1680">
        <v>0.63776999999999995</v>
      </c>
      <c r="G1680">
        <v>2.7E-4</v>
      </c>
      <c r="H1680">
        <v>1.5247999999999999E-2</v>
      </c>
      <c r="I1680">
        <v>1.5519E-2</v>
      </c>
    </row>
    <row r="1681" spans="1:9" x14ac:dyDescent="0.3">
      <c r="A1681">
        <v>3300</v>
      </c>
      <c r="B1681">
        <v>14</v>
      </c>
      <c r="C1681">
        <v>35.360999999999997</v>
      </c>
      <c r="D1681">
        <v>71.498999999999995</v>
      </c>
      <c r="E1681">
        <v>0.99073</v>
      </c>
      <c r="F1681">
        <v>0.63885000000000003</v>
      </c>
      <c r="G1681">
        <v>2.9799999999999998E-4</v>
      </c>
      <c r="H1681">
        <v>1.5247999999999999E-2</v>
      </c>
      <c r="I1681">
        <v>1.5547E-2</v>
      </c>
    </row>
    <row r="1682" spans="1:9" x14ac:dyDescent="0.3">
      <c r="A1682">
        <v>1600</v>
      </c>
      <c r="B1682">
        <v>14</v>
      </c>
      <c r="C1682">
        <v>37.984999999999999</v>
      </c>
      <c r="D1682">
        <v>73.518000000000001</v>
      </c>
      <c r="E1682">
        <v>0.98946000000000001</v>
      </c>
      <c r="F1682">
        <v>0.64029000000000003</v>
      </c>
      <c r="G1682">
        <v>3.5399999999999999E-4</v>
      </c>
      <c r="H1682">
        <v>1.5247999999999999E-2</v>
      </c>
      <c r="I1682">
        <v>1.5603000000000001E-2</v>
      </c>
    </row>
    <row r="1683" spans="1:9" x14ac:dyDescent="0.3">
      <c r="A1683">
        <v>8300</v>
      </c>
      <c r="B1683">
        <v>14</v>
      </c>
      <c r="C1683">
        <v>33.761000000000003</v>
      </c>
      <c r="D1683">
        <v>70.650000000000006</v>
      </c>
      <c r="E1683">
        <v>0.99148999999999998</v>
      </c>
      <c r="F1683">
        <v>0.63773000000000002</v>
      </c>
      <c r="G1683">
        <v>2.6899999999999998E-4</v>
      </c>
      <c r="H1683">
        <v>1.5249E-2</v>
      </c>
      <c r="I1683">
        <v>1.5518000000000001E-2</v>
      </c>
    </row>
    <row r="1684" spans="1:9" x14ac:dyDescent="0.3">
      <c r="A1684">
        <v>8400</v>
      </c>
      <c r="B1684">
        <v>14</v>
      </c>
      <c r="C1684">
        <v>33.755000000000003</v>
      </c>
      <c r="D1684">
        <v>70.650000000000006</v>
      </c>
      <c r="E1684">
        <v>0.99150000000000005</v>
      </c>
      <c r="F1684">
        <v>0.63773000000000002</v>
      </c>
      <c r="G1684">
        <v>2.6899999999999998E-4</v>
      </c>
      <c r="H1684">
        <v>1.5249E-2</v>
      </c>
      <c r="I1684">
        <v>1.5517E-2</v>
      </c>
    </row>
    <row r="1685" spans="1:9" x14ac:dyDescent="0.3">
      <c r="A1685">
        <v>8200</v>
      </c>
      <c r="B1685">
        <v>14</v>
      </c>
      <c r="C1685">
        <v>33.768999999999998</v>
      </c>
      <c r="D1685">
        <v>70.653000000000006</v>
      </c>
      <c r="E1685">
        <v>0.99148999999999998</v>
      </c>
      <c r="F1685">
        <v>0.63773999999999997</v>
      </c>
      <c r="G1685">
        <v>2.6899999999999998E-4</v>
      </c>
      <c r="H1685">
        <v>1.525E-2</v>
      </c>
      <c r="I1685">
        <v>1.5519E-2</v>
      </c>
    </row>
    <row r="1686" spans="1:9" x14ac:dyDescent="0.3">
      <c r="A1686">
        <v>8100</v>
      </c>
      <c r="B1686">
        <v>14</v>
      </c>
      <c r="C1686">
        <v>33.783999999999999</v>
      </c>
      <c r="D1686">
        <v>70.662999999999997</v>
      </c>
      <c r="E1686">
        <v>0.99148000000000003</v>
      </c>
      <c r="F1686">
        <v>0.63775000000000004</v>
      </c>
      <c r="G1686">
        <v>2.6899999999999998E-4</v>
      </c>
      <c r="H1686">
        <v>1.525E-2</v>
      </c>
      <c r="I1686">
        <v>1.5519E-2</v>
      </c>
    </row>
    <row r="1687" spans="1:9" x14ac:dyDescent="0.3">
      <c r="A1687">
        <v>3400</v>
      </c>
      <c r="B1687">
        <v>14</v>
      </c>
      <c r="C1687">
        <v>35.332000000000001</v>
      </c>
      <c r="D1687">
        <v>71.486999999999995</v>
      </c>
      <c r="E1687">
        <v>0.99075000000000002</v>
      </c>
      <c r="F1687">
        <v>0.63882000000000005</v>
      </c>
      <c r="G1687">
        <v>2.9700000000000001E-4</v>
      </c>
      <c r="H1687">
        <v>1.525E-2</v>
      </c>
      <c r="I1687">
        <v>1.5547999999999999E-2</v>
      </c>
    </row>
    <row r="1688" spans="1:9" x14ac:dyDescent="0.3">
      <c r="A1688">
        <v>2800</v>
      </c>
      <c r="B1688">
        <v>14</v>
      </c>
      <c r="C1688">
        <v>36.159999999999997</v>
      </c>
      <c r="D1688">
        <v>72.188999999999993</v>
      </c>
      <c r="E1688">
        <v>0.99039999999999995</v>
      </c>
      <c r="F1688">
        <v>0.63934999999999997</v>
      </c>
      <c r="G1688">
        <v>3.1300000000000002E-4</v>
      </c>
      <c r="H1688">
        <v>1.5251000000000001E-2</v>
      </c>
      <c r="I1688">
        <v>1.5565000000000001E-2</v>
      </c>
    </row>
    <row r="1689" spans="1:9" x14ac:dyDescent="0.3">
      <c r="A1689">
        <v>1200</v>
      </c>
      <c r="B1689">
        <v>14</v>
      </c>
      <c r="C1689">
        <v>38.326999999999998</v>
      </c>
      <c r="D1689">
        <v>73.539000000000001</v>
      </c>
      <c r="E1689">
        <v>0.98912999999999995</v>
      </c>
      <c r="F1689">
        <v>0.63973000000000002</v>
      </c>
      <c r="G1689">
        <v>3.6400000000000001E-4</v>
      </c>
      <c r="H1689">
        <v>1.5251000000000001E-2</v>
      </c>
      <c r="I1689">
        <v>1.5615E-2</v>
      </c>
    </row>
    <row r="1690" spans="1:9" x14ac:dyDescent="0.3">
      <c r="A1690">
        <v>7600</v>
      </c>
      <c r="B1690">
        <v>14</v>
      </c>
      <c r="C1690">
        <v>33.887</v>
      </c>
      <c r="D1690">
        <v>70.727999999999994</v>
      </c>
      <c r="E1690">
        <v>0.99143999999999999</v>
      </c>
      <c r="F1690">
        <v>0.63778999999999997</v>
      </c>
      <c r="G1690">
        <v>2.7099999999999997E-4</v>
      </c>
      <c r="H1690">
        <v>1.5252E-2</v>
      </c>
      <c r="I1690">
        <v>1.5523E-2</v>
      </c>
    </row>
    <row r="1691" spans="1:9" x14ac:dyDescent="0.3">
      <c r="A1691">
        <v>7700</v>
      </c>
      <c r="B1691">
        <v>14</v>
      </c>
      <c r="C1691">
        <v>33.881999999999998</v>
      </c>
      <c r="D1691">
        <v>70.73</v>
      </c>
      <c r="E1691">
        <v>0.99145000000000005</v>
      </c>
      <c r="F1691">
        <v>0.63778999999999997</v>
      </c>
      <c r="G1691">
        <v>2.7099999999999997E-4</v>
      </c>
      <c r="H1691">
        <v>1.5252E-2</v>
      </c>
      <c r="I1691">
        <v>1.5523E-2</v>
      </c>
    </row>
    <row r="1692" spans="1:9" x14ac:dyDescent="0.3">
      <c r="A1692">
        <v>7800</v>
      </c>
      <c r="B1692">
        <v>14</v>
      </c>
      <c r="C1692">
        <v>33.875999999999998</v>
      </c>
      <c r="D1692">
        <v>70.731999999999999</v>
      </c>
      <c r="E1692">
        <v>0.99145000000000005</v>
      </c>
      <c r="F1692">
        <v>0.63778999999999997</v>
      </c>
      <c r="G1692">
        <v>2.7E-4</v>
      </c>
      <c r="H1692">
        <v>1.5252E-2</v>
      </c>
      <c r="I1692">
        <v>1.5521999999999999E-2</v>
      </c>
    </row>
    <row r="1693" spans="1:9" x14ac:dyDescent="0.3">
      <c r="A1693">
        <v>7900</v>
      </c>
      <c r="B1693">
        <v>14</v>
      </c>
      <c r="C1693">
        <v>33.871000000000002</v>
      </c>
      <c r="D1693">
        <v>70.733999999999995</v>
      </c>
      <c r="E1693">
        <v>0.99146000000000001</v>
      </c>
      <c r="F1693">
        <v>0.63778000000000001</v>
      </c>
      <c r="G1693">
        <v>2.7E-4</v>
      </c>
      <c r="H1693">
        <v>1.5252E-2</v>
      </c>
      <c r="I1693">
        <v>1.5521999999999999E-2</v>
      </c>
    </row>
    <row r="1694" spans="1:9" x14ac:dyDescent="0.3">
      <c r="A1694">
        <v>3500</v>
      </c>
      <c r="B1694">
        <v>14</v>
      </c>
      <c r="C1694">
        <v>35.305</v>
      </c>
      <c r="D1694">
        <v>71.483999999999995</v>
      </c>
      <c r="E1694">
        <v>0.99077999999999999</v>
      </c>
      <c r="F1694">
        <v>0.63878999999999997</v>
      </c>
      <c r="G1694">
        <v>2.9700000000000001E-4</v>
      </c>
      <c r="H1694">
        <v>1.5252E-2</v>
      </c>
      <c r="I1694">
        <v>1.5549E-2</v>
      </c>
    </row>
    <row r="1695" spans="1:9" x14ac:dyDescent="0.3">
      <c r="A1695">
        <v>7300</v>
      </c>
      <c r="B1695">
        <v>14</v>
      </c>
      <c r="C1695">
        <v>33.905999999999999</v>
      </c>
      <c r="D1695">
        <v>70.724999999999994</v>
      </c>
      <c r="E1695">
        <v>0.99141999999999997</v>
      </c>
      <c r="F1695">
        <v>0.63780000000000003</v>
      </c>
      <c r="G1695">
        <v>2.7099999999999997E-4</v>
      </c>
      <c r="H1695">
        <v>1.5252999999999999E-2</v>
      </c>
      <c r="I1695">
        <v>1.5525000000000001E-2</v>
      </c>
    </row>
    <row r="1696" spans="1:9" x14ac:dyDescent="0.3">
      <c r="A1696">
        <v>7400</v>
      </c>
      <c r="B1696">
        <v>14</v>
      </c>
      <c r="C1696">
        <v>33.898000000000003</v>
      </c>
      <c r="D1696">
        <v>70.724999999999994</v>
      </c>
      <c r="E1696">
        <v>0.99143000000000003</v>
      </c>
      <c r="F1696">
        <v>0.63780000000000003</v>
      </c>
      <c r="G1696">
        <v>2.7099999999999997E-4</v>
      </c>
      <c r="H1696">
        <v>1.5252999999999999E-2</v>
      </c>
      <c r="I1696">
        <v>1.5524E-2</v>
      </c>
    </row>
    <row r="1697" spans="1:9" x14ac:dyDescent="0.3">
      <c r="A1697">
        <v>7500</v>
      </c>
      <c r="B1697">
        <v>14</v>
      </c>
      <c r="C1697">
        <v>33.892000000000003</v>
      </c>
      <c r="D1697">
        <v>70.725999999999999</v>
      </c>
      <c r="E1697">
        <v>0.99143999999999999</v>
      </c>
      <c r="F1697">
        <v>0.63780000000000003</v>
      </c>
      <c r="G1697">
        <v>2.7099999999999997E-4</v>
      </c>
      <c r="H1697">
        <v>1.5252999999999999E-2</v>
      </c>
      <c r="I1697">
        <v>1.5524E-2</v>
      </c>
    </row>
    <row r="1698" spans="1:9" x14ac:dyDescent="0.3">
      <c r="A1698">
        <v>7000</v>
      </c>
      <c r="B1698">
        <v>14</v>
      </c>
      <c r="C1698">
        <v>34.031999999999996</v>
      </c>
      <c r="D1698">
        <v>70.822999999999993</v>
      </c>
      <c r="E1698">
        <v>0.99138000000000004</v>
      </c>
      <c r="F1698">
        <v>0.63785999999999998</v>
      </c>
      <c r="G1698">
        <v>2.7300000000000002E-4</v>
      </c>
      <c r="H1698">
        <v>1.5252999999999999E-2</v>
      </c>
      <c r="I1698">
        <v>1.5525000000000001E-2</v>
      </c>
    </row>
    <row r="1699" spans="1:9" x14ac:dyDescent="0.3">
      <c r="A1699">
        <v>7200</v>
      </c>
      <c r="B1699">
        <v>14</v>
      </c>
      <c r="C1699">
        <v>33.915999999999997</v>
      </c>
      <c r="D1699">
        <v>70.728999999999999</v>
      </c>
      <c r="E1699">
        <v>0.99141999999999997</v>
      </c>
      <c r="F1699">
        <v>0.63780000000000003</v>
      </c>
      <c r="G1699">
        <v>2.72E-4</v>
      </c>
      <c r="H1699">
        <v>1.5254E-2</v>
      </c>
      <c r="I1699">
        <v>1.5526E-2</v>
      </c>
    </row>
    <row r="1700" spans="1:9" x14ac:dyDescent="0.3">
      <c r="A1700">
        <v>7100</v>
      </c>
      <c r="B1700">
        <v>14</v>
      </c>
      <c r="C1700">
        <v>33.935000000000002</v>
      </c>
      <c r="D1700">
        <v>70.741</v>
      </c>
      <c r="E1700">
        <v>0.99141000000000001</v>
      </c>
      <c r="F1700">
        <v>0.63780999999999999</v>
      </c>
      <c r="G1700">
        <v>2.72E-4</v>
      </c>
      <c r="H1700">
        <v>1.5254E-2</v>
      </c>
      <c r="I1700">
        <v>1.5526E-2</v>
      </c>
    </row>
    <row r="1701" spans="1:9" x14ac:dyDescent="0.3">
      <c r="A1701">
        <v>4000</v>
      </c>
      <c r="B1701">
        <v>14</v>
      </c>
      <c r="C1701">
        <v>35.14</v>
      </c>
      <c r="D1701">
        <v>71.471000000000004</v>
      </c>
      <c r="E1701">
        <v>0.99087999999999998</v>
      </c>
      <c r="F1701">
        <v>0.63856000000000002</v>
      </c>
      <c r="G1701">
        <v>2.9300000000000002E-4</v>
      </c>
      <c r="H1701">
        <v>1.5254E-2</v>
      </c>
      <c r="I1701">
        <v>1.5546000000000001E-2</v>
      </c>
    </row>
    <row r="1702" spans="1:9" x14ac:dyDescent="0.3">
      <c r="A1702">
        <v>3600</v>
      </c>
      <c r="B1702">
        <v>14</v>
      </c>
      <c r="C1702">
        <v>35.28</v>
      </c>
      <c r="D1702">
        <v>71.486999999999995</v>
      </c>
      <c r="E1702">
        <v>0.99080000000000001</v>
      </c>
      <c r="F1702">
        <v>0.63875999999999999</v>
      </c>
      <c r="G1702">
        <v>2.9599999999999998E-4</v>
      </c>
      <c r="H1702">
        <v>1.5254E-2</v>
      </c>
      <c r="I1702">
        <v>1.555E-2</v>
      </c>
    </row>
    <row r="1703" spans="1:9" x14ac:dyDescent="0.3">
      <c r="A1703">
        <v>1700</v>
      </c>
      <c r="B1703">
        <v>14</v>
      </c>
      <c r="C1703">
        <v>37.92</v>
      </c>
      <c r="D1703">
        <v>73.510000000000005</v>
      </c>
      <c r="E1703">
        <v>0.98951</v>
      </c>
      <c r="F1703">
        <v>0.64027999999999996</v>
      </c>
      <c r="G1703">
        <v>3.5300000000000002E-4</v>
      </c>
      <c r="H1703">
        <v>1.5254E-2</v>
      </c>
      <c r="I1703">
        <v>1.5606999999999999E-2</v>
      </c>
    </row>
    <row r="1704" spans="1:9" x14ac:dyDescent="0.3">
      <c r="A1704">
        <v>2900</v>
      </c>
      <c r="B1704">
        <v>14</v>
      </c>
      <c r="C1704">
        <v>36.116</v>
      </c>
      <c r="D1704">
        <v>72.174999999999997</v>
      </c>
      <c r="E1704">
        <v>0.99043000000000003</v>
      </c>
      <c r="F1704">
        <v>0.63929999999999998</v>
      </c>
      <c r="G1704">
        <v>3.1199999999999999E-4</v>
      </c>
      <c r="H1704">
        <v>1.5254999999999999E-2</v>
      </c>
      <c r="I1704">
        <v>1.5568E-2</v>
      </c>
    </row>
    <row r="1705" spans="1:9" x14ac:dyDescent="0.3">
      <c r="A1705">
        <v>6600</v>
      </c>
      <c r="B1705">
        <v>14</v>
      </c>
      <c r="C1705">
        <v>34.073</v>
      </c>
      <c r="D1705">
        <v>70.825000000000003</v>
      </c>
      <c r="E1705">
        <v>0.99134999999999995</v>
      </c>
      <c r="F1705">
        <v>0.63788999999999996</v>
      </c>
      <c r="G1705">
        <v>2.7399999999999999E-4</v>
      </c>
      <c r="H1705">
        <v>1.5256E-2</v>
      </c>
      <c r="I1705">
        <v>1.553E-2</v>
      </c>
    </row>
    <row r="1706" spans="1:9" x14ac:dyDescent="0.3">
      <c r="A1706">
        <v>6700</v>
      </c>
      <c r="B1706">
        <v>14</v>
      </c>
      <c r="C1706">
        <v>34.066000000000003</v>
      </c>
      <c r="D1706">
        <v>70.828000000000003</v>
      </c>
      <c r="E1706">
        <v>0.99136000000000002</v>
      </c>
      <c r="F1706">
        <v>0.63788999999999996</v>
      </c>
      <c r="G1706">
        <v>2.7399999999999999E-4</v>
      </c>
      <c r="H1706">
        <v>1.5256E-2</v>
      </c>
      <c r="I1706">
        <v>1.553E-2</v>
      </c>
    </row>
    <row r="1707" spans="1:9" x14ac:dyDescent="0.3">
      <c r="A1707">
        <v>6800</v>
      </c>
      <c r="B1707">
        <v>14</v>
      </c>
      <c r="C1707">
        <v>34.06</v>
      </c>
      <c r="D1707">
        <v>70.831000000000003</v>
      </c>
      <c r="E1707">
        <v>0.99136999999999997</v>
      </c>
      <c r="F1707">
        <v>0.63788</v>
      </c>
      <c r="G1707">
        <v>2.7399999999999999E-4</v>
      </c>
      <c r="H1707">
        <v>1.5256E-2</v>
      </c>
      <c r="I1707">
        <v>1.553E-2</v>
      </c>
    </row>
    <row r="1708" spans="1:9" x14ac:dyDescent="0.3">
      <c r="A1708">
        <v>6900</v>
      </c>
      <c r="B1708">
        <v>14</v>
      </c>
      <c r="C1708">
        <v>34.052999999999997</v>
      </c>
      <c r="D1708">
        <v>70.834000000000003</v>
      </c>
      <c r="E1708">
        <v>0.99136999999999997</v>
      </c>
      <c r="F1708">
        <v>0.63787000000000005</v>
      </c>
      <c r="G1708">
        <v>2.7300000000000002E-4</v>
      </c>
      <c r="H1708">
        <v>1.5256E-2</v>
      </c>
      <c r="I1708">
        <v>1.5528999999999999E-2</v>
      </c>
    </row>
    <row r="1709" spans="1:9" x14ac:dyDescent="0.3">
      <c r="A1709">
        <v>6000</v>
      </c>
      <c r="B1709">
        <v>14</v>
      </c>
      <c r="C1709">
        <v>34.270000000000003</v>
      </c>
      <c r="D1709">
        <v>70.956999999999994</v>
      </c>
      <c r="E1709">
        <v>0.99128000000000005</v>
      </c>
      <c r="F1709">
        <v>0.63798999999999995</v>
      </c>
      <c r="G1709">
        <v>2.7700000000000001E-4</v>
      </c>
      <c r="H1709">
        <v>1.5256E-2</v>
      </c>
      <c r="I1709">
        <v>1.5533E-2</v>
      </c>
    </row>
    <row r="1710" spans="1:9" x14ac:dyDescent="0.3">
      <c r="A1710">
        <v>6400</v>
      </c>
      <c r="B1710">
        <v>14</v>
      </c>
      <c r="C1710">
        <v>34.088000000000001</v>
      </c>
      <c r="D1710">
        <v>70.820999999999998</v>
      </c>
      <c r="E1710">
        <v>0.99134</v>
      </c>
      <c r="F1710">
        <v>0.63790000000000002</v>
      </c>
      <c r="G1710">
        <v>2.7399999999999999E-4</v>
      </c>
      <c r="H1710">
        <v>1.5257E-2</v>
      </c>
      <c r="I1710">
        <v>1.5531E-2</v>
      </c>
    </row>
    <row r="1711" spans="1:9" x14ac:dyDescent="0.3">
      <c r="A1711">
        <v>6300</v>
      </c>
      <c r="B1711">
        <v>14</v>
      </c>
      <c r="C1711">
        <v>34.097999999999999</v>
      </c>
      <c r="D1711">
        <v>70.822000000000003</v>
      </c>
      <c r="E1711">
        <v>0.99133000000000004</v>
      </c>
      <c r="F1711">
        <v>0.63790000000000002</v>
      </c>
      <c r="G1711">
        <v>2.7500000000000002E-4</v>
      </c>
      <c r="H1711">
        <v>1.5257E-2</v>
      </c>
      <c r="I1711">
        <v>1.5532000000000001E-2</v>
      </c>
    </row>
    <row r="1712" spans="1:9" x14ac:dyDescent="0.3">
      <c r="A1712">
        <v>6500</v>
      </c>
      <c r="B1712">
        <v>14</v>
      </c>
      <c r="C1712">
        <v>34.081000000000003</v>
      </c>
      <c r="D1712">
        <v>70.822999999999993</v>
      </c>
      <c r="E1712">
        <v>0.99134999999999995</v>
      </c>
      <c r="F1712">
        <v>0.63790000000000002</v>
      </c>
      <c r="G1712">
        <v>2.7399999999999999E-4</v>
      </c>
      <c r="H1712">
        <v>1.5257E-2</v>
      </c>
      <c r="I1712">
        <v>1.5531E-2</v>
      </c>
    </row>
    <row r="1713" spans="1:9" x14ac:dyDescent="0.3">
      <c r="A1713">
        <v>6200</v>
      </c>
      <c r="B1713">
        <v>14</v>
      </c>
      <c r="C1713">
        <v>34.110999999999997</v>
      </c>
      <c r="D1713">
        <v>70.826999999999998</v>
      </c>
      <c r="E1713">
        <v>0.99131999999999998</v>
      </c>
      <c r="F1713">
        <v>0.63790999999999998</v>
      </c>
      <c r="G1713">
        <v>2.7500000000000002E-4</v>
      </c>
      <c r="H1713">
        <v>1.5257E-2</v>
      </c>
      <c r="I1713">
        <v>1.5532000000000001E-2</v>
      </c>
    </row>
    <row r="1714" spans="1:9" x14ac:dyDescent="0.3">
      <c r="A1714">
        <v>5000</v>
      </c>
      <c r="B1714">
        <v>14</v>
      </c>
      <c r="C1714">
        <v>34.616</v>
      </c>
      <c r="D1714">
        <v>71.162000000000006</v>
      </c>
      <c r="E1714">
        <v>0.99112</v>
      </c>
      <c r="F1714">
        <v>0.63821000000000006</v>
      </c>
      <c r="G1714">
        <v>2.8299999999999999E-4</v>
      </c>
      <c r="H1714">
        <v>1.5257E-2</v>
      </c>
      <c r="I1714">
        <v>1.554E-2</v>
      </c>
    </row>
    <row r="1715" spans="1:9" x14ac:dyDescent="0.3">
      <c r="A1715">
        <v>4300</v>
      </c>
      <c r="B1715">
        <v>14</v>
      </c>
      <c r="C1715">
        <v>34.756</v>
      </c>
      <c r="D1715">
        <v>71.165000000000006</v>
      </c>
      <c r="E1715">
        <v>0.99102000000000001</v>
      </c>
      <c r="F1715">
        <v>0.63836999999999999</v>
      </c>
      <c r="G1715">
        <v>2.8699999999999998E-4</v>
      </c>
      <c r="H1715">
        <v>1.5257E-2</v>
      </c>
      <c r="I1715">
        <v>1.5544000000000001E-2</v>
      </c>
    </row>
    <row r="1716" spans="1:9" x14ac:dyDescent="0.3">
      <c r="A1716">
        <v>4200</v>
      </c>
      <c r="B1716">
        <v>14</v>
      </c>
      <c r="C1716">
        <v>34.783000000000001</v>
      </c>
      <c r="D1716">
        <v>71.177999999999997</v>
      </c>
      <c r="E1716">
        <v>0.99099999999999999</v>
      </c>
      <c r="F1716">
        <v>0.63836999999999999</v>
      </c>
      <c r="G1716">
        <v>2.8699999999999998E-4</v>
      </c>
      <c r="H1716">
        <v>1.5257E-2</v>
      </c>
      <c r="I1716">
        <v>1.5544000000000001E-2</v>
      </c>
    </row>
    <row r="1717" spans="1:9" x14ac:dyDescent="0.3">
      <c r="A1717">
        <v>4100</v>
      </c>
      <c r="B1717">
        <v>14</v>
      </c>
      <c r="C1717">
        <v>34.837000000000003</v>
      </c>
      <c r="D1717">
        <v>71.221999999999994</v>
      </c>
      <c r="E1717">
        <v>0.99097000000000002</v>
      </c>
      <c r="F1717">
        <v>0.63836999999999999</v>
      </c>
      <c r="G1717">
        <v>2.8800000000000001E-4</v>
      </c>
      <c r="H1717">
        <v>1.5257E-2</v>
      </c>
      <c r="I1717">
        <v>1.5545E-2</v>
      </c>
    </row>
    <row r="1718" spans="1:9" x14ac:dyDescent="0.3">
      <c r="A1718">
        <v>3700</v>
      </c>
      <c r="B1718">
        <v>14</v>
      </c>
      <c r="C1718">
        <v>35.255000000000003</v>
      </c>
      <c r="D1718">
        <v>71.492000000000004</v>
      </c>
      <c r="E1718">
        <v>0.99082000000000003</v>
      </c>
      <c r="F1718">
        <v>0.63871999999999995</v>
      </c>
      <c r="G1718">
        <v>2.9500000000000001E-4</v>
      </c>
      <c r="H1718">
        <v>1.5257E-2</v>
      </c>
      <c r="I1718">
        <v>1.5552E-2</v>
      </c>
    </row>
    <row r="1719" spans="1:9" x14ac:dyDescent="0.3">
      <c r="A1719">
        <v>6100</v>
      </c>
      <c r="B1719">
        <v>14</v>
      </c>
      <c r="C1719">
        <v>34.137</v>
      </c>
      <c r="D1719">
        <v>70.843999999999994</v>
      </c>
      <c r="E1719">
        <v>0.99131000000000002</v>
      </c>
      <c r="F1719">
        <v>0.63792000000000004</v>
      </c>
      <c r="G1719">
        <v>2.7500000000000002E-4</v>
      </c>
      <c r="H1719">
        <v>1.5258000000000001E-2</v>
      </c>
      <c r="I1719">
        <v>1.5533E-2</v>
      </c>
    </row>
    <row r="1720" spans="1:9" x14ac:dyDescent="0.3">
      <c r="A1720">
        <v>4400</v>
      </c>
      <c r="B1720">
        <v>14</v>
      </c>
      <c r="C1720">
        <v>34.737000000000002</v>
      </c>
      <c r="D1720">
        <v>71.162999999999997</v>
      </c>
      <c r="E1720">
        <v>0.99104000000000003</v>
      </c>
      <c r="F1720">
        <v>0.63836000000000004</v>
      </c>
      <c r="G1720">
        <v>2.8600000000000001E-4</v>
      </c>
      <c r="H1720">
        <v>1.5258000000000001E-2</v>
      </c>
      <c r="I1720">
        <v>1.5544000000000001E-2</v>
      </c>
    </row>
    <row r="1721" spans="1:9" x14ac:dyDescent="0.3">
      <c r="A1721">
        <v>3800</v>
      </c>
      <c r="B1721">
        <v>14</v>
      </c>
      <c r="C1721">
        <v>35.231000000000002</v>
      </c>
      <c r="D1721">
        <v>71.497</v>
      </c>
      <c r="E1721">
        <v>0.99084000000000005</v>
      </c>
      <c r="F1721">
        <v>0.63868000000000003</v>
      </c>
      <c r="G1721">
        <v>2.9399999999999999E-4</v>
      </c>
      <c r="H1721">
        <v>1.5258000000000001E-2</v>
      </c>
      <c r="I1721">
        <v>1.5553000000000001E-2</v>
      </c>
    </row>
    <row r="1722" spans="1:9" x14ac:dyDescent="0.3">
      <c r="A1722">
        <v>5400</v>
      </c>
      <c r="B1722">
        <v>14</v>
      </c>
      <c r="C1722">
        <v>34.347999999999999</v>
      </c>
      <c r="D1722">
        <v>70.956000000000003</v>
      </c>
      <c r="E1722">
        <v>0.99121999999999999</v>
      </c>
      <c r="F1722">
        <v>0.63807000000000003</v>
      </c>
      <c r="G1722">
        <v>2.7900000000000001E-4</v>
      </c>
      <c r="H1722">
        <v>1.5259E-2</v>
      </c>
      <c r="I1722">
        <v>1.5538E-2</v>
      </c>
    </row>
    <row r="1723" spans="1:9" x14ac:dyDescent="0.3">
      <c r="A1723">
        <v>5300</v>
      </c>
      <c r="B1723">
        <v>14</v>
      </c>
      <c r="C1723">
        <v>34.36</v>
      </c>
      <c r="D1723">
        <v>70.957999999999998</v>
      </c>
      <c r="E1723">
        <v>0.99121000000000004</v>
      </c>
      <c r="F1723">
        <v>0.63807999999999998</v>
      </c>
      <c r="G1723">
        <v>2.7900000000000001E-4</v>
      </c>
      <c r="H1723">
        <v>1.5259E-2</v>
      </c>
      <c r="I1723">
        <v>1.5538E-2</v>
      </c>
    </row>
    <row r="1724" spans="1:9" x14ac:dyDescent="0.3">
      <c r="A1724">
        <v>5500</v>
      </c>
      <c r="B1724">
        <v>14</v>
      </c>
      <c r="C1724">
        <v>34.337000000000003</v>
      </c>
      <c r="D1724">
        <v>70.957999999999998</v>
      </c>
      <c r="E1724">
        <v>0.99123000000000006</v>
      </c>
      <c r="F1724">
        <v>0.63805999999999996</v>
      </c>
      <c r="G1724">
        <v>2.7900000000000001E-4</v>
      </c>
      <c r="H1724">
        <v>1.5259E-2</v>
      </c>
      <c r="I1724">
        <v>1.5538E-2</v>
      </c>
    </row>
    <row r="1725" spans="1:9" x14ac:dyDescent="0.3">
      <c r="A1725">
        <v>5600</v>
      </c>
      <c r="B1725">
        <v>14</v>
      </c>
      <c r="C1725">
        <v>34.326999999999998</v>
      </c>
      <c r="D1725">
        <v>70.960999999999999</v>
      </c>
      <c r="E1725">
        <v>0.99124000000000001</v>
      </c>
      <c r="F1725">
        <v>0.63805000000000001</v>
      </c>
      <c r="G1725">
        <v>2.7799999999999998E-4</v>
      </c>
      <c r="H1725">
        <v>1.5259E-2</v>
      </c>
      <c r="I1725">
        <v>1.5538E-2</v>
      </c>
    </row>
    <row r="1726" spans="1:9" x14ac:dyDescent="0.3">
      <c r="A1726">
        <v>5700</v>
      </c>
      <c r="B1726">
        <v>14</v>
      </c>
      <c r="C1726">
        <v>34.317999999999998</v>
      </c>
      <c r="D1726">
        <v>70.963999999999999</v>
      </c>
      <c r="E1726">
        <v>0.99124999999999996</v>
      </c>
      <c r="F1726">
        <v>0.63804000000000005</v>
      </c>
      <c r="G1726">
        <v>2.7799999999999998E-4</v>
      </c>
      <c r="H1726">
        <v>1.5259E-2</v>
      </c>
      <c r="I1726">
        <v>1.5537E-2</v>
      </c>
    </row>
    <row r="1727" spans="1:9" x14ac:dyDescent="0.3">
      <c r="A1727">
        <v>5200</v>
      </c>
      <c r="B1727">
        <v>14</v>
      </c>
      <c r="C1727">
        <v>34.378</v>
      </c>
      <c r="D1727">
        <v>70.965999999999994</v>
      </c>
      <c r="E1727">
        <v>0.99119000000000002</v>
      </c>
      <c r="F1727">
        <v>0.63807999999999998</v>
      </c>
      <c r="G1727">
        <v>2.7999999999999998E-4</v>
      </c>
      <c r="H1727">
        <v>1.5259E-2</v>
      </c>
      <c r="I1727">
        <v>1.5539000000000001E-2</v>
      </c>
    </row>
    <row r="1728" spans="1:9" x14ac:dyDescent="0.3">
      <c r="A1728">
        <v>5800</v>
      </c>
      <c r="B1728">
        <v>14</v>
      </c>
      <c r="C1728">
        <v>34.308</v>
      </c>
      <c r="D1728">
        <v>70.966999999999999</v>
      </c>
      <c r="E1728">
        <v>0.99126000000000003</v>
      </c>
      <c r="F1728">
        <v>0.63802999999999999</v>
      </c>
      <c r="G1728">
        <v>2.7799999999999998E-4</v>
      </c>
      <c r="H1728">
        <v>1.5259E-2</v>
      </c>
      <c r="I1728">
        <v>1.5537E-2</v>
      </c>
    </row>
    <row r="1729" spans="1:9" x14ac:dyDescent="0.3">
      <c r="A1729">
        <v>5100</v>
      </c>
      <c r="B1729">
        <v>14</v>
      </c>
      <c r="C1729">
        <v>34.415999999999997</v>
      </c>
      <c r="D1729">
        <v>70.995000000000005</v>
      </c>
      <c r="E1729">
        <v>0.99117999999999995</v>
      </c>
      <c r="F1729">
        <v>0.63809000000000005</v>
      </c>
      <c r="G1729">
        <v>2.81E-4</v>
      </c>
      <c r="H1729">
        <v>1.5259E-2</v>
      </c>
      <c r="I1729">
        <v>1.554E-2</v>
      </c>
    </row>
    <row r="1730" spans="1:9" x14ac:dyDescent="0.3">
      <c r="A1730">
        <v>4500</v>
      </c>
      <c r="B1730">
        <v>14</v>
      </c>
      <c r="C1730">
        <v>34.72</v>
      </c>
      <c r="D1730">
        <v>71.165000000000006</v>
      </c>
      <c r="E1730">
        <v>0.99104999999999999</v>
      </c>
      <c r="F1730">
        <v>0.63834000000000002</v>
      </c>
      <c r="G1730">
        <v>2.8499999999999999E-4</v>
      </c>
      <c r="H1730">
        <v>1.5259E-2</v>
      </c>
      <c r="I1730">
        <v>1.5544000000000001E-2</v>
      </c>
    </row>
    <row r="1731" spans="1:9" x14ac:dyDescent="0.3">
      <c r="A1731">
        <v>4600</v>
      </c>
      <c r="B1731">
        <v>14</v>
      </c>
      <c r="C1731">
        <v>34.704000000000001</v>
      </c>
      <c r="D1731">
        <v>71.168999999999997</v>
      </c>
      <c r="E1731">
        <v>0.99107000000000001</v>
      </c>
      <c r="F1731">
        <v>0.63832</v>
      </c>
      <c r="G1731">
        <v>2.8499999999999999E-4</v>
      </c>
      <c r="H1731">
        <v>1.5259E-2</v>
      </c>
      <c r="I1731">
        <v>1.5544000000000001E-2</v>
      </c>
    </row>
    <row r="1732" spans="1:9" x14ac:dyDescent="0.3">
      <c r="A1732">
        <v>5900</v>
      </c>
      <c r="B1732">
        <v>14</v>
      </c>
      <c r="C1732">
        <v>34.298000000000002</v>
      </c>
      <c r="D1732">
        <v>70.971000000000004</v>
      </c>
      <c r="E1732">
        <v>0.99126000000000003</v>
      </c>
      <c r="F1732">
        <v>0.63802000000000003</v>
      </c>
      <c r="G1732">
        <v>2.7700000000000001E-4</v>
      </c>
      <c r="H1732">
        <v>1.5259999999999999E-2</v>
      </c>
      <c r="I1732">
        <v>1.5537E-2</v>
      </c>
    </row>
    <row r="1733" spans="1:9" x14ac:dyDescent="0.3">
      <c r="A1733">
        <v>4700</v>
      </c>
      <c r="B1733">
        <v>14</v>
      </c>
      <c r="C1733">
        <v>34.688000000000002</v>
      </c>
      <c r="D1733">
        <v>71.173000000000002</v>
      </c>
      <c r="E1733">
        <v>0.99107999999999996</v>
      </c>
      <c r="F1733">
        <v>0.63829999999999998</v>
      </c>
      <c r="G1733">
        <v>2.8499999999999999E-4</v>
      </c>
      <c r="H1733">
        <v>1.5259999999999999E-2</v>
      </c>
      <c r="I1733">
        <v>1.5545E-2</v>
      </c>
    </row>
    <row r="1734" spans="1:9" x14ac:dyDescent="0.3">
      <c r="A1734">
        <v>3900</v>
      </c>
      <c r="B1734">
        <v>14</v>
      </c>
      <c r="C1734">
        <v>35.207999999999998</v>
      </c>
      <c r="D1734">
        <v>71.501000000000005</v>
      </c>
      <c r="E1734">
        <v>0.99085999999999996</v>
      </c>
      <c r="F1734">
        <v>0.63865000000000005</v>
      </c>
      <c r="G1734">
        <v>2.9399999999999999E-4</v>
      </c>
      <c r="H1734">
        <v>1.5259999999999999E-2</v>
      </c>
      <c r="I1734">
        <v>1.5554E-2</v>
      </c>
    </row>
    <row r="1735" spans="1:9" x14ac:dyDescent="0.3">
      <c r="A1735">
        <v>4800</v>
      </c>
      <c r="B1735">
        <v>14</v>
      </c>
      <c r="C1735">
        <v>34.671999999999997</v>
      </c>
      <c r="D1735">
        <v>71.177000000000007</v>
      </c>
      <c r="E1735">
        <v>0.99109000000000003</v>
      </c>
      <c r="F1735">
        <v>0.63827999999999996</v>
      </c>
      <c r="G1735">
        <v>2.8400000000000002E-4</v>
      </c>
      <c r="H1735">
        <v>1.5261E-2</v>
      </c>
      <c r="I1735">
        <v>1.5545E-2</v>
      </c>
    </row>
    <row r="1736" spans="1:9" x14ac:dyDescent="0.3">
      <c r="A1736">
        <v>4900</v>
      </c>
      <c r="B1736">
        <v>14</v>
      </c>
      <c r="C1736">
        <v>34.656999999999996</v>
      </c>
      <c r="D1736">
        <v>71.180999999999997</v>
      </c>
      <c r="E1736">
        <v>0.99111000000000005</v>
      </c>
      <c r="F1736">
        <v>0.63824999999999998</v>
      </c>
      <c r="G1736">
        <v>2.8400000000000002E-4</v>
      </c>
      <c r="H1736">
        <v>1.5261E-2</v>
      </c>
      <c r="I1736">
        <v>1.5545E-2</v>
      </c>
    </row>
    <row r="1737" spans="1:9" x14ac:dyDescent="0.3">
      <c r="A1737">
        <v>1800</v>
      </c>
      <c r="B1737">
        <v>14</v>
      </c>
      <c r="C1737">
        <v>37.86</v>
      </c>
      <c r="D1737">
        <v>73.498999999999995</v>
      </c>
      <c r="E1737">
        <v>0.98956</v>
      </c>
      <c r="F1737">
        <v>0.64024000000000003</v>
      </c>
      <c r="G1737">
        <v>3.5100000000000002E-4</v>
      </c>
      <c r="H1737">
        <v>1.5262E-2</v>
      </c>
      <c r="I1737">
        <v>1.5613E-2</v>
      </c>
    </row>
    <row r="1738" spans="1:9" x14ac:dyDescent="0.3">
      <c r="A1738">
        <v>1900</v>
      </c>
      <c r="B1738">
        <v>14</v>
      </c>
      <c r="C1738">
        <v>37.805</v>
      </c>
      <c r="D1738">
        <v>73.484999999999999</v>
      </c>
      <c r="E1738">
        <v>0.98960000000000004</v>
      </c>
      <c r="F1738">
        <v>0.64017999999999997</v>
      </c>
      <c r="G1738">
        <v>3.5E-4</v>
      </c>
      <c r="H1738">
        <v>1.5270000000000001E-2</v>
      </c>
      <c r="I1738">
        <v>1.562E-2</v>
      </c>
    </row>
    <row r="1739" spans="1:9" x14ac:dyDescent="0.3">
      <c r="A1739">
        <v>800</v>
      </c>
      <c r="B1739">
        <v>10</v>
      </c>
      <c r="C1739">
        <v>52.482999999999997</v>
      </c>
      <c r="D1739">
        <v>77.507000000000005</v>
      </c>
      <c r="E1739">
        <v>0.97587999999999997</v>
      </c>
      <c r="F1739">
        <v>0.69952000000000003</v>
      </c>
      <c r="G1739">
        <v>1.2489999999999999E-3</v>
      </c>
      <c r="H1739">
        <v>1.5270000000000001E-2</v>
      </c>
      <c r="I1739">
        <v>1.6518999999999999E-2</v>
      </c>
    </row>
    <row r="1740" spans="1:9" x14ac:dyDescent="0.3">
      <c r="A1740">
        <v>1100</v>
      </c>
      <c r="B1740">
        <v>14</v>
      </c>
      <c r="C1740">
        <v>38.503999999999998</v>
      </c>
      <c r="D1740">
        <v>73.66</v>
      </c>
      <c r="E1740">
        <v>0.98899000000000004</v>
      </c>
      <c r="F1740">
        <v>0.63915</v>
      </c>
      <c r="G1740">
        <v>3.6900000000000002E-4</v>
      </c>
      <c r="H1740">
        <v>1.5278E-2</v>
      </c>
      <c r="I1740">
        <v>1.5647000000000001E-2</v>
      </c>
    </row>
    <row r="1741" spans="1:9" x14ac:dyDescent="0.3">
      <c r="A1741">
        <v>700</v>
      </c>
      <c r="B1741">
        <v>13</v>
      </c>
      <c r="C1741">
        <v>46.515000000000001</v>
      </c>
      <c r="D1741">
        <v>77.608000000000004</v>
      </c>
      <c r="E1741">
        <v>0.98562000000000005</v>
      </c>
      <c r="F1741">
        <v>0.65671999999999997</v>
      </c>
      <c r="G1741">
        <v>6.2699999999999995E-4</v>
      </c>
      <c r="H1741">
        <v>1.5284000000000001E-2</v>
      </c>
      <c r="I1741">
        <v>1.5911000000000002E-2</v>
      </c>
    </row>
    <row r="1742" spans="1:9" x14ac:dyDescent="0.3">
      <c r="A1742">
        <v>700</v>
      </c>
      <c r="B1742">
        <v>10</v>
      </c>
      <c r="C1742">
        <v>52.865000000000002</v>
      </c>
      <c r="D1742">
        <v>77.846000000000004</v>
      </c>
      <c r="E1742">
        <v>0.97585</v>
      </c>
      <c r="F1742">
        <v>0.69977</v>
      </c>
      <c r="G1742">
        <v>1.271E-3</v>
      </c>
      <c r="H1742">
        <v>1.5350000000000001E-2</v>
      </c>
      <c r="I1742">
        <v>1.6622000000000001E-2</v>
      </c>
    </row>
    <row r="1743" spans="1:9" x14ac:dyDescent="0.3">
      <c r="A1743">
        <v>800</v>
      </c>
      <c r="B1743">
        <v>13</v>
      </c>
      <c r="C1743">
        <v>46.393999999999998</v>
      </c>
      <c r="D1743">
        <v>77.617000000000004</v>
      </c>
      <c r="E1743">
        <v>0.98560000000000003</v>
      </c>
      <c r="F1743">
        <v>0.65478000000000003</v>
      </c>
      <c r="G1743">
        <v>6.2E-4</v>
      </c>
      <c r="H1743">
        <v>1.5358999999999999E-2</v>
      </c>
      <c r="I1743">
        <v>1.5979E-2</v>
      </c>
    </row>
    <row r="1744" spans="1:9" x14ac:dyDescent="0.3">
      <c r="A1744">
        <v>1400</v>
      </c>
      <c r="B1744">
        <v>6</v>
      </c>
      <c r="C1744">
        <v>75.436000000000007</v>
      </c>
      <c r="D1744">
        <v>83.85</v>
      </c>
      <c r="E1744">
        <v>0.92432000000000003</v>
      </c>
      <c r="F1744">
        <v>0.69884999999999997</v>
      </c>
      <c r="G1744">
        <v>3.362E-3</v>
      </c>
      <c r="H1744">
        <v>1.5381000000000001E-2</v>
      </c>
      <c r="I1744">
        <v>1.8744E-2</v>
      </c>
    </row>
    <row r="1745" spans="1:9" x14ac:dyDescent="0.3">
      <c r="A1745">
        <v>1000</v>
      </c>
      <c r="B1745">
        <v>14</v>
      </c>
      <c r="C1745">
        <v>40.369999999999997</v>
      </c>
      <c r="D1745">
        <v>75.566000000000003</v>
      </c>
      <c r="E1745">
        <v>0.98819000000000001</v>
      </c>
      <c r="F1745">
        <v>0.63744999999999996</v>
      </c>
      <c r="G1745">
        <v>4.0999999999999999E-4</v>
      </c>
      <c r="H1745">
        <v>1.5415E-2</v>
      </c>
      <c r="I1745">
        <v>1.5824999999999999E-2</v>
      </c>
    </row>
    <row r="1746" spans="1:9" x14ac:dyDescent="0.3">
      <c r="A1746">
        <v>900</v>
      </c>
      <c r="B1746">
        <v>13</v>
      </c>
      <c r="C1746">
        <v>46.26</v>
      </c>
      <c r="D1746">
        <v>77.662000000000006</v>
      </c>
      <c r="E1746">
        <v>0.98560999999999999</v>
      </c>
      <c r="F1746">
        <v>0.65293000000000001</v>
      </c>
      <c r="G1746">
        <v>6.1200000000000002E-4</v>
      </c>
      <c r="H1746">
        <v>1.5431E-2</v>
      </c>
      <c r="I1746">
        <v>1.6043999999999999E-2</v>
      </c>
    </row>
    <row r="1747" spans="1:9" x14ac:dyDescent="0.3">
      <c r="A1747">
        <v>600</v>
      </c>
      <c r="B1747">
        <v>10</v>
      </c>
      <c r="C1747">
        <v>53.26</v>
      </c>
      <c r="D1747">
        <v>78.195999999999998</v>
      </c>
      <c r="E1747">
        <v>0.97585</v>
      </c>
      <c r="F1747">
        <v>0.70011999999999996</v>
      </c>
      <c r="G1747">
        <v>1.2949999999999999E-3</v>
      </c>
      <c r="H1747">
        <v>1.5432E-2</v>
      </c>
      <c r="I1747">
        <v>1.6726999999999999E-2</v>
      </c>
    </row>
    <row r="1748" spans="1:9" x14ac:dyDescent="0.3">
      <c r="A1748">
        <v>100</v>
      </c>
      <c r="B1748">
        <v>10</v>
      </c>
      <c r="C1748">
        <v>57.072000000000003</v>
      </c>
      <c r="D1748">
        <v>81.218000000000004</v>
      </c>
      <c r="E1748">
        <v>0.97594000000000003</v>
      </c>
      <c r="F1748">
        <v>0.70789000000000002</v>
      </c>
      <c r="G1748">
        <v>1.544E-3</v>
      </c>
      <c r="H1748">
        <v>1.5467E-2</v>
      </c>
      <c r="I1748">
        <v>1.7011999999999999E-2</v>
      </c>
    </row>
    <row r="1749" spans="1:9" x14ac:dyDescent="0.3">
      <c r="A1749">
        <v>1300</v>
      </c>
      <c r="B1749">
        <v>15</v>
      </c>
      <c r="C1749">
        <v>36.866</v>
      </c>
      <c r="D1749">
        <v>73.683999999999997</v>
      </c>
      <c r="E1749">
        <v>0.99012999999999995</v>
      </c>
      <c r="F1749">
        <v>0.6361</v>
      </c>
      <c r="G1749">
        <v>3.3700000000000001E-4</v>
      </c>
      <c r="H1749">
        <v>1.5495999999999999E-2</v>
      </c>
      <c r="I1749">
        <v>1.5833E-2</v>
      </c>
    </row>
    <row r="1750" spans="1:9" x14ac:dyDescent="0.3">
      <c r="A1750">
        <v>1200</v>
      </c>
      <c r="B1750">
        <v>15</v>
      </c>
      <c r="C1750">
        <v>36.962000000000003</v>
      </c>
      <c r="D1750">
        <v>73.706000000000003</v>
      </c>
      <c r="E1750">
        <v>0.99002999999999997</v>
      </c>
      <c r="F1750">
        <v>0.63612000000000002</v>
      </c>
      <c r="G1750">
        <v>3.4099999999999999E-4</v>
      </c>
      <c r="H1750">
        <v>1.5498E-2</v>
      </c>
      <c r="I1750">
        <v>1.5838999999999999E-2</v>
      </c>
    </row>
    <row r="1751" spans="1:9" x14ac:dyDescent="0.3">
      <c r="A1751">
        <v>1400</v>
      </c>
      <c r="B1751">
        <v>15</v>
      </c>
      <c r="C1751">
        <v>36.793999999999997</v>
      </c>
      <c r="D1751">
        <v>73.679000000000002</v>
      </c>
      <c r="E1751">
        <v>0.99021000000000003</v>
      </c>
      <c r="F1751">
        <v>0.63600000000000001</v>
      </c>
      <c r="G1751">
        <v>3.3500000000000001E-4</v>
      </c>
      <c r="H1751">
        <v>1.5502999999999999E-2</v>
      </c>
      <c r="I1751">
        <v>1.5838000000000001E-2</v>
      </c>
    </row>
    <row r="1752" spans="1:9" x14ac:dyDescent="0.3">
      <c r="A1752">
        <v>500</v>
      </c>
      <c r="B1752">
        <v>10</v>
      </c>
      <c r="C1752">
        <v>53.667999999999999</v>
      </c>
      <c r="D1752">
        <v>78.552000000000007</v>
      </c>
      <c r="E1752">
        <v>0.97587999999999997</v>
      </c>
      <c r="F1752">
        <v>0.70064000000000004</v>
      </c>
      <c r="G1752">
        <v>1.3209999999999999E-3</v>
      </c>
      <c r="H1752">
        <v>1.5507E-2</v>
      </c>
      <c r="I1752">
        <v>1.6827999999999999E-2</v>
      </c>
    </row>
    <row r="1753" spans="1:9" x14ac:dyDescent="0.3">
      <c r="A1753">
        <v>1500</v>
      </c>
      <c r="B1753">
        <v>15</v>
      </c>
      <c r="C1753">
        <v>36.728999999999999</v>
      </c>
      <c r="D1753">
        <v>73.671000000000006</v>
      </c>
      <c r="E1753">
        <v>0.99028000000000005</v>
      </c>
      <c r="F1753">
        <v>0.63587000000000005</v>
      </c>
      <c r="G1753">
        <v>3.3300000000000002E-4</v>
      </c>
      <c r="H1753">
        <v>1.5514E-2</v>
      </c>
      <c r="I1753">
        <v>1.5847E-2</v>
      </c>
    </row>
    <row r="1754" spans="1:9" x14ac:dyDescent="0.3">
      <c r="A1754">
        <v>1600</v>
      </c>
      <c r="B1754">
        <v>15</v>
      </c>
      <c r="C1754">
        <v>36.670999999999999</v>
      </c>
      <c r="D1754">
        <v>73.658000000000001</v>
      </c>
      <c r="E1754">
        <v>0.99033000000000004</v>
      </c>
      <c r="F1754">
        <v>0.63571999999999995</v>
      </c>
      <c r="G1754">
        <v>3.3100000000000002E-4</v>
      </c>
      <c r="H1754">
        <v>1.5528E-2</v>
      </c>
      <c r="I1754">
        <v>1.5859000000000002E-2</v>
      </c>
    </row>
    <row r="1755" spans="1:9" x14ac:dyDescent="0.3">
      <c r="A1755">
        <v>1100</v>
      </c>
      <c r="B1755">
        <v>15</v>
      </c>
      <c r="C1755">
        <v>37.213000000000001</v>
      </c>
      <c r="D1755">
        <v>73.888000000000005</v>
      </c>
      <c r="E1755">
        <v>0.98985999999999996</v>
      </c>
      <c r="F1755">
        <v>0.63587000000000005</v>
      </c>
      <c r="G1755">
        <v>3.48E-4</v>
      </c>
      <c r="H1755">
        <v>1.5528E-2</v>
      </c>
      <c r="I1755">
        <v>1.5876000000000001E-2</v>
      </c>
    </row>
    <row r="1756" spans="1:9" x14ac:dyDescent="0.3">
      <c r="A1756">
        <v>1300</v>
      </c>
      <c r="B1756">
        <v>6</v>
      </c>
      <c r="C1756">
        <v>76.231999999999999</v>
      </c>
      <c r="D1756">
        <v>85.087000000000003</v>
      </c>
      <c r="E1756">
        <v>0.92266000000000004</v>
      </c>
      <c r="F1756">
        <v>0.69815000000000005</v>
      </c>
      <c r="G1756">
        <v>3.4629999999999999E-3</v>
      </c>
      <c r="H1756">
        <v>1.553E-2</v>
      </c>
      <c r="I1756">
        <v>1.8992999999999999E-2</v>
      </c>
    </row>
    <row r="1757" spans="1:9" x14ac:dyDescent="0.3">
      <c r="A1757">
        <v>2200</v>
      </c>
      <c r="B1757">
        <v>15</v>
      </c>
      <c r="C1757">
        <v>35.106000000000002</v>
      </c>
      <c r="D1757">
        <v>72.400999999999996</v>
      </c>
      <c r="E1757">
        <v>0.99100999999999995</v>
      </c>
      <c r="F1757">
        <v>0.63473999999999997</v>
      </c>
      <c r="G1757">
        <v>2.9700000000000001E-4</v>
      </c>
      <c r="H1757">
        <v>1.5533E-2</v>
      </c>
      <c r="I1757">
        <v>1.583E-2</v>
      </c>
    </row>
    <row r="1758" spans="1:9" x14ac:dyDescent="0.3">
      <c r="A1758">
        <v>2100</v>
      </c>
      <c r="B1758">
        <v>15</v>
      </c>
      <c r="C1758">
        <v>35.247</v>
      </c>
      <c r="D1758">
        <v>72.549000000000007</v>
      </c>
      <c r="E1758">
        <v>0.99092000000000002</v>
      </c>
      <c r="F1758">
        <v>0.63471</v>
      </c>
      <c r="G1758">
        <v>2.9999999999999997E-4</v>
      </c>
      <c r="H1758">
        <v>1.5533999999999999E-2</v>
      </c>
      <c r="I1758">
        <v>1.5834000000000001E-2</v>
      </c>
    </row>
    <row r="1759" spans="1:9" x14ac:dyDescent="0.3">
      <c r="A1759">
        <v>2300</v>
      </c>
      <c r="B1759">
        <v>15</v>
      </c>
      <c r="C1759">
        <v>35.037999999999997</v>
      </c>
      <c r="D1759">
        <v>72.355000000000004</v>
      </c>
      <c r="E1759">
        <v>0.99107000000000001</v>
      </c>
      <c r="F1759">
        <v>0.63466</v>
      </c>
      <c r="G1759">
        <v>2.9399999999999999E-4</v>
      </c>
      <c r="H1759">
        <v>1.554E-2</v>
      </c>
      <c r="I1759">
        <v>1.5834999999999998E-2</v>
      </c>
    </row>
    <row r="1760" spans="1:9" x14ac:dyDescent="0.3">
      <c r="A1760">
        <v>1700</v>
      </c>
      <c r="B1760">
        <v>15</v>
      </c>
      <c r="C1760">
        <v>36.616</v>
      </c>
      <c r="D1760">
        <v>73.641999999999996</v>
      </c>
      <c r="E1760">
        <v>0.99038000000000004</v>
      </c>
      <c r="F1760">
        <v>0.63556000000000001</v>
      </c>
      <c r="G1760">
        <v>3.3E-4</v>
      </c>
      <c r="H1760">
        <v>1.5542E-2</v>
      </c>
      <c r="I1760">
        <v>1.5872000000000001E-2</v>
      </c>
    </row>
    <row r="1761" spans="1:9" x14ac:dyDescent="0.3">
      <c r="A1761">
        <v>2400</v>
      </c>
      <c r="B1761">
        <v>15</v>
      </c>
      <c r="C1761">
        <v>34.993000000000002</v>
      </c>
      <c r="D1761">
        <v>72.332999999999998</v>
      </c>
      <c r="E1761">
        <v>0.99112</v>
      </c>
      <c r="F1761">
        <v>0.63454999999999995</v>
      </c>
      <c r="G1761">
        <v>2.9300000000000002E-4</v>
      </c>
      <c r="H1761">
        <v>1.5549E-2</v>
      </c>
      <c r="I1761">
        <v>1.5841999999999998E-2</v>
      </c>
    </row>
    <row r="1762" spans="1:9" x14ac:dyDescent="0.3">
      <c r="A1762">
        <v>1800</v>
      </c>
      <c r="B1762">
        <v>15</v>
      </c>
      <c r="C1762">
        <v>36.563000000000002</v>
      </c>
      <c r="D1762">
        <v>73.623000000000005</v>
      </c>
      <c r="E1762">
        <v>0.99041999999999997</v>
      </c>
      <c r="F1762">
        <v>0.63537999999999994</v>
      </c>
      <c r="G1762">
        <v>3.28E-4</v>
      </c>
      <c r="H1762">
        <v>1.5557E-2</v>
      </c>
      <c r="I1762">
        <v>1.5885E-2</v>
      </c>
    </row>
    <row r="1763" spans="1:9" x14ac:dyDescent="0.3">
      <c r="A1763">
        <v>2500</v>
      </c>
      <c r="B1763">
        <v>15</v>
      </c>
      <c r="C1763">
        <v>34.951999999999998</v>
      </c>
      <c r="D1763">
        <v>72.317999999999998</v>
      </c>
      <c r="E1763">
        <v>0.99116000000000004</v>
      </c>
      <c r="F1763">
        <v>0.63443000000000005</v>
      </c>
      <c r="G1763">
        <v>2.9100000000000003E-4</v>
      </c>
      <c r="H1763">
        <v>1.5558000000000001E-2</v>
      </c>
      <c r="I1763">
        <v>1.585E-2</v>
      </c>
    </row>
    <row r="1764" spans="1:9" x14ac:dyDescent="0.3">
      <c r="A1764">
        <v>2000</v>
      </c>
      <c r="B1764">
        <v>15</v>
      </c>
      <c r="C1764">
        <v>36.28</v>
      </c>
      <c r="D1764">
        <v>73.459000000000003</v>
      </c>
      <c r="E1764">
        <v>0.99053999999999998</v>
      </c>
      <c r="F1764">
        <v>0.63487000000000005</v>
      </c>
      <c r="G1764">
        <v>3.2200000000000002E-4</v>
      </c>
      <c r="H1764">
        <v>1.5565000000000001E-2</v>
      </c>
      <c r="I1764">
        <v>1.5886999999999998E-2</v>
      </c>
    </row>
    <row r="1765" spans="1:9" x14ac:dyDescent="0.3">
      <c r="A1765">
        <v>2600</v>
      </c>
      <c r="B1765">
        <v>15</v>
      </c>
      <c r="C1765">
        <v>34.911000000000001</v>
      </c>
      <c r="D1765">
        <v>72.308999999999997</v>
      </c>
      <c r="E1765">
        <v>0.99119000000000002</v>
      </c>
      <c r="F1765">
        <v>0.63431999999999999</v>
      </c>
      <c r="G1765">
        <v>2.9E-4</v>
      </c>
      <c r="H1765">
        <v>1.5566999999999999E-2</v>
      </c>
      <c r="I1765">
        <v>1.5857E-2</v>
      </c>
    </row>
    <row r="1766" spans="1:9" x14ac:dyDescent="0.3">
      <c r="A1766">
        <v>400</v>
      </c>
      <c r="B1766">
        <v>10</v>
      </c>
      <c r="C1766">
        <v>54.109000000000002</v>
      </c>
      <c r="D1766">
        <v>78.932000000000002</v>
      </c>
      <c r="E1766">
        <v>0.97594000000000003</v>
      </c>
      <c r="F1766">
        <v>0.70147999999999999</v>
      </c>
      <c r="G1766">
        <v>1.3500000000000001E-3</v>
      </c>
      <c r="H1766">
        <v>1.5568E-2</v>
      </c>
      <c r="I1766">
        <v>1.6917999999999999E-2</v>
      </c>
    </row>
    <row r="1767" spans="1:9" x14ac:dyDescent="0.3">
      <c r="A1767">
        <v>1900</v>
      </c>
      <c r="B1767">
        <v>15</v>
      </c>
      <c r="C1767">
        <v>36.512</v>
      </c>
      <c r="D1767">
        <v>73.602999999999994</v>
      </c>
      <c r="E1767">
        <v>0.99046000000000001</v>
      </c>
      <c r="F1767">
        <v>0.63521000000000005</v>
      </c>
      <c r="G1767">
        <v>3.2699999999999998E-4</v>
      </c>
      <c r="H1767">
        <v>1.5572000000000001E-2</v>
      </c>
      <c r="I1767">
        <v>1.5899E-2</v>
      </c>
    </row>
    <row r="1768" spans="1:9" x14ac:dyDescent="0.3">
      <c r="A1768">
        <v>2700</v>
      </c>
      <c r="B1768">
        <v>15</v>
      </c>
      <c r="C1768">
        <v>34.872</v>
      </c>
      <c r="D1768">
        <v>72.302000000000007</v>
      </c>
      <c r="E1768">
        <v>0.99123000000000006</v>
      </c>
      <c r="F1768">
        <v>0.63419999999999999</v>
      </c>
      <c r="G1768">
        <v>2.8899999999999998E-4</v>
      </c>
      <c r="H1768">
        <v>1.5575E-2</v>
      </c>
      <c r="I1768">
        <v>1.5864E-2</v>
      </c>
    </row>
    <row r="1769" spans="1:9" x14ac:dyDescent="0.3">
      <c r="A1769">
        <v>200</v>
      </c>
      <c r="B1769">
        <v>10</v>
      </c>
      <c r="C1769">
        <v>55.485999999999997</v>
      </c>
      <c r="D1769">
        <v>80.087000000000003</v>
      </c>
      <c r="E1769">
        <v>0.97604999999999997</v>
      </c>
      <c r="F1769">
        <v>0.70489999999999997</v>
      </c>
      <c r="G1769">
        <v>1.4480000000000001E-3</v>
      </c>
      <c r="H1769">
        <v>1.5580999999999999E-2</v>
      </c>
      <c r="I1769">
        <v>1.7028999999999999E-2</v>
      </c>
    </row>
    <row r="1770" spans="1:9" x14ac:dyDescent="0.3">
      <c r="A1770">
        <v>3200</v>
      </c>
      <c r="B1770">
        <v>15</v>
      </c>
      <c r="C1770">
        <v>34.067999999999998</v>
      </c>
      <c r="D1770">
        <v>71.674000000000007</v>
      </c>
      <c r="E1770">
        <v>0.99155000000000004</v>
      </c>
      <c r="F1770">
        <v>0.63361000000000001</v>
      </c>
      <c r="G1770">
        <v>2.7399999999999999E-4</v>
      </c>
      <c r="H1770">
        <v>1.5583E-2</v>
      </c>
      <c r="I1770">
        <v>1.5857E-2</v>
      </c>
    </row>
    <row r="1771" spans="1:9" x14ac:dyDescent="0.3">
      <c r="A1771">
        <v>3100</v>
      </c>
      <c r="B1771">
        <v>15</v>
      </c>
      <c r="C1771">
        <v>34.145000000000003</v>
      </c>
      <c r="D1771">
        <v>71.75</v>
      </c>
      <c r="E1771">
        <v>0.99150000000000005</v>
      </c>
      <c r="F1771">
        <v>0.63360000000000005</v>
      </c>
      <c r="G1771">
        <v>2.7599999999999999E-4</v>
      </c>
      <c r="H1771">
        <v>1.5583E-2</v>
      </c>
      <c r="I1771">
        <v>1.5858000000000001E-2</v>
      </c>
    </row>
    <row r="1772" spans="1:9" x14ac:dyDescent="0.3">
      <c r="A1772">
        <v>2800</v>
      </c>
      <c r="B1772">
        <v>15</v>
      </c>
      <c r="C1772">
        <v>34.832999999999998</v>
      </c>
      <c r="D1772">
        <v>72.293999999999997</v>
      </c>
      <c r="E1772">
        <v>0.99126000000000003</v>
      </c>
      <c r="F1772">
        <v>0.63409000000000004</v>
      </c>
      <c r="G1772">
        <v>2.8800000000000001E-4</v>
      </c>
      <c r="H1772">
        <v>1.5583E-2</v>
      </c>
      <c r="I1772">
        <v>1.5871E-2</v>
      </c>
    </row>
    <row r="1773" spans="1:9" x14ac:dyDescent="0.3">
      <c r="A1773">
        <v>3300</v>
      </c>
      <c r="B1773">
        <v>15</v>
      </c>
      <c r="C1773">
        <v>34.033999999999999</v>
      </c>
      <c r="D1773">
        <v>71.647999999999996</v>
      </c>
      <c r="E1773">
        <v>0.99158000000000002</v>
      </c>
      <c r="F1773">
        <v>0.63356000000000001</v>
      </c>
      <c r="G1773">
        <v>2.72E-4</v>
      </c>
      <c r="H1773">
        <v>1.5587E-2</v>
      </c>
      <c r="I1773">
        <v>1.5859000000000002E-2</v>
      </c>
    </row>
    <row r="1774" spans="1:9" x14ac:dyDescent="0.3">
      <c r="A1774">
        <v>3000</v>
      </c>
      <c r="B1774">
        <v>15</v>
      </c>
      <c r="C1774">
        <v>34.686</v>
      </c>
      <c r="D1774">
        <v>72.22</v>
      </c>
      <c r="E1774">
        <v>0.99131999999999998</v>
      </c>
      <c r="F1774">
        <v>0.63380999999999998</v>
      </c>
      <c r="G1774">
        <v>2.8499999999999999E-4</v>
      </c>
      <c r="H1774">
        <v>1.5587999999999999E-2</v>
      </c>
      <c r="I1774">
        <v>1.5873000000000002E-2</v>
      </c>
    </row>
    <row r="1775" spans="1:9" x14ac:dyDescent="0.3">
      <c r="A1775">
        <v>3400</v>
      </c>
      <c r="B1775">
        <v>15</v>
      </c>
      <c r="C1775">
        <v>34.01</v>
      </c>
      <c r="D1775">
        <v>71.638999999999996</v>
      </c>
      <c r="E1775">
        <v>0.99160000000000004</v>
      </c>
      <c r="F1775">
        <v>0.63349999999999995</v>
      </c>
      <c r="G1775">
        <v>2.7099999999999997E-4</v>
      </c>
      <c r="H1775">
        <v>1.5591000000000001E-2</v>
      </c>
      <c r="I1775">
        <v>1.5862000000000001E-2</v>
      </c>
    </row>
    <row r="1776" spans="1:9" x14ac:dyDescent="0.3">
      <c r="A1776">
        <v>2900</v>
      </c>
      <c r="B1776">
        <v>15</v>
      </c>
      <c r="C1776">
        <v>34.795999999999999</v>
      </c>
      <c r="D1776">
        <v>72.284999999999997</v>
      </c>
      <c r="E1776">
        <v>0.99128000000000005</v>
      </c>
      <c r="F1776">
        <v>0.63399000000000005</v>
      </c>
      <c r="G1776">
        <v>2.8699999999999998E-4</v>
      </c>
      <c r="H1776">
        <v>1.5591000000000001E-2</v>
      </c>
      <c r="I1776">
        <v>1.5878E-2</v>
      </c>
    </row>
    <row r="1777" spans="1:9" x14ac:dyDescent="0.3">
      <c r="A1777">
        <v>3500</v>
      </c>
      <c r="B1777">
        <v>15</v>
      </c>
      <c r="C1777">
        <v>33.99</v>
      </c>
      <c r="D1777">
        <v>71.635000000000005</v>
      </c>
      <c r="E1777">
        <v>0.99163000000000001</v>
      </c>
      <c r="F1777">
        <v>0.63343000000000005</v>
      </c>
      <c r="G1777">
        <v>2.7099999999999997E-4</v>
      </c>
      <c r="H1777">
        <v>1.5596E-2</v>
      </c>
      <c r="I1777">
        <v>1.5866000000000002E-2</v>
      </c>
    </row>
    <row r="1778" spans="1:9" x14ac:dyDescent="0.3">
      <c r="A1778">
        <v>300</v>
      </c>
      <c r="B1778">
        <v>10</v>
      </c>
      <c r="C1778">
        <v>54.655000000000001</v>
      </c>
      <c r="D1778">
        <v>79.405000000000001</v>
      </c>
      <c r="E1778">
        <v>0.97601000000000004</v>
      </c>
      <c r="F1778">
        <v>0.70282999999999995</v>
      </c>
      <c r="G1778">
        <v>1.389E-3</v>
      </c>
      <c r="H1778">
        <v>1.5599E-2</v>
      </c>
      <c r="I1778">
        <v>1.6988E-2</v>
      </c>
    </row>
    <row r="1779" spans="1:9" x14ac:dyDescent="0.3">
      <c r="A1779">
        <v>3600</v>
      </c>
      <c r="B1779">
        <v>15</v>
      </c>
      <c r="C1779">
        <v>33.97</v>
      </c>
      <c r="D1779">
        <v>71.632999999999996</v>
      </c>
      <c r="E1779">
        <v>0.99165000000000003</v>
      </c>
      <c r="F1779">
        <v>0.63336999999999999</v>
      </c>
      <c r="G1779">
        <v>2.7E-4</v>
      </c>
      <c r="H1779">
        <v>1.5599999999999999E-2</v>
      </c>
      <c r="I1779">
        <v>1.5869999999999999E-2</v>
      </c>
    </row>
    <row r="1780" spans="1:9" x14ac:dyDescent="0.3">
      <c r="A1780">
        <v>3700</v>
      </c>
      <c r="B1780">
        <v>15</v>
      </c>
      <c r="C1780">
        <v>33.950000000000003</v>
      </c>
      <c r="D1780">
        <v>71.631</v>
      </c>
      <c r="E1780">
        <v>0.99167000000000005</v>
      </c>
      <c r="F1780">
        <v>0.63329999999999997</v>
      </c>
      <c r="G1780">
        <v>2.6899999999999998E-4</v>
      </c>
      <c r="H1780">
        <v>1.5605000000000001E-2</v>
      </c>
      <c r="I1780">
        <v>1.5873999999999999E-2</v>
      </c>
    </row>
    <row r="1781" spans="1:9" x14ac:dyDescent="0.3">
      <c r="A1781">
        <v>3800</v>
      </c>
      <c r="B1781">
        <v>15</v>
      </c>
      <c r="C1781">
        <v>33.93</v>
      </c>
      <c r="D1781">
        <v>71.629000000000005</v>
      </c>
      <c r="E1781">
        <v>0.99168000000000001</v>
      </c>
      <c r="F1781">
        <v>0.63324000000000003</v>
      </c>
      <c r="G1781">
        <v>2.6899999999999998E-4</v>
      </c>
      <c r="H1781">
        <v>1.5609E-2</v>
      </c>
      <c r="I1781">
        <v>1.5878E-2</v>
      </c>
    </row>
    <row r="1782" spans="1:9" x14ac:dyDescent="0.3">
      <c r="A1782">
        <v>4200</v>
      </c>
      <c r="B1782">
        <v>15</v>
      </c>
      <c r="C1782">
        <v>33.497</v>
      </c>
      <c r="D1782">
        <v>71.278000000000006</v>
      </c>
      <c r="E1782">
        <v>0.99184000000000005</v>
      </c>
      <c r="F1782">
        <v>0.63295000000000001</v>
      </c>
      <c r="G1782">
        <v>2.61E-4</v>
      </c>
      <c r="H1782">
        <v>1.5610000000000001E-2</v>
      </c>
      <c r="I1782">
        <v>1.5871E-2</v>
      </c>
    </row>
    <row r="1783" spans="1:9" x14ac:dyDescent="0.3">
      <c r="A1783">
        <v>4100</v>
      </c>
      <c r="B1783">
        <v>15</v>
      </c>
      <c r="C1783">
        <v>33.545000000000002</v>
      </c>
      <c r="D1783">
        <v>71.325999999999993</v>
      </c>
      <c r="E1783">
        <v>0.99180999999999997</v>
      </c>
      <c r="F1783">
        <v>0.63295000000000001</v>
      </c>
      <c r="G1783">
        <v>2.6200000000000003E-4</v>
      </c>
      <c r="H1783">
        <v>1.5610000000000001E-2</v>
      </c>
      <c r="I1783">
        <v>1.5872000000000001E-2</v>
      </c>
    </row>
    <row r="1784" spans="1:9" x14ac:dyDescent="0.3">
      <c r="A1784">
        <v>4000</v>
      </c>
      <c r="B1784">
        <v>15</v>
      </c>
      <c r="C1784">
        <v>33.848999999999997</v>
      </c>
      <c r="D1784">
        <v>71.591999999999999</v>
      </c>
      <c r="E1784">
        <v>0.99172000000000005</v>
      </c>
      <c r="F1784">
        <v>0.63309000000000004</v>
      </c>
      <c r="G1784">
        <v>2.6699999999999998E-4</v>
      </c>
      <c r="H1784">
        <v>1.5610000000000001E-2</v>
      </c>
      <c r="I1784">
        <v>1.5876999999999999E-2</v>
      </c>
    </row>
    <row r="1785" spans="1:9" x14ac:dyDescent="0.3">
      <c r="A1785">
        <v>4300</v>
      </c>
      <c r="B1785">
        <v>15</v>
      </c>
      <c r="C1785">
        <v>33.475999999999999</v>
      </c>
      <c r="D1785">
        <v>71.260999999999996</v>
      </c>
      <c r="E1785">
        <v>0.99185999999999996</v>
      </c>
      <c r="F1785">
        <v>0.63292000000000004</v>
      </c>
      <c r="G1785">
        <v>2.61E-4</v>
      </c>
      <c r="H1785">
        <v>1.5611999999999999E-2</v>
      </c>
      <c r="I1785">
        <v>1.5872000000000001E-2</v>
      </c>
    </row>
    <row r="1786" spans="1:9" x14ac:dyDescent="0.3">
      <c r="A1786">
        <v>3900</v>
      </c>
      <c r="B1786">
        <v>15</v>
      </c>
      <c r="C1786">
        <v>33.909999999999997</v>
      </c>
      <c r="D1786">
        <v>71.626000000000005</v>
      </c>
      <c r="E1786">
        <v>0.99170000000000003</v>
      </c>
      <c r="F1786">
        <v>0.63317999999999997</v>
      </c>
      <c r="G1786">
        <v>2.6800000000000001E-4</v>
      </c>
      <c r="H1786">
        <v>1.5613E-2</v>
      </c>
      <c r="I1786">
        <v>1.5880999999999999E-2</v>
      </c>
    </row>
    <row r="1787" spans="1:9" x14ac:dyDescent="0.3">
      <c r="A1787">
        <v>4400</v>
      </c>
      <c r="B1787">
        <v>15</v>
      </c>
      <c r="C1787">
        <v>33.460999999999999</v>
      </c>
      <c r="D1787">
        <v>71.254000000000005</v>
      </c>
      <c r="E1787">
        <v>0.99187000000000003</v>
      </c>
      <c r="F1787">
        <v>0.63288999999999995</v>
      </c>
      <c r="G1787">
        <v>2.5999999999999998E-4</v>
      </c>
      <c r="H1787">
        <v>1.5613999999999999E-2</v>
      </c>
      <c r="I1787">
        <v>1.5873999999999999E-2</v>
      </c>
    </row>
    <row r="1788" spans="1:9" x14ac:dyDescent="0.3">
      <c r="A1788">
        <v>4500</v>
      </c>
      <c r="B1788">
        <v>15</v>
      </c>
      <c r="C1788">
        <v>33.448999999999998</v>
      </c>
      <c r="D1788">
        <v>71.251000000000005</v>
      </c>
      <c r="E1788">
        <v>0.99189000000000005</v>
      </c>
      <c r="F1788">
        <v>0.63285000000000002</v>
      </c>
      <c r="G1788">
        <v>2.5900000000000001E-4</v>
      </c>
      <c r="H1788">
        <v>1.5617000000000001E-2</v>
      </c>
      <c r="I1788">
        <v>1.5876000000000001E-2</v>
      </c>
    </row>
    <row r="1789" spans="1:9" x14ac:dyDescent="0.3">
      <c r="A1789">
        <v>4600</v>
      </c>
      <c r="B1789">
        <v>15</v>
      </c>
      <c r="C1789">
        <v>33.436999999999998</v>
      </c>
      <c r="D1789">
        <v>71.25</v>
      </c>
      <c r="E1789">
        <v>0.9919</v>
      </c>
      <c r="F1789">
        <v>0.63282000000000005</v>
      </c>
      <c r="G1789">
        <v>2.5900000000000001E-4</v>
      </c>
      <c r="H1789">
        <v>1.5618999999999999E-2</v>
      </c>
      <c r="I1789">
        <v>1.5878E-2</v>
      </c>
    </row>
    <row r="1790" spans="1:9" x14ac:dyDescent="0.3">
      <c r="A1790">
        <v>4700</v>
      </c>
      <c r="B1790">
        <v>15</v>
      </c>
      <c r="C1790">
        <v>33.424999999999997</v>
      </c>
      <c r="D1790">
        <v>71.248999999999995</v>
      </c>
      <c r="E1790">
        <v>0.99190999999999996</v>
      </c>
      <c r="F1790">
        <v>0.63278000000000001</v>
      </c>
      <c r="G1790">
        <v>2.5900000000000001E-4</v>
      </c>
      <c r="H1790">
        <v>1.5620999999999999E-2</v>
      </c>
      <c r="I1790">
        <v>1.5879999999999998E-2</v>
      </c>
    </row>
    <row r="1791" spans="1:9" x14ac:dyDescent="0.3">
      <c r="A1791">
        <v>5000</v>
      </c>
      <c r="B1791">
        <v>15</v>
      </c>
      <c r="C1791">
        <v>33.365000000000002</v>
      </c>
      <c r="D1791">
        <v>71.222999999999999</v>
      </c>
      <c r="E1791">
        <v>0.99195</v>
      </c>
      <c r="F1791">
        <v>0.63266</v>
      </c>
      <c r="G1791">
        <v>2.5700000000000001E-4</v>
      </c>
      <c r="H1791">
        <v>1.5623E-2</v>
      </c>
      <c r="I1791">
        <v>1.5879999999999998E-2</v>
      </c>
    </row>
    <row r="1792" spans="1:9" x14ac:dyDescent="0.3">
      <c r="A1792">
        <v>5200</v>
      </c>
      <c r="B1792">
        <v>15</v>
      </c>
      <c r="C1792">
        <v>33.143000000000001</v>
      </c>
      <c r="D1792">
        <v>71.016000000000005</v>
      </c>
      <c r="E1792">
        <v>0.99202000000000001</v>
      </c>
      <c r="F1792">
        <v>0.63256999999999997</v>
      </c>
      <c r="G1792">
        <v>2.5399999999999999E-4</v>
      </c>
      <c r="H1792">
        <v>1.5624000000000001E-2</v>
      </c>
      <c r="I1792">
        <v>1.5878E-2</v>
      </c>
    </row>
    <row r="1793" spans="1:9" x14ac:dyDescent="0.3">
      <c r="A1793">
        <v>5100</v>
      </c>
      <c r="B1793">
        <v>15</v>
      </c>
      <c r="C1793">
        <v>33.173999999999999</v>
      </c>
      <c r="D1793">
        <v>71.046999999999997</v>
      </c>
      <c r="E1793">
        <v>0.99199999999999999</v>
      </c>
      <c r="F1793">
        <v>0.63258000000000003</v>
      </c>
      <c r="G1793">
        <v>2.5500000000000002E-4</v>
      </c>
      <c r="H1793">
        <v>1.5624000000000001E-2</v>
      </c>
      <c r="I1793">
        <v>1.5878E-2</v>
      </c>
    </row>
    <row r="1794" spans="1:9" x14ac:dyDescent="0.3">
      <c r="A1794">
        <v>4800</v>
      </c>
      <c r="B1794">
        <v>15</v>
      </c>
      <c r="C1794">
        <v>33.414000000000001</v>
      </c>
      <c r="D1794">
        <v>71.248000000000005</v>
      </c>
      <c r="E1794">
        <v>0.99192000000000002</v>
      </c>
      <c r="F1794">
        <v>0.63273999999999997</v>
      </c>
      <c r="G1794">
        <v>2.5799999999999998E-4</v>
      </c>
      <c r="H1794">
        <v>1.5624000000000001E-2</v>
      </c>
      <c r="I1794">
        <v>1.5882E-2</v>
      </c>
    </row>
    <row r="1795" spans="1:9" x14ac:dyDescent="0.3">
      <c r="A1795">
        <v>5300</v>
      </c>
      <c r="B1795">
        <v>15</v>
      </c>
      <c r="C1795">
        <v>33.128</v>
      </c>
      <c r="D1795">
        <v>71.004000000000005</v>
      </c>
      <c r="E1795">
        <v>0.99202999999999997</v>
      </c>
      <c r="F1795">
        <v>0.63256000000000001</v>
      </c>
      <c r="G1795">
        <v>2.5399999999999999E-4</v>
      </c>
      <c r="H1795">
        <v>1.5625E-2</v>
      </c>
      <c r="I1795">
        <v>1.5878E-2</v>
      </c>
    </row>
    <row r="1796" spans="1:9" x14ac:dyDescent="0.3">
      <c r="A1796">
        <v>20000</v>
      </c>
      <c r="B1796">
        <v>15</v>
      </c>
      <c r="C1796">
        <v>32.113</v>
      </c>
      <c r="D1796">
        <v>70.054000000000002</v>
      </c>
      <c r="E1796">
        <v>0.99258000000000002</v>
      </c>
      <c r="F1796">
        <v>0.63216000000000006</v>
      </c>
      <c r="G1796">
        <v>2.34E-4</v>
      </c>
      <c r="H1796">
        <v>1.5626000000000001E-2</v>
      </c>
      <c r="I1796">
        <v>1.5859999999999999E-2</v>
      </c>
    </row>
    <row r="1797" spans="1:9" x14ac:dyDescent="0.3">
      <c r="A1797">
        <v>5400</v>
      </c>
      <c r="B1797">
        <v>15</v>
      </c>
      <c r="C1797">
        <v>33.119</v>
      </c>
      <c r="D1797">
        <v>70.998999999999995</v>
      </c>
      <c r="E1797">
        <v>0.99204000000000003</v>
      </c>
      <c r="F1797">
        <v>0.63253999999999999</v>
      </c>
      <c r="G1797">
        <v>2.5300000000000002E-4</v>
      </c>
      <c r="H1797">
        <v>1.5626000000000001E-2</v>
      </c>
      <c r="I1797">
        <v>1.5879000000000001E-2</v>
      </c>
    </row>
    <row r="1798" spans="1:9" x14ac:dyDescent="0.3">
      <c r="A1798">
        <v>4900</v>
      </c>
      <c r="B1798">
        <v>15</v>
      </c>
      <c r="C1798">
        <v>33.402000000000001</v>
      </c>
      <c r="D1798">
        <v>71.245999999999995</v>
      </c>
      <c r="E1798">
        <v>0.99192999999999998</v>
      </c>
      <c r="F1798">
        <v>0.63270999999999999</v>
      </c>
      <c r="G1798">
        <v>2.5799999999999998E-4</v>
      </c>
      <c r="H1798">
        <v>1.5626000000000001E-2</v>
      </c>
      <c r="I1798">
        <v>1.5883999999999999E-2</v>
      </c>
    </row>
    <row r="1799" spans="1:9" x14ac:dyDescent="0.3">
      <c r="A1799">
        <v>19900</v>
      </c>
      <c r="B1799">
        <v>15</v>
      </c>
      <c r="C1799">
        <v>32.116</v>
      </c>
      <c r="D1799">
        <v>70.058000000000007</v>
      </c>
      <c r="E1799">
        <v>0.99258000000000002</v>
      </c>
      <c r="F1799">
        <v>0.63217000000000001</v>
      </c>
      <c r="G1799">
        <v>2.34E-4</v>
      </c>
      <c r="H1799">
        <v>1.5626999999999999E-2</v>
      </c>
      <c r="I1799">
        <v>1.5861E-2</v>
      </c>
    </row>
    <row r="1800" spans="1:9" x14ac:dyDescent="0.3">
      <c r="A1800">
        <v>19800</v>
      </c>
      <c r="B1800">
        <v>15</v>
      </c>
      <c r="C1800">
        <v>32.116999999999997</v>
      </c>
      <c r="D1800">
        <v>70.058999999999997</v>
      </c>
      <c r="E1800">
        <v>0.99258000000000002</v>
      </c>
      <c r="F1800">
        <v>0.63216000000000006</v>
      </c>
      <c r="G1800">
        <v>2.34E-4</v>
      </c>
      <c r="H1800">
        <v>1.5626999999999999E-2</v>
      </c>
      <c r="I1800">
        <v>1.5861E-2</v>
      </c>
    </row>
    <row r="1801" spans="1:9" x14ac:dyDescent="0.3">
      <c r="A1801">
        <v>19700</v>
      </c>
      <c r="B1801">
        <v>15</v>
      </c>
      <c r="C1801">
        <v>32.116999999999997</v>
      </c>
      <c r="D1801">
        <v>70.06</v>
      </c>
      <c r="E1801">
        <v>0.99258000000000002</v>
      </c>
      <c r="F1801">
        <v>0.63216000000000006</v>
      </c>
      <c r="G1801">
        <v>2.34E-4</v>
      </c>
      <c r="H1801">
        <v>1.5626999999999999E-2</v>
      </c>
      <c r="I1801">
        <v>1.5861E-2</v>
      </c>
    </row>
    <row r="1802" spans="1:9" x14ac:dyDescent="0.3">
      <c r="A1802">
        <v>19600</v>
      </c>
      <c r="B1802">
        <v>15</v>
      </c>
      <c r="C1802">
        <v>32.118000000000002</v>
      </c>
      <c r="D1802">
        <v>70.061999999999998</v>
      </c>
      <c r="E1802">
        <v>0.99256999999999995</v>
      </c>
      <c r="F1802">
        <v>0.63216000000000006</v>
      </c>
      <c r="G1802">
        <v>2.34E-4</v>
      </c>
      <c r="H1802">
        <v>1.5626999999999999E-2</v>
      </c>
      <c r="I1802">
        <v>1.5861E-2</v>
      </c>
    </row>
    <row r="1803" spans="1:9" x14ac:dyDescent="0.3">
      <c r="A1803">
        <v>19500</v>
      </c>
      <c r="B1803">
        <v>15</v>
      </c>
      <c r="C1803">
        <v>32.119</v>
      </c>
      <c r="D1803">
        <v>70.063000000000002</v>
      </c>
      <c r="E1803">
        <v>0.99256999999999995</v>
      </c>
      <c r="F1803">
        <v>0.63216000000000006</v>
      </c>
      <c r="G1803">
        <v>2.34E-4</v>
      </c>
      <c r="H1803">
        <v>1.5626999999999999E-2</v>
      </c>
      <c r="I1803">
        <v>1.5861E-2</v>
      </c>
    </row>
    <row r="1804" spans="1:9" x14ac:dyDescent="0.3">
      <c r="A1804">
        <v>19400</v>
      </c>
      <c r="B1804">
        <v>15</v>
      </c>
      <c r="C1804">
        <v>32.119999999999997</v>
      </c>
      <c r="D1804">
        <v>70.064999999999998</v>
      </c>
      <c r="E1804">
        <v>0.99256999999999995</v>
      </c>
      <c r="F1804">
        <v>0.63216000000000006</v>
      </c>
      <c r="G1804">
        <v>2.34E-4</v>
      </c>
      <c r="H1804">
        <v>1.5626999999999999E-2</v>
      </c>
      <c r="I1804">
        <v>1.5862000000000001E-2</v>
      </c>
    </row>
    <row r="1805" spans="1:9" x14ac:dyDescent="0.3">
      <c r="A1805">
        <v>19300</v>
      </c>
      <c r="B1805">
        <v>15</v>
      </c>
      <c r="C1805">
        <v>32.121000000000002</v>
      </c>
      <c r="D1805">
        <v>70.066000000000003</v>
      </c>
      <c r="E1805">
        <v>0.99256999999999995</v>
      </c>
      <c r="F1805">
        <v>0.63216000000000006</v>
      </c>
      <c r="G1805">
        <v>2.34E-4</v>
      </c>
      <c r="H1805">
        <v>1.5626999999999999E-2</v>
      </c>
      <c r="I1805">
        <v>1.5862000000000001E-2</v>
      </c>
    </row>
    <row r="1806" spans="1:9" x14ac:dyDescent="0.3">
      <c r="A1806">
        <v>19200</v>
      </c>
      <c r="B1806">
        <v>15</v>
      </c>
      <c r="C1806">
        <v>32.122999999999998</v>
      </c>
      <c r="D1806">
        <v>70.067999999999998</v>
      </c>
      <c r="E1806">
        <v>0.99256999999999995</v>
      </c>
      <c r="F1806">
        <v>0.63216000000000006</v>
      </c>
      <c r="G1806">
        <v>2.3499999999999999E-4</v>
      </c>
      <c r="H1806">
        <v>1.5626999999999999E-2</v>
      </c>
      <c r="I1806">
        <v>1.5862000000000001E-2</v>
      </c>
    </row>
    <row r="1807" spans="1:9" x14ac:dyDescent="0.3">
      <c r="A1807">
        <v>19100</v>
      </c>
      <c r="B1807">
        <v>15</v>
      </c>
      <c r="C1807">
        <v>32.125</v>
      </c>
      <c r="D1807">
        <v>70.070999999999998</v>
      </c>
      <c r="E1807">
        <v>0.99256999999999995</v>
      </c>
      <c r="F1807">
        <v>0.63216000000000006</v>
      </c>
      <c r="G1807">
        <v>2.3499999999999999E-4</v>
      </c>
      <c r="H1807">
        <v>1.5626999999999999E-2</v>
      </c>
      <c r="I1807">
        <v>1.5861E-2</v>
      </c>
    </row>
    <row r="1808" spans="1:9" x14ac:dyDescent="0.3">
      <c r="A1808">
        <v>19000</v>
      </c>
      <c r="B1808">
        <v>15</v>
      </c>
      <c r="C1808">
        <v>32.134</v>
      </c>
      <c r="D1808">
        <v>70.081999999999994</v>
      </c>
      <c r="E1808">
        <v>0.99256999999999995</v>
      </c>
      <c r="F1808">
        <v>0.63214999999999999</v>
      </c>
      <c r="G1808">
        <v>2.3499999999999999E-4</v>
      </c>
      <c r="H1808">
        <v>1.5626999999999999E-2</v>
      </c>
      <c r="I1808">
        <v>1.5861E-2</v>
      </c>
    </row>
    <row r="1809" spans="1:9" x14ac:dyDescent="0.3">
      <c r="A1809">
        <v>18100</v>
      </c>
      <c r="B1809">
        <v>15</v>
      </c>
      <c r="C1809">
        <v>32.146000000000001</v>
      </c>
      <c r="D1809">
        <v>70.099999999999994</v>
      </c>
      <c r="E1809">
        <v>0.99255000000000004</v>
      </c>
      <c r="F1809">
        <v>0.63214999999999999</v>
      </c>
      <c r="G1809">
        <v>2.3499999999999999E-4</v>
      </c>
      <c r="H1809">
        <v>1.5626999999999999E-2</v>
      </c>
      <c r="I1809">
        <v>1.5862000000000001E-2</v>
      </c>
    </row>
    <row r="1810" spans="1:9" x14ac:dyDescent="0.3">
      <c r="A1810">
        <v>18000</v>
      </c>
      <c r="B1810">
        <v>15</v>
      </c>
      <c r="C1810">
        <v>32.155999999999999</v>
      </c>
      <c r="D1810">
        <v>70.111999999999995</v>
      </c>
      <c r="E1810">
        <v>0.99255000000000004</v>
      </c>
      <c r="F1810">
        <v>0.63214000000000004</v>
      </c>
      <c r="G1810">
        <v>2.3499999999999999E-4</v>
      </c>
      <c r="H1810">
        <v>1.5626999999999999E-2</v>
      </c>
      <c r="I1810">
        <v>1.5862000000000001E-2</v>
      </c>
    </row>
    <row r="1811" spans="1:9" x14ac:dyDescent="0.3">
      <c r="A1811">
        <v>5500</v>
      </c>
      <c r="B1811">
        <v>15</v>
      </c>
      <c r="C1811">
        <v>33.110999999999997</v>
      </c>
      <c r="D1811">
        <v>70.995999999999995</v>
      </c>
      <c r="E1811">
        <v>0.99204999999999999</v>
      </c>
      <c r="F1811">
        <v>0.63251999999999997</v>
      </c>
      <c r="G1811">
        <v>2.5300000000000002E-4</v>
      </c>
      <c r="H1811">
        <v>1.5626999999999999E-2</v>
      </c>
      <c r="I1811">
        <v>1.5879999999999998E-2</v>
      </c>
    </row>
    <row r="1812" spans="1:9" x14ac:dyDescent="0.3">
      <c r="A1812">
        <v>18900</v>
      </c>
      <c r="B1812">
        <v>15</v>
      </c>
      <c r="C1812">
        <v>32.137</v>
      </c>
      <c r="D1812">
        <v>70.085999999999999</v>
      </c>
      <c r="E1812">
        <v>0.99256</v>
      </c>
      <c r="F1812">
        <v>0.63214999999999999</v>
      </c>
      <c r="G1812">
        <v>2.3499999999999999E-4</v>
      </c>
      <c r="H1812">
        <v>1.5628E-2</v>
      </c>
      <c r="I1812">
        <v>1.5862000000000001E-2</v>
      </c>
    </row>
    <row r="1813" spans="1:9" x14ac:dyDescent="0.3">
      <c r="A1813">
        <v>18800</v>
      </c>
      <c r="B1813">
        <v>15</v>
      </c>
      <c r="C1813">
        <v>32.137</v>
      </c>
      <c r="D1813">
        <v>70.087999999999994</v>
      </c>
      <c r="E1813">
        <v>0.99256</v>
      </c>
      <c r="F1813">
        <v>0.63214999999999999</v>
      </c>
      <c r="G1813">
        <v>2.3499999999999999E-4</v>
      </c>
      <c r="H1813">
        <v>1.5628E-2</v>
      </c>
      <c r="I1813">
        <v>1.5862000000000001E-2</v>
      </c>
    </row>
    <row r="1814" spans="1:9" x14ac:dyDescent="0.3">
      <c r="A1814">
        <v>18700</v>
      </c>
      <c r="B1814">
        <v>15</v>
      </c>
      <c r="C1814">
        <v>32.137999999999998</v>
      </c>
      <c r="D1814">
        <v>70.088999999999999</v>
      </c>
      <c r="E1814">
        <v>0.99256</v>
      </c>
      <c r="F1814">
        <v>0.63214999999999999</v>
      </c>
      <c r="G1814">
        <v>2.3499999999999999E-4</v>
      </c>
      <c r="H1814">
        <v>1.5628E-2</v>
      </c>
      <c r="I1814">
        <v>1.5862000000000001E-2</v>
      </c>
    </row>
    <row r="1815" spans="1:9" x14ac:dyDescent="0.3">
      <c r="A1815">
        <v>18600</v>
      </c>
      <c r="B1815">
        <v>15</v>
      </c>
      <c r="C1815">
        <v>32.139000000000003</v>
      </c>
      <c r="D1815">
        <v>70.09</v>
      </c>
      <c r="E1815">
        <v>0.99256</v>
      </c>
      <c r="F1815">
        <v>0.63214999999999999</v>
      </c>
      <c r="G1815">
        <v>2.3499999999999999E-4</v>
      </c>
      <c r="H1815">
        <v>1.5628E-2</v>
      </c>
      <c r="I1815">
        <v>1.5862000000000001E-2</v>
      </c>
    </row>
    <row r="1816" spans="1:9" x14ac:dyDescent="0.3">
      <c r="A1816">
        <v>18500</v>
      </c>
      <c r="B1816">
        <v>15</v>
      </c>
      <c r="C1816">
        <v>32.14</v>
      </c>
      <c r="D1816">
        <v>70.091999999999999</v>
      </c>
      <c r="E1816">
        <v>0.99256</v>
      </c>
      <c r="F1816">
        <v>0.63214999999999999</v>
      </c>
      <c r="G1816">
        <v>2.3499999999999999E-4</v>
      </c>
      <c r="H1816">
        <v>1.5628E-2</v>
      </c>
      <c r="I1816">
        <v>1.5862000000000001E-2</v>
      </c>
    </row>
    <row r="1817" spans="1:9" x14ac:dyDescent="0.3">
      <c r="A1817">
        <v>18400</v>
      </c>
      <c r="B1817">
        <v>15</v>
      </c>
      <c r="C1817">
        <v>32.140999999999998</v>
      </c>
      <c r="D1817">
        <v>70.093000000000004</v>
      </c>
      <c r="E1817">
        <v>0.99256</v>
      </c>
      <c r="F1817">
        <v>0.63214000000000004</v>
      </c>
      <c r="G1817">
        <v>2.3499999999999999E-4</v>
      </c>
      <c r="H1817">
        <v>1.5628E-2</v>
      </c>
      <c r="I1817">
        <v>1.5862999999999999E-2</v>
      </c>
    </row>
    <row r="1818" spans="1:9" x14ac:dyDescent="0.3">
      <c r="A1818">
        <v>18300</v>
      </c>
      <c r="B1818">
        <v>15</v>
      </c>
      <c r="C1818">
        <v>32.142000000000003</v>
      </c>
      <c r="D1818">
        <v>70.094999999999999</v>
      </c>
      <c r="E1818">
        <v>0.99256</v>
      </c>
      <c r="F1818">
        <v>0.63214000000000004</v>
      </c>
      <c r="G1818">
        <v>2.3499999999999999E-4</v>
      </c>
      <c r="H1818">
        <v>1.5628E-2</v>
      </c>
      <c r="I1818">
        <v>1.5862999999999999E-2</v>
      </c>
    </row>
    <row r="1819" spans="1:9" x14ac:dyDescent="0.3">
      <c r="A1819">
        <v>18200</v>
      </c>
      <c r="B1819">
        <v>15</v>
      </c>
      <c r="C1819">
        <v>32.143999999999998</v>
      </c>
      <c r="D1819">
        <v>70.096999999999994</v>
      </c>
      <c r="E1819">
        <v>0.99256</v>
      </c>
      <c r="F1819">
        <v>0.63214000000000004</v>
      </c>
      <c r="G1819">
        <v>2.3499999999999999E-4</v>
      </c>
      <c r="H1819">
        <v>1.5628E-2</v>
      </c>
      <c r="I1819">
        <v>1.5862999999999999E-2</v>
      </c>
    </row>
    <row r="1820" spans="1:9" x14ac:dyDescent="0.3">
      <c r="A1820">
        <v>17900</v>
      </c>
      <c r="B1820">
        <v>15</v>
      </c>
      <c r="C1820">
        <v>32.158999999999999</v>
      </c>
      <c r="D1820">
        <v>70.117000000000004</v>
      </c>
      <c r="E1820">
        <v>0.99255000000000004</v>
      </c>
      <c r="F1820">
        <v>0.63214000000000004</v>
      </c>
      <c r="G1820">
        <v>2.3499999999999999E-4</v>
      </c>
      <c r="H1820">
        <v>1.5628E-2</v>
      </c>
      <c r="I1820">
        <v>1.5862999999999999E-2</v>
      </c>
    </row>
    <row r="1821" spans="1:9" x14ac:dyDescent="0.3">
      <c r="A1821">
        <v>17800</v>
      </c>
      <c r="B1821">
        <v>15</v>
      </c>
      <c r="C1821">
        <v>32.159999999999997</v>
      </c>
      <c r="D1821">
        <v>70.117999999999995</v>
      </c>
      <c r="E1821">
        <v>0.99255000000000004</v>
      </c>
      <c r="F1821">
        <v>0.63214000000000004</v>
      </c>
      <c r="G1821">
        <v>2.3499999999999999E-4</v>
      </c>
      <c r="H1821">
        <v>1.5628E-2</v>
      </c>
      <c r="I1821">
        <v>1.5862999999999999E-2</v>
      </c>
    </row>
    <row r="1822" spans="1:9" x14ac:dyDescent="0.3">
      <c r="A1822">
        <v>17700</v>
      </c>
      <c r="B1822">
        <v>15</v>
      </c>
      <c r="C1822">
        <v>32.161000000000001</v>
      </c>
      <c r="D1822">
        <v>70.12</v>
      </c>
      <c r="E1822">
        <v>0.99255000000000004</v>
      </c>
      <c r="F1822">
        <v>0.63212999999999997</v>
      </c>
      <c r="G1822">
        <v>2.3499999999999999E-4</v>
      </c>
      <c r="H1822">
        <v>1.5628E-2</v>
      </c>
      <c r="I1822">
        <v>1.5862999999999999E-2</v>
      </c>
    </row>
    <row r="1823" spans="1:9" x14ac:dyDescent="0.3">
      <c r="A1823">
        <v>17600</v>
      </c>
      <c r="B1823">
        <v>15</v>
      </c>
      <c r="C1823">
        <v>32.161999999999999</v>
      </c>
      <c r="D1823">
        <v>70.120999999999995</v>
      </c>
      <c r="E1823">
        <v>0.99255000000000004</v>
      </c>
      <c r="F1823">
        <v>0.63212999999999997</v>
      </c>
      <c r="G1823">
        <v>2.3499999999999999E-4</v>
      </c>
      <c r="H1823">
        <v>1.5628E-2</v>
      </c>
      <c r="I1823">
        <v>1.5864E-2</v>
      </c>
    </row>
    <row r="1824" spans="1:9" x14ac:dyDescent="0.3">
      <c r="A1824">
        <v>17500</v>
      </c>
      <c r="B1824">
        <v>15</v>
      </c>
      <c r="C1824">
        <v>32.162999999999997</v>
      </c>
      <c r="D1824">
        <v>70.123000000000005</v>
      </c>
      <c r="E1824">
        <v>0.99255000000000004</v>
      </c>
      <c r="F1824">
        <v>0.63212999999999997</v>
      </c>
      <c r="G1824">
        <v>2.3499999999999999E-4</v>
      </c>
      <c r="H1824">
        <v>1.5628E-2</v>
      </c>
      <c r="I1824">
        <v>1.5864E-2</v>
      </c>
    </row>
    <row r="1825" spans="1:9" x14ac:dyDescent="0.3">
      <c r="A1825">
        <v>17400</v>
      </c>
      <c r="B1825">
        <v>15</v>
      </c>
      <c r="C1825">
        <v>32.164000000000001</v>
      </c>
      <c r="D1825">
        <v>70.123999999999995</v>
      </c>
      <c r="E1825">
        <v>0.99253999999999998</v>
      </c>
      <c r="F1825">
        <v>0.63212999999999997</v>
      </c>
      <c r="G1825">
        <v>2.3499999999999999E-4</v>
      </c>
      <c r="H1825">
        <v>1.5628E-2</v>
      </c>
      <c r="I1825">
        <v>1.5864E-2</v>
      </c>
    </row>
    <row r="1826" spans="1:9" x14ac:dyDescent="0.3">
      <c r="A1826">
        <v>17300</v>
      </c>
      <c r="B1826">
        <v>15</v>
      </c>
      <c r="C1826">
        <v>32.164999999999999</v>
      </c>
      <c r="D1826">
        <v>70.126000000000005</v>
      </c>
      <c r="E1826">
        <v>0.99253999999999998</v>
      </c>
      <c r="F1826">
        <v>0.63212999999999997</v>
      </c>
      <c r="G1826">
        <v>2.3499999999999999E-4</v>
      </c>
      <c r="H1826">
        <v>1.5628E-2</v>
      </c>
      <c r="I1826">
        <v>1.5864E-2</v>
      </c>
    </row>
    <row r="1827" spans="1:9" x14ac:dyDescent="0.3">
      <c r="A1827">
        <v>17200</v>
      </c>
      <c r="B1827">
        <v>15</v>
      </c>
      <c r="C1827">
        <v>32.167000000000002</v>
      </c>
      <c r="D1827">
        <v>70.128</v>
      </c>
      <c r="E1827">
        <v>0.99253999999999998</v>
      </c>
      <c r="F1827">
        <v>0.63212999999999997</v>
      </c>
      <c r="G1827">
        <v>2.3499999999999999E-4</v>
      </c>
      <c r="H1827">
        <v>1.5628E-2</v>
      </c>
      <c r="I1827">
        <v>1.5864E-2</v>
      </c>
    </row>
    <row r="1828" spans="1:9" x14ac:dyDescent="0.3">
      <c r="A1828">
        <v>17100</v>
      </c>
      <c r="B1828">
        <v>15</v>
      </c>
      <c r="C1828">
        <v>32.17</v>
      </c>
      <c r="D1828">
        <v>70.131</v>
      </c>
      <c r="E1828">
        <v>0.99253999999999998</v>
      </c>
      <c r="F1828">
        <v>0.63212999999999997</v>
      </c>
      <c r="G1828">
        <v>2.3499999999999999E-4</v>
      </c>
      <c r="H1828">
        <v>1.5628E-2</v>
      </c>
      <c r="I1828">
        <v>1.5864E-2</v>
      </c>
    </row>
    <row r="1829" spans="1:9" x14ac:dyDescent="0.3">
      <c r="A1829">
        <v>17000</v>
      </c>
      <c r="B1829">
        <v>15</v>
      </c>
      <c r="C1829">
        <v>32.180999999999997</v>
      </c>
      <c r="D1829">
        <v>70.144999999999996</v>
      </c>
      <c r="E1829">
        <v>0.99253999999999998</v>
      </c>
      <c r="F1829">
        <v>0.63212000000000002</v>
      </c>
      <c r="G1829">
        <v>2.3599999999999999E-4</v>
      </c>
      <c r="H1829">
        <v>1.5628E-2</v>
      </c>
      <c r="I1829">
        <v>1.5864E-2</v>
      </c>
    </row>
    <row r="1830" spans="1:9" x14ac:dyDescent="0.3">
      <c r="A1830">
        <v>5600</v>
      </c>
      <c r="B1830">
        <v>15</v>
      </c>
      <c r="C1830">
        <v>33.103000000000002</v>
      </c>
      <c r="D1830">
        <v>70.995000000000005</v>
      </c>
      <c r="E1830">
        <v>0.99206000000000005</v>
      </c>
      <c r="F1830">
        <v>0.63249999999999995</v>
      </c>
      <c r="G1830">
        <v>2.5300000000000002E-4</v>
      </c>
      <c r="H1830">
        <v>1.5628E-2</v>
      </c>
      <c r="I1830">
        <v>1.5880999999999999E-2</v>
      </c>
    </row>
    <row r="1831" spans="1:9" x14ac:dyDescent="0.3">
      <c r="A1831">
        <v>16900</v>
      </c>
      <c r="B1831">
        <v>15</v>
      </c>
      <c r="C1831">
        <v>32.183999999999997</v>
      </c>
      <c r="D1831">
        <v>70.150000000000006</v>
      </c>
      <c r="E1831">
        <v>0.99253999999999998</v>
      </c>
      <c r="F1831">
        <v>0.63212000000000002</v>
      </c>
      <c r="G1831">
        <v>2.3599999999999999E-4</v>
      </c>
      <c r="H1831">
        <v>1.5629000000000001E-2</v>
      </c>
      <c r="I1831">
        <v>1.5865000000000001E-2</v>
      </c>
    </row>
    <row r="1832" spans="1:9" x14ac:dyDescent="0.3">
      <c r="A1832">
        <v>16800</v>
      </c>
      <c r="B1832">
        <v>15</v>
      </c>
      <c r="C1832">
        <v>32.185000000000002</v>
      </c>
      <c r="D1832">
        <v>70.152000000000001</v>
      </c>
      <c r="E1832">
        <v>0.99253000000000002</v>
      </c>
      <c r="F1832">
        <v>0.63212000000000002</v>
      </c>
      <c r="G1832">
        <v>2.3599999999999999E-4</v>
      </c>
      <c r="H1832">
        <v>1.5629000000000001E-2</v>
      </c>
      <c r="I1832">
        <v>1.5865000000000001E-2</v>
      </c>
    </row>
    <row r="1833" spans="1:9" x14ac:dyDescent="0.3">
      <c r="A1833">
        <v>16700</v>
      </c>
      <c r="B1833">
        <v>15</v>
      </c>
      <c r="C1833">
        <v>32.186</v>
      </c>
      <c r="D1833">
        <v>70.153000000000006</v>
      </c>
      <c r="E1833">
        <v>0.99253000000000002</v>
      </c>
      <c r="F1833">
        <v>0.63212000000000002</v>
      </c>
      <c r="G1833">
        <v>2.3599999999999999E-4</v>
      </c>
      <c r="H1833">
        <v>1.5629000000000001E-2</v>
      </c>
      <c r="I1833">
        <v>1.5865000000000001E-2</v>
      </c>
    </row>
    <row r="1834" spans="1:9" x14ac:dyDescent="0.3">
      <c r="A1834">
        <v>16600</v>
      </c>
      <c r="B1834">
        <v>15</v>
      </c>
      <c r="C1834">
        <v>32.186999999999998</v>
      </c>
      <c r="D1834">
        <v>70.153999999999996</v>
      </c>
      <c r="E1834">
        <v>0.99253000000000002</v>
      </c>
      <c r="F1834">
        <v>0.63212000000000002</v>
      </c>
      <c r="G1834">
        <v>2.3599999999999999E-4</v>
      </c>
      <c r="H1834">
        <v>1.5629000000000001E-2</v>
      </c>
      <c r="I1834">
        <v>1.5865000000000001E-2</v>
      </c>
    </row>
    <row r="1835" spans="1:9" x14ac:dyDescent="0.3">
      <c r="A1835">
        <v>16500</v>
      </c>
      <c r="B1835">
        <v>15</v>
      </c>
      <c r="C1835">
        <v>32.188000000000002</v>
      </c>
      <c r="D1835">
        <v>70.156000000000006</v>
      </c>
      <c r="E1835">
        <v>0.99253000000000002</v>
      </c>
      <c r="F1835">
        <v>0.63212000000000002</v>
      </c>
      <c r="G1835">
        <v>2.3599999999999999E-4</v>
      </c>
      <c r="H1835">
        <v>1.5629000000000001E-2</v>
      </c>
      <c r="I1835">
        <v>1.5865000000000001E-2</v>
      </c>
    </row>
    <row r="1836" spans="1:9" x14ac:dyDescent="0.3">
      <c r="A1836">
        <v>16400</v>
      </c>
      <c r="B1836">
        <v>15</v>
      </c>
      <c r="C1836">
        <v>32.189</v>
      </c>
      <c r="D1836">
        <v>70.156999999999996</v>
      </c>
      <c r="E1836">
        <v>0.99253000000000002</v>
      </c>
      <c r="F1836">
        <v>0.63212000000000002</v>
      </c>
      <c r="G1836">
        <v>2.3599999999999999E-4</v>
      </c>
      <c r="H1836">
        <v>1.5629000000000001E-2</v>
      </c>
      <c r="I1836">
        <v>1.5865000000000001E-2</v>
      </c>
    </row>
    <row r="1837" spans="1:9" x14ac:dyDescent="0.3">
      <c r="A1837">
        <v>16300</v>
      </c>
      <c r="B1837">
        <v>15</v>
      </c>
      <c r="C1837">
        <v>32.191000000000003</v>
      </c>
      <c r="D1837">
        <v>70.159000000000006</v>
      </c>
      <c r="E1837">
        <v>0.99253000000000002</v>
      </c>
      <c r="F1837">
        <v>0.63212000000000002</v>
      </c>
      <c r="G1837">
        <v>2.3599999999999999E-4</v>
      </c>
      <c r="H1837">
        <v>1.5629000000000001E-2</v>
      </c>
      <c r="I1837">
        <v>1.5865000000000001E-2</v>
      </c>
    </row>
    <row r="1838" spans="1:9" x14ac:dyDescent="0.3">
      <c r="A1838">
        <v>16200</v>
      </c>
      <c r="B1838">
        <v>15</v>
      </c>
      <c r="C1838">
        <v>32.192</v>
      </c>
      <c r="D1838">
        <v>70.161000000000001</v>
      </c>
      <c r="E1838">
        <v>0.99251999999999996</v>
      </c>
      <c r="F1838">
        <v>0.63212000000000002</v>
      </c>
      <c r="G1838">
        <v>2.3599999999999999E-4</v>
      </c>
      <c r="H1838">
        <v>1.5629000000000001E-2</v>
      </c>
      <c r="I1838">
        <v>1.5865000000000001E-2</v>
      </c>
    </row>
    <row r="1839" spans="1:9" x14ac:dyDescent="0.3">
      <c r="A1839">
        <v>16100</v>
      </c>
      <c r="B1839">
        <v>15</v>
      </c>
      <c r="C1839">
        <v>32.195</v>
      </c>
      <c r="D1839">
        <v>70.165000000000006</v>
      </c>
      <c r="E1839">
        <v>0.99251999999999996</v>
      </c>
      <c r="F1839">
        <v>0.63212000000000002</v>
      </c>
      <c r="G1839">
        <v>2.3599999999999999E-4</v>
      </c>
      <c r="H1839">
        <v>1.5629000000000001E-2</v>
      </c>
      <c r="I1839">
        <v>1.5865000000000001E-2</v>
      </c>
    </row>
    <row r="1840" spans="1:9" x14ac:dyDescent="0.3">
      <c r="A1840">
        <v>16000</v>
      </c>
      <c r="B1840">
        <v>15</v>
      </c>
      <c r="C1840">
        <v>32.207999999999998</v>
      </c>
      <c r="D1840">
        <v>70.180999999999997</v>
      </c>
      <c r="E1840">
        <v>0.99251999999999996</v>
      </c>
      <c r="F1840">
        <v>0.63210999999999995</v>
      </c>
      <c r="G1840">
        <v>2.3599999999999999E-4</v>
      </c>
      <c r="H1840">
        <v>1.5629000000000001E-2</v>
      </c>
      <c r="I1840">
        <v>1.5865000000000001E-2</v>
      </c>
    </row>
    <row r="1841" spans="1:9" x14ac:dyDescent="0.3">
      <c r="A1841">
        <v>15000</v>
      </c>
      <c r="B1841">
        <v>15</v>
      </c>
      <c r="C1841">
        <v>32.238</v>
      </c>
      <c r="D1841">
        <v>70.22</v>
      </c>
      <c r="E1841">
        <v>0.99250000000000005</v>
      </c>
      <c r="F1841">
        <v>0.6321</v>
      </c>
      <c r="G1841">
        <v>2.3699999999999999E-4</v>
      </c>
      <c r="H1841">
        <v>1.5629000000000001E-2</v>
      </c>
      <c r="I1841">
        <v>1.5866000000000002E-2</v>
      </c>
    </row>
    <row r="1842" spans="1:9" x14ac:dyDescent="0.3">
      <c r="A1842">
        <v>15900</v>
      </c>
      <c r="B1842">
        <v>15</v>
      </c>
      <c r="C1842">
        <v>32.212000000000003</v>
      </c>
      <c r="D1842">
        <v>70.186000000000007</v>
      </c>
      <c r="E1842">
        <v>0.99251999999999996</v>
      </c>
      <c r="F1842">
        <v>0.63210999999999995</v>
      </c>
      <c r="G1842">
        <v>2.3599999999999999E-4</v>
      </c>
      <c r="H1842">
        <v>1.5630000000000002E-2</v>
      </c>
      <c r="I1842">
        <v>1.5866000000000002E-2</v>
      </c>
    </row>
    <row r="1843" spans="1:9" x14ac:dyDescent="0.3">
      <c r="A1843">
        <v>15800</v>
      </c>
      <c r="B1843">
        <v>15</v>
      </c>
      <c r="C1843">
        <v>32.213000000000001</v>
      </c>
      <c r="D1843">
        <v>70.188000000000002</v>
      </c>
      <c r="E1843">
        <v>0.99251999999999996</v>
      </c>
      <c r="F1843">
        <v>0.63210999999999995</v>
      </c>
      <c r="G1843">
        <v>2.3599999999999999E-4</v>
      </c>
      <c r="H1843">
        <v>1.5630000000000002E-2</v>
      </c>
      <c r="I1843">
        <v>1.5866000000000002E-2</v>
      </c>
    </row>
    <row r="1844" spans="1:9" x14ac:dyDescent="0.3">
      <c r="A1844">
        <v>15700</v>
      </c>
      <c r="B1844">
        <v>15</v>
      </c>
      <c r="C1844">
        <v>32.213999999999999</v>
      </c>
      <c r="D1844">
        <v>70.188999999999993</v>
      </c>
      <c r="E1844">
        <v>0.99251999999999996</v>
      </c>
      <c r="F1844">
        <v>0.63210999999999995</v>
      </c>
      <c r="G1844">
        <v>2.3599999999999999E-4</v>
      </c>
      <c r="H1844">
        <v>1.5630000000000002E-2</v>
      </c>
      <c r="I1844">
        <v>1.5866000000000002E-2</v>
      </c>
    </row>
    <row r="1845" spans="1:9" x14ac:dyDescent="0.3">
      <c r="A1845">
        <v>15600</v>
      </c>
      <c r="B1845">
        <v>15</v>
      </c>
      <c r="C1845">
        <v>32.215000000000003</v>
      </c>
      <c r="D1845">
        <v>70.19</v>
      </c>
      <c r="E1845">
        <v>0.99251</v>
      </c>
      <c r="F1845">
        <v>0.63210999999999995</v>
      </c>
      <c r="G1845">
        <v>2.3599999999999999E-4</v>
      </c>
      <c r="H1845">
        <v>1.5630000000000002E-2</v>
      </c>
      <c r="I1845">
        <v>1.5866000000000002E-2</v>
      </c>
    </row>
    <row r="1846" spans="1:9" x14ac:dyDescent="0.3">
      <c r="A1846">
        <v>15500</v>
      </c>
      <c r="B1846">
        <v>15</v>
      </c>
      <c r="C1846">
        <v>32.216000000000001</v>
      </c>
      <c r="D1846">
        <v>70.191999999999993</v>
      </c>
      <c r="E1846">
        <v>0.99251</v>
      </c>
      <c r="F1846">
        <v>0.63210999999999995</v>
      </c>
      <c r="G1846">
        <v>2.3599999999999999E-4</v>
      </c>
      <c r="H1846">
        <v>1.5630000000000002E-2</v>
      </c>
      <c r="I1846">
        <v>1.5866000000000002E-2</v>
      </c>
    </row>
    <row r="1847" spans="1:9" x14ac:dyDescent="0.3">
      <c r="A1847">
        <v>15400</v>
      </c>
      <c r="B1847">
        <v>15</v>
      </c>
      <c r="C1847">
        <v>32.216999999999999</v>
      </c>
      <c r="D1847">
        <v>70.194000000000003</v>
      </c>
      <c r="E1847">
        <v>0.99251</v>
      </c>
      <c r="F1847">
        <v>0.6321</v>
      </c>
      <c r="G1847">
        <v>2.3599999999999999E-4</v>
      </c>
      <c r="H1847">
        <v>1.5630000000000002E-2</v>
      </c>
      <c r="I1847">
        <v>1.5866000000000002E-2</v>
      </c>
    </row>
    <row r="1848" spans="1:9" x14ac:dyDescent="0.3">
      <c r="A1848">
        <v>15300</v>
      </c>
      <c r="B1848">
        <v>15</v>
      </c>
      <c r="C1848">
        <v>32.219000000000001</v>
      </c>
      <c r="D1848">
        <v>70.194999999999993</v>
      </c>
      <c r="E1848">
        <v>0.99251</v>
      </c>
      <c r="F1848">
        <v>0.6321</v>
      </c>
      <c r="G1848">
        <v>2.3599999999999999E-4</v>
      </c>
      <c r="H1848">
        <v>1.5630000000000002E-2</v>
      </c>
      <c r="I1848">
        <v>1.5866000000000002E-2</v>
      </c>
    </row>
    <row r="1849" spans="1:9" x14ac:dyDescent="0.3">
      <c r="A1849">
        <v>15200</v>
      </c>
      <c r="B1849">
        <v>15</v>
      </c>
      <c r="C1849">
        <v>32.220999999999997</v>
      </c>
      <c r="D1849">
        <v>70.197999999999993</v>
      </c>
      <c r="E1849">
        <v>0.99251</v>
      </c>
      <c r="F1849">
        <v>0.6321</v>
      </c>
      <c r="G1849">
        <v>2.3699999999999999E-4</v>
      </c>
      <c r="H1849">
        <v>1.5630000000000002E-2</v>
      </c>
      <c r="I1849">
        <v>1.5866000000000002E-2</v>
      </c>
    </row>
    <row r="1850" spans="1:9" x14ac:dyDescent="0.3">
      <c r="A1850">
        <v>15100</v>
      </c>
      <c r="B1850">
        <v>15</v>
      </c>
      <c r="C1850">
        <v>32.223999999999997</v>
      </c>
      <c r="D1850">
        <v>70.201999999999998</v>
      </c>
      <c r="E1850">
        <v>0.99251</v>
      </c>
      <c r="F1850">
        <v>0.63210999999999995</v>
      </c>
      <c r="G1850">
        <v>2.3699999999999999E-4</v>
      </c>
      <c r="H1850">
        <v>1.5630000000000002E-2</v>
      </c>
      <c r="I1850">
        <v>1.5866000000000002E-2</v>
      </c>
    </row>
    <row r="1851" spans="1:9" x14ac:dyDescent="0.3">
      <c r="A1851">
        <v>14100</v>
      </c>
      <c r="B1851">
        <v>15</v>
      </c>
      <c r="C1851">
        <v>32.256999999999998</v>
      </c>
      <c r="D1851">
        <v>70.242000000000004</v>
      </c>
      <c r="E1851">
        <v>0.99248000000000003</v>
      </c>
      <c r="F1851">
        <v>0.6321</v>
      </c>
      <c r="G1851">
        <v>2.3699999999999999E-4</v>
      </c>
      <c r="H1851">
        <v>1.5630000000000002E-2</v>
      </c>
      <c r="I1851">
        <v>1.5868E-2</v>
      </c>
    </row>
    <row r="1852" spans="1:9" x14ac:dyDescent="0.3">
      <c r="A1852">
        <v>14000</v>
      </c>
      <c r="B1852">
        <v>15</v>
      </c>
      <c r="C1852">
        <v>32.274000000000001</v>
      </c>
      <c r="D1852">
        <v>70.263000000000005</v>
      </c>
      <c r="E1852">
        <v>0.99248000000000003</v>
      </c>
      <c r="F1852">
        <v>0.63209000000000004</v>
      </c>
      <c r="G1852">
        <v>2.3699999999999999E-4</v>
      </c>
      <c r="H1852">
        <v>1.5630000000000002E-2</v>
      </c>
      <c r="I1852">
        <v>1.5868E-2</v>
      </c>
    </row>
    <row r="1853" spans="1:9" x14ac:dyDescent="0.3">
      <c r="A1853">
        <v>6100</v>
      </c>
      <c r="B1853">
        <v>15</v>
      </c>
      <c r="C1853">
        <v>32.926000000000002</v>
      </c>
      <c r="D1853">
        <v>70.858000000000004</v>
      </c>
      <c r="E1853">
        <v>0.99212999999999996</v>
      </c>
      <c r="F1853">
        <v>0.63236000000000003</v>
      </c>
      <c r="G1853">
        <v>2.5000000000000001E-4</v>
      </c>
      <c r="H1853">
        <v>1.5630000000000002E-2</v>
      </c>
      <c r="I1853">
        <v>1.5879999999999998E-2</v>
      </c>
    </row>
    <row r="1854" spans="1:9" x14ac:dyDescent="0.3">
      <c r="A1854">
        <v>6000</v>
      </c>
      <c r="B1854">
        <v>15</v>
      </c>
      <c r="C1854">
        <v>33.055999999999997</v>
      </c>
      <c r="D1854">
        <v>70.974999999999994</v>
      </c>
      <c r="E1854">
        <v>0.99209000000000003</v>
      </c>
      <c r="F1854">
        <v>0.63241000000000003</v>
      </c>
      <c r="G1854">
        <v>2.5099999999999998E-4</v>
      </c>
      <c r="H1854">
        <v>1.5630000000000002E-2</v>
      </c>
      <c r="I1854">
        <v>1.5880999999999999E-2</v>
      </c>
    </row>
    <row r="1855" spans="1:9" x14ac:dyDescent="0.3">
      <c r="A1855">
        <v>5700</v>
      </c>
      <c r="B1855">
        <v>15</v>
      </c>
      <c r="C1855">
        <v>33.095999999999997</v>
      </c>
      <c r="D1855">
        <v>70.994</v>
      </c>
      <c r="E1855">
        <v>0.99207000000000001</v>
      </c>
      <c r="F1855">
        <v>0.63248000000000004</v>
      </c>
      <c r="G1855">
        <v>2.52E-4</v>
      </c>
      <c r="H1855">
        <v>1.5630000000000002E-2</v>
      </c>
      <c r="I1855">
        <v>1.5882E-2</v>
      </c>
    </row>
    <row r="1856" spans="1:9" x14ac:dyDescent="0.3">
      <c r="A1856">
        <v>14900</v>
      </c>
      <c r="B1856">
        <v>15</v>
      </c>
      <c r="C1856">
        <v>32.243000000000002</v>
      </c>
      <c r="D1856">
        <v>70.225999999999999</v>
      </c>
      <c r="E1856">
        <v>0.99250000000000005</v>
      </c>
      <c r="F1856">
        <v>0.6321</v>
      </c>
      <c r="G1856">
        <v>2.3699999999999999E-4</v>
      </c>
      <c r="H1856">
        <v>1.5630999999999999E-2</v>
      </c>
      <c r="I1856">
        <v>1.5866999999999999E-2</v>
      </c>
    </row>
    <row r="1857" spans="1:9" x14ac:dyDescent="0.3">
      <c r="A1857">
        <v>14800</v>
      </c>
      <c r="B1857">
        <v>15</v>
      </c>
      <c r="C1857">
        <v>32.244</v>
      </c>
      <c r="D1857">
        <v>70.227000000000004</v>
      </c>
      <c r="E1857">
        <v>0.99250000000000005</v>
      </c>
      <c r="F1857">
        <v>0.6321</v>
      </c>
      <c r="G1857">
        <v>2.3699999999999999E-4</v>
      </c>
      <c r="H1857">
        <v>1.5630999999999999E-2</v>
      </c>
      <c r="I1857">
        <v>1.5866999999999999E-2</v>
      </c>
    </row>
    <row r="1858" spans="1:9" x14ac:dyDescent="0.3">
      <c r="A1858">
        <v>14700</v>
      </c>
      <c r="B1858">
        <v>15</v>
      </c>
      <c r="C1858">
        <v>32.244999999999997</v>
      </c>
      <c r="D1858">
        <v>70.227999999999994</v>
      </c>
      <c r="E1858">
        <v>0.99250000000000005</v>
      </c>
      <c r="F1858">
        <v>0.6321</v>
      </c>
      <c r="G1858">
        <v>2.3699999999999999E-4</v>
      </c>
      <c r="H1858">
        <v>1.5630999999999999E-2</v>
      </c>
      <c r="I1858">
        <v>1.5866999999999999E-2</v>
      </c>
    </row>
    <row r="1859" spans="1:9" x14ac:dyDescent="0.3">
      <c r="A1859">
        <v>14600</v>
      </c>
      <c r="B1859">
        <v>15</v>
      </c>
      <c r="C1859">
        <v>32.246000000000002</v>
      </c>
      <c r="D1859">
        <v>70.23</v>
      </c>
      <c r="E1859">
        <v>0.99248999999999998</v>
      </c>
      <c r="F1859">
        <v>0.6321</v>
      </c>
      <c r="G1859">
        <v>2.3699999999999999E-4</v>
      </c>
      <c r="H1859">
        <v>1.5630999999999999E-2</v>
      </c>
      <c r="I1859">
        <v>1.5868E-2</v>
      </c>
    </row>
    <row r="1860" spans="1:9" x14ac:dyDescent="0.3">
      <c r="A1860">
        <v>14500</v>
      </c>
      <c r="B1860">
        <v>15</v>
      </c>
      <c r="C1860">
        <v>32.247</v>
      </c>
      <c r="D1860">
        <v>70.230999999999995</v>
      </c>
      <c r="E1860">
        <v>0.99248999999999998</v>
      </c>
      <c r="F1860">
        <v>0.63209000000000004</v>
      </c>
      <c r="G1860">
        <v>2.3699999999999999E-4</v>
      </c>
      <c r="H1860">
        <v>1.5630999999999999E-2</v>
      </c>
      <c r="I1860">
        <v>1.5868E-2</v>
      </c>
    </row>
    <row r="1861" spans="1:9" x14ac:dyDescent="0.3">
      <c r="A1861">
        <v>14400</v>
      </c>
      <c r="B1861">
        <v>15</v>
      </c>
      <c r="C1861">
        <v>32.249000000000002</v>
      </c>
      <c r="D1861">
        <v>70.233000000000004</v>
      </c>
      <c r="E1861">
        <v>0.99248999999999998</v>
      </c>
      <c r="F1861">
        <v>0.63209000000000004</v>
      </c>
      <c r="G1861">
        <v>2.3699999999999999E-4</v>
      </c>
      <c r="H1861">
        <v>1.5630999999999999E-2</v>
      </c>
      <c r="I1861">
        <v>1.5868E-2</v>
      </c>
    </row>
    <row r="1862" spans="1:9" x14ac:dyDescent="0.3">
      <c r="A1862">
        <v>14300</v>
      </c>
      <c r="B1862">
        <v>15</v>
      </c>
      <c r="C1862">
        <v>32.25</v>
      </c>
      <c r="D1862">
        <v>70.234999999999999</v>
      </c>
      <c r="E1862">
        <v>0.99248999999999998</v>
      </c>
      <c r="F1862">
        <v>0.63209000000000004</v>
      </c>
      <c r="G1862">
        <v>2.3699999999999999E-4</v>
      </c>
      <c r="H1862">
        <v>1.5630999999999999E-2</v>
      </c>
      <c r="I1862">
        <v>1.5868E-2</v>
      </c>
    </row>
    <row r="1863" spans="1:9" x14ac:dyDescent="0.3">
      <c r="A1863">
        <v>14200</v>
      </c>
      <c r="B1863">
        <v>15</v>
      </c>
      <c r="C1863">
        <v>32.253</v>
      </c>
      <c r="D1863">
        <v>70.238</v>
      </c>
      <c r="E1863">
        <v>0.99248999999999998</v>
      </c>
      <c r="F1863">
        <v>0.63209000000000004</v>
      </c>
      <c r="G1863">
        <v>2.3699999999999999E-4</v>
      </c>
      <c r="H1863">
        <v>1.5630999999999999E-2</v>
      </c>
      <c r="I1863">
        <v>1.5868E-2</v>
      </c>
    </row>
    <row r="1864" spans="1:9" x14ac:dyDescent="0.3">
      <c r="A1864">
        <v>13100</v>
      </c>
      <c r="B1864">
        <v>15</v>
      </c>
      <c r="C1864">
        <v>32.295000000000002</v>
      </c>
      <c r="D1864">
        <v>70.286000000000001</v>
      </c>
      <c r="E1864">
        <v>0.99246000000000001</v>
      </c>
      <c r="F1864">
        <v>0.63209000000000004</v>
      </c>
      <c r="G1864">
        <v>2.3800000000000001E-4</v>
      </c>
      <c r="H1864">
        <v>1.5630999999999999E-2</v>
      </c>
      <c r="I1864">
        <v>1.5869000000000001E-2</v>
      </c>
    </row>
    <row r="1865" spans="1:9" x14ac:dyDescent="0.3">
      <c r="A1865">
        <v>13000</v>
      </c>
      <c r="B1865">
        <v>15</v>
      </c>
      <c r="C1865">
        <v>32.316000000000003</v>
      </c>
      <c r="D1865">
        <v>70.31</v>
      </c>
      <c r="E1865">
        <v>0.99246000000000001</v>
      </c>
      <c r="F1865">
        <v>0.63207999999999998</v>
      </c>
      <c r="G1865">
        <v>2.3800000000000001E-4</v>
      </c>
      <c r="H1865">
        <v>1.5630999999999999E-2</v>
      </c>
      <c r="I1865">
        <v>1.5869000000000001E-2</v>
      </c>
    </row>
    <row r="1866" spans="1:9" x14ac:dyDescent="0.3">
      <c r="A1866">
        <v>6400</v>
      </c>
      <c r="B1866">
        <v>15</v>
      </c>
      <c r="C1866">
        <v>32.886000000000003</v>
      </c>
      <c r="D1866">
        <v>70.826999999999998</v>
      </c>
      <c r="E1866">
        <v>0.99214999999999998</v>
      </c>
      <c r="F1866">
        <v>0.63234000000000001</v>
      </c>
      <c r="G1866">
        <v>2.4899999999999998E-4</v>
      </c>
      <c r="H1866">
        <v>1.5630999999999999E-2</v>
      </c>
      <c r="I1866">
        <v>1.5879999999999998E-2</v>
      </c>
    </row>
    <row r="1867" spans="1:9" x14ac:dyDescent="0.3">
      <c r="A1867">
        <v>6300</v>
      </c>
      <c r="B1867">
        <v>15</v>
      </c>
      <c r="C1867">
        <v>32.893000000000001</v>
      </c>
      <c r="D1867">
        <v>70.831000000000003</v>
      </c>
      <c r="E1867">
        <v>0.99214999999999998</v>
      </c>
      <c r="F1867">
        <v>0.63234999999999997</v>
      </c>
      <c r="G1867">
        <v>2.4899999999999998E-4</v>
      </c>
      <c r="H1867">
        <v>1.5630999999999999E-2</v>
      </c>
      <c r="I1867">
        <v>1.5879999999999998E-2</v>
      </c>
    </row>
    <row r="1868" spans="1:9" x14ac:dyDescent="0.3">
      <c r="A1868">
        <v>6200</v>
      </c>
      <c r="B1868">
        <v>15</v>
      </c>
      <c r="C1868">
        <v>32.904000000000003</v>
      </c>
      <c r="D1868">
        <v>70.837999999999994</v>
      </c>
      <c r="E1868">
        <v>0.99214000000000002</v>
      </c>
      <c r="F1868">
        <v>0.63234999999999997</v>
      </c>
      <c r="G1868">
        <v>2.4899999999999998E-4</v>
      </c>
      <c r="H1868">
        <v>1.5630999999999999E-2</v>
      </c>
      <c r="I1868">
        <v>1.5879999999999998E-2</v>
      </c>
    </row>
    <row r="1869" spans="1:9" x14ac:dyDescent="0.3">
      <c r="A1869">
        <v>5800</v>
      </c>
      <c r="B1869">
        <v>15</v>
      </c>
      <c r="C1869">
        <v>33.088999999999999</v>
      </c>
      <c r="D1869">
        <v>70.992999999999995</v>
      </c>
      <c r="E1869">
        <v>0.99207000000000001</v>
      </c>
      <c r="F1869">
        <v>0.63246000000000002</v>
      </c>
      <c r="G1869">
        <v>2.52E-4</v>
      </c>
      <c r="H1869">
        <v>1.5630999999999999E-2</v>
      </c>
      <c r="I1869">
        <v>1.5883000000000001E-2</v>
      </c>
    </row>
    <row r="1870" spans="1:9" x14ac:dyDescent="0.3">
      <c r="A1870">
        <v>13900</v>
      </c>
      <c r="B1870">
        <v>15</v>
      </c>
      <c r="C1870">
        <v>32.28</v>
      </c>
      <c r="D1870">
        <v>70.269000000000005</v>
      </c>
      <c r="E1870">
        <v>0.99248000000000003</v>
      </c>
      <c r="F1870">
        <v>0.63209000000000004</v>
      </c>
      <c r="G1870">
        <v>2.3699999999999999E-4</v>
      </c>
      <c r="H1870">
        <v>1.5632E-2</v>
      </c>
      <c r="I1870">
        <v>1.5869000000000001E-2</v>
      </c>
    </row>
    <row r="1871" spans="1:9" x14ac:dyDescent="0.3">
      <c r="A1871">
        <v>13800</v>
      </c>
      <c r="B1871">
        <v>15</v>
      </c>
      <c r="C1871">
        <v>32.280999999999999</v>
      </c>
      <c r="D1871">
        <v>70.27</v>
      </c>
      <c r="E1871">
        <v>0.99248000000000003</v>
      </c>
      <c r="F1871">
        <v>0.63209000000000004</v>
      </c>
      <c r="G1871">
        <v>2.3699999999999999E-4</v>
      </c>
      <c r="H1871">
        <v>1.5632E-2</v>
      </c>
      <c r="I1871">
        <v>1.5869000000000001E-2</v>
      </c>
    </row>
    <row r="1872" spans="1:9" x14ac:dyDescent="0.3">
      <c r="A1872">
        <v>13700</v>
      </c>
      <c r="B1872">
        <v>15</v>
      </c>
      <c r="C1872">
        <v>32.281999999999996</v>
      </c>
      <c r="D1872">
        <v>70.272000000000006</v>
      </c>
      <c r="E1872">
        <v>0.99246999999999996</v>
      </c>
      <c r="F1872">
        <v>0.63209000000000004</v>
      </c>
      <c r="G1872">
        <v>2.3800000000000001E-4</v>
      </c>
      <c r="H1872">
        <v>1.5632E-2</v>
      </c>
      <c r="I1872">
        <v>1.5869000000000001E-2</v>
      </c>
    </row>
    <row r="1873" spans="1:9" x14ac:dyDescent="0.3">
      <c r="A1873">
        <v>13600</v>
      </c>
      <c r="B1873">
        <v>15</v>
      </c>
      <c r="C1873">
        <v>32.283000000000001</v>
      </c>
      <c r="D1873">
        <v>70.272999999999996</v>
      </c>
      <c r="E1873">
        <v>0.99246999999999996</v>
      </c>
      <c r="F1873">
        <v>0.63209000000000004</v>
      </c>
      <c r="G1873">
        <v>2.3800000000000001E-4</v>
      </c>
      <c r="H1873">
        <v>1.5632E-2</v>
      </c>
      <c r="I1873">
        <v>1.5869000000000001E-2</v>
      </c>
    </row>
    <row r="1874" spans="1:9" x14ac:dyDescent="0.3">
      <c r="A1874">
        <v>13500</v>
      </c>
      <c r="B1874">
        <v>15</v>
      </c>
      <c r="C1874">
        <v>32.283999999999999</v>
      </c>
      <c r="D1874">
        <v>70.275000000000006</v>
      </c>
      <c r="E1874">
        <v>0.99246999999999996</v>
      </c>
      <c r="F1874">
        <v>0.63209000000000004</v>
      </c>
      <c r="G1874">
        <v>2.3800000000000001E-4</v>
      </c>
      <c r="H1874">
        <v>1.5632E-2</v>
      </c>
      <c r="I1874">
        <v>1.5869000000000001E-2</v>
      </c>
    </row>
    <row r="1875" spans="1:9" x14ac:dyDescent="0.3">
      <c r="A1875">
        <v>13400</v>
      </c>
      <c r="B1875">
        <v>15</v>
      </c>
      <c r="C1875">
        <v>32.286000000000001</v>
      </c>
      <c r="D1875">
        <v>70.277000000000001</v>
      </c>
      <c r="E1875">
        <v>0.99246999999999996</v>
      </c>
      <c r="F1875">
        <v>0.63207999999999998</v>
      </c>
      <c r="G1875">
        <v>2.3800000000000001E-4</v>
      </c>
      <c r="H1875">
        <v>1.5632E-2</v>
      </c>
      <c r="I1875">
        <v>1.5869000000000001E-2</v>
      </c>
    </row>
    <row r="1876" spans="1:9" x14ac:dyDescent="0.3">
      <c r="A1876">
        <v>13300</v>
      </c>
      <c r="B1876">
        <v>15</v>
      </c>
      <c r="C1876">
        <v>32.287999999999997</v>
      </c>
      <c r="D1876">
        <v>70.278999999999996</v>
      </c>
      <c r="E1876">
        <v>0.99246999999999996</v>
      </c>
      <c r="F1876">
        <v>0.63207999999999998</v>
      </c>
      <c r="G1876">
        <v>2.3800000000000001E-4</v>
      </c>
      <c r="H1876">
        <v>1.5632E-2</v>
      </c>
      <c r="I1876">
        <v>1.5869000000000001E-2</v>
      </c>
    </row>
    <row r="1877" spans="1:9" x14ac:dyDescent="0.3">
      <c r="A1877">
        <v>13200</v>
      </c>
      <c r="B1877">
        <v>15</v>
      </c>
      <c r="C1877">
        <v>32.29</v>
      </c>
      <c r="D1877">
        <v>70.281000000000006</v>
      </c>
      <c r="E1877">
        <v>0.99246000000000001</v>
      </c>
      <c r="F1877">
        <v>0.63207999999999998</v>
      </c>
      <c r="G1877">
        <v>2.3800000000000001E-4</v>
      </c>
      <c r="H1877">
        <v>1.5632E-2</v>
      </c>
      <c r="I1877">
        <v>1.5869000000000001E-2</v>
      </c>
    </row>
    <row r="1878" spans="1:9" x14ac:dyDescent="0.3">
      <c r="A1878">
        <v>12900</v>
      </c>
      <c r="B1878">
        <v>15</v>
      </c>
      <c r="C1878">
        <v>32.320999999999998</v>
      </c>
      <c r="D1878">
        <v>70.316999999999993</v>
      </c>
      <c r="E1878">
        <v>0.99245000000000005</v>
      </c>
      <c r="F1878">
        <v>0.63207999999999998</v>
      </c>
      <c r="G1878">
        <v>2.3800000000000001E-4</v>
      </c>
      <c r="H1878">
        <v>1.5632E-2</v>
      </c>
      <c r="I1878">
        <v>1.5871E-2</v>
      </c>
    </row>
    <row r="1879" spans="1:9" x14ac:dyDescent="0.3">
      <c r="A1879">
        <v>12800</v>
      </c>
      <c r="B1879">
        <v>15</v>
      </c>
      <c r="C1879">
        <v>32.323</v>
      </c>
      <c r="D1879">
        <v>70.319000000000003</v>
      </c>
      <c r="E1879">
        <v>0.99245000000000005</v>
      </c>
      <c r="F1879">
        <v>0.63207999999999998</v>
      </c>
      <c r="G1879">
        <v>2.3800000000000001E-4</v>
      </c>
      <c r="H1879">
        <v>1.5632E-2</v>
      </c>
      <c r="I1879">
        <v>1.5871E-2</v>
      </c>
    </row>
    <row r="1880" spans="1:9" x14ac:dyDescent="0.3">
      <c r="A1880">
        <v>12700</v>
      </c>
      <c r="B1880">
        <v>15</v>
      </c>
      <c r="C1880">
        <v>32.323999999999998</v>
      </c>
      <c r="D1880">
        <v>70.319999999999993</v>
      </c>
      <c r="E1880">
        <v>0.99245000000000005</v>
      </c>
      <c r="F1880">
        <v>0.63207999999999998</v>
      </c>
      <c r="G1880">
        <v>2.3800000000000001E-4</v>
      </c>
      <c r="H1880">
        <v>1.5632E-2</v>
      </c>
      <c r="I1880">
        <v>1.5871E-2</v>
      </c>
    </row>
    <row r="1881" spans="1:9" x14ac:dyDescent="0.3">
      <c r="A1881">
        <v>12600</v>
      </c>
      <c r="B1881">
        <v>15</v>
      </c>
      <c r="C1881">
        <v>32.325000000000003</v>
      </c>
      <c r="D1881">
        <v>70.322000000000003</v>
      </c>
      <c r="E1881">
        <v>0.99245000000000005</v>
      </c>
      <c r="F1881">
        <v>0.63207999999999998</v>
      </c>
      <c r="G1881">
        <v>2.3800000000000001E-4</v>
      </c>
      <c r="H1881">
        <v>1.5632E-2</v>
      </c>
      <c r="I1881">
        <v>1.5871E-2</v>
      </c>
    </row>
    <row r="1882" spans="1:9" x14ac:dyDescent="0.3">
      <c r="A1882">
        <v>12500</v>
      </c>
      <c r="B1882">
        <v>15</v>
      </c>
      <c r="C1882">
        <v>32.326999999999998</v>
      </c>
      <c r="D1882">
        <v>70.322999999999993</v>
      </c>
      <c r="E1882">
        <v>0.99245000000000005</v>
      </c>
      <c r="F1882">
        <v>0.63207999999999998</v>
      </c>
      <c r="G1882">
        <v>2.3800000000000001E-4</v>
      </c>
      <c r="H1882">
        <v>1.5632E-2</v>
      </c>
      <c r="I1882">
        <v>1.5871E-2</v>
      </c>
    </row>
    <row r="1883" spans="1:9" x14ac:dyDescent="0.3">
      <c r="A1883">
        <v>12400</v>
      </c>
      <c r="B1883">
        <v>15</v>
      </c>
      <c r="C1883">
        <v>32.328000000000003</v>
      </c>
      <c r="D1883">
        <v>70.325000000000003</v>
      </c>
      <c r="E1883">
        <v>0.99243999999999999</v>
      </c>
      <c r="F1883">
        <v>0.63207999999999998</v>
      </c>
      <c r="G1883">
        <v>2.3900000000000001E-4</v>
      </c>
      <c r="H1883">
        <v>1.5632E-2</v>
      </c>
      <c r="I1883">
        <v>1.5871E-2</v>
      </c>
    </row>
    <row r="1884" spans="1:9" x14ac:dyDescent="0.3">
      <c r="A1884">
        <v>12200</v>
      </c>
      <c r="B1884">
        <v>15</v>
      </c>
      <c r="C1884">
        <v>32.332999999999998</v>
      </c>
      <c r="D1884">
        <v>70.33</v>
      </c>
      <c r="E1884">
        <v>0.99243999999999999</v>
      </c>
      <c r="F1884">
        <v>0.63207999999999998</v>
      </c>
      <c r="G1884">
        <v>2.3900000000000001E-4</v>
      </c>
      <c r="H1884">
        <v>1.5632E-2</v>
      </c>
      <c r="I1884">
        <v>1.5871E-2</v>
      </c>
    </row>
    <row r="1885" spans="1:9" x14ac:dyDescent="0.3">
      <c r="A1885">
        <v>12100</v>
      </c>
      <c r="B1885">
        <v>15</v>
      </c>
      <c r="C1885">
        <v>32.338000000000001</v>
      </c>
      <c r="D1885">
        <v>70.334999999999994</v>
      </c>
      <c r="E1885">
        <v>0.99243999999999999</v>
      </c>
      <c r="F1885">
        <v>0.63207999999999998</v>
      </c>
      <c r="G1885">
        <v>2.3900000000000001E-4</v>
      </c>
      <c r="H1885">
        <v>1.5632E-2</v>
      </c>
      <c r="I1885">
        <v>1.5871E-2</v>
      </c>
    </row>
    <row r="1886" spans="1:9" x14ac:dyDescent="0.3">
      <c r="A1886">
        <v>12000</v>
      </c>
      <c r="B1886">
        <v>15</v>
      </c>
      <c r="C1886">
        <v>32.363</v>
      </c>
      <c r="D1886">
        <v>70.364000000000004</v>
      </c>
      <c r="E1886">
        <v>0.99243000000000003</v>
      </c>
      <c r="F1886">
        <v>0.63207999999999998</v>
      </c>
      <c r="G1886">
        <v>2.3900000000000001E-4</v>
      </c>
      <c r="H1886">
        <v>1.5632E-2</v>
      </c>
      <c r="I1886">
        <v>1.5871E-2</v>
      </c>
    </row>
    <row r="1887" spans="1:9" x14ac:dyDescent="0.3">
      <c r="A1887">
        <v>6500</v>
      </c>
      <c r="B1887">
        <v>15</v>
      </c>
      <c r="C1887">
        <v>32.880000000000003</v>
      </c>
      <c r="D1887">
        <v>70.825000000000003</v>
      </c>
      <c r="E1887">
        <v>0.99216000000000004</v>
      </c>
      <c r="F1887">
        <v>0.63232999999999995</v>
      </c>
      <c r="G1887">
        <v>2.4899999999999998E-4</v>
      </c>
      <c r="H1887">
        <v>1.5632E-2</v>
      </c>
      <c r="I1887">
        <v>1.5880999999999999E-2</v>
      </c>
    </row>
    <row r="1888" spans="1:9" x14ac:dyDescent="0.3">
      <c r="A1888">
        <v>5900</v>
      </c>
      <c r="B1888">
        <v>15</v>
      </c>
      <c r="C1888">
        <v>33.081000000000003</v>
      </c>
      <c r="D1888">
        <v>70.992000000000004</v>
      </c>
      <c r="E1888">
        <v>0.99207999999999996</v>
      </c>
      <c r="F1888">
        <v>0.63244</v>
      </c>
      <c r="G1888">
        <v>2.52E-4</v>
      </c>
      <c r="H1888">
        <v>1.5632E-2</v>
      </c>
      <c r="I1888">
        <v>1.5883999999999999E-2</v>
      </c>
    </row>
    <row r="1889" spans="1:9" x14ac:dyDescent="0.3">
      <c r="A1889">
        <v>12300</v>
      </c>
      <c r="B1889">
        <v>15</v>
      </c>
      <c r="C1889">
        <v>32.33</v>
      </c>
      <c r="D1889">
        <v>70.326999999999998</v>
      </c>
      <c r="E1889">
        <v>0.99243999999999999</v>
      </c>
      <c r="F1889">
        <v>0.63207999999999998</v>
      </c>
      <c r="G1889">
        <v>2.3900000000000001E-4</v>
      </c>
      <c r="H1889">
        <v>1.5633000000000001E-2</v>
      </c>
      <c r="I1889">
        <v>1.5871E-2</v>
      </c>
    </row>
    <row r="1890" spans="1:9" x14ac:dyDescent="0.3">
      <c r="A1890">
        <v>11900</v>
      </c>
      <c r="B1890">
        <v>15</v>
      </c>
      <c r="C1890">
        <v>32.369999999999997</v>
      </c>
      <c r="D1890">
        <v>70.372</v>
      </c>
      <c r="E1890">
        <v>0.99243000000000003</v>
      </c>
      <c r="F1890">
        <v>0.63207999999999998</v>
      </c>
      <c r="G1890">
        <v>2.3900000000000001E-4</v>
      </c>
      <c r="H1890">
        <v>1.5633000000000001E-2</v>
      </c>
      <c r="I1890">
        <v>1.5873000000000002E-2</v>
      </c>
    </row>
    <row r="1891" spans="1:9" x14ac:dyDescent="0.3">
      <c r="A1891">
        <v>11800</v>
      </c>
      <c r="B1891">
        <v>15</v>
      </c>
      <c r="C1891">
        <v>32.371000000000002</v>
      </c>
      <c r="D1891">
        <v>70.373000000000005</v>
      </c>
      <c r="E1891">
        <v>0.99243000000000003</v>
      </c>
      <c r="F1891">
        <v>0.63207999999999998</v>
      </c>
      <c r="G1891">
        <v>2.3900000000000001E-4</v>
      </c>
      <c r="H1891">
        <v>1.5633000000000001E-2</v>
      </c>
      <c r="I1891">
        <v>1.5873000000000002E-2</v>
      </c>
    </row>
    <row r="1892" spans="1:9" x14ac:dyDescent="0.3">
      <c r="A1892">
        <v>11700</v>
      </c>
      <c r="B1892">
        <v>15</v>
      </c>
      <c r="C1892">
        <v>32.372999999999998</v>
      </c>
      <c r="D1892">
        <v>70.373999999999995</v>
      </c>
      <c r="E1892">
        <v>0.99241999999999997</v>
      </c>
      <c r="F1892">
        <v>0.63207999999999998</v>
      </c>
      <c r="G1892">
        <v>2.3900000000000001E-4</v>
      </c>
      <c r="H1892">
        <v>1.5633000000000001E-2</v>
      </c>
      <c r="I1892">
        <v>1.5873000000000002E-2</v>
      </c>
    </row>
    <row r="1893" spans="1:9" x14ac:dyDescent="0.3">
      <c r="A1893">
        <v>11600</v>
      </c>
      <c r="B1893">
        <v>15</v>
      </c>
      <c r="C1893">
        <v>32.374000000000002</v>
      </c>
      <c r="D1893">
        <v>70.376000000000005</v>
      </c>
      <c r="E1893">
        <v>0.99241999999999997</v>
      </c>
      <c r="F1893">
        <v>0.63207999999999998</v>
      </c>
      <c r="G1893">
        <v>2.3900000000000001E-4</v>
      </c>
      <c r="H1893">
        <v>1.5633000000000001E-2</v>
      </c>
      <c r="I1893">
        <v>1.5873000000000002E-2</v>
      </c>
    </row>
    <row r="1894" spans="1:9" x14ac:dyDescent="0.3">
      <c r="A1894">
        <v>11500</v>
      </c>
      <c r="B1894">
        <v>15</v>
      </c>
      <c r="C1894">
        <v>32.375999999999998</v>
      </c>
      <c r="D1894">
        <v>70.376999999999995</v>
      </c>
      <c r="E1894">
        <v>0.99241999999999997</v>
      </c>
      <c r="F1894">
        <v>0.63207999999999998</v>
      </c>
      <c r="G1894">
        <v>2.3900000000000001E-4</v>
      </c>
      <c r="H1894">
        <v>1.5633000000000001E-2</v>
      </c>
      <c r="I1894">
        <v>1.5873000000000002E-2</v>
      </c>
    </row>
    <row r="1895" spans="1:9" x14ac:dyDescent="0.3">
      <c r="A1895">
        <v>11400</v>
      </c>
      <c r="B1895">
        <v>15</v>
      </c>
      <c r="C1895">
        <v>32.377000000000002</v>
      </c>
      <c r="D1895">
        <v>70.379000000000005</v>
      </c>
      <c r="E1895">
        <v>0.99241999999999997</v>
      </c>
      <c r="F1895">
        <v>0.63207999999999998</v>
      </c>
      <c r="G1895">
        <v>2.4000000000000001E-4</v>
      </c>
      <c r="H1895">
        <v>1.5633000000000001E-2</v>
      </c>
      <c r="I1895">
        <v>1.5873000000000002E-2</v>
      </c>
    </row>
    <row r="1896" spans="1:9" x14ac:dyDescent="0.3">
      <c r="A1896">
        <v>11300</v>
      </c>
      <c r="B1896">
        <v>15</v>
      </c>
      <c r="C1896">
        <v>32.380000000000003</v>
      </c>
      <c r="D1896">
        <v>70.382000000000005</v>
      </c>
      <c r="E1896">
        <v>0.99241000000000001</v>
      </c>
      <c r="F1896">
        <v>0.63207999999999998</v>
      </c>
      <c r="G1896">
        <v>2.4000000000000001E-4</v>
      </c>
      <c r="H1896">
        <v>1.5633000000000001E-2</v>
      </c>
      <c r="I1896">
        <v>1.5873000000000002E-2</v>
      </c>
    </row>
    <row r="1897" spans="1:9" x14ac:dyDescent="0.3">
      <c r="A1897">
        <v>11200</v>
      </c>
      <c r="B1897">
        <v>15</v>
      </c>
      <c r="C1897">
        <v>32.383000000000003</v>
      </c>
      <c r="D1897">
        <v>70.385000000000005</v>
      </c>
      <c r="E1897">
        <v>0.99241000000000001</v>
      </c>
      <c r="F1897">
        <v>0.63207999999999998</v>
      </c>
      <c r="G1897">
        <v>2.4000000000000001E-4</v>
      </c>
      <c r="H1897">
        <v>1.5633000000000001E-2</v>
      </c>
      <c r="I1897">
        <v>1.5873000000000002E-2</v>
      </c>
    </row>
    <row r="1898" spans="1:9" x14ac:dyDescent="0.3">
      <c r="A1898">
        <v>11100</v>
      </c>
      <c r="B1898">
        <v>15</v>
      </c>
      <c r="C1898">
        <v>32.389000000000003</v>
      </c>
      <c r="D1898">
        <v>70.391000000000005</v>
      </c>
      <c r="E1898">
        <v>0.99241000000000001</v>
      </c>
      <c r="F1898">
        <v>0.63209000000000004</v>
      </c>
      <c r="G1898">
        <v>2.4000000000000001E-4</v>
      </c>
      <c r="H1898">
        <v>1.5633000000000001E-2</v>
      </c>
      <c r="I1898">
        <v>1.5873000000000002E-2</v>
      </c>
    </row>
    <row r="1899" spans="1:9" x14ac:dyDescent="0.3">
      <c r="A1899">
        <v>11000</v>
      </c>
      <c r="B1899">
        <v>15</v>
      </c>
      <c r="C1899">
        <v>32.42</v>
      </c>
      <c r="D1899">
        <v>70.424999999999997</v>
      </c>
      <c r="E1899">
        <v>0.99239999999999995</v>
      </c>
      <c r="F1899">
        <v>0.63207999999999998</v>
      </c>
      <c r="G1899">
        <v>2.4000000000000001E-4</v>
      </c>
      <c r="H1899">
        <v>1.5633000000000001E-2</v>
      </c>
      <c r="I1899">
        <v>1.5873000000000002E-2</v>
      </c>
    </row>
    <row r="1900" spans="1:9" x14ac:dyDescent="0.3">
      <c r="A1900">
        <v>10000</v>
      </c>
      <c r="B1900">
        <v>15</v>
      </c>
      <c r="C1900">
        <v>32.49</v>
      </c>
      <c r="D1900">
        <v>70.495999999999995</v>
      </c>
      <c r="E1900">
        <v>0.99236000000000002</v>
      </c>
      <c r="F1900">
        <v>0.63209000000000004</v>
      </c>
      <c r="G1900">
        <v>2.41E-4</v>
      </c>
      <c r="H1900">
        <v>1.5633000000000001E-2</v>
      </c>
      <c r="I1900">
        <v>1.5875E-2</v>
      </c>
    </row>
    <row r="1901" spans="1:9" x14ac:dyDescent="0.3">
      <c r="A1901">
        <v>7200</v>
      </c>
      <c r="B1901">
        <v>15</v>
      </c>
      <c r="C1901">
        <v>32.731999999999999</v>
      </c>
      <c r="D1901">
        <v>70.707999999999998</v>
      </c>
      <c r="E1901">
        <v>0.99221999999999999</v>
      </c>
      <c r="F1901">
        <v>0.63222999999999996</v>
      </c>
      <c r="G1901">
        <v>2.4600000000000002E-4</v>
      </c>
      <c r="H1901">
        <v>1.5633000000000001E-2</v>
      </c>
      <c r="I1901">
        <v>1.5879999999999998E-2</v>
      </c>
    </row>
    <row r="1902" spans="1:9" x14ac:dyDescent="0.3">
      <c r="A1902">
        <v>7100</v>
      </c>
      <c r="B1902">
        <v>15</v>
      </c>
      <c r="C1902">
        <v>32.747999999999998</v>
      </c>
      <c r="D1902">
        <v>70.721999999999994</v>
      </c>
      <c r="E1902">
        <v>0.99221000000000004</v>
      </c>
      <c r="F1902">
        <v>0.63222999999999996</v>
      </c>
      <c r="G1902">
        <v>2.4699999999999999E-4</v>
      </c>
      <c r="H1902">
        <v>1.5633000000000001E-2</v>
      </c>
      <c r="I1902">
        <v>1.5879999999999998E-2</v>
      </c>
    </row>
    <row r="1903" spans="1:9" x14ac:dyDescent="0.3">
      <c r="A1903">
        <v>7000</v>
      </c>
      <c r="B1903">
        <v>15</v>
      </c>
      <c r="C1903">
        <v>32.841000000000001</v>
      </c>
      <c r="D1903">
        <v>70.808999999999997</v>
      </c>
      <c r="E1903">
        <v>0.99219000000000002</v>
      </c>
      <c r="F1903">
        <v>0.63226000000000004</v>
      </c>
      <c r="G1903">
        <v>2.4800000000000001E-4</v>
      </c>
      <c r="H1903">
        <v>1.5633000000000001E-2</v>
      </c>
      <c r="I1903">
        <v>1.5879999999999998E-2</v>
      </c>
    </row>
    <row r="1904" spans="1:9" x14ac:dyDescent="0.3">
      <c r="A1904">
        <v>6600</v>
      </c>
      <c r="B1904">
        <v>15</v>
      </c>
      <c r="C1904">
        <v>32.875</v>
      </c>
      <c r="D1904">
        <v>70.823999999999998</v>
      </c>
      <c r="E1904">
        <v>0.99217</v>
      </c>
      <c r="F1904">
        <v>0.63231000000000004</v>
      </c>
      <c r="G1904">
        <v>2.4800000000000001E-4</v>
      </c>
      <c r="H1904">
        <v>1.5633000000000001E-2</v>
      </c>
      <c r="I1904">
        <v>1.5880999999999999E-2</v>
      </c>
    </row>
    <row r="1905" spans="1:9" x14ac:dyDescent="0.3">
      <c r="A1905">
        <v>10900</v>
      </c>
      <c r="B1905">
        <v>15</v>
      </c>
      <c r="C1905">
        <v>32.427999999999997</v>
      </c>
      <c r="D1905">
        <v>70.433999999999997</v>
      </c>
      <c r="E1905">
        <v>0.99239999999999995</v>
      </c>
      <c r="F1905">
        <v>0.63209000000000004</v>
      </c>
      <c r="G1905">
        <v>2.4000000000000001E-4</v>
      </c>
      <c r="H1905">
        <v>1.5633999999999999E-2</v>
      </c>
      <c r="I1905">
        <v>1.5875E-2</v>
      </c>
    </row>
    <row r="1906" spans="1:9" x14ac:dyDescent="0.3">
      <c r="A1906">
        <v>10800</v>
      </c>
      <c r="B1906">
        <v>15</v>
      </c>
      <c r="C1906">
        <v>32.43</v>
      </c>
      <c r="D1906">
        <v>70.435000000000002</v>
      </c>
      <c r="E1906">
        <v>0.99238999999999999</v>
      </c>
      <c r="F1906">
        <v>0.63209000000000004</v>
      </c>
      <c r="G1906">
        <v>2.4000000000000001E-4</v>
      </c>
      <c r="H1906">
        <v>1.5633999999999999E-2</v>
      </c>
      <c r="I1906">
        <v>1.5875E-2</v>
      </c>
    </row>
    <row r="1907" spans="1:9" x14ac:dyDescent="0.3">
      <c r="A1907">
        <v>10700</v>
      </c>
      <c r="B1907">
        <v>15</v>
      </c>
      <c r="C1907">
        <v>32.430999999999997</v>
      </c>
      <c r="D1907">
        <v>70.436000000000007</v>
      </c>
      <c r="E1907">
        <v>0.99238999999999999</v>
      </c>
      <c r="F1907">
        <v>0.63209000000000004</v>
      </c>
      <c r="G1907">
        <v>2.4000000000000001E-4</v>
      </c>
      <c r="H1907">
        <v>1.5633999999999999E-2</v>
      </c>
      <c r="I1907">
        <v>1.5875E-2</v>
      </c>
    </row>
    <row r="1908" spans="1:9" x14ac:dyDescent="0.3">
      <c r="A1908">
        <v>10600</v>
      </c>
      <c r="B1908">
        <v>15</v>
      </c>
      <c r="C1908">
        <v>32.433</v>
      </c>
      <c r="D1908">
        <v>70.438000000000002</v>
      </c>
      <c r="E1908">
        <v>0.99238999999999999</v>
      </c>
      <c r="F1908">
        <v>0.63209000000000004</v>
      </c>
      <c r="G1908">
        <v>2.4000000000000001E-4</v>
      </c>
      <c r="H1908">
        <v>1.5633999999999999E-2</v>
      </c>
      <c r="I1908">
        <v>1.5875E-2</v>
      </c>
    </row>
    <row r="1909" spans="1:9" x14ac:dyDescent="0.3">
      <c r="A1909">
        <v>10500</v>
      </c>
      <c r="B1909">
        <v>15</v>
      </c>
      <c r="C1909">
        <v>32.435000000000002</v>
      </c>
      <c r="D1909">
        <v>70.438999999999993</v>
      </c>
      <c r="E1909">
        <v>0.99238999999999999</v>
      </c>
      <c r="F1909">
        <v>0.63209000000000004</v>
      </c>
      <c r="G1909">
        <v>2.41E-4</v>
      </c>
      <c r="H1909">
        <v>1.5633999999999999E-2</v>
      </c>
      <c r="I1909">
        <v>1.5875E-2</v>
      </c>
    </row>
    <row r="1910" spans="1:9" x14ac:dyDescent="0.3">
      <c r="A1910">
        <v>10400</v>
      </c>
      <c r="B1910">
        <v>15</v>
      </c>
      <c r="C1910">
        <v>32.436</v>
      </c>
      <c r="D1910">
        <v>70.441000000000003</v>
      </c>
      <c r="E1910">
        <v>0.99238000000000004</v>
      </c>
      <c r="F1910">
        <v>0.63209000000000004</v>
      </c>
      <c r="G1910">
        <v>2.41E-4</v>
      </c>
      <c r="H1910">
        <v>1.5633999999999999E-2</v>
      </c>
      <c r="I1910">
        <v>1.5875E-2</v>
      </c>
    </row>
    <row r="1911" spans="1:9" x14ac:dyDescent="0.3">
      <c r="A1911">
        <v>10300</v>
      </c>
      <c r="B1911">
        <v>15</v>
      </c>
      <c r="C1911">
        <v>32.439</v>
      </c>
      <c r="D1911">
        <v>70.442999999999998</v>
      </c>
      <c r="E1911">
        <v>0.99238000000000004</v>
      </c>
      <c r="F1911">
        <v>0.63209000000000004</v>
      </c>
      <c r="G1911">
        <v>2.41E-4</v>
      </c>
      <c r="H1911">
        <v>1.5633999999999999E-2</v>
      </c>
      <c r="I1911">
        <v>1.5875E-2</v>
      </c>
    </row>
    <row r="1912" spans="1:9" x14ac:dyDescent="0.3">
      <c r="A1912">
        <v>10200</v>
      </c>
      <c r="B1912">
        <v>15</v>
      </c>
      <c r="C1912">
        <v>32.442999999999998</v>
      </c>
      <c r="D1912">
        <v>70.447000000000003</v>
      </c>
      <c r="E1912">
        <v>0.99238000000000004</v>
      </c>
      <c r="F1912">
        <v>0.63209000000000004</v>
      </c>
      <c r="G1912">
        <v>2.41E-4</v>
      </c>
      <c r="H1912">
        <v>1.5633999999999999E-2</v>
      </c>
      <c r="I1912">
        <v>1.5875E-2</v>
      </c>
    </row>
    <row r="1913" spans="1:9" x14ac:dyDescent="0.3">
      <c r="A1913">
        <v>10100</v>
      </c>
      <c r="B1913">
        <v>15</v>
      </c>
      <c r="C1913">
        <v>32.450000000000003</v>
      </c>
      <c r="D1913">
        <v>70.453999999999994</v>
      </c>
      <c r="E1913">
        <v>0.99236999999999997</v>
      </c>
      <c r="F1913">
        <v>0.63209000000000004</v>
      </c>
      <c r="G1913">
        <v>2.41E-4</v>
      </c>
      <c r="H1913">
        <v>1.5633999999999999E-2</v>
      </c>
      <c r="I1913">
        <v>1.5875E-2</v>
      </c>
    </row>
    <row r="1914" spans="1:9" x14ac:dyDescent="0.3">
      <c r="A1914">
        <v>9100</v>
      </c>
      <c r="B1914">
        <v>15</v>
      </c>
      <c r="C1914">
        <v>32.524999999999999</v>
      </c>
      <c r="D1914">
        <v>70.528000000000006</v>
      </c>
      <c r="E1914">
        <v>0.99233000000000005</v>
      </c>
      <c r="F1914">
        <v>0.63212000000000002</v>
      </c>
      <c r="G1914">
        <v>2.42E-4</v>
      </c>
      <c r="H1914">
        <v>1.5633999999999999E-2</v>
      </c>
      <c r="I1914">
        <v>1.5876999999999999E-2</v>
      </c>
    </row>
    <row r="1915" spans="1:9" x14ac:dyDescent="0.3">
      <c r="A1915">
        <v>9000</v>
      </c>
      <c r="B1915">
        <v>15</v>
      </c>
      <c r="C1915">
        <v>32.576000000000001</v>
      </c>
      <c r="D1915">
        <v>70.58</v>
      </c>
      <c r="E1915">
        <v>0.99231999999999998</v>
      </c>
      <c r="F1915">
        <v>0.63212000000000002</v>
      </c>
      <c r="G1915">
        <v>2.43E-4</v>
      </c>
      <c r="H1915">
        <v>1.5633999999999999E-2</v>
      </c>
      <c r="I1915">
        <v>1.5876999999999999E-2</v>
      </c>
    </row>
    <row r="1916" spans="1:9" x14ac:dyDescent="0.3">
      <c r="A1916">
        <v>8100</v>
      </c>
      <c r="B1916">
        <v>15</v>
      </c>
      <c r="C1916">
        <v>32.619999999999997</v>
      </c>
      <c r="D1916">
        <v>70.616</v>
      </c>
      <c r="E1916">
        <v>0.99228000000000005</v>
      </c>
      <c r="F1916">
        <v>0.63216000000000006</v>
      </c>
      <c r="G1916">
        <v>2.4399999999999999E-4</v>
      </c>
      <c r="H1916">
        <v>1.5633999999999999E-2</v>
      </c>
      <c r="I1916">
        <v>1.5878E-2</v>
      </c>
    </row>
    <row r="1917" spans="1:9" x14ac:dyDescent="0.3">
      <c r="A1917">
        <v>8000</v>
      </c>
      <c r="B1917">
        <v>15</v>
      </c>
      <c r="C1917">
        <v>32.686999999999998</v>
      </c>
      <c r="D1917">
        <v>70.682000000000002</v>
      </c>
      <c r="E1917">
        <v>0.99226000000000003</v>
      </c>
      <c r="F1917">
        <v>0.63217000000000001</v>
      </c>
      <c r="G1917">
        <v>2.4499999999999999E-4</v>
      </c>
      <c r="H1917">
        <v>1.5633999999999999E-2</v>
      </c>
      <c r="I1917">
        <v>1.5879000000000001E-2</v>
      </c>
    </row>
    <row r="1918" spans="1:9" x14ac:dyDescent="0.3">
      <c r="A1918">
        <v>7500</v>
      </c>
      <c r="B1918">
        <v>15</v>
      </c>
      <c r="C1918">
        <v>32.715000000000003</v>
      </c>
      <c r="D1918">
        <v>70.697000000000003</v>
      </c>
      <c r="E1918">
        <v>0.99224000000000001</v>
      </c>
      <c r="F1918">
        <v>0.63221000000000005</v>
      </c>
      <c r="G1918">
        <v>2.4600000000000002E-4</v>
      </c>
      <c r="H1918">
        <v>1.5633999999999999E-2</v>
      </c>
      <c r="I1918">
        <v>1.5879999999999998E-2</v>
      </c>
    </row>
    <row r="1919" spans="1:9" x14ac:dyDescent="0.3">
      <c r="A1919">
        <v>7400</v>
      </c>
      <c r="B1919">
        <v>15</v>
      </c>
      <c r="C1919">
        <v>32.719000000000001</v>
      </c>
      <c r="D1919">
        <v>70.698999999999998</v>
      </c>
      <c r="E1919">
        <v>0.99222999999999995</v>
      </c>
      <c r="F1919">
        <v>0.63222</v>
      </c>
      <c r="G1919">
        <v>2.4600000000000002E-4</v>
      </c>
      <c r="H1919">
        <v>1.5633999999999999E-2</v>
      </c>
      <c r="I1919">
        <v>1.5879999999999998E-2</v>
      </c>
    </row>
    <row r="1920" spans="1:9" x14ac:dyDescent="0.3">
      <c r="A1920">
        <v>7300</v>
      </c>
      <c r="B1920">
        <v>15</v>
      </c>
      <c r="C1920">
        <v>32.723999999999997</v>
      </c>
      <c r="D1920">
        <v>70.701999999999998</v>
      </c>
      <c r="E1920">
        <v>0.99222999999999995</v>
      </c>
      <c r="F1920">
        <v>0.63222</v>
      </c>
      <c r="G1920">
        <v>2.4600000000000002E-4</v>
      </c>
      <c r="H1920">
        <v>1.5633999999999999E-2</v>
      </c>
      <c r="I1920">
        <v>1.5879999999999998E-2</v>
      </c>
    </row>
    <row r="1921" spans="1:9" x14ac:dyDescent="0.3">
      <c r="A1921">
        <v>6800</v>
      </c>
      <c r="B1921">
        <v>15</v>
      </c>
      <c r="C1921">
        <v>32.863999999999997</v>
      </c>
      <c r="D1921">
        <v>70.822999999999993</v>
      </c>
      <c r="E1921">
        <v>0.99217999999999995</v>
      </c>
      <c r="F1921">
        <v>0.63229000000000002</v>
      </c>
      <c r="G1921">
        <v>2.4800000000000001E-4</v>
      </c>
      <c r="H1921">
        <v>1.5633999999999999E-2</v>
      </c>
      <c r="I1921">
        <v>1.5882E-2</v>
      </c>
    </row>
    <row r="1922" spans="1:9" x14ac:dyDescent="0.3">
      <c r="A1922">
        <v>6700</v>
      </c>
      <c r="B1922">
        <v>15</v>
      </c>
      <c r="C1922">
        <v>32.869</v>
      </c>
      <c r="D1922">
        <v>70.823999999999998</v>
      </c>
      <c r="E1922">
        <v>0.99217</v>
      </c>
      <c r="F1922">
        <v>0.63229999999999997</v>
      </c>
      <c r="G1922">
        <v>2.4800000000000001E-4</v>
      </c>
      <c r="H1922">
        <v>1.5633999999999999E-2</v>
      </c>
      <c r="I1922">
        <v>1.5882E-2</v>
      </c>
    </row>
    <row r="1923" spans="1:9" x14ac:dyDescent="0.3">
      <c r="A1923">
        <v>9900</v>
      </c>
      <c r="B1923">
        <v>15</v>
      </c>
      <c r="C1923">
        <v>32.499000000000002</v>
      </c>
      <c r="D1923">
        <v>70.506</v>
      </c>
      <c r="E1923">
        <v>0.99236000000000002</v>
      </c>
      <c r="F1923">
        <v>0.6321</v>
      </c>
      <c r="G1923">
        <v>2.41E-4</v>
      </c>
      <c r="H1923">
        <v>1.5635E-2</v>
      </c>
      <c r="I1923">
        <v>1.5876999999999999E-2</v>
      </c>
    </row>
    <row r="1924" spans="1:9" x14ac:dyDescent="0.3">
      <c r="A1924">
        <v>9800</v>
      </c>
      <c r="B1924">
        <v>15</v>
      </c>
      <c r="C1924">
        <v>32.500999999999998</v>
      </c>
      <c r="D1924">
        <v>70.507000000000005</v>
      </c>
      <c r="E1924">
        <v>0.99236000000000002</v>
      </c>
      <c r="F1924">
        <v>0.6321</v>
      </c>
      <c r="G1924">
        <v>2.42E-4</v>
      </c>
      <c r="H1924">
        <v>1.5635E-2</v>
      </c>
      <c r="I1924">
        <v>1.5876999999999999E-2</v>
      </c>
    </row>
    <row r="1925" spans="1:9" x14ac:dyDescent="0.3">
      <c r="A1925">
        <v>9700</v>
      </c>
      <c r="B1925">
        <v>15</v>
      </c>
      <c r="C1925">
        <v>32.503</v>
      </c>
      <c r="D1925">
        <v>70.507999999999996</v>
      </c>
      <c r="E1925">
        <v>0.99234999999999995</v>
      </c>
      <c r="F1925">
        <v>0.6321</v>
      </c>
      <c r="G1925">
        <v>2.42E-4</v>
      </c>
      <c r="H1925">
        <v>1.5635E-2</v>
      </c>
      <c r="I1925">
        <v>1.5876999999999999E-2</v>
      </c>
    </row>
    <row r="1926" spans="1:9" x14ac:dyDescent="0.3">
      <c r="A1926">
        <v>9600</v>
      </c>
      <c r="B1926">
        <v>15</v>
      </c>
      <c r="C1926">
        <v>32.503999999999998</v>
      </c>
      <c r="D1926">
        <v>70.509</v>
      </c>
      <c r="E1926">
        <v>0.99234999999999995</v>
      </c>
      <c r="F1926">
        <v>0.63210999999999995</v>
      </c>
      <c r="G1926">
        <v>2.42E-4</v>
      </c>
      <c r="H1926">
        <v>1.5635E-2</v>
      </c>
      <c r="I1926">
        <v>1.5876999999999999E-2</v>
      </c>
    </row>
    <row r="1927" spans="1:9" x14ac:dyDescent="0.3">
      <c r="A1927">
        <v>9500</v>
      </c>
      <c r="B1927">
        <v>15</v>
      </c>
      <c r="C1927">
        <v>32.506</v>
      </c>
      <c r="D1927">
        <v>70.510999999999996</v>
      </c>
      <c r="E1927">
        <v>0.99234999999999995</v>
      </c>
      <c r="F1927">
        <v>0.63210999999999995</v>
      </c>
      <c r="G1927">
        <v>2.42E-4</v>
      </c>
      <c r="H1927">
        <v>1.5635E-2</v>
      </c>
      <c r="I1927">
        <v>1.5876999999999999E-2</v>
      </c>
    </row>
    <row r="1928" spans="1:9" x14ac:dyDescent="0.3">
      <c r="A1928">
        <v>9400</v>
      </c>
      <c r="B1928">
        <v>15</v>
      </c>
      <c r="C1928">
        <v>32.508000000000003</v>
      </c>
      <c r="D1928">
        <v>70.512</v>
      </c>
      <c r="E1928">
        <v>0.99234</v>
      </c>
      <c r="F1928">
        <v>0.63210999999999995</v>
      </c>
      <c r="G1928">
        <v>2.42E-4</v>
      </c>
      <c r="H1928">
        <v>1.5635E-2</v>
      </c>
      <c r="I1928">
        <v>1.5876999999999999E-2</v>
      </c>
    </row>
    <row r="1929" spans="1:9" x14ac:dyDescent="0.3">
      <c r="A1929">
        <v>9300</v>
      </c>
      <c r="B1929">
        <v>15</v>
      </c>
      <c r="C1929">
        <v>32.511000000000003</v>
      </c>
      <c r="D1929">
        <v>70.515000000000001</v>
      </c>
      <c r="E1929">
        <v>0.99234</v>
      </c>
      <c r="F1929">
        <v>0.63210999999999995</v>
      </c>
      <c r="G1929">
        <v>2.42E-4</v>
      </c>
      <c r="H1929">
        <v>1.5635E-2</v>
      </c>
      <c r="I1929">
        <v>1.5876999999999999E-2</v>
      </c>
    </row>
    <row r="1930" spans="1:9" x14ac:dyDescent="0.3">
      <c r="A1930">
        <v>9200</v>
      </c>
      <c r="B1930">
        <v>15</v>
      </c>
      <c r="C1930">
        <v>32.515999999999998</v>
      </c>
      <c r="D1930">
        <v>70.519000000000005</v>
      </c>
      <c r="E1930">
        <v>0.99234</v>
      </c>
      <c r="F1930">
        <v>0.63210999999999995</v>
      </c>
      <c r="G1930">
        <v>2.42E-4</v>
      </c>
      <c r="H1930">
        <v>1.5635E-2</v>
      </c>
      <c r="I1930">
        <v>1.5876999999999999E-2</v>
      </c>
    </row>
    <row r="1931" spans="1:9" x14ac:dyDescent="0.3">
      <c r="A1931">
        <v>8700</v>
      </c>
      <c r="B1931">
        <v>15</v>
      </c>
      <c r="C1931">
        <v>32.591000000000001</v>
      </c>
      <c r="D1931">
        <v>70.593000000000004</v>
      </c>
      <c r="E1931">
        <v>0.99231000000000003</v>
      </c>
      <c r="F1931">
        <v>0.63214000000000004</v>
      </c>
      <c r="G1931">
        <v>2.43E-4</v>
      </c>
      <c r="H1931">
        <v>1.5635E-2</v>
      </c>
      <c r="I1931">
        <v>1.5879000000000001E-2</v>
      </c>
    </row>
    <row r="1932" spans="1:9" x14ac:dyDescent="0.3">
      <c r="A1932">
        <v>8600</v>
      </c>
      <c r="B1932">
        <v>15</v>
      </c>
      <c r="C1932">
        <v>32.594000000000001</v>
      </c>
      <c r="D1932">
        <v>70.593999999999994</v>
      </c>
      <c r="E1932">
        <v>0.99229999999999996</v>
      </c>
      <c r="F1932">
        <v>0.63214000000000004</v>
      </c>
      <c r="G1932">
        <v>2.43E-4</v>
      </c>
      <c r="H1932">
        <v>1.5635E-2</v>
      </c>
      <c r="I1932">
        <v>1.5879000000000001E-2</v>
      </c>
    </row>
    <row r="1933" spans="1:9" x14ac:dyDescent="0.3">
      <c r="A1933">
        <v>8500</v>
      </c>
      <c r="B1933">
        <v>15</v>
      </c>
      <c r="C1933">
        <v>32.595999999999997</v>
      </c>
      <c r="D1933">
        <v>70.594999999999999</v>
      </c>
      <c r="E1933">
        <v>0.99229999999999996</v>
      </c>
      <c r="F1933">
        <v>0.63214000000000004</v>
      </c>
      <c r="G1933">
        <v>2.4399999999999999E-4</v>
      </c>
      <c r="H1933">
        <v>1.5635E-2</v>
      </c>
      <c r="I1933">
        <v>1.5879000000000001E-2</v>
      </c>
    </row>
    <row r="1934" spans="1:9" x14ac:dyDescent="0.3">
      <c r="A1934">
        <v>8400</v>
      </c>
      <c r="B1934">
        <v>15</v>
      </c>
      <c r="C1934">
        <v>32.598999999999997</v>
      </c>
      <c r="D1934">
        <v>70.596999999999994</v>
      </c>
      <c r="E1934">
        <v>0.99229000000000001</v>
      </c>
      <c r="F1934">
        <v>0.63214999999999999</v>
      </c>
      <c r="G1934">
        <v>2.4399999999999999E-4</v>
      </c>
      <c r="H1934">
        <v>1.5635E-2</v>
      </c>
      <c r="I1934">
        <v>1.5878E-2</v>
      </c>
    </row>
    <row r="1935" spans="1:9" x14ac:dyDescent="0.3">
      <c r="A1935">
        <v>8300</v>
      </c>
      <c r="B1935">
        <v>15</v>
      </c>
      <c r="C1935">
        <v>32.601999999999997</v>
      </c>
      <c r="D1935">
        <v>70.599999999999994</v>
      </c>
      <c r="E1935">
        <v>0.99229000000000001</v>
      </c>
      <c r="F1935">
        <v>0.63214999999999999</v>
      </c>
      <c r="G1935">
        <v>2.4399999999999999E-4</v>
      </c>
      <c r="H1935">
        <v>1.5635E-2</v>
      </c>
      <c r="I1935">
        <v>1.5878E-2</v>
      </c>
    </row>
    <row r="1936" spans="1:9" x14ac:dyDescent="0.3">
      <c r="A1936">
        <v>8200</v>
      </c>
      <c r="B1936">
        <v>15</v>
      </c>
      <c r="C1936">
        <v>32.607999999999997</v>
      </c>
      <c r="D1936">
        <v>70.605000000000004</v>
      </c>
      <c r="E1936">
        <v>0.99228000000000005</v>
      </c>
      <c r="F1936">
        <v>0.63214999999999999</v>
      </c>
      <c r="G1936">
        <v>2.4399999999999999E-4</v>
      </c>
      <c r="H1936">
        <v>1.5635E-2</v>
      </c>
      <c r="I1936">
        <v>1.5879000000000001E-2</v>
      </c>
    </row>
    <row r="1937" spans="1:9" x14ac:dyDescent="0.3">
      <c r="A1937">
        <v>7700</v>
      </c>
      <c r="B1937">
        <v>15</v>
      </c>
      <c r="C1937">
        <v>32.707999999999998</v>
      </c>
      <c r="D1937">
        <v>70.694999999999993</v>
      </c>
      <c r="E1937">
        <v>0.99224999999999997</v>
      </c>
      <c r="F1937">
        <v>0.63219999999999998</v>
      </c>
      <c r="G1937">
        <v>2.4499999999999999E-4</v>
      </c>
      <c r="H1937">
        <v>1.5635E-2</v>
      </c>
      <c r="I1937">
        <v>1.5880999999999999E-2</v>
      </c>
    </row>
    <row r="1938" spans="1:9" x14ac:dyDescent="0.3">
      <c r="A1938">
        <v>7600</v>
      </c>
      <c r="B1938">
        <v>15</v>
      </c>
      <c r="C1938">
        <v>32.712000000000003</v>
      </c>
      <c r="D1938">
        <v>70.695999999999998</v>
      </c>
      <c r="E1938">
        <v>0.99224000000000001</v>
      </c>
      <c r="F1938">
        <v>0.63219999999999998</v>
      </c>
      <c r="G1938">
        <v>2.4600000000000002E-4</v>
      </c>
      <c r="H1938">
        <v>1.5635E-2</v>
      </c>
      <c r="I1938">
        <v>1.5879999999999998E-2</v>
      </c>
    </row>
    <row r="1939" spans="1:9" x14ac:dyDescent="0.3">
      <c r="A1939">
        <v>6900</v>
      </c>
      <c r="B1939">
        <v>15</v>
      </c>
      <c r="C1939">
        <v>32.86</v>
      </c>
      <c r="D1939">
        <v>70.822999999999993</v>
      </c>
      <c r="E1939">
        <v>0.99217999999999995</v>
      </c>
      <c r="F1939">
        <v>0.63227999999999995</v>
      </c>
      <c r="G1939">
        <v>2.4800000000000001E-4</v>
      </c>
      <c r="H1939">
        <v>1.5635E-2</v>
      </c>
      <c r="I1939">
        <v>1.5883000000000001E-2</v>
      </c>
    </row>
    <row r="1940" spans="1:9" x14ac:dyDescent="0.3">
      <c r="A1940">
        <v>8900</v>
      </c>
      <c r="B1940">
        <v>15</v>
      </c>
      <c r="C1940">
        <v>32.587000000000003</v>
      </c>
      <c r="D1940">
        <v>70.590999999999994</v>
      </c>
      <c r="E1940">
        <v>0.99231000000000003</v>
      </c>
      <c r="F1940">
        <v>0.63212999999999997</v>
      </c>
      <c r="G1940">
        <v>2.43E-4</v>
      </c>
      <c r="H1940">
        <v>1.5636000000000001E-2</v>
      </c>
      <c r="I1940">
        <v>1.5879000000000001E-2</v>
      </c>
    </row>
    <row r="1941" spans="1:9" x14ac:dyDescent="0.3">
      <c r="A1941">
        <v>8800</v>
      </c>
      <c r="B1941">
        <v>15</v>
      </c>
      <c r="C1941">
        <v>32.588999999999999</v>
      </c>
      <c r="D1941">
        <v>70.591999999999999</v>
      </c>
      <c r="E1941">
        <v>0.99231000000000003</v>
      </c>
      <c r="F1941">
        <v>0.63212999999999997</v>
      </c>
      <c r="G1941">
        <v>2.43E-4</v>
      </c>
      <c r="H1941">
        <v>1.5636000000000001E-2</v>
      </c>
      <c r="I1941">
        <v>1.5879000000000001E-2</v>
      </c>
    </row>
    <row r="1942" spans="1:9" x14ac:dyDescent="0.3">
      <c r="A1942">
        <v>7800</v>
      </c>
      <c r="B1942">
        <v>15</v>
      </c>
      <c r="C1942">
        <v>32.704999999999998</v>
      </c>
      <c r="D1942">
        <v>70.694000000000003</v>
      </c>
      <c r="E1942">
        <v>0.99224999999999997</v>
      </c>
      <c r="F1942">
        <v>0.63219000000000003</v>
      </c>
      <c r="G1942">
        <v>2.4499999999999999E-4</v>
      </c>
      <c r="H1942">
        <v>1.5636000000000001E-2</v>
      </c>
      <c r="I1942">
        <v>1.5880999999999999E-2</v>
      </c>
    </row>
    <row r="1943" spans="1:9" x14ac:dyDescent="0.3">
      <c r="A1943">
        <v>7900</v>
      </c>
      <c r="B1943">
        <v>15</v>
      </c>
      <c r="C1943">
        <v>32.701000000000001</v>
      </c>
      <c r="D1943">
        <v>70.694000000000003</v>
      </c>
      <c r="E1943">
        <v>0.99226000000000003</v>
      </c>
      <c r="F1943">
        <v>0.63217999999999996</v>
      </c>
      <c r="G1943">
        <v>2.4499999999999999E-4</v>
      </c>
      <c r="H1943">
        <v>1.5636000000000001E-2</v>
      </c>
      <c r="I1943">
        <v>1.5880999999999999E-2</v>
      </c>
    </row>
    <row r="1944" spans="1:9" x14ac:dyDescent="0.3">
      <c r="A1944">
        <v>100</v>
      </c>
      <c r="B1944">
        <v>14</v>
      </c>
      <c r="C1944">
        <v>42.088000000000001</v>
      </c>
      <c r="D1944">
        <v>76.616</v>
      </c>
      <c r="E1944">
        <v>0.98878999999999995</v>
      </c>
      <c r="F1944">
        <v>0.64956000000000003</v>
      </c>
      <c r="G1944">
        <v>4.86E-4</v>
      </c>
      <c r="H1944">
        <v>1.566E-2</v>
      </c>
      <c r="I1944">
        <v>1.6146000000000001E-2</v>
      </c>
    </row>
    <row r="1945" spans="1:9" x14ac:dyDescent="0.3">
      <c r="A1945">
        <v>1200</v>
      </c>
      <c r="B1945">
        <v>6</v>
      </c>
      <c r="C1945">
        <v>77.037999999999997</v>
      </c>
      <c r="D1945">
        <v>86.512</v>
      </c>
      <c r="E1945">
        <v>0.92062999999999995</v>
      </c>
      <c r="F1945">
        <v>0.69767999999999997</v>
      </c>
      <c r="G1945">
        <v>3.5820000000000001E-3</v>
      </c>
      <c r="H1945">
        <v>1.5689000000000002E-2</v>
      </c>
      <c r="I1945">
        <v>1.9272000000000001E-2</v>
      </c>
    </row>
    <row r="1946" spans="1:9" x14ac:dyDescent="0.3">
      <c r="A1946">
        <v>1000</v>
      </c>
      <c r="B1946">
        <v>15</v>
      </c>
      <c r="C1946">
        <v>39.689</v>
      </c>
      <c r="D1946">
        <v>76.141000000000005</v>
      </c>
      <c r="E1946">
        <v>0.98902999999999996</v>
      </c>
      <c r="F1946">
        <v>0.63336000000000003</v>
      </c>
      <c r="G1946">
        <v>4.0099999999999999E-4</v>
      </c>
      <c r="H1946">
        <v>1.5730999999999998E-2</v>
      </c>
      <c r="I1946">
        <v>1.6132000000000001E-2</v>
      </c>
    </row>
    <row r="1947" spans="1:9" x14ac:dyDescent="0.3">
      <c r="A1947">
        <v>200</v>
      </c>
      <c r="B1947">
        <v>14</v>
      </c>
      <c r="C1947">
        <v>42.323999999999998</v>
      </c>
      <c r="D1947">
        <v>76.745000000000005</v>
      </c>
      <c r="E1947">
        <v>0.98848000000000003</v>
      </c>
      <c r="F1947">
        <v>0.64702999999999999</v>
      </c>
      <c r="G1947">
        <v>4.9100000000000001E-4</v>
      </c>
      <c r="H1947">
        <v>1.5733E-2</v>
      </c>
      <c r="I1947">
        <v>1.6223999999999999E-2</v>
      </c>
    </row>
    <row r="1948" spans="1:9" x14ac:dyDescent="0.3">
      <c r="A1948">
        <v>300</v>
      </c>
      <c r="B1948">
        <v>14</v>
      </c>
      <c r="C1948">
        <v>42.488999999999997</v>
      </c>
      <c r="D1948">
        <v>76.817999999999998</v>
      </c>
      <c r="E1948">
        <v>0.98824999999999996</v>
      </c>
      <c r="F1948">
        <v>0.64551999999999998</v>
      </c>
      <c r="G1948">
        <v>4.9299999999999995E-4</v>
      </c>
      <c r="H1948">
        <v>1.5741999999999999E-2</v>
      </c>
      <c r="I1948">
        <v>1.6234999999999999E-2</v>
      </c>
    </row>
    <row r="1949" spans="1:9" x14ac:dyDescent="0.3">
      <c r="A1949">
        <v>400</v>
      </c>
      <c r="B1949">
        <v>14</v>
      </c>
      <c r="C1949">
        <v>42.576000000000001</v>
      </c>
      <c r="D1949">
        <v>76.885000000000005</v>
      </c>
      <c r="E1949">
        <v>0.98809000000000002</v>
      </c>
      <c r="F1949">
        <v>0.64436000000000004</v>
      </c>
      <c r="G1949">
        <v>4.9299999999999995E-4</v>
      </c>
      <c r="H1949">
        <v>1.5741999999999999E-2</v>
      </c>
      <c r="I1949">
        <v>1.6234999999999999E-2</v>
      </c>
    </row>
    <row r="1950" spans="1:9" x14ac:dyDescent="0.3">
      <c r="A1950">
        <v>500</v>
      </c>
      <c r="B1950">
        <v>14</v>
      </c>
      <c r="C1950">
        <v>42.613999999999997</v>
      </c>
      <c r="D1950">
        <v>76.945999999999998</v>
      </c>
      <c r="E1950">
        <v>0.98795999999999995</v>
      </c>
      <c r="F1950">
        <v>0.64337</v>
      </c>
      <c r="G1950">
        <v>4.9100000000000001E-4</v>
      </c>
      <c r="H1950">
        <v>1.5744000000000001E-2</v>
      </c>
      <c r="I1950">
        <v>1.6236E-2</v>
      </c>
    </row>
    <row r="1951" spans="1:9" x14ac:dyDescent="0.3">
      <c r="A1951">
        <v>600</v>
      </c>
      <c r="B1951">
        <v>14</v>
      </c>
      <c r="C1951">
        <v>42.631</v>
      </c>
      <c r="D1951">
        <v>77.001000000000005</v>
      </c>
      <c r="E1951">
        <v>0.98787000000000003</v>
      </c>
      <c r="F1951">
        <v>0.64248000000000005</v>
      </c>
      <c r="G1951">
        <v>4.8899999999999996E-4</v>
      </c>
      <c r="H1951">
        <v>1.575E-2</v>
      </c>
      <c r="I1951">
        <v>1.6239E-2</v>
      </c>
    </row>
    <row r="1952" spans="1:9" x14ac:dyDescent="0.3">
      <c r="A1952">
        <v>700</v>
      </c>
      <c r="B1952">
        <v>14</v>
      </c>
      <c r="C1952">
        <v>42.634</v>
      </c>
      <c r="D1952">
        <v>77.049000000000007</v>
      </c>
      <c r="E1952">
        <v>0.98778999999999995</v>
      </c>
      <c r="F1952">
        <v>0.64166999999999996</v>
      </c>
      <c r="G1952">
        <v>4.8700000000000002E-4</v>
      </c>
      <c r="H1952">
        <v>1.5758000000000001E-2</v>
      </c>
      <c r="I1952">
        <v>1.6246E-2</v>
      </c>
    </row>
    <row r="1953" spans="1:9" x14ac:dyDescent="0.3">
      <c r="A1953">
        <v>800</v>
      </c>
      <c r="B1953">
        <v>14</v>
      </c>
      <c r="C1953">
        <v>42.622999999999998</v>
      </c>
      <c r="D1953">
        <v>77.093999999999994</v>
      </c>
      <c r="E1953">
        <v>0.98773</v>
      </c>
      <c r="F1953">
        <v>0.64090999999999998</v>
      </c>
      <c r="G1953">
        <v>4.8500000000000003E-4</v>
      </c>
      <c r="H1953">
        <v>1.5768999999999998E-2</v>
      </c>
      <c r="I1953">
        <v>1.6254000000000001E-2</v>
      </c>
    </row>
    <row r="1954" spans="1:9" x14ac:dyDescent="0.3">
      <c r="A1954">
        <v>900</v>
      </c>
      <c r="B1954">
        <v>14</v>
      </c>
      <c r="C1954">
        <v>42.597999999999999</v>
      </c>
      <c r="D1954">
        <v>77.135999999999996</v>
      </c>
      <c r="E1954">
        <v>0.98768999999999996</v>
      </c>
      <c r="F1954">
        <v>0.64019000000000004</v>
      </c>
      <c r="G1954">
        <v>4.8299999999999998E-4</v>
      </c>
      <c r="H1954">
        <v>1.5782000000000001E-2</v>
      </c>
      <c r="I1954">
        <v>1.6265000000000002E-2</v>
      </c>
    </row>
    <row r="1955" spans="1:9" x14ac:dyDescent="0.3">
      <c r="A1955">
        <v>1100</v>
      </c>
      <c r="B1955">
        <v>6</v>
      </c>
      <c r="C1955">
        <v>78.063999999999993</v>
      </c>
      <c r="D1955">
        <v>88.462999999999994</v>
      </c>
      <c r="E1955">
        <v>0.91774</v>
      </c>
      <c r="F1955">
        <v>0.69769000000000003</v>
      </c>
      <c r="G1955">
        <v>3.7439999999999999E-3</v>
      </c>
      <c r="H1955">
        <v>1.5855000000000001E-2</v>
      </c>
      <c r="I1955">
        <v>1.9599999999999999E-2</v>
      </c>
    </row>
    <row r="1956" spans="1:9" x14ac:dyDescent="0.3">
      <c r="A1956">
        <v>700</v>
      </c>
      <c r="B1956">
        <v>15</v>
      </c>
      <c r="C1956">
        <v>40.521999999999998</v>
      </c>
      <c r="D1956">
        <v>76.566999999999993</v>
      </c>
      <c r="E1956">
        <v>0.98892999999999998</v>
      </c>
      <c r="F1956">
        <v>0.63529999999999998</v>
      </c>
      <c r="G1956">
        <v>4.26E-4</v>
      </c>
      <c r="H1956">
        <v>1.5866000000000002E-2</v>
      </c>
      <c r="I1956">
        <v>1.6292000000000001E-2</v>
      </c>
    </row>
    <row r="1957" spans="1:9" x14ac:dyDescent="0.3">
      <c r="A1957">
        <v>800</v>
      </c>
      <c r="B1957">
        <v>15</v>
      </c>
      <c r="C1957">
        <v>40.65</v>
      </c>
      <c r="D1957">
        <v>76.665000000000006</v>
      </c>
      <c r="E1957">
        <v>0.98884000000000005</v>
      </c>
      <c r="F1957">
        <v>0.63504000000000005</v>
      </c>
      <c r="G1957">
        <v>4.2999999999999999E-4</v>
      </c>
      <c r="H1957">
        <v>1.5872000000000001E-2</v>
      </c>
      <c r="I1957">
        <v>1.6302000000000001E-2</v>
      </c>
    </row>
    <row r="1958" spans="1:9" x14ac:dyDescent="0.3">
      <c r="A1958">
        <v>600</v>
      </c>
      <c r="B1958">
        <v>15</v>
      </c>
      <c r="C1958">
        <v>40.380000000000003</v>
      </c>
      <c r="D1958">
        <v>76.486999999999995</v>
      </c>
      <c r="E1958">
        <v>0.98904000000000003</v>
      </c>
      <c r="F1958">
        <v>0.63546999999999998</v>
      </c>
      <c r="G1958">
        <v>4.2299999999999998E-4</v>
      </c>
      <c r="H1958">
        <v>1.5873999999999999E-2</v>
      </c>
      <c r="I1958">
        <v>1.6296999999999999E-2</v>
      </c>
    </row>
    <row r="1959" spans="1:9" x14ac:dyDescent="0.3">
      <c r="A1959">
        <v>900</v>
      </c>
      <c r="B1959">
        <v>15</v>
      </c>
      <c r="C1959">
        <v>40.762</v>
      </c>
      <c r="D1959">
        <v>76.762</v>
      </c>
      <c r="E1959">
        <v>0.98875000000000002</v>
      </c>
      <c r="F1959">
        <v>0.63471</v>
      </c>
      <c r="G1959">
        <v>4.3399999999999998E-4</v>
      </c>
      <c r="H1959">
        <v>1.5886000000000001E-2</v>
      </c>
      <c r="I1959">
        <v>1.6320000000000001E-2</v>
      </c>
    </row>
    <row r="1960" spans="1:9" x14ac:dyDescent="0.3">
      <c r="A1960">
        <v>500</v>
      </c>
      <c r="B1960">
        <v>15</v>
      </c>
      <c r="C1960">
        <v>40.231999999999999</v>
      </c>
      <c r="D1960">
        <v>76.427999999999997</v>
      </c>
      <c r="E1960">
        <v>0.98914999999999997</v>
      </c>
      <c r="F1960">
        <v>0.63553999999999999</v>
      </c>
      <c r="G1960">
        <v>4.2000000000000002E-4</v>
      </c>
      <c r="H1960">
        <v>1.5900000000000001E-2</v>
      </c>
      <c r="I1960">
        <v>1.6320000000000001E-2</v>
      </c>
    </row>
    <row r="1961" spans="1:9" x14ac:dyDescent="0.3">
      <c r="A1961">
        <v>400</v>
      </c>
      <c r="B1961">
        <v>15</v>
      </c>
      <c r="C1961">
        <v>40.094999999999999</v>
      </c>
      <c r="D1961">
        <v>76.394000000000005</v>
      </c>
      <c r="E1961">
        <v>0.98928000000000005</v>
      </c>
      <c r="F1961">
        <v>0.63546999999999998</v>
      </c>
      <c r="G1961">
        <v>4.17E-4</v>
      </c>
      <c r="H1961">
        <v>1.5951E-2</v>
      </c>
      <c r="I1961">
        <v>1.6368000000000001E-2</v>
      </c>
    </row>
    <row r="1962" spans="1:9" x14ac:dyDescent="0.3">
      <c r="A1962">
        <v>300</v>
      </c>
      <c r="B1962">
        <v>15</v>
      </c>
      <c r="C1962">
        <v>39.948</v>
      </c>
      <c r="D1962">
        <v>76.397999999999996</v>
      </c>
      <c r="E1962">
        <v>0.98943000000000003</v>
      </c>
      <c r="F1962">
        <v>0.63529000000000002</v>
      </c>
      <c r="G1962">
        <v>4.15E-4</v>
      </c>
      <c r="H1962">
        <v>1.6031E-2</v>
      </c>
      <c r="I1962">
        <v>1.6445999999999999E-2</v>
      </c>
    </row>
    <row r="1963" spans="1:9" x14ac:dyDescent="0.3">
      <c r="A1963">
        <v>900</v>
      </c>
      <c r="B1963">
        <v>9</v>
      </c>
      <c r="C1963">
        <v>54.951999999999998</v>
      </c>
      <c r="D1963">
        <v>82.436000000000007</v>
      </c>
      <c r="E1963">
        <v>0.97150000000000003</v>
      </c>
      <c r="F1963">
        <v>0.69101999999999997</v>
      </c>
      <c r="G1963">
        <v>1.4940000000000001E-3</v>
      </c>
      <c r="H1963">
        <v>1.6070999999999998E-2</v>
      </c>
      <c r="I1963">
        <v>1.7565000000000001E-2</v>
      </c>
    </row>
    <row r="1964" spans="1:9" x14ac:dyDescent="0.3">
      <c r="A1964">
        <v>200</v>
      </c>
      <c r="B1964">
        <v>15</v>
      </c>
      <c r="C1964">
        <v>39.752000000000002</v>
      </c>
      <c r="D1964">
        <v>76.48</v>
      </c>
      <c r="E1964">
        <v>0.98965000000000003</v>
      </c>
      <c r="F1964">
        <v>0.63514999999999999</v>
      </c>
      <c r="G1964">
        <v>4.1100000000000002E-4</v>
      </c>
      <c r="H1964">
        <v>1.6133000000000002E-2</v>
      </c>
      <c r="I1964">
        <v>1.6544E-2</v>
      </c>
    </row>
    <row r="1965" spans="1:9" x14ac:dyDescent="0.3">
      <c r="A1965">
        <v>800</v>
      </c>
      <c r="B1965">
        <v>9</v>
      </c>
      <c r="C1965">
        <v>55.225000000000001</v>
      </c>
      <c r="D1965">
        <v>82.712999999999994</v>
      </c>
      <c r="E1965">
        <v>0.97143999999999997</v>
      </c>
      <c r="F1965">
        <v>0.69057999999999997</v>
      </c>
      <c r="G1965">
        <v>1.508E-3</v>
      </c>
      <c r="H1965">
        <v>1.6139000000000001E-2</v>
      </c>
      <c r="I1965">
        <v>1.7645999999999998E-2</v>
      </c>
    </row>
    <row r="1966" spans="1:9" x14ac:dyDescent="0.3">
      <c r="A1966">
        <v>100</v>
      </c>
      <c r="B1966">
        <v>15</v>
      </c>
      <c r="C1966">
        <v>39.567999999999998</v>
      </c>
      <c r="D1966">
        <v>76.643000000000001</v>
      </c>
      <c r="E1966">
        <v>0.99002000000000001</v>
      </c>
      <c r="F1966">
        <v>0.63583000000000001</v>
      </c>
      <c r="G1966">
        <v>4.0200000000000001E-4</v>
      </c>
      <c r="H1966">
        <v>1.6198000000000001E-2</v>
      </c>
      <c r="I1966">
        <v>1.6601000000000001E-2</v>
      </c>
    </row>
    <row r="1967" spans="1:9" x14ac:dyDescent="0.3">
      <c r="A1967">
        <v>700</v>
      </c>
      <c r="B1967">
        <v>9</v>
      </c>
      <c r="C1967">
        <v>55.536000000000001</v>
      </c>
      <c r="D1967">
        <v>83.012</v>
      </c>
      <c r="E1967">
        <v>0.97141</v>
      </c>
      <c r="F1967">
        <v>0.69018999999999997</v>
      </c>
      <c r="G1967">
        <v>1.521E-3</v>
      </c>
      <c r="H1967">
        <v>1.6209999999999999E-2</v>
      </c>
      <c r="I1967">
        <v>1.7731E-2</v>
      </c>
    </row>
    <row r="1968" spans="1:9" x14ac:dyDescent="0.3">
      <c r="A1968">
        <v>600</v>
      </c>
      <c r="B1968">
        <v>9</v>
      </c>
      <c r="C1968">
        <v>55.868000000000002</v>
      </c>
      <c r="D1968">
        <v>83.337000000000003</v>
      </c>
      <c r="E1968">
        <v>0.97140000000000004</v>
      </c>
      <c r="F1968">
        <v>0.68986999999999998</v>
      </c>
      <c r="G1968">
        <v>1.537E-3</v>
      </c>
      <c r="H1968">
        <v>1.6284E-2</v>
      </c>
      <c r="I1968">
        <v>1.7819999999999999E-2</v>
      </c>
    </row>
    <row r="1969" spans="1:9" x14ac:dyDescent="0.3">
      <c r="A1969">
        <v>500</v>
      </c>
      <c r="B1969">
        <v>9</v>
      </c>
      <c r="C1969">
        <v>56.225999999999999</v>
      </c>
      <c r="D1969">
        <v>83.703999999999994</v>
      </c>
      <c r="E1969">
        <v>0.97143000000000002</v>
      </c>
      <c r="F1969">
        <v>0.68969999999999998</v>
      </c>
      <c r="G1969">
        <v>1.555E-3</v>
      </c>
      <c r="H1969">
        <v>1.636E-2</v>
      </c>
      <c r="I1969">
        <v>1.7915E-2</v>
      </c>
    </row>
    <row r="1970" spans="1:9" x14ac:dyDescent="0.3">
      <c r="A1970">
        <v>400</v>
      </c>
      <c r="B1970">
        <v>9</v>
      </c>
      <c r="C1970">
        <v>56.651000000000003</v>
      </c>
      <c r="D1970">
        <v>84.126999999999995</v>
      </c>
      <c r="E1970">
        <v>0.97148000000000001</v>
      </c>
      <c r="F1970">
        <v>0.68976000000000004</v>
      </c>
      <c r="G1970">
        <v>1.58E-3</v>
      </c>
      <c r="H1970">
        <v>1.6435999999999999E-2</v>
      </c>
      <c r="I1970">
        <v>1.8016000000000001E-2</v>
      </c>
    </row>
    <row r="1971" spans="1:9" x14ac:dyDescent="0.3">
      <c r="A1971">
        <v>300</v>
      </c>
      <c r="B1971">
        <v>9</v>
      </c>
      <c r="C1971">
        <v>57.228999999999999</v>
      </c>
      <c r="D1971">
        <v>84.67</v>
      </c>
      <c r="E1971">
        <v>0.97153</v>
      </c>
      <c r="F1971">
        <v>0.69018999999999997</v>
      </c>
      <c r="G1971">
        <v>1.6180000000000001E-3</v>
      </c>
      <c r="H1971">
        <v>1.651E-2</v>
      </c>
      <c r="I1971">
        <v>1.8127999999999998E-2</v>
      </c>
    </row>
    <row r="1972" spans="1:9" x14ac:dyDescent="0.3">
      <c r="A1972">
        <v>100</v>
      </c>
      <c r="B1972">
        <v>9</v>
      </c>
      <c r="C1972">
        <v>59.854999999999997</v>
      </c>
      <c r="D1972">
        <v>86.808000000000007</v>
      </c>
      <c r="E1972">
        <v>0.97148000000000001</v>
      </c>
      <c r="F1972">
        <v>0.69306999999999996</v>
      </c>
      <c r="G1972">
        <v>1.7849999999999999E-3</v>
      </c>
      <c r="H1972">
        <v>1.6528999999999999E-2</v>
      </c>
      <c r="I1972">
        <v>1.8314E-2</v>
      </c>
    </row>
    <row r="1973" spans="1:9" x14ac:dyDescent="0.3">
      <c r="A1973">
        <v>100</v>
      </c>
      <c r="B1973">
        <v>16</v>
      </c>
      <c r="C1973">
        <v>37.904000000000003</v>
      </c>
      <c r="D1973">
        <v>75.807000000000002</v>
      </c>
      <c r="E1973">
        <v>0.99075000000000002</v>
      </c>
      <c r="F1973">
        <v>0.62822999999999996</v>
      </c>
      <c r="G1973">
        <v>3.5500000000000001E-4</v>
      </c>
      <c r="H1973">
        <v>1.6544E-2</v>
      </c>
      <c r="I1973">
        <v>1.6899000000000001E-2</v>
      </c>
    </row>
    <row r="1974" spans="1:9" x14ac:dyDescent="0.3">
      <c r="A1974">
        <v>200</v>
      </c>
      <c r="B1974">
        <v>9</v>
      </c>
      <c r="C1974">
        <v>58.154000000000003</v>
      </c>
      <c r="D1974">
        <v>85.507000000000005</v>
      </c>
      <c r="E1974">
        <v>0.97153</v>
      </c>
      <c r="F1974">
        <v>0.69115000000000004</v>
      </c>
      <c r="G1974">
        <v>1.6819999999999999E-3</v>
      </c>
      <c r="H1974">
        <v>1.6566000000000001E-2</v>
      </c>
      <c r="I1974">
        <v>1.8248E-2</v>
      </c>
    </row>
    <row r="1975" spans="1:9" x14ac:dyDescent="0.3">
      <c r="A1975">
        <v>900</v>
      </c>
      <c r="B1975">
        <v>8</v>
      </c>
      <c r="C1975">
        <v>57.606999999999999</v>
      </c>
      <c r="D1975">
        <v>85.873000000000005</v>
      </c>
      <c r="E1975">
        <v>0.96464000000000005</v>
      </c>
      <c r="F1975">
        <v>0.68759000000000003</v>
      </c>
      <c r="G1975">
        <v>1.8469999999999999E-3</v>
      </c>
      <c r="H1975">
        <v>1.6639999999999999E-2</v>
      </c>
      <c r="I1975">
        <v>1.8485999999999999E-2</v>
      </c>
    </row>
    <row r="1976" spans="1:9" x14ac:dyDescent="0.3">
      <c r="A1976">
        <v>1000</v>
      </c>
      <c r="B1976">
        <v>6</v>
      </c>
      <c r="C1976">
        <v>89.858999999999995</v>
      </c>
      <c r="D1976">
        <v>101.137</v>
      </c>
      <c r="E1976">
        <v>0.90742999999999996</v>
      </c>
      <c r="F1976">
        <v>0.69701999999999997</v>
      </c>
      <c r="G1976">
        <v>4.5760000000000002E-3</v>
      </c>
      <c r="H1976">
        <v>1.6712000000000001E-2</v>
      </c>
      <c r="I1976">
        <v>2.1287E-2</v>
      </c>
    </row>
    <row r="1977" spans="1:9" x14ac:dyDescent="0.3">
      <c r="A1977">
        <v>800</v>
      </c>
      <c r="B1977">
        <v>8</v>
      </c>
      <c r="C1977">
        <v>58.003</v>
      </c>
      <c r="D1977">
        <v>86.224999999999994</v>
      </c>
      <c r="E1977">
        <v>0.96435999999999999</v>
      </c>
      <c r="F1977">
        <v>0.68745000000000001</v>
      </c>
      <c r="G1977">
        <v>1.879E-3</v>
      </c>
      <c r="H1977">
        <v>1.6743000000000001E-2</v>
      </c>
      <c r="I1977">
        <v>1.8620999999999999E-2</v>
      </c>
    </row>
    <row r="1978" spans="1:9" x14ac:dyDescent="0.3">
      <c r="A1978">
        <v>700</v>
      </c>
      <c r="B1978">
        <v>8</v>
      </c>
      <c r="C1978">
        <v>58.433999999999997</v>
      </c>
      <c r="D1978">
        <v>86.611000000000004</v>
      </c>
      <c r="E1978">
        <v>0.96408000000000005</v>
      </c>
      <c r="F1978">
        <v>0.68730000000000002</v>
      </c>
      <c r="G1978">
        <v>1.9139999999999999E-3</v>
      </c>
      <c r="H1978">
        <v>1.6858000000000001E-2</v>
      </c>
      <c r="I1978">
        <v>1.8772E-2</v>
      </c>
    </row>
    <row r="1979" spans="1:9" x14ac:dyDescent="0.3">
      <c r="A1979">
        <v>600</v>
      </c>
      <c r="B1979">
        <v>8</v>
      </c>
      <c r="C1979">
        <v>58.911999999999999</v>
      </c>
      <c r="D1979">
        <v>87.036000000000001</v>
      </c>
      <c r="E1979">
        <v>0.96379999999999999</v>
      </c>
      <c r="F1979">
        <v>0.68715999999999999</v>
      </c>
      <c r="G1979">
        <v>1.9530000000000001E-3</v>
      </c>
      <c r="H1979">
        <v>1.6988E-2</v>
      </c>
      <c r="I1979">
        <v>1.8941E-2</v>
      </c>
    </row>
    <row r="1980" spans="1:9" x14ac:dyDescent="0.3">
      <c r="A1980">
        <v>500</v>
      </c>
      <c r="B1980">
        <v>8</v>
      </c>
      <c r="C1980">
        <v>59.46</v>
      </c>
      <c r="D1980">
        <v>87.509</v>
      </c>
      <c r="E1980">
        <v>0.96353999999999995</v>
      </c>
      <c r="F1980">
        <v>0.68708999999999998</v>
      </c>
      <c r="G1980">
        <v>1.9980000000000002E-3</v>
      </c>
      <c r="H1980">
        <v>1.7132000000000001E-2</v>
      </c>
      <c r="I1980">
        <v>1.9130000000000001E-2</v>
      </c>
    </row>
    <row r="1981" spans="1:9" x14ac:dyDescent="0.3">
      <c r="A1981">
        <v>400</v>
      </c>
      <c r="B1981">
        <v>8</v>
      </c>
      <c r="C1981">
        <v>60.118000000000002</v>
      </c>
      <c r="D1981">
        <v>88.058999999999997</v>
      </c>
      <c r="E1981">
        <v>0.96328999999999998</v>
      </c>
      <c r="F1981">
        <v>0.68715999999999999</v>
      </c>
      <c r="G1981">
        <v>2.052E-3</v>
      </c>
      <c r="H1981">
        <v>1.7288999999999999E-2</v>
      </c>
      <c r="I1981">
        <v>1.9341000000000001E-2</v>
      </c>
    </row>
    <row r="1982" spans="1:9" x14ac:dyDescent="0.3">
      <c r="A1982">
        <v>300</v>
      </c>
      <c r="B1982">
        <v>8</v>
      </c>
      <c r="C1982">
        <v>60.999000000000002</v>
      </c>
      <c r="D1982">
        <v>88.802000000000007</v>
      </c>
      <c r="E1982">
        <v>0.96306999999999998</v>
      </c>
      <c r="F1982">
        <v>0.68752000000000002</v>
      </c>
      <c r="G1982">
        <v>2.1199999999999999E-3</v>
      </c>
      <c r="H1982">
        <v>1.745E-2</v>
      </c>
      <c r="I1982">
        <v>1.9570000000000001E-2</v>
      </c>
    </row>
    <row r="1983" spans="1:9" x14ac:dyDescent="0.3">
      <c r="A1983">
        <v>100</v>
      </c>
      <c r="B1983">
        <v>8</v>
      </c>
      <c r="C1983">
        <v>64.466999999999999</v>
      </c>
      <c r="D1983">
        <v>91.66</v>
      </c>
      <c r="E1983">
        <v>0.96281000000000005</v>
      </c>
      <c r="F1983">
        <v>0.69057999999999997</v>
      </c>
      <c r="G1983">
        <v>2.3389999999999999E-3</v>
      </c>
      <c r="H1983">
        <v>1.7565000000000001E-2</v>
      </c>
      <c r="I1983">
        <v>1.9904999999999999E-2</v>
      </c>
    </row>
    <row r="1984" spans="1:9" x14ac:dyDescent="0.3">
      <c r="A1984">
        <v>200</v>
      </c>
      <c r="B1984">
        <v>8</v>
      </c>
      <c r="C1984">
        <v>62.305</v>
      </c>
      <c r="D1984">
        <v>89.906000000000006</v>
      </c>
      <c r="E1984">
        <v>0.96287</v>
      </c>
      <c r="F1984">
        <v>0.68842999999999999</v>
      </c>
      <c r="G1984">
        <v>2.212E-3</v>
      </c>
      <c r="H1984">
        <v>1.7579999999999998E-2</v>
      </c>
      <c r="I1984">
        <v>1.9792000000000001E-2</v>
      </c>
    </row>
    <row r="1985" spans="1:9" x14ac:dyDescent="0.3">
      <c r="A1985">
        <v>900</v>
      </c>
      <c r="B1985">
        <v>7</v>
      </c>
      <c r="C1985">
        <v>65.5</v>
      </c>
      <c r="D1985">
        <v>99.442999999999998</v>
      </c>
      <c r="E1985">
        <v>0.94540000000000002</v>
      </c>
      <c r="F1985">
        <v>0.69247000000000003</v>
      </c>
      <c r="G1985">
        <v>3.179E-3</v>
      </c>
      <c r="H1985">
        <v>1.823E-2</v>
      </c>
      <c r="I1985">
        <v>2.1409000000000001E-2</v>
      </c>
    </row>
    <row r="1986" spans="1:9" x14ac:dyDescent="0.3">
      <c r="A1986">
        <v>800</v>
      </c>
      <c r="B1986">
        <v>7</v>
      </c>
      <c r="C1986">
        <v>66.396000000000001</v>
      </c>
      <c r="D1986">
        <v>99.933000000000007</v>
      </c>
      <c r="E1986">
        <v>0.94443999999999995</v>
      </c>
      <c r="F1986">
        <v>0.69369000000000003</v>
      </c>
      <c r="G1986">
        <v>3.2880000000000001E-3</v>
      </c>
      <c r="H1986">
        <v>1.8317E-2</v>
      </c>
      <c r="I1986">
        <v>2.1604999999999999E-2</v>
      </c>
    </row>
    <row r="1987" spans="1:9" x14ac:dyDescent="0.3">
      <c r="A1987">
        <v>700</v>
      </c>
      <c r="B1987">
        <v>7</v>
      </c>
      <c r="C1987">
        <v>67.433000000000007</v>
      </c>
      <c r="D1987">
        <v>100.482</v>
      </c>
      <c r="E1987">
        <v>0.94343999999999995</v>
      </c>
      <c r="F1987">
        <v>0.69496000000000002</v>
      </c>
      <c r="G1987">
        <v>3.4060000000000002E-3</v>
      </c>
      <c r="H1987">
        <v>1.8405999999999999E-2</v>
      </c>
      <c r="I1987">
        <v>2.1812000000000002E-2</v>
      </c>
    </row>
    <row r="1988" spans="1:9" x14ac:dyDescent="0.3">
      <c r="A1988">
        <v>600</v>
      </c>
      <c r="B1988">
        <v>7</v>
      </c>
      <c r="C1988">
        <v>68.619</v>
      </c>
      <c r="D1988">
        <v>101.104</v>
      </c>
      <c r="E1988">
        <v>0.94240000000000002</v>
      </c>
      <c r="F1988">
        <v>0.69630000000000003</v>
      </c>
      <c r="G1988">
        <v>3.5339999999999998E-3</v>
      </c>
      <c r="H1988">
        <v>1.8494E-2</v>
      </c>
      <c r="I1988">
        <v>2.2027999999999999E-2</v>
      </c>
    </row>
    <row r="1989" spans="1:9" x14ac:dyDescent="0.3">
      <c r="A1989">
        <v>500</v>
      </c>
      <c r="B1989">
        <v>7</v>
      </c>
      <c r="C1989">
        <v>69.995999999999995</v>
      </c>
      <c r="D1989">
        <v>101.836</v>
      </c>
      <c r="E1989">
        <v>0.94135000000000002</v>
      </c>
      <c r="F1989">
        <v>0.69771000000000005</v>
      </c>
      <c r="G1989">
        <v>3.6700000000000001E-3</v>
      </c>
      <c r="H1989">
        <v>1.8579999999999999E-2</v>
      </c>
      <c r="I1989">
        <v>2.2249999999999999E-2</v>
      </c>
    </row>
    <row r="1990" spans="1:9" x14ac:dyDescent="0.3">
      <c r="A1990">
        <v>100</v>
      </c>
      <c r="B1990">
        <v>7</v>
      </c>
      <c r="C1990">
        <v>79.994</v>
      </c>
      <c r="D1990">
        <v>106.327</v>
      </c>
      <c r="E1990">
        <v>0.93867999999999996</v>
      </c>
      <c r="F1990">
        <v>0.70421999999999996</v>
      </c>
      <c r="G1990">
        <v>4.2630000000000003E-3</v>
      </c>
      <c r="H1990">
        <v>1.8624000000000002E-2</v>
      </c>
      <c r="I1990">
        <v>2.2887000000000001E-2</v>
      </c>
    </row>
    <row r="1991" spans="1:9" x14ac:dyDescent="0.3">
      <c r="A1991">
        <v>400</v>
      </c>
      <c r="B1991">
        <v>7</v>
      </c>
      <c r="C1991">
        <v>71.64</v>
      </c>
      <c r="D1991">
        <v>102.726</v>
      </c>
      <c r="E1991">
        <v>0.94032000000000004</v>
      </c>
      <c r="F1991">
        <v>0.69918999999999998</v>
      </c>
      <c r="G1991">
        <v>3.8159999999999999E-3</v>
      </c>
      <c r="H1991">
        <v>1.8655999999999999E-2</v>
      </c>
      <c r="I1991">
        <v>2.2471999999999999E-2</v>
      </c>
    </row>
    <row r="1992" spans="1:9" x14ac:dyDescent="0.3">
      <c r="A1992">
        <v>300</v>
      </c>
      <c r="B1992">
        <v>7</v>
      </c>
      <c r="C1992">
        <v>73.668000000000006</v>
      </c>
      <c r="D1992">
        <v>103.82599999999999</v>
      </c>
      <c r="E1992">
        <v>0.93940999999999997</v>
      </c>
      <c r="F1992">
        <v>0.70077</v>
      </c>
      <c r="G1992">
        <v>3.9690000000000003E-3</v>
      </c>
      <c r="H1992">
        <v>1.8711999999999999E-2</v>
      </c>
      <c r="I1992">
        <v>2.2679999999999999E-2</v>
      </c>
    </row>
    <row r="1993" spans="1:9" x14ac:dyDescent="0.3">
      <c r="A1993">
        <v>200</v>
      </c>
      <c r="B1993">
        <v>7</v>
      </c>
      <c r="C1993">
        <v>76.257999999999996</v>
      </c>
      <c r="D1993">
        <v>105.19</v>
      </c>
      <c r="E1993">
        <v>0.93874999999999997</v>
      </c>
      <c r="F1993">
        <v>0.70245999999999997</v>
      </c>
      <c r="G1993">
        <v>4.1219999999999998E-3</v>
      </c>
      <c r="H1993">
        <v>1.8720000000000001E-2</v>
      </c>
      <c r="I1993">
        <v>2.2842999999999999E-2</v>
      </c>
    </row>
    <row r="1994" spans="1:9" x14ac:dyDescent="0.3">
      <c r="A1994">
        <v>900</v>
      </c>
      <c r="B1994">
        <v>6</v>
      </c>
      <c r="C1994">
        <v>131.24</v>
      </c>
      <c r="D1994">
        <v>140.90299999999999</v>
      </c>
      <c r="E1994">
        <v>0.88112999999999997</v>
      </c>
      <c r="F1994">
        <v>0.68554999999999999</v>
      </c>
      <c r="G1994">
        <v>9.7820000000000008E-3</v>
      </c>
      <c r="H1994">
        <v>2.4881E-2</v>
      </c>
      <c r="I1994">
        <v>3.4661999999999998E-2</v>
      </c>
    </row>
    <row r="1995" spans="1:9" x14ac:dyDescent="0.3">
      <c r="A1995">
        <v>800</v>
      </c>
      <c r="B1995">
        <v>6</v>
      </c>
      <c r="C1995">
        <v>140.39599999999999</v>
      </c>
      <c r="D1995">
        <v>147.99199999999999</v>
      </c>
      <c r="E1995">
        <v>0.87329000000000001</v>
      </c>
      <c r="F1995">
        <v>0.68428</v>
      </c>
      <c r="G1995">
        <v>1.0931E-2</v>
      </c>
      <c r="H1995">
        <v>2.5985000000000001E-2</v>
      </c>
      <c r="I1995">
        <v>3.6916999999999998E-2</v>
      </c>
    </row>
    <row r="1996" spans="1:9" x14ac:dyDescent="0.3">
      <c r="A1996">
        <v>700</v>
      </c>
      <c r="B1996">
        <v>6</v>
      </c>
      <c r="C1996">
        <v>151.54400000000001</v>
      </c>
      <c r="D1996">
        <v>156.96</v>
      </c>
      <c r="E1996">
        <v>0.86192999999999997</v>
      </c>
      <c r="F1996">
        <v>0.68296000000000001</v>
      </c>
      <c r="G1996">
        <v>1.2656000000000001E-2</v>
      </c>
      <c r="H1996">
        <v>2.7539000000000001E-2</v>
      </c>
      <c r="I1996">
        <v>4.0195000000000002E-2</v>
      </c>
    </row>
    <row r="1997" spans="1:9" x14ac:dyDescent="0.3">
      <c r="A1997">
        <v>600</v>
      </c>
      <c r="B1997">
        <v>6</v>
      </c>
      <c r="C1997">
        <v>165.36600000000001</v>
      </c>
      <c r="D1997">
        <v>167.84100000000001</v>
      </c>
      <c r="E1997">
        <v>0.84516999999999998</v>
      </c>
      <c r="F1997">
        <v>0.68100000000000005</v>
      </c>
      <c r="G1997">
        <v>1.5289000000000001E-2</v>
      </c>
      <c r="H1997">
        <v>2.9595E-2</v>
      </c>
      <c r="I1997">
        <v>4.4882999999999999E-2</v>
      </c>
    </row>
    <row r="1998" spans="1:9" x14ac:dyDescent="0.3">
      <c r="A1998">
        <v>500</v>
      </c>
      <c r="B1998">
        <v>6</v>
      </c>
      <c r="C1998">
        <v>180.815</v>
      </c>
      <c r="D1998">
        <v>180.56899999999999</v>
      </c>
      <c r="E1998">
        <v>0.82223999999999997</v>
      </c>
      <c r="F1998">
        <v>0.67834000000000005</v>
      </c>
      <c r="G1998">
        <v>1.8997E-2</v>
      </c>
      <c r="H1998">
        <v>3.1841000000000001E-2</v>
      </c>
      <c r="I1998">
        <v>5.0839000000000002E-2</v>
      </c>
    </row>
    <row r="1999" spans="1:9" x14ac:dyDescent="0.3">
      <c r="A1999">
        <v>400</v>
      </c>
      <c r="B1999">
        <v>6</v>
      </c>
      <c r="C1999">
        <v>195.81299999999999</v>
      </c>
      <c r="D1999">
        <v>195.239</v>
      </c>
      <c r="E1999">
        <v>0.79691000000000001</v>
      </c>
      <c r="F1999">
        <v>0.67442999999999997</v>
      </c>
      <c r="G1999">
        <v>2.3203000000000001E-2</v>
      </c>
      <c r="H1999">
        <v>3.4046E-2</v>
      </c>
      <c r="I1999">
        <v>5.7249000000000001E-2</v>
      </c>
    </row>
    <row r="2000" spans="1:9" x14ac:dyDescent="0.3">
      <c r="A2000">
        <v>300</v>
      </c>
      <c r="B2000">
        <v>6</v>
      </c>
      <c r="C2000">
        <v>210.96299999999999</v>
      </c>
      <c r="D2000">
        <v>211.928</v>
      </c>
      <c r="E2000">
        <v>0.77863000000000004</v>
      </c>
      <c r="F2000">
        <v>0.66796999999999995</v>
      </c>
      <c r="G2000">
        <v>2.6786000000000001E-2</v>
      </c>
      <c r="H2000">
        <v>3.6302000000000001E-2</v>
      </c>
      <c r="I2000">
        <v>6.3088000000000005E-2</v>
      </c>
    </row>
    <row r="2001" spans="1:9" x14ac:dyDescent="0.3">
      <c r="A2001">
        <v>200</v>
      </c>
      <c r="B2001">
        <v>6</v>
      </c>
      <c r="C2001">
        <v>224.751</v>
      </c>
      <c r="D2001">
        <v>224.79900000000001</v>
      </c>
      <c r="E2001">
        <v>0.77068999999999999</v>
      </c>
      <c r="F2001">
        <v>0.66461000000000003</v>
      </c>
      <c r="G2001">
        <v>2.8767000000000001E-2</v>
      </c>
      <c r="H2001">
        <v>3.7206000000000003E-2</v>
      </c>
      <c r="I2001">
        <v>6.5973000000000004E-2</v>
      </c>
    </row>
    <row r="2002" spans="1:9" x14ac:dyDescent="0.3">
      <c r="A2002">
        <v>100</v>
      </c>
      <c r="B2002">
        <v>6</v>
      </c>
      <c r="C2002">
        <v>226.42599999999999</v>
      </c>
      <c r="D2002">
        <v>226.44</v>
      </c>
      <c r="E2002">
        <v>0.73770999999999998</v>
      </c>
      <c r="F2002">
        <v>0.65720999999999996</v>
      </c>
      <c r="G2002">
        <v>3.2260999999999998E-2</v>
      </c>
      <c r="H2002">
        <v>3.8640000000000001E-2</v>
      </c>
      <c r="I2002">
        <v>7.0901000000000006E-2</v>
      </c>
    </row>
  </sheetData>
  <sortState ref="A2:I2002">
    <sortCondition ref="H2:H2002"/>
    <sortCondition ref="D2:D2002"/>
    <sortCondition descending="1" ref="F2:F20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6000</v>
      </c>
      <c r="B2">
        <v>7</v>
      </c>
      <c r="C2">
        <v>53.040999999999997</v>
      </c>
      <c r="D2">
        <v>64.543999999999997</v>
      </c>
      <c r="E2">
        <v>0.95611999999999997</v>
      </c>
      <c r="F2">
        <v>0.68278000000000005</v>
      </c>
      <c r="G2">
        <v>1.418E-3</v>
      </c>
      <c r="H2">
        <v>1.3467E-2</v>
      </c>
      <c r="I2">
        <v>1.4885000000000001E-2</v>
      </c>
    </row>
    <row r="3" spans="1:9" x14ac:dyDescent="0.3">
      <c r="A3">
        <v>6100</v>
      </c>
      <c r="B3">
        <v>7</v>
      </c>
      <c r="C3">
        <v>52.808</v>
      </c>
      <c r="D3">
        <v>64.384</v>
      </c>
      <c r="E3">
        <v>0.95637000000000005</v>
      </c>
      <c r="F3">
        <v>0.68240000000000001</v>
      </c>
      <c r="G3">
        <v>1.408E-3</v>
      </c>
      <c r="H3">
        <v>1.3476E-2</v>
      </c>
      <c r="I3">
        <v>1.4885000000000001E-2</v>
      </c>
    </row>
    <row r="4" spans="1:9" x14ac:dyDescent="0.3">
      <c r="A4">
        <v>5000</v>
      </c>
      <c r="B4">
        <v>7</v>
      </c>
      <c r="C4">
        <v>54.603000000000002</v>
      </c>
      <c r="D4">
        <v>65.331999999999994</v>
      </c>
      <c r="E4">
        <v>0.95347000000000004</v>
      </c>
      <c r="F4">
        <v>0.68486999999999998</v>
      </c>
      <c r="G4">
        <v>1.5200000000000001E-3</v>
      </c>
      <c r="H4">
        <v>1.3480000000000001E-2</v>
      </c>
      <c r="I4">
        <v>1.4999999999999999E-2</v>
      </c>
    </row>
    <row r="5" spans="1:9" x14ac:dyDescent="0.3">
      <c r="A5">
        <v>5100</v>
      </c>
      <c r="B5">
        <v>7</v>
      </c>
      <c r="C5">
        <v>54.255000000000003</v>
      </c>
      <c r="D5">
        <v>65.072999999999993</v>
      </c>
      <c r="E5">
        <v>0.95381000000000005</v>
      </c>
      <c r="F5">
        <v>0.68447999999999998</v>
      </c>
      <c r="G5">
        <v>1.506E-3</v>
      </c>
      <c r="H5">
        <v>1.3487000000000001E-2</v>
      </c>
      <c r="I5">
        <v>1.4992999999999999E-2</v>
      </c>
    </row>
    <row r="6" spans="1:9" x14ac:dyDescent="0.3">
      <c r="A6">
        <v>6200</v>
      </c>
      <c r="B6">
        <v>7</v>
      </c>
      <c r="C6">
        <v>52.762</v>
      </c>
      <c r="D6">
        <v>64.393000000000001</v>
      </c>
      <c r="E6">
        <v>0.95657999999999999</v>
      </c>
      <c r="F6">
        <v>0.68218000000000001</v>
      </c>
      <c r="G6">
        <v>1.402E-3</v>
      </c>
      <c r="H6">
        <v>1.3488E-2</v>
      </c>
      <c r="I6">
        <v>1.489E-2</v>
      </c>
    </row>
    <row r="7" spans="1:9" x14ac:dyDescent="0.3">
      <c r="A7">
        <v>5200</v>
      </c>
      <c r="B7">
        <v>7</v>
      </c>
      <c r="C7">
        <v>54.19</v>
      </c>
      <c r="D7">
        <v>65.075000000000003</v>
      </c>
      <c r="E7">
        <v>0.95408000000000004</v>
      </c>
      <c r="F7">
        <v>0.68432000000000004</v>
      </c>
      <c r="G7">
        <v>1.4970000000000001E-3</v>
      </c>
      <c r="H7">
        <v>1.3495999999999999E-2</v>
      </c>
      <c r="I7">
        <v>1.4992999999999999E-2</v>
      </c>
    </row>
    <row r="8" spans="1:9" x14ac:dyDescent="0.3">
      <c r="A8">
        <v>6300</v>
      </c>
      <c r="B8">
        <v>7</v>
      </c>
      <c r="C8">
        <v>52.713000000000001</v>
      </c>
      <c r="D8">
        <v>64.402000000000001</v>
      </c>
      <c r="E8">
        <v>0.95679000000000003</v>
      </c>
      <c r="F8">
        <v>0.68196000000000001</v>
      </c>
      <c r="G8">
        <v>1.395E-3</v>
      </c>
      <c r="H8">
        <v>1.3499000000000001E-2</v>
      </c>
      <c r="I8">
        <v>1.4893999999999999E-2</v>
      </c>
    </row>
    <row r="9" spans="1:9" x14ac:dyDescent="0.3">
      <c r="A9">
        <v>5300</v>
      </c>
      <c r="B9">
        <v>7</v>
      </c>
      <c r="C9">
        <v>54.12</v>
      </c>
      <c r="D9">
        <v>65.075000000000003</v>
      </c>
      <c r="E9">
        <v>0.95433000000000001</v>
      </c>
      <c r="F9">
        <v>0.68418000000000001</v>
      </c>
      <c r="G9">
        <v>1.4890000000000001E-3</v>
      </c>
      <c r="H9">
        <v>1.3504E-2</v>
      </c>
      <c r="I9">
        <v>1.4992E-2</v>
      </c>
    </row>
    <row r="10" spans="1:9" x14ac:dyDescent="0.3">
      <c r="A10">
        <v>6400</v>
      </c>
      <c r="B10">
        <v>7</v>
      </c>
      <c r="C10">
        <v>52.66</v>
      </c>
      <c r="D10">
        <v>64.409000000000006</v>
      </c>
      <c r="E10">
        <v>0.95699000000000001</v>
      </c>
      <c r="F10">
        <v>0.68176000000000003</v>
      </c>
      <c r="G10">
        <v>1.3879999999999999E-3</v>
      </c>
      <c r="H10">
        <v>1.3509999999999999E-2</v>
      </c>
      <c r="I10">
        <v>1.4899000000000001E-2</v>
      </c>
    </row>
    <row r="11" spans="1:9" x14ac:dyDescent="0.3">
      <c r="A11">
        <v>5400</v>
      </c>
      <c r="B11">
        <v>7</v>
      </c>
      <c r="C11">
        <v>54.042000000000002</v>
      </c>
      <c r="D11">
        <v>65.069999999999993</v>
      </c>
      <c r="E11">
        <v>0.95457999999999998</v>
      </c>
      <c r="F11">
        <v>0.68405000000000005</v>
      </c>
      <c r="G11">
        <v>1.4809999999999999E-3</v>
      </c>
      <c r="H11">
        <v>1.3511E-2</v>
      </c>
      <c r="I11">
        <v>1.4991000000000001E-2</v>
      </c>
    </row>
    <row r="12" spans="1:9" x14ac:dyDescent="0.3">
      <c r="A12">
        <v>7000</v>
      </c>
      <c r="B12">
        <v>7</v>
      </c>
      <c r="C12">
        <v>51.962000000000003</v>
      </c>
      <c r="D12">
        <v>64.135000000000005</v>
      </c>
      <c r="E12">
        <v>0.95821000000000001</v>
      </c>
      <c r="F12">
        <v>0.68025999999999998</v>
      </c>
      <c r="G12">
        <v>1.3420000000000001E-3</v>
      </c>
      <c r="H12">
        <v>1.3513000000000001E-2</v>
      </c>
      <c r="I12">
        <v>1.4855E-2</v>
      </c>
    </row>
    <row r="13" spans="1:9" x14ac:dyDescent="0.3">
      <c r="A13">
        <v>5500</v>
      </c>
      <c r="B13">
        <v>7</v>
      </c>
      <c r="C13">
        <v>53.957999999999998</v>
      </c>
      <c r="D13">
        <v>65.061999999999998</v>
      </c>
      <c r="E13">
        <v>0.95482999999999996</v>
      </c>
      <c r="F13">
        <v>0.68391000000000002</v>
      </c>
      <c r="G13">
        <v>1.472E-3</v>
      </c>
      <c r="H13">
        <v>1.3518000000000001E-2</v>
      </c>
      <c r="I13">
        <v>1.4991000000000001E-2</v>
      </c>
    </row>
    <row r="14" spans="1:9" x14ac:dyDescent="0.3">
      <c r="A14">
        <v>6500</v>
      </c>
      <c r="B14">
        <v>7</v>
      </c>
      <c r="C14">
        <v>52.603999999999999</v>
      </c>
      <c r="D14">
        <v>64.414000000000001</v>
      </c>
      <c r="E14">
        <v>0.95718999999999999</v>
      </c>
      <c r="F14">
        <v>0.68154999999999999</v>
      </c>
      <c r="G14">
        <v>1.382E-3</v>
      </c>
      <c r="H14">
        <v>1.3521E-2</v>
      </c>
      <c r="I14">
        <v>1.4903E-2</v>
      </c>
    </row>
    <row r="15" spans="1:9" x14ac:dyDescent="0.3">
      <c r="A15">
        <v>7100</v>
      </c>
      <c r="B15">
        <v>7</v>
      </c>
      <c r="C15">
        <v>51.783000000000001</v>
      </c>
      <c r="D15">
        <v>64.025999999999996</v>
      </c>
      <c r="E15">
        <v>0.95840999999999998</v>
      </c>
      <c r="F15">
        <v>0.67991000000000001</v>
      </c>
      <c r="G15">
        <v>1.3339999999999999E-3</v>
      </c>
      <c r="H15">
        <v>1.3523E-2</v>
      </c>
      <c r="I15">
        <v>1.4857E-2</v>
      </c>
    </row>
    <row r="16" spans="1:9" x14ac:dyDescent="0.3">
      <c r="A16">
        <v>5600</v>
      </c>
      <c r="B16">
        <v>7</v>
      </c>
      <c r="C16">
        <v>53.875</v>
      </c>
      <c r="D16">
        <v>65.05</v>
      </c>
      <c r="E16">
        <v>0.95508000000000004</v>
      </c>
      <c r="F16">
        <v>0.68376000000000003</v>
      </c>
      <c r="G16">
        <v>1.464E-3</v>
      </c>
      <c r="H16">
        <v>1.3526E-2</v>
      </c>
      <c r="I16">
        <v>1.499E-2</v>
      </c>
    </row>
    <row r="17" spans="1:9" x14ac:dyDescent="0.3">
      <c r="A17">
        <v>6600</v>
      </c>
      <c r="B17">
        <v>7</v>
      </c>
      <c r="C17">
        <v>52.545999999999999</v>
      </c>
      <c r="D17">
        <v>64.417000000000002</v>
      </c>
      <c r="E17">
        <v>0.95738999999999996</v>
      </c>
      <c r="F17">
        <v>0.68133999999999995</v>
      </c>
      <c r="G17">
        <v>1.3760000000000001E-3</v>
      </c>
      <c r="H17">
        <v>1.3532000000000001E-2</v>
      </c>
      <c r="I17">
        <v>1.4907E-2</v>
      </c>
    </row>
    <row r="18" spans="1:9" x14ac:dyDescent="0.3">
      <c r="A18">
        <v>5700</v>
      </c>
      <c r="B18">
        <v>7</v>
      </c>
      <c r="C18">
        <v>53.792999999999999</v>
      </c>
      <c r="D18">
        <v>65.037999999999997</v>
      </c>
      <c r="E18">
        <v>0.95531999999999995</v>
      </c>
      <c r="F18">
        <v>0.68359999999999999</v>
      </c>
      <c r="G18">
        <v>1.456E-3</v>
      </c>
      <c r="H18">
        <v>1.3533999999999999E-2</v>
      </c>
      <c r="I18">
        <v>1.499E-2</v>
      </c>
    </row>
    <row r="19" spans="1:9" x14ac:dyDescent="0.3">
      <c r="A19">
        <v>7200</v>
      </c>
      <c r="B19">
        <v>7</v>
      </c>
      <c r="C19">
        <v>51.743000000000002</v>
      </c>
      <c r="D19">
        <v>64.039000000000001</v>
      </c>
      <c r="E19">
        <v>0.95857999999999999</v>
      </c>
      <c r="F19">
        <v>0.67967</v>
      </c>
      <c r="G19">
        <v>1.3290000000000001E-3</v>
      </c>
      <c r="H19">
        <v>1.3535E-2</v>
      </c>
      <c r="I19">
        <v>1.4864E-2</v>
      </c>
    </row>
    <row r="20" spans="1:9" x14ac:dyDescent="0.3">
      <c r="A20">
        <v>5800</v>
      </c>
      <c r="B20">
        <v>7</v>
      </c>
      <c r="C20">
        <v>53.709000000000003</v>
      </c>
      <c r="D20">
        <v>65.025000000000006</v>
      </c>
      <c r="E20">
        <v>0.95555999999999996</v>
      </c>
      <c r="F20">
        <v>0.68344000000000005</v>
      </c>
      <c r="G20">
        <v>1.4480000000000001E-3</v>
      </c>
      <c r="H20">
        <v>1.3542E-2</v>
      </c>
      <c r="I20">
        <v>1.4991000000000001E-2</v>
      </c>
    </row>
    <row r="21" spans="1:9" x14ac:dyDescent="0.3">
      <c r="A21">
        <v>6700</v>
      </c>
      <c r="B21">
        <v>7</v>
      </c>
      <c r="C21">
        <v>52.484999999999999</v>
      </c>
      <c r="D21">
        <v>64.42</v>
      </c>
      <c r="E21">
        <v>0.95757999999999999</v>
      </c>
      <c r="F21">
        <v>0.68113000000000001</v>
      </c>
      <c r="G21">
        <v>1.369E-3</v>
      </c>
      <c r="H21">
        <v>1.3542999999999999E-2</v>
      </c>
      <c r="I21">
        <v>1.4912E-2</v>
      </c>
    </row>
    <row r="22" spans="1:9" x14ac:dyDescent="0.3">
      <c r="A22">
        <v>7300</v>
      </c>
      <c r="B22">
        <v>7</v>
      </c>
      <c r="C22">
        <v>51.701000000000001</v>
      </c>
      <c r="D22">
        <v>64.052999999999997</v>
      </c>
      <c r="E22">
        <v>0.95874999999999999</v>
      </c>
      <c r="F22">
        <v>0.67945</v>
      </c>
      <c r="G22">
        <v>1.3240000000000001E-3</v>
      </c>
      <c r="H22">
        <v>1.3547E-2</v>
      </c>
      <c r="I22">
        <v>1.487E-2</v>
      </c>
    </row>
    <row r="23" spans="1:9" x14ac:dyDescent="0.3">
      <c r="A23">
        <v>5900</v>
      </c>
      <c r="B23">
        <v>7</v>
      </c>
      <c r="C23">
        <v>53.622999999999998</v>
      </c>
      <c r="D23">
        <v>65.012</v>
      </c>
      <c r="E23">
        <v>0.95579999999999998</v>
      </c>
      <c r="F23">
        <v>0.68325999999999998</v>
      </c>
      <c r="G23">
        <v>1.441E-3</v>
      </c>
      <c r="H23">
        <v>1.3551000000000001E-2</v>
      </c>
      <c r="I23">
        <v>1.4992E-2</v>
      </c>
    </row>
    <row r="24" spans="1:9" x14ac:dyDescent="0.3">
      <c r="A24">
        <v>6800</v>
      </c>
      <c r="B24">
        <v>7</v>
      </c>
      <c r="C24">
        <v>52.423000000000002</v>
      </c>
      <c r="D24">
        <v>64.423000000000002</v>
      </c>
      <c r="E24">
        <v>0.95777999999999996</v>
      </c>
      <c r="F24">
        <v>0.68091999999999997</v>
      </c>
      <c r="G24">
        <v>1.3630000000000001E-3</v>
      </c>
      <c r="H24">
        <v>1.3554E-2</v>
      </c>
      <c r="I24">
        <v>1.4916E-2</v>
      </c>
    </row>
    <row r="25" spans="1:9" x14ac:dyDescent="0.3">
      <c r="A25">
        <v>7400</v>
      </c>
      <c r="B25">
        <v>7</v>
      </c>
      <c r="C25">
        <v>51.656999999999996</v>
      </c>
      <c r="D25">
        <v>64.066999999999993</v>
      </c>
      <c r="E25">
        <v>0.95891999999999999</v>
      </c>
      <c r="F25">
        <v>0.67923</v>
      </c>
      <c r="G25">
        <v>1.3179999999999999E-3</v>
      </c>
      <c r="H25">
        <v>1.3558000000000001E-2</v>
      </c>
      <c r="I25">
        <v>1.4876E-2</v>
      </c>
    </row>
    <row r="26" spans="1:9" x14ac:dyDescent="0.3">
      <c r="A26">
        <v>6900</v>
      </c>
      <c r="B26">
        <v>7</v>
      </c>
      <c r="C26">
        <v>52.359000000000002</v>
      </c>
      <c r="D26">
        <v>64.426000000000002</v>
      </c>
      <c r="E26">
        <v>0.95796999999999999</v>
      </c>
      <c r="F26">
        <v>0.68069999999999997</v>
      </c>
      <c r="G26">
        <v>1.3569999999999999E-3</v>
      </c>
      <c r="H26">
        <v>1.3565000000000001E-2</v>
      </c>
      <c r="I26">
        <v>1.4921E-2</v>
      </c>
    </row>
    <row r="27" spans="1:9" x14ac:dyDescent="0.3">
      <c r="A27">
        <v>7500</v>
      </c>
      <c r="B27">
        <v>7</v>
      </c>
      <c r="C27">
        <v>51.609000000000002</v>
      </c>
      <c r="D27">
        <v>64.078999999999994</v>
      </c>
      <c r="E27">
        <v>0.95908000000000004</v>
      </c>
      <c r="F27">
        <v>0.67901999999999996</v>
      </c>
      <c r="G27">
        <v>1.3129999999999999E-3</v>
      </c>
      <c r="H27">
        <v>1.3568999999999999E-2</v>
      </c>
      <c r="I27">
        <v>1.4881999999999999E-2</v>
      </c>
    </row>
    <row r="28" spans="1:9" x14ac:dyDescent="0.3">
      <c r="A28">
        <v>8000</v>
      </c>
      <c r="B28">
        <v>7</v>
      </c>
      <c r="C28">
        <v>51.115000000000002</v>
      </c>
      <c r="D28">
        <v>63.930999999999997</v>
      </c>
      <c r="E28">
        <v>0.95991000000000004</v>
      </c>
      <c r="F28">
        <v>0.67779999999999996</v>
      </c>
      <c r="G28">
        <v>1.2819999999999999E-3</v>
      </c>
      <c r="H28">
        <v>1.3579000000000001E-2</v>
      </c>
      <c r="I28">
        <v>1.4860999999999999E-2</v>
      </c>
    </row>
    <row r="29" spans="1:9" x14ac:dyDescent="0.3">
      <c r="A29">
        <v>7600</v>
      </c>
      <c r="B29">
        <v>7</v>
      </c>
      <c r="C29">
        <v>51.56</v>
      </c>
      <c r="D29">
        <v>64.090999999999994</v>
      </c>
      <c r="E29">
        <v>0.95923999999999998</v>
      </c>
      <c r="F29">
        <v>0.67881000000000002</v>
      </c>
      <c r="G29">
        <v>1.3079999999999999E-3</v>
      </c>
      <c r="H29">
        <v>1.358E-2</v>
      </c>
      <c r="I29">
        <v>1.4888E-2</v>
      </c>
    </row>
    <row r="30" spans="1:9" x14ac:dyDescent="0.3">
      <c r="A30">
        <v>8100</v>
      </c>
      <c r="B30">
        <v>7</v>
      </c>
      <c r="C30">
        <v>50.970999999999997</v>
      </c>
      <c r="D30">
        <v>63.856999999999999</v>
      </c>
      <c r="E30">
        <v>0.96006999999999998</v>
      </c>
      <c r="F30">
        <v>0.67749000000000004</v>
      </c>
      <c r="G30">
        <v>1.276E-3</v>
      </c>
      <c r="H30">
        <v>1.3587E-2</v>
      </c>
      <c r="I30">
        <v>1.4862999999999999E-2</v>
      </c>
    </row>
    <row r="31" spans="1:9" x14ac:dyDescent="0.3">
      <c r="A31">
        <v>7700</v>
      </c>
      <c r="B31">
        <v>7</v>
      </c>
      <c r="C31">
        <v>51.508000000000003</v>
      </c>
      <c r="D31">
        <v>64.100999999999999</v>
      </c>
      <c r="E31">
        <v>0.95940000000000003</v>
      </c>
      <c r="F31">
        <v>0.67859999999999998</v>
      </c>
      <c r="G31">
        <v>1.302E-3</v>
      </c>
      <c r="H31">
        <v>1.3591000000000001E-2</v>
      </c>
      <c r="I31">
        <v>1.4893E-2</v>
      </c>
    </row>
    <row r="32" spans="1:9" x14ac:dyDescent="0.3">
      <c r="A32">
        <v>8200</v>
      </c>
      <c r="B32">
        <v>7</v>
      </c>
      <c r="C32">
        <v>50.933</v>
      </c>
      <c r="D32">
        <v>63.874000000000002</v>
      </c>
      <c r="E32">
        <v>0.96021000000000001</v>
      </c>
      <c r="F32">
        <v>0.67727000000000004</v>
      </c>
      <c r="G32">
        <v>1.271E-3</v>
      </c>
      <c r="H32">
        <v>1.3598000000000001E-2</v>
      </c>
      <c r="I32">
        <v>1.487E-2</v>
      </c>
    </row>
    <row r="33" spans="1:9" x14ac:dyDescent="0.3">
      <c r="A33">
        <v>7800</v>
      </c>
      <c r="B33">
        <v>7</v>
      </c>
      <c r="C33">
        <v>51.454999999999998</v>
      </c>
      <c r="D33">
        <v>64.111999999999995</v>
      </c>
      <c r="E33">
        <v>0.95955999999999997</v>
      </c>
      <c r="F33">
        <v>0.67839000000000005</v>
      </c>
      <c r="G33">
        <v>1.297E-3</v>
      </c>
      <c r="H33">
        <v>1.3602E-2</v>
      </c>
      <c r="I33">
        <v>1.4899000000000001E-2</v>
      </c>
    </row>
    <row r="34" spans="1:9" x14ac:dyDescent="0.3">
      <c r="A34">
        <v>8300</v>
      </c>
      <c r="B34">
        <v>7</v>
      </c>
      <c r="C34">
        <v>50.895000000000003</v>
      </c>
      <c r="D34">
        <v>63.892000000000003</v>
      </c>
      <c r="E34">
        <v>0.96035000000000004</v>
      </c>
      <c r="F34">
        <v>0.67706999999999995</v>
      </c>
      <c r="G34">
        <v>1.2669999999999999E-3</v>
      </c>
      <c r="H34">
        <v>1.3609E-2</v>
      </c>
      <c r="I34">
        <v>1.4876E-2</v>
      </c>
    </row>
    <row r="35" spans="1:9" x14ac:dyDescent="0.3">
      <c r="A35">
        <v>7900</v>
      </c>
      <c r="B35">
        <v>7</v>
      </c>
      <c r="C35">
        <v>51.402000000000001</v>
      </c>
      <c r="D35">
        <v>64.122</v>
      </c>
      <c r="E35">
        <v>0.95972000000000002</v>
      </c>
      <c r="F35">
        <v>0.67818000000000001</v>
      </c>
      <c r="G35">
        <v>1.292E-3</v>
      </c>
      <c r="H35">
        <v>1.3613E-2</v>
      </c>
      <c r="I35">
        <v>1.4905E-2</v>
      </c>
    </row>
    <row r="36" spans="1:9" x14ac:dyDescent="0.3">
      <c r="A36">
        <v>8400</v>
      </c>
      <c r="B36">
        <v>7</v>
      </c>
      <c r="C36">
        <v>50.856999999999999</v>
      </c>
      <c r="D36">
        <v>63.91</v>
      </c>
      <c r="E36">
        <v>0.96048999999999995</v>
      </c>
      <c r="F36">
        <v>0.67686999999999997</v>
      </c>
      <c r="G36">
        <v>1.263E-3</v>
      </c>
      <c r="H36">
        <v>1.3618999999999999E-2</v>
      </c>
      <c r="I36">
        <v>1.4881E-2</v>
      </c>
    </row>
    <row r="37" spans="1:9" x14ac:dyDescent="0.3">
      <c r="A37">
        <v>4000</v>
      </c>
      <c r="B37">
        <v>7</v>
      </c>
      <c r="C37">
        <v>56.790999999999997</v>
      </c>
      <c r="D37">
        <v>66.84</v>
      </c>
      <c r="E37">
        <v>0.94993000000000005</v>
      </c>
      <c r="F37">
        <v>0.68574000000000002</v>
      </c>
      <c r="G37">
        <v>1.6639999999999999E-3</v>
      </c>
      <c r="H37">
        <v>1.3618999999999999E-2</v>
      </c>
      <c r="I37">
        <v>1.5283E-2</v>
      </c>
    </row>
    <row r="38" spans="1:9" x14ac:dyDescent="0.3">
      <c r="A38">
        <v>4100</v>
      </c>
      <c r="B38">
        <v>7</v>
      </c>
      <c r="C38">
        <v>56.265999999999998</v>
      </c>
      <c r="D38">
        <v>66.376999999999995</v>
      </c>
      <c r="E38">
        <v>0.95045000000000002</v>
      </c>
      <c r="F38">
        <v>0.68533999999999995</v>
      </c>
      <c r="G38">
        <v>1.642E-3</v>
      </c>
      <c r="H38">
        <v>1.362E-2</v>
      </c>
      <c r="I38">
        <v>1.5262E-2</v>
      </c>
    </row>
    <row r="39" spans="1:9" x14ac:dyDescent="0.3">
      <c r="A39">
        <v>4600</v>
      </c>
      <c r="B39">
        <v>7</v>
      </c>
      <c r="C39">
        <v>55.802</v>
      </c>
      <c r="D39">
        <v>66.209999999999994</v>
      </c>
      <c r="E39">
        <v>0.95209999999999995</v>
      </c>
      <c r="F39">
        <v>0.68540000000000001</v>
      </c>
      <c r="G39">
        <v>1.588E-3</v>
      </c>
      <c r="H39">
        <v>1.3622E-2</v>
      </c>
      <c r="I39">
        <v>1.521E-2</v>
      </c>
    </row>
    <row r="40" spans="1:9" x14ac:dyDescent="0.3">
      <c r="A40">
        <v>4500</v>
      </c>
      <c r="B40">
        <v>7</v>
      </c>
      <c r="C40">
        <v>55.911000000000001</v>
      </c>
      <c r="D40">
        <v>66.251000000000005</v>
      </c>
      <c r="E40">
        <v>0.95179000000000002</v>
      </c>
      <c r="F40">
        <v>0.68539000000000005</v>
      </c>
      <c r="G40">
        <v>1.598E-3</v>
      </c>
      <c r="H40">
        <v>1.3622E-2</v>
      </c>
      <c r="I40">
        <v>1.5219999999999999E-2</v>
      </c>
    </row>
    <row r="41" spans="1:9" x14ac:dyDescent="0.3">
      <c r="A41">
        <v>4700</v>
      </c>
      <c r="B41">
        <v>7</v>
      </c>
      <c r="C41">
        <v>55.686</v>
      </c>
      <c r="D41">
        <v>66.177000000000007</v>
      </c>
      <c r="E41">
        <v>0.95240999999999998</v>
      </c>
      <c r="F41">
        <v>0.68540000000000001</v>
      </c>
      <c r="G41">
        <v>1.5770000000000001E-3</v>
      </c>
      <c r="H41">
        <v>1.3623E-2</v>
      </c>
      <c r="I41">
        <v>1.52E-2</v>
      </c>
    </row>
    <row r="42" spans="1:9" x14ac:dyDescent="0.3">
      <c r="A42">
        <v>4400</v>
      </c>
      <c r="B42">
        <v>7</v>
      </c>
      <c r="C42">
        <v>56.014000000000003</v>
      </c>
      <c r="D42">
        <v>66.295000000000002</v>
      </c>
      <c r="E42">
        <v>0.95147000000000004</v>
      </c>
      <c r="F42">
        <v>0.68535999999999997</v>
      </c>
      <c r="G42">
        <v>1.609E-3</v>
      </c>
      <c r="H42">
        <v>1.3623E-2</v>
      </c>
      <c r="I42">
        <v>1.5231E-2</v>
      </c>
    </row>
    <row r="43" spans="1:9" x14ac:dyDescent="0.3">
      <c r="A43">
        <v>4300</v>
      </c>
      <c r="B43">
        <v>7</v>
      </c>
      <c r="C43">
        <v>56.107999999999997</v>
      </c>
      <c r="D43">
        <v>66.331999999999994</v>
      </c>
      <c r="E43">
        <v>0.95113999999999999</v>
      </c>
      <c r="F43">
        <v>0.68532999999999999</v>
      </c>
      <c r="G43">
        <v>1.619E-3</v>
      </c>
      <c r="H43">
        <v>1.3623E-2</v>
      </c>
      <c r="I43">
        <v>1.5243E-2</v>
      </c>
    </row>
    <row r="44" spans="1:9" x14ac:dyDescent="0.3">
      <c r="A44">
        <v>4200</v>
      </c>
      <c r="B44">
        <v>7</v>
      </c>
      <c r="C44">
        <v>56.191000000000003</v>
      </c>
      <c r="D44">
        <v>66.358000000000004</v>
      </c>
      <c r="E44">
        <v>0.95081000000000004</v>
      </c>
      <c r="F44">
        <v>0.68530999999999997</v>
      </c>
      <c r="G44">
        <v>1.6299999999999999E-3</v>
      </c>
      <c r="H44">
        <v>1.3623E-2</v>
      </c>
      <c r="I44">
        <v>1.5252999999999999E-2</v>
      </c>
    </row>
    <row r="45" spans="1:9" x14ac:dyDescent="0.3">
      <c r="A45">
        <v>4800</v>
      </c>
      <c r="B45">
        <v>7</v>
      </c>
      <c r="C45">
        <v>55.567</v>
      </c>
      <c r="D45">
        <v>66.141000000000005</v>
      </c>
      <c r="E45">
        <v>0.95272000000000001</v>
      </c>
      <c r="F45">
        <v>0.68537999999999999</v>
      </c>
      <c r="G45">
        <v>1.567E-3</v>
      </c>
      <c r="H45">
        <v>1.3624000000000001E-2</v>
      </c>
      <c r="I45">
        <v>1.5191E-2</v>
      </c>
    </row>
    <row r="46" spans="1:9" x14ac:dyDescent="0.3">
      <c r="A46">
        <v>4900</v>
      </c>
      <c r="B46">
        <v>7</v>
      </c>
      <c r="C46">
        <v>55.445</v>
      </c>
      <c r="D46">
        <v>66.102999999999994</v>
      </c>
      <c r="E46">
        <v>0.95303000000000004</v>
      </c>
      <c r="F46">
        <v>0.68532999999999999</v>
      </c>
      <c r="G46">
        <v>1.557E-3</v>
      </c>
      <c r="H46">
        <v>1.3625999999999999E-2</v>
      </c>
      <c r="I46">
        <v>1.5183E-2</v>
      </c>
    </row>
    <row r="47" spans="1:9" x14ac:dyDescent="0.3">
      <c r="A47">
        <v>8500</v>
      </c>
      <c r="B47">
        <v>7</v>
      </c>
      <c r="C47">
        <v>50.819000000000003</v>
      </c>
      <c r="D47">
        <v>63.926000000000002</v>
      </c>
      <c r="E47">
        <v>0.96062999999999998</v>
      </c>
      <c r="F47">
        <v>0.67667999999999995</v>
      </c>
      <c r="G47">
        <v>1.258E-3</v>
      </c>
      <c r="H47">
        <v>1.3629E-2</v>
      </c>
      <c r="I47">
        <v>1.4886999999999999E-2</v>
      </c>
    </row>
    <row r="48" spans="1:9" x14ac:dyDescent="0.3">
      <c r="A48">
        <v>8600</v>
      </c>
      <c r="B48">
        <v>7</v>
      </c>
      <c r="C48">
        <v>50.779000000000003</v>
      </c>
      <c r="D48">
        <v>63.942</v>
      </c>
      <c r="E48">
        <v>0.96077000000000001</v>
      </c>
      <c r="F48">
        <v>0.67649000000000004</v>
      </c>
      <c r="G48">
        <v>1.2539999999999999E-3</v>
      </c>
      <c r="H48">
        <v>1.3638000000000001E-2</v>
      </c>
      <c r="I48">
        <v>1.4892000000000001E-2</v>
      </c>
    </row>
    <row r="49" spans="1:9" x14ac:dyDescent="0.3">
      <c r="A49">
        <v>9000</v>
      </c>
      <c r="B49">
        <v>7</v>
      </c>
      <c r="C49">
        <v>50.448</v>
      </c>
      <c r="D49">
        <v>63.85</v>
      </c>
      <c r="E49">
        <v>0.96131999999999995</v>
      </c>
      <c r="F49">
        <v>0.67561000000000004</v>
      </c>
      <c r="G49">
        <v>1.2329999999999999E-3</v>
      </c>
      <c r="H49">
        <v>1.3643000000000001E-2</v>
      </c>
      <c r="I49">
        <v>1.4877E-2</v>
      </c>
    </row>
    <row r="50" spans="1:9" x14ac:dyDescent="0.3">
      <c r="A50">
        <v>8700</v>
      </c>
      <c r="B50">
        <v>7</v>
      </c>
      <c r="C50">
        <v>50.738999999999997</v>
      </c>
      <c r="D50">
        <v>63.957000000000001</v>
      </c>
      <c r="E50">
        <v>0.96089999999999998</v>
      </c>
      <c r="F50">
        <v>0.67630000000000001</v>
      </c>
      <c r="G50">
        <v>1.2489999999999999E-3</v>
      </c>
      <c r="H50">
        <v>1.3648E-2</v>
      </c>
      <c r="I50">
        <v>1.4897000000000001E-2</v>
      </c>
    </row>
    <row r="51" spans="1:9" x14ac:dyDescent="0.3">
      <c r="A51">
        <v>9100</v>
      </c>
      <c r="B51">
        <v>7</v>
      </c>
      <c r="C51">
        <v>50.329000000000001</v>
      </c>
      <c r="D51">
        <v>63.790999999999997</v>
      </c>
      <c r="E51">
        <v>0.96145000000000003</v>
      </c>
      <c r="F51">
        <v>0.67535000000000001</v>
      </c>
      <c r="G51">
        <v>1.2279999999999999E-3</v>
      </c>
      <c r="H51">
        <v>1.3650000000000001E-2</v>
      </c>
      <c r="I51">
        <v>1.4878000000000001E-2</v>
      </c>
    </row>
    <row r="52" spans="1:9" x14ac:dyDescent="0.3">
      <c r="A52">
        <v>8800</v>
      </c>
      <c r="B52">
        <v>7</v>
      </c>
      <c r="C52">
        <v>50.698</v>
      </c>
      <c r="D52">
        <v>63.970999999999997</v>
      </c>
      <c r="E52">
        <v>0.96104000000000001</v>
      </c>
      <c r="F52">
        <v>0.67610999999999999</v>
      </c>
      <c r="G52">
        <v>1.245E-3</v>
      </c>
      <c r="H52">
        <v>1.3657000000000001E-2</v>
      </c>
      <c r="I52">
        <v>1.4903E-2</v>
      </c>
    </row>
    <row r="53" spans="1:9" x14ac:dyDescent="0.3">
      <c r="A53">
        <v>9200</v>
      </c>
      <c r="B53">
        <v>7</v>
      </c>
      <c r="C53">
        <v>50.295000000000002</v>
      </c>
      <c r="D53">
        <v>63.805999999999997</v>
      </c>
      <c r="E53">
        <v>0.96157999999999999</v>
      </c>
      <c r="F53">
        <v>0.67515999999999998</v>
      </c>
      <c r="G53">
        <v>1.225E-3</v>
      </c>
      <c r="H53">
        <v>1.3658999999999999E-2</v>
      </c>
      <c r="I53">
        <v>1.4884E-2</v>
      </c>
    </row>
    <row r="54" spans="1:9" x14ac:dyDescent="0.3">
      <c r="A54">
        <v>8900</v>
      </c>
      <c r="B54">
        <v>7</v>
      </c>
      <c r="C54">
        <v>50.658000000000001</v>
      </c>
      <c r="D54">
        <v>63.984999999999999</v>
      </c>
      <c r="E54">
        <v>0.96116999999999997</v>
      </c>
      <c r="F54">
        <v>0.67593000000000003</v>
      </c>
      <c r="G54">
        <v>1.2409999999999999E-3</v>
      </c>
      <c r="H54">
        <v>1.3667E-2</v>
      </c>
      <c r="I54">
        <v>1.4907999999999999E-2</v>
      </c>
    </row>
    <row r="55" spans="1:9" x14ac:dyDescent="0.3">
      <c r="A55">
        <v>9300</v>
      </c>
      <c r="B55">
        <v>7</v>
      </c>
      <c r="C55">
        <v>50.262999999999998</v>
      </c>
      <c r="D55">
        <v>63.823</v>
      </c>
      <c r="E55">
        <v>0.96169000000000004</v>
      </c>
      <c r="F55">
        <v>0.67498999999999998</v>
      </c>
      <c r="G55">
        <v>1.2210000000000001E-3</v>
      </c>
      <c r="H55">
        <v>1.3668E-2</v>
      </c>
      <c r="I55">
        <v>1.4888999999999999E-2</v>
      </c>
    </row>
    <row r="56" spans="1:9" x14ac:dyDescent="0.3">
      <c r="A56">
        <v>9400</v>
      </c>
      <c r="B56">
        <v>7</v>
      </c>
      <c r="C56">
        <v>50.23</v>
      </c>
      <c r="D56">
        <v>63.838000000000001</v>
      </c>
      <c r="E56">
        <v>0.96181000000000005</v>
      </c>
      <c r="F56">
        <v>0.67481999999999998</v>
      </c>
      <c r="G56">
        <v>1.217E-3</v>
      </c>
      <c r="H56">
        <v>1.3676000000000001E-2</v>
      </c>
      <c r="I56">
        <v>1.4893999999999999E-2</v>
      </c>
    </row>
    <row r="57" spans="1:9" x14ac:dyDescent="0.3">
      <c r="A57">
        <v>9500</v>
      </c>
      <c r="B57">
        <v>7</v>
      </c>
      <c r="C57">
        <v>50.195</v>
      </c>
      <c r="D57">
        <v>63.853999999999999</v>
      </c>
      <c r="E57">
        <v>0.96192999999999995</v>
      </c>
      <c r="F57">
        <v>0.67464999999999997</v>
      </c>
      <c r="G57">
        <v>1.2130000000000001E-3</v>
      </c>
      <c r="H57">
        <v>1.3684999999999999E-2</v>
      </c>
      <c r="I57">
        <v>1.4898E-2</v>
      </c>
    </row>
    <row r="58" spans="1:9" x14ac:dyDescent="0.3">
      <c r="A58">
        <v>9600</v>
      </c>
      <c r="B58">
        <v>7</v>
      </c>
      <c r="C58">
        <v>50.158999999999999</v>
      </c>
      <c r="D58">
        <v>63.868000000000002</v>
      </c>
      <c r="E58">
        <v>0.96204000000000001</v>
      </c>
      <c r="F58">
        <v>0.67449000000000003</v>
      </c>
      <c r="G58">
        <v>1.2099999999999999E-3</v>
      </c>
      <c r="H58">
        <v>1.3693E-2</v>
      </c>
      <c r="I58">
        <v>1.4902E-2</v>
      </c>
    </row>
    <row r="59" spans="1:9" x14ac:dyDescent="0.3">
      <c r="A59">
        <v>10000</v>
      </c>
      <c r="B59">
        <v>7</v>
      </c>
      <c r="C59">
        <v>49.878</v>
      </c>
      <c r="D59">
        <v>63.805</v>
      </c>
      <c r="E59">
        <v>0.96250999999999998</v>
      </c>
      <c r="F59">
        <v>0.67376000000000003</v>
      </c>
      <c r="G59">
        <v>1.193E-3</v>
      </c>
      <c r="H59">
        <v>1.3698E-2</v>
      </c>
      <c r="I59">
        <v>1.4891E-2</v>
      </c>
    </row>
    <row r="60" spans="1:9" x14ac:dyDescent="0.3">
      <c r="A60">
        <v>9700</v>
      </c>
      <c r="B60">
        <v>7</v>
      </c>
      <c r="C60">
        <v>50.121000000000002</v>
      </c>
      <c r="D60">
        <v>63.881999999999998</v>
      </c>
      <c r="E60">
        <v>0.96216000000000002</v>
      </c>
      <c r="F60">
        <v>0.67432999999999998</v>
      </c>
      <c r="G60">
        <v>1.206E-3</v>
      </c>
      <c r="H60">
        <v>1.37E-2</v>
      </c>
      <c r="I60">
        <v>1.4906000000000001E-2</v>
      </c>
    </row>
    <row r="61" spans="1:9" x14ac:dyDescent="0.3">
      <c r="A61">
        <v>10100</v>
      </c>
      <c r="B61">
        <v>7</v>
      </c>
      <c r="C61">
        <v>49.777000000000001</v>
      </c>
      <c r="D61">
        <v>63.756</v>
      </c>
      <c r="E61">
        <v>0.96262999999999999</v>
      </c>
      <c r="F61">
        <v>0.67352999999999996</v>
      </c>
      <c r="G61">
        <v>1.189E-3</v>
      </c>
      <c r="H61">
        <v>1.3703E-2</v>
      </c>
      <c r="I61">
        <v>1.4892000000000001E-2</v>
      </c>
    </row>
    <row r="62" spans="1:9" x14ac:dyDescent="0.3">
      <c r="A62">
        <v>9800</v>
      </c>
      <c r="B62">
        <v>7</v>
      </c>
      <c r="C62">
        <v>50.082000000000001</v>
      </c>
      <c r="D62">
        <v>63.895000000000003</v>
      </c>
      <c r="E62">
        <v>0.96226999999999996</v>
      </c>
      <c r="F62">
        <v>0.67417000000000005</v>
      </c>
      <c r="G62">
        <v>1.2019999999999999E-3</v>
      </c>
      <c r="H62">
        <v>1.3708E-2</v>
      </c>
      <c r="I62">
        <v>1.4911000000000001E-2</v>
      </c>
    </row>
    <row r="63" spans="1:9" x14ac:dyDescent="0.3">
      <c r="A63">
        <v>10200</v>
      </c>
      <c r="B63">
        <v>7</v>
      </c>
      <c r="C63">
        <v>49.747</v>
      </c>
      <c r="D63">
        <v>63.768000000000001</v>
      </c>
      <c r="E63">
        <v>0.96272999999999997</v>
      </c>
      <c r="F63">
        <v>0.67337999999999998</v>
      </c>
      <c r="G63">
        <v>1.1850000000000001E-3</v>
      </c>
      <c r="H63">
        <v>1.3710999999999999E-2</v>
      </c>
      <c r="I63">
        <v>1.4896E-2</v>
      </c>
    </row>
    <row r="64" spans="1:9" x14ac:dyDescent="0.3">
      <c r="A64">
        <v>9900</v>
      </c>
      <c r="B64">
        <v>7</v>
      </c>
      <c r="C64">
        <v>50.043999999999997</v>
      </c>
      <c r="D64">
        <v>63.908000000000001</v>
      </c>
      <c r="E64">
        <v>0.96238999999999997</v>
      </c>
      <c r="F64">
        <v>0.67401999999999995</v>
      </c>
      <c r="G64">
        <v>1.199E-3</v>
      </c>
      <c r="H64">
        <v>1.3716000000000001E-2</v>
      </c>
      <c r="I64">
        <v>1.4914999999999999E-2</v>
      </c>
    </row>
    <row r="65" spans="1:9" x14ac:dyDescent="0.3">
      <c r="A65">
        <v>10300</v>
      </c>
      <c r="B65">
        <v>7</v>
      </c>
      <c r="C65">
        <v>49.718000000000004</v>
      </c>
      <c r="D65">
        <v>63.781999999999996</v>
      </c>
      <c r="E65">
        <v>0.96282999999999996</v>
      </c>
      <c r="F65">
        <v>0.67323999999999995</v>
      </c>
      <c r="G65">
        <v>1.1820000000000001E-3</v>
      </c>
      <c r="H65">
        <v>1.3717999999999999E-2</v>
      </c>
      <c r="I65">
        <v>1.49E-2</v>
      </c>
    </row>
    <row r="66" spans="1:9" x14ac:dyDescent="0.3">
      <c r="A66">
        <v>10400</v>
      </c>
      <c r="B66">
        <v>7</v>
      </c>
      <c r="C66">
        <v>49.689</v>
      </c>
      <c r="D66">
        <v>63.795000000000002</v>
      </c>
      <c r="E66">
        <v>0.96294000000000002</v>
      </c>
      <c r="F66">
        <v>0.67310000000000003</v>
      </c>
      <c r="G66">
        <v>1.1789999999999999E-3</v>
      </c>
      <c r="H66">
        <v>1.3724E-2</v>
      </c>
      <c r="I66">
        <v>1.4903E-2</v>
      </c>
    </row>
    <row r="67" spans="1:9" x14ac:dyDescent="0.3">
      <c r="A67">
        <v>10500</v>
      </c>
      <c r="B67">
        <v>7</v>
      </c>
      <c r="C67">
        <v>49.658000000000001</v>
      </c>
      <c r="D67">
        <v>63.808</v>
      </c>
      <c r="E67">
        <v>0.96304000000000001</v>
      </c>
      <c r="F67">
        <v>0.67296</v>
      </c>
      <c r="G67">
        <v>1.176E-3</v>
      </c>
      <c r="H67">
        <v>1.3731E-2</v>
      </c>
      <c r="I67">
        <v>1.4907E-2</v>
      </c>
    </row>
    <row r="68" spans="1:9" x14ac:dyDescent="0.3">
      <c r="A68">
        <v>10600</v>
      </c>
      <c r="B68">
        <v>7</v>
      </c>
      <c r="C68">
        <v>49.625999999999998</v>
      </c>
      <c r="D68">
        <v>63.82</v>
      </c>
      <c r="E68">
        <v>0.96314</v>
      </c>
      <c r="F68">
        <v>0.67281999999999997</v>
      </c>
      <c r="G68">
        <v>1.173E-3</v>
      </c>
      <c r="H68">
        <v>1.3736999999999999E-2</v>
      </c>
      <c r="I68">
        <v>1.491E-2</v>
      </c>
    </row>
    <row r="69" spans="1:9" x14ac:dyDescent="0.3">
      <c r="A69">
        <v>11000</v>
      </c>
      <c r="B69">
        <v>7</v>
      </c>
      <c r="C69">
        <v>49.387</v>
      </c>
      <c r="D69">
        <v>63.773000000000003</v>
      </c>
      <c r="E69">
        <v>0.96353999999999995</v>
      </c>
      <c r="F69">
        <v>0.67222000000000004</v>
      </c>
      <c r="G69">
        <v>1.158E-3</v>
      </c>
      <c r="H69">
        <v>1.3742000000000001E-2</v>
      </c>
      <c r="I69">
        <v>1.49E-2</v>
      </c>
    </row>
    <row r="70" spans="1:9" x14ac:dyDescent="0.3">
      <c r="A70">
        <v>10700</v>
      </c>
      <c r="B70">
        <v>7</v>
      </c>
      <c r="C70">
        <v>49.593000000000004</v>
      </c>
      <c r="D70">
        <v>63.832000000000001</v>
      </c>
      <c r="E70">
        <v>0.96323999999999999</v>
      </c>
      <c r="F70">
        <v>0.67269000000000001</v>
      </c>
      <c r="G70">
        <v>1.1689999999999999E-3</v>
      </c>
      <c r="H70">
        <v>1.3743E-2</v>
      </c>
      <c r="I70">
        <v>1.4912999999999999E-2</v>
      </c>
    </row>
    <row r="71" spans="1:9" x14ac:dyDescent="0.3">
      <c r="A71">
        <v>11100</v>
      </c>
      <c r="B71">
        <v>7</v>
      </c>
      <c r="C71">
        <v>49.293999999999997</v>
      </c>
      <c r="D71">
        <v>63.73</v>
      </c>
      <c r="E71">
        <v>0.96364000000000005</v>
      </c>
      <c r="F71">
        <v>0.67203000000000002</v>
      </c>
      <c r="G71">
        <v>1.155E-3</v>
      </c>
      <c r="H71">
        <v>1.3745E-2</v>
      </c>
      <c r="I71">
        <v>1.49E-2</v>
      </c>
    </row>
    <row r="72" spans="1:9" x14ac:dyDescent="0.3">
      <c r="A72">
        <v>10800</v>
      </c>
      <c r="B72">
        <v>7</v>
      </c>
      <c r="C72">
        <v>49.558999999999997</v>
      </c>
      <c r="D72">
        <v>63.843000000000004</v>
      </c>
      <c r="E72">
        <v>0.96333000000000002</v>
      </c>
      <c r="F72">
        <v>0.67256000000000005</v>
      </c>
      <c r="G72">
        <v>1.1659999999999999E-3</v>
      </c>
      <c r="H72">
        <v>1.3749000000000001E-2</v>
      </c>
      <c r="I72">
        <v>1.4916E-2</v>
      </c>
    </row>
    <row r="73" spans="1:9" x14ac:dyDescent="0.3">
      <c r="A73">
        <v>11200</v>
      </c>
      <c r="B73">
        <v>7</v>
      </c>
      <c r="C73">
        <v>49.261000000000003</v>
      </c>
      <c r="D73">
        <v>63.738999999999997</v>
      </c>
      <c r="E73">
        <v>0.96372999999999998</v>
      </c>
      <c r="F73">
        <v>0.67190000000000005</v>
      </c>
      <c r="G73">
        <v>1.152E-3</v>
      </c>
      <c r="H73">
        <v>1.3750999999999999E-2</v>
      </c>
      <c r="I73">
        <v>1.4903E-2</v>
      </c>
    </row>
    <row r="74" spans="1:9" x14ac:dyDescent="0.3">
      <c r="A74">
        <v>10900</v>
      </c>
      <c r="B74">
        <v>7</v>
      </c>
      <c r="C74">
        <v>49.523000000000003</v>
      </c>
      <c r="D74">
        <v>63.853999999999999</v>
      </c>
      <c r="E74">
        <v>0.96343000000000001</v>
      </c>
      <c r="F74">
        <v>0.67242999999999997</v>
      </c>
      <c r="G74">
        <v>1.163E-3</v>
      </c>
      <c r="H74">
        <v>1.3755E-2</v>
      </c>
      <c r="I74">
        <v>1.4919E-2</v>
      </c>
    </row>
    <row r="75" spans="1:9" x14ac:dyDescent="0.3">
      <c r="A75">
        <v>11300</v>
      </c>
      <c r="B75">
        <v>7</v>
      </c>
      <c r="C75">
        <v>49.23</v>
      </c>
      <c r="D75">
        <v>63.750999999999998</v>
      </c>
      <c r="E75">
        <v>0.96382000000000001</v>
      </c>
      <c r="F75">
        <v>0.67178000000000004</v>
      </c>
      <c r="G75">
        <v>1.1490000000000001E-3</v>
      </c>
      <c r="H75">
        <v>1.3756000000000001E-2</v>
      </c>
      <c r="I75">
        <v>1.4906000000000001E-2</v>
      </c>
    </row>
    <row r="76" spans="1:9" x14ac:dyDescent="0.3">
      <c r="A76">
        <v>11400</v>
      </c>
      <c r="B76">
        <v>7</v>
      </c>
      <c r="C76">
        <v>49.198</v>
      </c>
      <c r="D76">
        <v>63.762</v>
      </c>
      <c r="E76">
        <v>0.96391000000000004</v>
      </c>
      <c r="F76">
        <v>0.67166000000000003</v>
      </c>
      <c r="G76">
        <v>1.1460000000000001E-3</v>
      </c>
      <c r="H76">
        <v>1.3762E-2</v>
      </c>
      <c r="I76">
        <v>1.4907999999999999E-2</v>
      </c>
    </row>
    <row r="77" spans="1:9" x14ac:dyDescent="0.3">
      <c r="A77">
        <v>11500</v>
      </c>
      <c r="B77">
        <v>7</v>
      </c>
      <c r="C77">
        <v>49.164999999999999</v>
      </c>
      <c r="D77">
        <v>63.771999999999998</v>
      </c>
      <c r="E77">
        <v>0.96399999999999997</v>
      </c>
      <c r="F77">
        <v>0.67154999999999998</v>
      </c>
      <c r="G77">
        <v>1.1440000000000001E-3</v>
      </c>
      <c r="H77">
        <v>1.3767E-2</v>
      </c>
      <c r="I77">
        <v>1.491E-2</v>
      </c>
    </row>
    <row r="78" spans="1:9" x14ac:dyDescent="0.3">
      <c r="A78">
        <v>11600</v>
      </c>
      <c r="B78">
        <v>7</v>
      </c>
      <c r="C78">
        <v>49.131</v>
      </c>
      <c r="D78">
        <v>63.781999999999996</v>
      </c>
      <c r="E78">
        <v>0.96408000000000005</v>
      </c>
      <c r="F78">
        <v>0.67144000000000004</v>
      </c>
      <c r="G78">
        <v>1.1410000000000001E-3</v>
      </c>
      <c r="H78">
        <v>1.3772E-2</v>
      </c>
      <c r="I78">
        <v>1.4912E-2</v>
      </c>
    </row>
    <row r="79" spans="1:9" x14ac:dyDescent="0.3">
      <c r="A79">
        <v>12000</v>
      </c>
      <c r="B79">
        <v>7</v>
      </c>
      <c r="C79">
        <v>48.91</v>
      </c>
      <c r="D79">
        <v>63.75</v>
      </c>
      <c r="E79">
        <v>0.96443999999999996</v>
      </c>
      <c r="F79">
        <v>0.67093999999999998</v>
      </c>
      <c r="G79">
        <v>1.129E-3</v>
      </c>
      <c r="H79">
        <v>1.3774E-2</v>
      </c>
      <c r="I79">
        <v>1.4903E-2</v>
      </c>
    </row>
    <row r="80" spans="1:9" x14ac:dyDescent="0.3">
      <c r="A80">
        <v>11700</v>
      </c>
      <c r="B80">
        <v>7</v>
      </c>
      <c r="C80">
        <v>49.097000000000001</v>
      </c>
      <c r="D80">
        <v>63.792000000000002</v>
      </c>
      <c r="E80">
        <v>0.96416999999999997</v>
      </c>
      <c r="F80">
        <v>0.67132999999999998</v>
      </c>
      <c r="G80">
        <v>1.1379999999999999E-3</v>
      </c>
      <c r="H80">
        <v>1.3776E-2</v>
      </c>
      <c r="I80">
        <v>1.4914E-2</v>
      </c>
    </row>
    <row r="81" spans="1:9" x14ac:dyDescent="0.3">
      <c r="A81">
        <v>12100</v>
      </c>
      <c r="B81">
        <v>7</v>
      </c>
      <c r="C81">
        <v>48.825000000000003</v>
      </c>
      <c r="D81">
        <v>63.712000000000003</v>
      </c>
      <c r="E81">
        <v>0.96452000000000004</v>
      </c>
      <c r="F81">
        <v>0.67076999999999998</v>
      </c>
      <c r="G81">
        <v>1.126E-3</v>
      </c>
      <c r="H81">
        <v>1.3776999999999999E-2</v>
      </c>
      <c r="I81">
        <v>1.4902E-2</v>
      </c>
    </row>
    <row r="82" spans="1:9" x14ac:dyDescent="0.3">
      <c r="A82">
        <v>12200</v>
      </c>
      <c r="B82">
        <v>7</v>
      </c>
      <c r="C82">
        <v>48.790999999999997</v>
      </c>
      <c r="D82">
        <v>63.722000000000001</v>
      </c>
      <c r="E82">
        <v>0.96460000000000001</v>
      </c>
      <c r="F82">
        <v>0.67066999999999999</v>
      </c>
      <c r="G82">
        <v>1.1230000000000001E-3</v>
      </c>
      <c r="H82">
        <v>1.3781E-2</v>
      </c>
      <c r="I82">
        <v>1.4904000000000001E-2</v>
      </c>
    </row>
    <row r="83" spans="1:9" x14ac:dyDescent="0.3">
      <c r="A83">
        <v>11800</v>
      </c>
      <c r="B83">
        <v>7</v>
      </c>
      <c r="C83">
        <v>49.061</v>
      </c>
      <c r="D83">
        <v>63.804000000000002</v>
      </c>
      <c r="E83">
        <v>0.96426000000000001</v>
      </c>
      <c r="F83">
        <v>0.67122000000000004</v>
      </c>
      <c r="G83">
        <v>1.1349999999999999E-3</v>
      </c>
      <c r="H83">
        <v>1.3781E-2</v>
      </c>
      <c r="I83">
        <v>1.4916E-2</v>
      </c>
    </row>
    <row r="84" spans="1:9" x14ac:dyDescent="0.3">
      <c r="A84">
        <v>12300</v>
      </c>
      <c r="B84">
        <v>7</v>
      </c>
      <c r="C84">
        <v>48.758000000000003</v>
      </c>
      <c r="D84">
        <v>63.732999999999997</v>
      </c>
      <c r="E84">
        <v>0.96467999999999998</v>
      </c>
      <c r="F84">
        <v>0.67057</v>
      </c>
      <c r="G84">
        <v>1.121E-3</v>
      </c>
      <c r="H84">
        <v>1.3785E-2</v>
      </c>
      <c r="I84">
        <v>1.4906000000000001E-2</v>
      </c>
    </row>
    <row r="85" spans="1:9" x14ac:dyDescent="0.3">
      <c r="A85">
        <v>11900</v>
      </c>
      <c r="B85">
        <v>7</v>
      </c>
      <c r="C85">
        <v>49.024999999999999</v>
      </c>
      <c r="D85">
        <v>63.814999999999998</v>
      </c>
      <c r="E85">
        <v>0.96433999999999997</v>
      </c>
      <c r="F85">
        <v>0.67110999999999998</v>
      </c>
      <c r="G85">
        <v>1.1329999999999999E-3</v>
      </c>
      <c r="H85">
        <v>1.3786E-2</v>
      </c>
      <c r="I85">
        <v>1.4918000000000001E-2</v>
      </c>
    </row>
    <row r="86" spans="1:9" x14ac:dyDescent="0.3">
      <c r="A86">
        <v>12400</v>
      </c>
      <c r="B86">
        <v>7</v>
      </c>
      <c r="C86">
        <v>48.725999999999999</v>
      </c>
      <c r="D86">
        <v>63.744999999999997</v>
      </c>
      <c r="E86">
        <v>0.96475999999999995</v>
      </c>
      <c r="F86">
        <v>0.67047000000000001</v>
      </c>
      <c r="G86">
        <v>1.1180000000000001E-3</v>
      </c>
      <c r="H86">
        <v>1.3788999999999999E-2</v>
      </c>
      <c r="I86">
        <v>1.4907999999999999E-2</v>
      </c>
    </row>
    <row r="87" spans="1:9" x14ac:dyDescent="0.3">
      <c r="A87">
        <v>12500</v>
      </c>
      <c r="B87">
        <v>7</v>
      </c>
      <c r="C87">
        <v>48.692</v>
      </c>
      <c r="D87">
        <v>63.756</v>
      </c>
      <c r="E87">
        <v>0.96484000000000003</v>
      </c>
      <c r="F87">
        <v>0.67037000000000002</v>
      </c>
      <c r="G87">
        <v>1.116E-3</v>
      </c>
      <c r="H87">
        <v>1.3793E-2</v>
      </c>
      <c r="I87">
        <v>1.4909E-2</v>
      </c>
    </row>
    <row r="88" spans="1:9" x14ac:dyDescent="0.3">
      <c r="A88">
        <v>12600</v>
      </c>
      <c r="B88">
        <v>7</v>
      </c>
      <c r="C88">
        <v>48.658000000000001</v>
      </c>
      <c r="D88">
        <v>63.767000000000003</v>
      </c>
      <c r="E88">
        <v>0.96492</v>
      </c>
      <c r="F88">
        <v>0.67027999999999999</v>
      </c>
      <c r="G88">
        <v>1.1130000000000001E-3</v>
      </c>
      <c r="H88">
        <v>1.3797E-2</v>
      </c>
      <c r="I88">
        <v>1.491E-2</v>
      </c>
    </row>
    <row r="89" spans="1:9" x14ac:dyDescent="0.3">
      <c r="A89">
        <v>13000</v>
      </c>
      <c r="B89">
        <v>7</v>
      </c>
      <c r="C89">
        <v>48.448999999999998</v>
      </c>
      <c r="D89">
        <v>63.744999999999997</v>
      </c>
      <c r="E89">
        <v>0.96523000000000003</v>
      </c>
      <c r="F89">
        <v>0.66984999999999995</v>
      </c>
      <c r="G89">
        <v>1.1019999999999999E-3</v>
      </c>
      <c r="H89">
        <v>1.3799000000000001E-2</v>
      </c>
      <c r="I89">
        <v>1.4900999999999999E-2</v>
      </c>
    </row>
    <row r="90" spans="1:9" x14ac:dyDescent="0.3">
      <c r="A90">
        <v>13100</v>
      </c>
      <c r="B90">
        <v>7</v>
      </c>
      <c r="C90">
        <v>48.37</v>
      </c>
      <c r="D90">
        <v>63.710999999999999</v>
      </c>
      <c r="E90">
        <v>0.96531</v>
      </c>
      <c r="F90">
        <v>0.66971000000000003</v>
      </c>
      <c r="G90">
        <v>1.1000000000000001E-3</v>
      </c>
      <c r="H90">
        <v>1.38E-2</v>
      </c>
      <c r="I90">
        <v>1.49E-2</v>
      </c>
    </row>
    <row r="91" spans="1:9" x14ac:dyDescent="0.3">
      <c r="A91">
        <v>12700</v>
      </c>
      <c r="B91">
        <v>7</v>
      </c>
      <c r="C91">
        <v>48.622999999999998</v>
      </c>
      <c r="D91">
        <v>63.777999999999999</v>
      </c>
      <c r="E91">
        <v>0.96499999999999997</v>
      </c>
      <c r="F91">
        <v>0.67018</v>
      </c>
      <c r="G91">
        <v>1.111E-3</v>
      </c>
      <c r="H91">
        <v>1.3801000000000001E-2</v>
      </c>
      <c r="I91">
        <v>1.4911000000000001E-2</v>
      </c>
    </row>
    <row r="92" spans="1:9" x14ac:dyDescent="0.3">
      <c r="A92">
        <v>13200</v>
      </c>
      <c r="B92">
        <v>7</v>
      </c>
      <c r="C92">
        <v>48.335000000000001</v>
      </c>
      <c r="D92">
        <v>63.719000000000001</v>
      </c>
      <c r="E92">
        <v>0.96538000000000002</v>
      </c>
      <c r="F92">
        <v>0.66961999999999999</v>
      </c>
      <c r="G92">
        <v>1.098E-3</v>
      </c>
      <c r="H92">
        <v>1.3804E-2</v>
      </c>
      <c r="I92">
        <v>1.4900999999999999E-2</v>
      </c>
    </row>
    <row r="93" spans="1:9" x14ac:dyDescent="0.3">
      <c r="A93">
        <v>12800</v>
      </c>
      <c r="B93">
        <v>7</v>
      </c>
      <c r="C93">
        <v>48.587000000000003</v>
      </c>
      <c r="D93">
        <v>63.787999999999997</v>
      </c>
      <c r="E93">
        <v>0.96506999999999998</v>
      </c>
      <c r="F93">
        <v>0.67008999999999996</v>
      </c>
      <c r="G93">
        <v>1.108E-3</v>
      </c>
      <c r="H93">
        <v>1.3804E-2</v>
      </c>
      <c r="I93">
        <v>1.4912999999999999E-2</v>
      </c>
    </row>
    <row r="94" spans="1:9" x14ac:dyDescent="0.3">
      <c r="A94">
        <v>13300</v>
      </c>
      <c r="B94">
        <v>7</v>
      </c>
      <c r="C94">
        <v>48.301000000000002</v>
      </c>
      <c r="D94">
        <v>63.728999999999999</v>
      </c>
      <c r="E94">
        <v>0.96545000000000003</v>
      </c>
      <c r="F94">
        <v>0.66952999999999996</v>
      </c>
      <c r="G94">
        <v>1.0950000000000001E-3</v>
      </c>
      <c r="H94">
        <v>1.3807E-2</v>
      </c>
      <c r="I94">
        <v>1.4902E-2</v>
      </c>
    </row>
    <row r="95" spans="1:9" x14ac:dyDescent="0.3">
      <c r="A95">
        <v>12900</v>
      </c>
      <c r="B95">
        <v>7</v>
      </c>
      <c r="C95">
        <v>48.551000000000002</v>
      </c>
      <c r="D95">
        <v>63.798000000000002</v>
      </c>
      <c r="E95">
        <v>0.96514999999999995</v>
      </c>
      <c r="F95">
        <v>0.67</v>
      </c>
      <c r="G95">
        <v>1.106E-3</v>
      </c>
      <c r="H95">
        <v>1.3808000000000001E-2</v>
      </c>
      <c r="I95">
        <v>1.4914E-2</v>
      </c>
    </row>
    <row r="96" spans="1:9" x14ac:dyDescent="0.3">
      <c r="A96">
        <v>13400</v>
      </c>
      <c r="B96">
        <v>7</v>
      </c>
      <c r="C96">
        <v>48.268000000000001</v>
      </c>
      <c r="D96">
        <v>63.738999999999997</v>
      </c>
      <c r="E96">
        <v>0.96552000000000004</v>
      </c>
      <c r="F96">
        <v>0.66944999999999999</v>
      </c>
      <c r="G96">
        <v>1.093E-3</v>
      </c>
      <c r="H96">
        <v>1.3809999999999999E-2</v>
      </c>
      <c r="I96">
        <v>1.4903E-2</v>
      </c>
    </row>
    <row r="97" spans="1:9" x14ac:dyDescent="0.3">
      <c r="A97">
        <v>13500</v>
      </c>
      <c r="B97">
        <v>7</v>
      </c>
      <c r="C97">
        <v>48.234000000000002</v>
      </c>
      <c r="D97">
        <v>63.747999999999998</v>
      </c>
      <c r="E97">
        <v>0.96558999999999995</v>
      </c>
      <c r="F97">
        <v>0.66935999999999996</v>
      </c>
      <c r="G97">
        <v>1.091E-3</v>
      </c>
      <c r="H97">
        <v>1.3813000000000001E-2</v>
      </c>
      <c r="I97">
        <v>1.4904000000000001E-2</v>
      </c>
    </row>
    <row r="98" spans="1:9" x14ac:dyDescent="0.3">
      <c r="A98">
        <v>13600</v>
      </c>
      <c r="B98">
        <v>7</v>
      </c>
      <c r="C98">
        <v>48.2</v>
      </c>
      <c r="D98">
        <v>63.758000000000003</v>
      </c>
      <c r="E98">
        <v>0.96565999999999996</v>
      </c>
      <c r="F98">
        <v>0.66927999999999999</v>
      </c>
      <c r="G98">
        <v>1.0889999999999999E-3</v>
      </c>
      <c r="H98">
        <v>1.3816E-2</v>
      </c>
      <c r="I98">
        <v>1.4905E-2</v>
      </c>
    </row>
    <row r="99" spans="1:9" x14ac:dyDescent="0.3">
      <c r="A99">
        <v>14100</v>
      </c>
      <c r="B99">
        <v>7</v>
      </c>
      <c r="C99">
        <v>47.927999999999997</v>
      </c>
      <c r="D99">
        <v>63.71</v>
      </c>
      <c r="E99">
        <v>0.96601000000000004</v>
      </c>
      <c r="F99">
        <v>0.66878000000000004</v>
      </c>
      <c r="G99">
        <v>1.077E-3</v>
      </c>
      <c r="H99">
        <v>1.3816999999999999E-2</v>
      </c>
      <c r="I99">
        <v>1.4893999999999999E-2</v>
      </c>
    </row>
    <row r="100" spans="1:9" x14ac:dyDescent="0.3">
      <c r="A100">
        <v>14000</v>
      </c>
      <c r="B100">
        <v>7</v>
      </c>
      <c r="C100">
        <v>48.003</v>
      </c>
      <c r="D100">
        <v>63.74</v>
      </c>
      <c r="E100">
        <v>0.96594000000000002</v>
      </c>
      <c r="F100">
        <v>0.66891</v>
      </c>
      <c r="G100">
        <v>1.0790000000000001E-3</v>
      </c>
      <c r="H100">
        <v>1.3816999999999999E-2</v>
      </c>
      <c r="I100">
        <v>1.4896E-2</v>
      </c>
    </row>
    <row r="101" spans="1:9" x14ac:dyDescent="0.3">
      <c r="A101">
        <v>13700</v>
      </c>
      <c r="B101">
        <v>7</v>
      </c>
      <c r="C101">
        <v>48.164999999999999</v>
      </c>
      <c r="D101">
        <v>63.767000000000003</v>
      </c>
      <c r="E101">
        <v>0.96572999999999998</v>
      </c>
      <c r="F101">
        <v>0.66920000000000002</v>
      </c>
      <c r="G101">
        <v>1.0859999999999999E-3</v>
      </c>
      <c r="H101">
        <v>1.3819E-2</v>
      </c>
      <c r="I101">
        <v>1.4905E-2</v>
      </c>
    </row>
    <row r="102" spans="1:9" x14ac:dyDescent="0.3">
      <c r="A102">
        <v>14200</v>
      </c>
      <c r="B102">
        <v>7</v>
      </c>
      <c r="C102">
        <v>47.895000000000003</v>
      </c>
      <c r="D102">
        <v>63.716999999999999</v>
      </c>
      <c r="E102">
        <v>0.96606999999999998</v>
      </c>
      <c r="F102">
        <v>0.66869999999999996</v>
      </c>
      <c r="G102">
        <v>1.075E-3</v>
      </c>
      <c r="H102">
        <v>1.3820000000000001E-2</v>
      </c>
      <c r="I102">
        <v>1.4895E-2</v>
      </c>
    </row>
    <row r="103" spans="1:9" x14ac:dyDescent="0.3">
      <c r="A103">
        <v>13800</v>
      </c>
      <c r="B103">
        <v>7</v>
      </c>
      <c r="C103">
        <v>48.128999999999998</v>
      </c>
      <c r="D103">
        <v>63.776000000000003</v>
      </c>
      <c r="E103">
        <v>0.96579999999999999</v>
      </c>
      <c r="F103">
        <v>0.66912000000000005</v>
      </c>
      <c r="G103">
        <v>1.0839999999999999E-3</v>
      </c>
      <c r="H103">
        <v>1.3821999999999999E-2</v>
      </c>
      <c r="I103">
        <v>1.4906000000000001E-2</v>
      </c>
    </row>
    <row r="104" spans="1:9" x14ac:dyDescent="0.3">
      <c r="A104">
        <v>14300</v>
      </c>
      <c r="B104">
        <v>7</v>
      </c>
      <c r="C104">
        <v>47.863999999999997</v>
      </c>
      <c r="D104">
        <v>63.725000000000001</v>
      </c>
      <c r="E104">
        <v>0.96614</v>
      </c>
      <c r="F104">
        <v>0.66862999999999995</v>
      </c>
      <c r="G104">
        <v>1.073E-3</v>
      </c>
      <c r="H104">
        <v>1.3823E-2</v>
      </c>
      <c r="I104">
        <v>1.4896E-2</v>
      </c>
    </row>
    <row r="105" spans="1:9" x14ac:dyDescent="0.3">
      <c r="A105">
        <v>13900</v>
      </c>
      <c r="B105">
        <v>7</v>
      </c>
      <c r="C105">
        <v>48.094000000000001</v>
      </c>
      <c r="D105">
        <v>63.784999999999997</v>
      </c>
      <c r="E105">
        <v>0.96587000000000001</v>
      </c>
      <c r="F105">
        <v>0.66903999999999997</v>
      </c>
      <c r="G105">
        <v>1.0820000000000001E-3</v>
      </c>
      <c r="H105">
        <v>1.3823999999999999E-2</v>
      </c>
      <c r="I105">
        <v>1.4907E-2</v>
      </c>
    </row>
    <row r="106" spans="1:9" x14ac:dyDescent="0.3">
      <c r="A106">
        <v>14400</v>
      </c>
      <c r="B106">
        <v>7</v>
      </c>
      <c r="C106">
        <v>47.834000000000003</v>
      </c>
      <c r="D106">
        <v>63.734000000000002</v>
      </c>
      <c r="E106">
        <v>0.96619999999999995</v>
      </c>
      <c r="F106">
        <v>0.66854999999999998</v>
      </c>
      <c r="G106">
        <v>1.0709999999999999E-3</v>
      </c>
      <c r="H106">
        <v>1.3825E-2</v>
      </c>
      <c r="I106">
        <v>1.4896E-2</v>
      </c>
    </row>
    <row r="107" spans="1:9" x14ac:dyDescent="0.3">
      <c r="A107">
        <v>14500</v>
      </c>
      <c r="B107">
        <v>7</v>
      </c>
      <c r="C107">
        <v>47.805</v>
      </c>
      <c r="D107">
        <v>63.743000000000002</v>
      </c>
      <c r="E107">
        <v>0.96626000000000001</v>
      </c>
      <c r="F107">
        <v>0.66847000000000001</v>
      </c>
      <c r="G107">
        <v>1.0690000000000001E-3</v>
      </c>
      <c r="H107">
        <v>1.3828E-2</v>
      </c>
      <c r="I107">
        <v>1.4897000000000001E-2</v>
      </c>
    </row>
    <row r="108" spans="1:9" x14ac:dyDescent="0.3">
      <c r="A108">
        <v>14600</v>
      </c>
      <c r="B108">
        <v>7</v>
      </c>
      <c r="C108">
        <v>47.776000000000003</v>
      </c>
      <c r="D108">
        <v>63.750999999999998</v>
      </c>
      <c r="E108">
        <v>0.96631999999999996</v>
      </c>
      <c r="F108">
        <v>0.66839999999999999</v>
      </c>
      <c r="G108">
        <v>1.067E-3</v>
      </c>
      <c r="H108">
        <v>1.383E-2</v>
      </c>
      <c r="I108">
        <v>1.4897000000000001E-2</v>
      </c>
    </row>
    <row r="109" spans="1:9" x14ac:dyDescent="0.3">
      <c r="A109">
        <v>15100</v>
      </c>
      <c r="B109">
        <v>7</v>
      </c>
      <c r="C109">
        <v>47.55</v>
      </c>
      <c r="D109">
        <v>63.716000000000001</v>
      </c>
      <c r="E109">
        <v>0.96664000000000005</v>
      </c>
      <c r="F109">
        <v>0.66795000000000004</v>
      </c>
      <c r="G109">
        <v>1.0560000000000001E-3</v>
      </c>
      <c r="H109">
        <v>1.3831E-2</v>
      </c>
      <c r="I109">
        <v>1.4886999999999999E-2</v>
      </c>
    </row>
    <row r="110" spans="1:9" x14ac:dyDescent="0.3">
      <c r="A110">
        <v>15000</v>
      </c>
      <c r="B110">
        <v>7</v>
      </c>
      <c r="C110">
        <v>47.612000000000002</v>
      </c>
      <c r="D110">
        <v>63.741</v>
      </c>
      <c r="E110">
        <v>0.96657999999999999</v>
      </c>
      <c r="F110">
        <v>0.66807000000000005</v>
      </c>
      <c r="G110">
        <v>1.0579999999999999E-3</v>
      </c>
      <c r="H110">
        <v>1.3831E-2</v>
      </c>
      <c r="I110">
        <v>1.4888999999999999E-2</v>
      </c>
    </row>
    <row r="111" spans="1:9" x14ac:dyDescent="0.3">
      <c r="A111">
        <v>15200</v>
      </c>
      <c r="B111">
        <v>7</v>
      </c>
      <c r="C111">
        <v>47.52</v>
      </c>
      <c r="D111">
        <v>63.723999999999997</v>
      </c>
      <c r="E111">
        <v>0.96669000000000005</v>
      </c>
      <c r="F111">
        <v>0.66788000000000003</v>
      </c>
      <c r="G111">
        <v>1.0549999999999999E-3</v>
      </c>
      <c r="H111">
        <v>1.3833E-2</v>
      </c>
      <c r="I111">
        <v>1.4888E-2</v>
      </c>
    </row>
    <row r="112" spans="1:9" x14ac:dyDescent="0.3">
      <c r="A112">
        <v>14700</v>
      </c>
      <c r="B112">
        <v>7</v>
      </c>
      <c r="C112">
        <v>47.747</v>
      </c>
      <c r="D112">
        <v>63.759</v>
      </c>
      <c r="E112">
        <v>0.96638999999999997</v>
      </c>
      <c r="F112">
        <v>0.66832999999999998</v>
      </c>
      <c r="G112">
        <v>1.065E-3</v>
      </c>
      <c r="H112">
        <v>1.3833E-2</v>
      </c>
      <c r="I112">
        <v>1.4898E-2</v>
      </c>
    </row>
    <row r="113" spans="1:9" x14ac:dyDescent="0.3">
      <c r="A113">
        <v>14800</v>
      </c>
      <c r="B113">
        <v>7</v>
      </c>
      <c r="C113">
        <v>47.716999999999999</v>
      </c>
      <c r="D113">
        <v>63.768000000000001</v>
      </c>
      <c r="E113">
        <v>0.96645000000000003</v>
      </c>
      <c r="F113">
        <v>0.66825000000000001</v>
      </c>
      <c r="G113">
        <v>1.0629999999999999E-3</v>
      </c>
      <c r="H113">
        <v>1.3835E-2</v>
      </c>
      <c r="I113">
        <v>1.4898E-2</v>
      </c>
    </row>
    <row r="114" spans="1:9" x14ac:dyDescent="0.3">
      <c r="A114">
        <v>15300</v>
      </c>
      <c r="B114">
        <v>7</v>
      </c>
      <c r="C114">
        <v>47.491999999999997</v>
      </c>
      <c r="D114">
        <v>63.732999999999997</v>
      </c>
      <c r="E114">
        <v>0.96675</v>
      </c>
      <c r="F114">
        <v>0.66781000000000001</v>
      </c>
      <c r="G114">
        <v>1.0529999999999999E-3</v>
      </c>
      <c r="H114">
        <v>1.3835999999999999E-2</v>
      </c>
      <c r="I114">
        <v>1.4888E-2</v>
      </c>
    </row>
    <row r="115" spans="1:9" x14ac:dyDescent="0.3">
      <c r="A115">
        <v>14900</v>
      </c>
      <c r="B115">
        <v>7</v>
      </c>
      <c r="C115">
        <v>47.686999999999998</v>
      </c>
      <c r="D115">
        <v>63.774999999999999</v>
      </c>
      <c r="E115">
        <v>0.96650999999999998</v>
      </c>
      <c r="F115">
        <v>0.66818</v>
      </c>
      <c r="G115">
        <v>1.0610000000000001E-3</v>
      </c>
      <c r="H115">
        <v>1.3837E-2</v>
      </c>
      <c r="I115">
        <v>1.4898E-2</v>
      </c>
    </row>
    <row r="116" spans="1:9" x14ac:dyDescent="0.3">
      <c r="A116">
        <v>15400</v>
      </c>
      <c r="B116">
        <v>7</v>
      </c>
      <c r="C116">
        <v>47.465000000000003</v>
      </c>
      <c r="D116">
        <v>63.743000000000002</v>
      </c>
      <c r="E116">
        <v>0.96680999999999995</v>
      </c>
      <c r="F116">
        <v>0.66774</v>
      </c>
      <c r="G116">
        <v>1.0510000000000001E-3</v>
      </c>
      <c r="H116">
        <v>1.3838E-2</v>
      </c>
      <c r="I116">
        <v>1.4888999999999999E-2</v>
      </c>
    </row>
    <row r="117" spans="1:9" x14ac:dyDescent="0.3">
      <c r="A117">
        <v>15500</v>
      </c>
      <c r="B117">
        <v>7</v>
      </c>
      <c r="C117">
        <v>47.436999999999998</v>
      </c>
      <c r="D117">
        <v>63.752000000000002</v>
      </c>
      <c r="E117">
        <v>0.96687000000000001</v>
      </c>
      <c r="F117">
        <v>0.66766999999999999</v>
      </c>
      <c r="G117">
        <v>1.049E-3</v>
      </c>
      <c r="H117">
        <v>1.384E-2</v>
      </c>
      <c r="I117">
        <v>1.4888999999999999E-2</v>
      </c>
    </row>
    <row r="118" spans="1:9" x14ac:dyDescent="0.3">
      <c r="A118">
        <v>16100</v>
      </c>
      <c r="B118">
        <v>7</v>
      </c>
      <c r="C118">
        <v>47.201999999999998</v>
      </c>
      <c r="D118">
        <v>63.743000000000002</v>
      </c>
      <c r="E118">
        <v>0.96719999999999995</v>
      </c>
      <c r="F118">
        <v>0.66718999999999995</v>
      </c>
      <c r="G118">
        <v>1.0380000000000001E-3</v>
      </c>
      <c r="H118">
        <v>1.3842E-2</v>
      </c>
      <c r="I118">
        <v>1.4880000000000001E-2</v>
      </c>
    </row>
    <row r="119" spans="1:9" x14ac:dyDescent="0.3">
      <c r="A119">
        <v>15600</v>
      </c>
      <c r="B119">
        <v>7</v>
      </c>
      <c r="C119">
        <v>47.408000000000001</v>
      </c>
      <c r="D119">
        <v>63.762</v>
      </c>
      <c r="E119">
        <v>0.96692</v>
      </c>
      <c r="F119">
        <v>0.66759999999999997</v>
      </c>
      <c r="G119">
        <v>1.047E-3</v>
      </c>
      <c r="H119">
        <v>1.3842E-2</v>
      </c>
      <c r="I119">
        <v>1.4888999999999999E-2</v>
      </c>
    </row>
    <row r="120" spans="1:9" x14ac:dyDescent="0.3">
      <c r="A120">
        <v>16000</v>
      </c>
      <c r="B120">
        <v>7</v>
      </c>
      <c r="C120">
        <v>47.259</v>
      </c>
      <c r="D120">
        <v>63.764000000000003</v>
      </c>
      <c r="E120">
        <v>0.96714999999999995</v>
      </c>
      <c r="F120">
        <v>0.66729000000000005</v>
      </c>
      <c r="G120">
        <v>1.0399999999999999E-3</v>
      </c>
      <c r="H120">
        <v>1.3842E-2</v>
      </c>
      <c r="I120">
        <v>1.4881999999999999E-2</v>
      </c>
    </row>
    <row r="121" spans="1:9" x14ac:dyDescent="0.3">
      <c r="A121">
        <v>15700</v>
      </c>
      <c r="B121">
        <v>7</v>
      </c>
      <c r="C121">
        <v>47.381</v>
      </c>
      <c r="D121">
        <v>63.771000000000001</v>
      </c>
      <c r="E121">
        <v>0.96697999999999995</v>
      </c>
      <c r="F121">
        <v>0.66752999999999996</v>
      </c>
      <c r="G121">
        <v>1.0460000000000001E-3</v>
      </c>
      <c r="H121">
        <v>1.3844E-2</v>
      </c>
      <c r="I121">
        <v>1.4888999999999999E-2</v>
      </c>
    </row>
    <row r="122" spans="1:9" x14ac:dyDescent="0.3">
      <c r="A122">
        <v>16200</v>
      </c>
      <c r="B122">
        <v>7</v>
      </c>
      <c r="C122">
        <v>47.173999999999999</v>
      </c>
      <c r="D122">
        <v>63.750999999999998</v>
      </c>
      <c r="E122">
        <v>0.96726000000000001</v>
      </c>
      <c r="F122">
        <v>0.66712000000000005</v>
      </c>
      <c r="G122">
        <v>1.036E-3</v>
      </c>
      <c r="H122">
        <v>1.3845E-2</v>
      </c>
      <c r="I122">
        <v>1.4881E-2</v>
      </c>
    </row>
    <row r="123" spans="1:9" x14ac:dyDescent="0.3">
      <c r="A123">
        <v>15800</v>
      </c>
      <c r="B123">
        <v>7</v>
      </c>
      <c r="C123">
        <v>47.353000000000002</v>
      </c>
      <c r="D123">
        <v>63.780999999999999</v>
      </c>
      <c r="E123">
        <v>0.96702999999999995</v>
      </c>
      <c r="F123">
        <v>0.66746000000000005</v>
      </c>
      <c r="G123">
        <v>1.044E-3</v>
      </c>
      <c r="H123">
        <v>1.3846000000000001E-2</v>
      </c>
      <c r="I123">
        <v>1.489E-2</v>
      </c>
    </row>
    <row r="124" spans="1:9" x14ac:dyDescent="0.3">
      <c r="A124">
        <v>16300</v>
      </c>
      <c r="B124">
        <v>7</v>
      </c>
      <c r="C124">
        <v>47.146999999999998</v>
      </c>
      <c r="D124">
        <v>63.76</v>
      </c>
      <c r="E124">
        <v>0.96731</v>
      </c>
      <c r="F124">
        <v>0.66705000000000003</v>
      </c>
      <c r="G124">
        <v>1.0349999999999999E-3</v>
      </c>
      <c r="H124">
        <v>1.3847E-2</v>
      </c>
      <c r="I124">
        <v>1.4881E-2</v>
      </c>
    </row>
    <row r="125" spans="1:9" x14ac:dyDescent="0.3">
      <c r="A125">
        <v>16400</v>
      </c>
      <c r="B125">
        <v>7</v>
      </c>
      <c r="C125">
        <v>47.121000000000002</v>
      </c>
      <c r="D125">
        <v>63.77</v>
      </c>
      <c r="E125">
        <v>0.96736</v>
      </c>
      <c r="F125">
        <v>0.66698999999999997</v>
      </c>
      <c r="G125">
        <v>1.0330000000000001E-3</v>
      </c>
      <c r="H125">
        <v>1.3847999999999999E-2</v>
      </c>
      <c r="I125">
        <v>1.4881E-2</v>
      </c>
    </row>
    <row r="126" spans="1:9" x14ac:dyDescent="0.3">
      <c r="A126">
        <v>15900</v>
      </c>
      <c r="B126">
        <v>7</v>
      </c>
      <c r="C126">
        <v>47.325000000000003</v>
      </c>
      <c r="D126">
        <v>63.79</v>
      </c>
      <c r="E126">
        <v>0.96709000000000001</v>
      </c>
      <c r="F126">
        <v>0.66739999999999999</v>
      </c>
      <c r="G126">
        <v>1.042E-3</v>
      </c>
      <c r="H126">
        <v>1.3847999999999999E-2</v>
      </c>
      <c r="I126">
        <v>1.489E-2</v>
      </c>
    </row>
    <row r="127" spans="1:9" x14ac:dyDescent="0.3">
      <c r="A127">
        <v>16500</v>
      </c>
      <c r="B127">
        <v>7</v>
      </c>
      <c r="C127">
        <v>47.094000000000001</v>
      </c>
      <c r="D127">
        <v>63.779000000000003</v>
      </c>
      <c r="E127">
        <v>0.96740999999999999</v>
      </c>
      <c r="F127">
        <v>0.66691999999999996</v>
      </c>
      <c r="G127">
        <v>1.031E-3</v>
      </c>
      <c r="H127">
        <v>1.3849999999999999E-2</v>
      </c>
      <c r="I127">
        <v>1.4881999999999999E-2</v>
      </c>
    </row>
    <row r="128" spans="1:9" x14ac:dyDescent="0.3">
      <c r="A128">
        <v>16600</v>
      </c>
      <c r="B128">
        <v>7</v>
      </c>
      <c r="C128">
        <v>47.067</v>
      </c>
      <c r="D128">
        <v>63.787999999999997</v>
      </c>
      <c r="E128">
        <v>0.96745999999999999</v>
      </c>
      <c r="F128">
        <v>0.66686000000000001</v>
      </c>
      <c r="G128">
        <v>1.0300000000000001E-3</v>
      </c>
      <c r="H128">
        <v>1.3852E-2</v>
      </c>
      <c r="I128">
        <v>1.4881999999999999E-2</v>
      </c>
    </row>
    <row r="129" spans="1:9" x14ac:dyDescent="0.3">
      <c r="A129">
        <v>17000</v>
      </c>
      <c r="B129">
        <v>7</v>
      </c>
      <c r="C129">
        <v>46.926000000000002</v>
      </c>
      <c r="D129">
        <v>63.802</v>
      </c>
      <c r="E129">
        <v>0.96767000000000003</v>
      </c>
      <c r="F129">
        <v>0.66657</v>
      </c>
      <c r="G129">
        <v>1.023E-3</v>
      </c>
      <c r="H129">
        <v>1.3852E-2</v>
      </c>
      <c r="I129">
        <v>1.4874999999999999E-2</v>
      </c>
    </row>
    <row r="130" spans="1:9" x14ac:dyDescent="0.3">
      <c r="A130">
        <v>17100</v>
      </c>
      <c r="B130">
        <v>7</v>
      </c>
      <c r="C130">
        <v>46.871000000000002</v>
      </c>
      <c r="D130">
        <v>63.787999999999997</v>
      </c>
      <c r="E130">
        <v>0.96772000000000002</v>
      </c>
      <c r="F130">
        <v>0.66647000000000001</v>
      </c>
      <c r="G130">
        <v>1.021E-3</v>
      </c>
      <c r="H130">
        <v>1.3853000000000001E-2</v>
      </c>
      <c r="I130">
        <v>1.4874E-2</v>
      </c>
    </row>
    <row r="131" spans="1:9" x14ac:dyDescent="0.3">
      <c r="A131">
        <v>16700</v>
      </c>
      <c r="B131">
        <v>7</v>
      </c>
      <c r="C131">
        <v>47.04</v>
      </c>
      <c r="D131">
        <v>63.796999999999997</v>
      </c>
      <c r="E131">
        <v>0.96750999999999998</v>
      </c>
      <c r="F131">
        <v>0.66678999999999999</v>
      </c>
      <c r="G131">
        <v>1.0280000000000001E-3</v>
      </c>
      <c r="H131">
        <v>1.3854E-2</v>
      </c>
      <c r="I131">
        <v>1.4881999999999999E-2</v>
      </c>
    </row>
    <row r="132" spans="1:9" x14ac:dyDescent="0.3">
      <c r="A132">
        <v>17200</v>
      </c>
      <c r="B132">
        <v>7</v>
      </c>
      <c r="C132">
        <v>46.844999999999999</v>
      </c>
      <c r="D132">
        <v>63.796999999999997</v>
      </c>
      <c r="E132">
        <v>0.96777000000000002</v>
      </c>
      <c r="F132">
        <v>0.66640999999999995</v>
      </c>
      <c r="G132">
        <v>1.0200000000000001E-3</v>
      </c>
      <c r="H132">
        <v>1.3854999999999999E-2</v>
      </c>
      <c r="I132">
        <v>1.4874E-2</v>
      </c>
    </row>
    <row r="133" spans="1:9" x14ac:dyDescent="0.3">
      <c r="A133">
        <v>17300</v>
      </c>
      <c r="B133">
        <v>7</v>
      </c>
      <c r="C133">
        <v>46.819000000000003</v>
      </c>
      <c r="D133">
        <v>63.808</v>
      </c>
      <c r="E133">
        <v>0.96780999999999995</v>
      </c>
      <c r="F133">
        <v>0.66634000000000004</v>
      </c>
      <c r="G133">
        <v>1.018E-3</v>
      </c>
      <c r="H133">
        <v>1.3856E-2</v>
      </c>
      <c r="I133">
        <v>1.4874E-2</v>
      </c>
    </row>
    <row r="134" spans="1:9" x14ac:dyDescent="0.3">
      <c r="A134">
        <v>16800</v>
      </c>
      <c r="B134">
        <v>7</v>
      </c>
      <c r="C134">
        <v>47.012999999999998</v>
      </c>
      <c r="D134">
        <v>63.808999999999997</v>
      </c>
      <c r="E134">
        <v>0.96755999999999998</v>
      </c>
      <c r="F134">
        <v>0.66673000000000004</v>
      </c>
      <c r="G134">
        <v>1.0269999999999999E-3</v>
      </c>
      <c r="H134">
        <v>1.3856E-2</v>
      </c>
      <c r="I134">
        <v>1.4881999999999999E-2</v>
      </c>
    </row>
    <row r="135" spans="1:9" x14ac:dyDescent="0.3">
      <c r="A135">
        <v>16900</v>
      </c>
      <c r="B135">
        <v>7</v>
      </c>
      <c r="C135">
        <v>46.984999999999999</v>
      </c>
      <c r="D135">
        <v>63.82</v>
      </c>
      <c r="E135">
        <v>0.96762000000000004</v>
      </c>
      <c r="F135">
        <v>0.66666000000000003</v>
      </c>
      <c r="G135">
        <v>1.0250000000000001E-3</v>
      </c>
      <c r="H135">
        <v>1.3857E-2</v>
      </c>
      <c r="I135">
        <v>1.4881999999999999E-2</v>
      </c>
    </row>
    <row r="136" spans="1:9" x14ac:dyDescent="0.3">
      <c r="A136">
        <v>17400</v>
      </c>
      <c r="B136">
        <v>7</v>
      </c>
      <c r="C136">
        <v>46.793999999999997</v>
      </c>
      <c r="D136">
        <v>63.819000000000003</v>
      </c>
      <c r="E136">
        <v>0.96786000000000005</v>
      </c>
      <c r="F136">
        <v>0.66627999999999998</v>
      </c>
      <c r="G136">
        <v>1.0169999999999999E-3</v>
      </c>
      <c r="H136">
        <v>1.3858000000000001E-2</v>
      </c>
      <c r="I136">
        <v>1.4874999999999999E-2</v>
      </c>
    </row>
    <row r="137" spans="1:9" x14ac:dyDescent="0.3">
      <c r="A137">
        <v>17500</v>
      </c>
      <c r="B137">
        <v>7</v>
      </c>
      <c r="C137">
        <v>46.768999999999998</v>
      </c>
      <c r="D137">
        <v>63.831000000000003</v>
      </c>
      <c r="E137">
        <v>0.96791000000000005</v>
      </c>
      <c r="F137">
        <v>0.66622000000000003</v>
      </c>
      <c r="G137">
        <v>1.0150000000000001E-3</v>
      </c>
      <c r="H137">
        <v>1.3860000000000001E-2</v>
      </c>
      <c r="I137">
        <v>1.4874999999999999E-2</v>
      </c>
    </row>
    <row r="138" spans="1:9" x14ac:dyDescent="0.3">
      <c r="A138">
        <v>17600</v>
      </c>
      <c r="B138">
        <v>7</v>
      </c>
      <c r="C138">
        <v>46.743000000000002</v>
      </c>
      <c r="D138">
        <v>63.841999999999999</v>
      </c>
      <c r="E138">
        <v>0.96794999999999998</v>
      </c>
      <c r="F138">
        <v>0.66615999999999997</v>
      </c>
      <c r="G138">
        <v>1.0139999999999999E-3</v>
      </c>
      <c r="H138">
        <v>1.3861E-2</v>
      </c>
      <c r="I138">
        <v>1.4874999999999999E-2</v>
      </c>
    </row>
    <row r="139" spans="1:9" x14ac:dyDescent="0.3">
      <c r="A139">
        <v>18100</v>
      </c>
      <c r="B139">
        <v>7</v>
      </c>
      <c r="C139">
        <v>46.563000000000002</v>
      </c>
      <c r="D139">
        <v>63.845999999999997</v>
      </c>
      <c r="E139">
        <v>0.96819</v>
      </c>
      <c r="F139">
        <v>0.66579999999999995</v>
      </c>
      <c r="G139">
        <v>1.0059999999999999E-3</v>
      </c>
      <c r="H139">
        <v>1.3861999999999999E-2</v>
      </c>
      <c r="I139">
        <v>1.4867999999999999E-2</v>
      </c>
    </row>
    <row r="140" spans="1:9" x14ac:dyDescent="0.3">
      <c r="A140">
        <v>18000</v>
      </c>
      <c r="B140">
        <v>7</v>
      </c>
      <c r="C140">
        <v>46.612000000000002</v>
      </c>
      <c r="D140">
        <v>63.859000000000002</v>
      </c>
      <c r="E140">
        <v>0.96814</v>
      </c>
      <c r="F140">
        <v>0.66588999999999998</v>
      </c>
      <c r="G140">
        <v>1.008E-3</v>
      </c>
      <c r="H140">
        <v>1.3861999999999999E-2</v>
      </c>
      <c r="I140">
        <v>1.4869E-2</v>
      </c>
    </row>
    <row r="141" spans="1:9" x14ac:dyDescent="0.3">
      <c r="A141">
        <v>17700</v>
      </c>
      <c r="B141">
        <v>7</v>
      </c>
      <c r="C141">
        <v>46.718000000000004</v>
      </c>
      <c r="D141">
        <v>63.853000000000002</v>
      </c>
      <c r="E141">
        <v>0.96799999999999997</v>
      </c>
      <c r="F141">
        <v>0.66610000000000003</v>
      </c>
      <c r="G141">
        <v>1.0120000000000001E-3</v>
      </c>
      <c r="H141">
        <v>1.3863E-2</v>
      </c>
      <c r="I141">
        <v>1.4874999999999999E-2</v>
      </c>
    </row>
    <row r="142" spans="1:9" x14ac:dyDescent="0.3">
      <c r="A142">
        <v>18200</v>
      </c>
      <c r="B142">
        <v>7</v>
      </c>
      <c r="C142">
        <v>46.536999999999999</v>
      </c>
      <c r="D142">
        <v>63.854999999999997</v>
      </c>
      <c r="E142">
        <v>0.96823000000000004</v>
      </c>
      <c r="F142">
        <v>0.66573000000000004</v>
      </c>
      <c r="G142">
        <v>1.005E-3</v>
      </c>
      <c r="H142">
        <v>1.3864E-2</v>
      </c>
      <c r="I142">
        <v>1.4867999999999999E-2</v>
      </c>
    </row>
    <row r="143" spans="1:9" x14ac:dyDescent="0.3">
      <c r="A143">
        <v>17800</v>
      </c>
      <c r="B143">
        <v>7</v>
      </c>
      <c r="C143">
        <v>46.692</v>
      </c>
      <c r="D143">
        <v>63.863</v>
      </c>
      <c r="E143">
        <v>0.96804999999999997</v>
      </c>
      <c r="F143">
        <v>0.66603999999999997</v>
      </c>
      <c r="G143">
        <v>1.011E-3</v>
      </c>
      <c r="H143">
        <v>1.3864E-2</v>
      </c>
      <c r="I143">
        <v>1.4874999999999999E-2</v>
      </c>
    </row>
    <row r="144" spans="1:9" x14ac:dyDescent="0.3">
      <c r="A144">
        <v>18300</v>
      </c>
      <c r="B144">
        <v>7</v>
      </c>
      <c r="C144">
        <v>46.512999999999998</v>
      </c>
      <c r="D144">
        <v>63.865000000000002</v>
      </c>
      <c r="E144">
        <v>0.96826999999999996</v>
      </c>
      <c r="F144">
        <v>0.66566999999999998</v>
      </c>
      <c r="G144">
        <v>1.003E-3</v>
      </c>
      <c r="H144">
        <v>1.3865000000000001E-2</v>
      </c>
      <c r="I144">
        <v>1.4869E-2</v>
      </c>
    </row>
    <row r="145" spans="1:9" x14ac:dyDescent="0.3">
      <c r="A145">
        <v>17900</v>
      </c>
      <c r="B145">
        <v>7</v>
      </c>
      <c r="C145">
        <v>46.665999999999997</v>
      </c>
      <c r="D145">
        <v>63.874000000000002</v>
      </c>
      <c r="E145">
        <v>0.96809000000000001</v>
      </c>
      <c r="F145">
        <v>0.66598000000000002</v>
      </c>
      <c r="G145">
        <v>1.0089999999999999E-3</v>
      </c>
      <c r="H145">
        <v>1.3866E-2</v>
      </c>
      <c r="I145">
        <v>1.4874999999999999E-2</v>
      </c>
    </row>
    <row r="146" spans="1:9" x14ac:dyDescent="0.3">
      <c r="A146">
        <v>18400</v>
      </c>
      <c r="B146">
        <v>7</v>
      </c>
      <c r="C146">
        <v>46.488999999999997</v>
      </c>
      <c r="D146">
        <v>63.875</v>
      </c>
      <c r="E146">
        <v>0.96831999999999996</v>
      </c>
      <c r="F146">
        <v>0.66561999999999999</v>
      </c>
      <c r="G146">
        <v>1.0020000000000001E-3</v>
      </c>
      <c r="H146">
        <v>1.3867000000000001E-2</v>
      </c>
      <c r="I146">
        <v>1.4869E-2</v>
      </c>
    </row>
    <row r="147" spans="1:9" x14ac:dyDescent="0.3">
      <c r="A147">
        <v>18500</v>
      </c>
      <c r="B147">
        <v>7</v>
      </c>
      <c r="C147">
        <v>46.465000000000003</v>
      </c>
      <c r="D147">
        <v>63.886000000000003</v>
      </c>
      <c r="E147">
        <v>0.96836</v>
      </c>
      <c r="F147">
        <v>0.66556000000000004</v>
      </c>
      <c r="G147">
        <v>1.0009999999999999E-3</v>
      </c>
      <c r="H147">
        <v>1.3868E-2</v>
      </c>
      <c r="I147">
        <v>1.4869E-2</v>
      </c>
    </row>
    <row r="148" spans="1:9" x14ac:dyDescent="0.3">
      <c r="A148">
        <v>18600</v>
      </c>
      <c r="B148">
        <v>7</v>
      </c>
      <c r="C148">
        <v>46.44</v>
      </c>
      <c r="D148">
        <v>63.896999999999998</v>
      </c>
      <c r="E148">
        <v>0.96840000000000004</v>
      </c>
      <c r="F148">
        <v>0.66549999999999998</v>
      </c>
      <c r="G148">
        <v>9.990000000000001E-4</v>
      </c>
      <c r="H148">
        <v>1.387E-2</v>
      </c>
      <c r="I148">
        <v>1.4869E-2</v>
      </c>
    </row>
    <row r="149" spans="1:9" x14ac:dyDescent="0.3">
      <c r="A149">
        <v>18700</v>
      </c>
      <c r="B149">
        <v>7</v>
      </c>
      <c r="C149">
        <v>46.415999999999997</v>
      </c>
      <c r="D149">
        <v>63.908000000000001</v>
      </c>
      <c r="E149">
        <v>0.96843999999999997</v>
      </c>
      <c r="F149">
        <v>0.66544000000000003</v>
      </c>
      <c r="G149">
        <v>9.9799999999999997E-4</v>
      </c>
      <c r="H149">
        <v>1.3871E-2</v>
      </c>
      <c r="I149">
        <v>1.4869E-2</v>
      </c>
    </row>
    <row r="150" spans="1:9" x14ac:dyDescent="0.3">
      <c r="A150">
        <v>19100</v>
      </c>
      <c r="B150">
        <v>7</v>
      </c>
      <c r="C150">
        <v>46.273000000000003</v>
      </c>
      <c r="D150">
        <v>63.911999999999999</v>
      </c>
      <c r="E150">
        <v>0.96860999999999997</v>
      </c>
      <c r="F150">
        <v>0.66515999999999997</v>
      </c>
      <c r="G150">
        <v>9.9200000000000004E-4</v>
      </c>
      <c r="H150">
        <v>1.3871E-2</v>
      </c>
      <c r="I150">
        <v>1.4862999999999999E-2</v>
      </c>
    </row>
    <row r="151" spans="1:9" x14ac:dyDescent="0.3">
      <c r="A151">
        <v>19000</v>
      </c>
      <c r="B151">
        <v>7</v>
      </c>
      <c r="C151">
        <v>46.317999999999998</v>
      </c>
      <c r="D151">
        <v>63.920999999999999</v>
      </c>
      <c r="E151">
        <v>0.96857000000000004</v>
      </c>
      <c r="F151">
        <v>0.66524000000000005</v>
      </c>
      <c r="G151">
        <v>9.9400000000000009E-4</v>
      </c>
      <c r="H151">
        <v>1.3871E-2</v>
      </c>
      <c r="I151">
        <v>1.4864E-2</v>
      </c>
    </row>
    <row r="152" spans="1:9" x14ac:dyDescent="0.3">
      <c r="A152">
        <v>19200</v>
      </c>
      <c r="B152">
        <v>7</v>
      </c>
      <c r="C152">
        <v>46.247999999999998</v>
      </c>
      <c r="D152">
        <v>63.921999999999997</v>
      </c>
      <c r="E152">
        <v>0.96865000000000001</v>
      </c>
      <c r="F152">
        <v>0.66510000000000002</v>
      </c>
      <c r="G152">
        <v>9.9099999999999991E-4</v>
      </c>
      <c r="H152">
        <v>1.3872000000000001E-2</v>
      </c>
      <c r="I152">
        <v>1.4862999999999999E-2</v>
      </c>
    </row>
    <row r="153" spans="1:9" x14ac:dyDescent="0.3">
      <c r="A153">
        <v>18800</v>
      </c>
      <c r="B153">
        <v>7</v>
      </c>
      <c r="C153">
        <v>46.390999999999998</v>
      </c>
      <c r="D153">
        <v>63.92</v>
      </c>
      <c r="E153">
        <v>0.96848999999999996</v>
      </c>
      <c r="F153">
        <v>0.66537999999999997</v>
      </c>
      <c r="G153">
        <v>9.9700000000000006E-4</v>
      </c>
      <c r="H153">
        <v>1.3873E-2</v>
      </c>
      <c r="I153">
        <v>1.4869E-2</v>
      </c>
    </row>
    <row r="154" spans="1:9" x14ac:dyDescent="0.3">
      <c r="A154">
        <v>18900</v>
      </c>
      <c r="B154">
        <v>7</v>
      </c>
      <c r="C154">
        <v>46.366</v>
      </c>
      <c r="D154">
        <v>63.930999999999997</v>
      </c>
      <c r="E154">
        <v>0.96853</v>
      </c>
      <c r="F154">
        <v>0.66532999999999998</v>
      </c>
      <c r="G154">
        <v>9.9500000000000001E-4</v>
      </c>
      <c r="H154">
        <v>1.3873999999999999E-2</v>
      </c>
      <c r="I154">
        <v>1.4869E-2</v>
      </c>
    </row>
    <row r="155" spans="1:9" x14ac:dyDescent="0.3">
      <c r="A155">
        <v>19300</v>
      </c>
      <c r="B155">
        <v>7</v>
      </c>
      <c r="C155">
        <v>46.225000000000001</v>
      </c>
      <c r="D155">
        <v>63.933</v>
      </c>
      <c r="E155">
        <v>0.96869000000000005</v>
      </c>
      <c r="F155">
        <v>0.66503999999999996</v>
      </c>
      <c r="G155">
        <v>9.8999999999999999E-4</v>
      </c>
      <c r="H155">
        <v>1.3873999999999999E-2</v>
      </c>
      <c r="I155">
        <v>1.4862999999999999E-2</v>
      </c>
    </row>
    <row r="156" spans="1:9" x14ac:dyDescent="0.3">
      <c r="A156">
        <v>19400</v>
      </c>
      <c r="B156">
        <v>7</v>
      </c>
      <c r="C156">
        <v>46.201999999999998</v>
      </c>
      <c r="D156">
        <v>63.944000000000003</v>
      </c>
      <c r="E156">
        <v>0.96872999999999998</v>
      </c>
      <c r="F156">
        <v>0.66498999999999997</v>
      </c>
      <c r="G156">
        <v>9.8900000000000008E-4</v>
      </c>
      <c r="H156">
        <v>1.3875E-2</v>
      </c>
      <c r="I156">
        <v>1.4864E-2</v>
      </c>
    </row>
    <row r="157" spans="1:9" x14ac:dyDescent="0.3">
      <c r="A157">
        <v>19500</v>
      </c>
      <c r="B157">
        <v>7</v>
      </c>
      <c r="C157">
        <v>46.177999999999997</v>
      </c>
      <c r="D157">
        <v>63.954999999999998</v>
      </c>
      <c r="E157">
        <v>0.96877000000000002</v>
      </c>
      <c r="F157">
        <v>0.66493000000000002</v>
      </c>
      <c r="G157">
        <v>9.8700000000000003E-4</v>
      </c>
      <c r="H157">
        <v>1.3875999999999999E-2</v>
      </c>
      <c r="I157">
        <v>1.4864E-2</v>
      </c>
    </row>
    <row r="158" spans="1:9" x14ac:dyDescent="0.3">
      <c r="A158">
        <v>19600</v>
      </c>
      <c r="B158">
        <v>7</v>
      </c>
      <c r="C158">
        <v>46.155000000000001</v>
      </c>
      <c r="D158">
        <v>63.966000000000001</v>
      </c>
      <c r="E158">
        <v>0.96880999999999995</v>
      </c>
      <c r="F158">
        <v>0.66488000000000003</v>
      </c>
      <c r="G158">
        <v>9.859999999999999E-4</v>
      </c>
      <c r="H158">
        <v>1.3878E-2</v>
      </c>
      <c r="I158">
        <v>1.4864E-2</v>
      </c>
    </row>
    <row r="159" spans="1:9" x14ac:dyDescent="0.3">
      <c r="A159">
        <v>19700</v>
      </c>
      <c r="B159">
        <v>7</v>
      </c>
      <c r="C159">
        <v>46.131999999999998</v>
      </c>
      <c r="D159">
        <v>63.976999999999997</v>
      </c>
      <c r="E159">
        <v>0.96884999999999999</v>
      </c>
      <c r="F159">
        <v>0.66481999999999997</v>
      </c>
      <c r="G159">
        <v>9.8499999999999998E-4</v>
      </c>
      <c r="H159">
        <v>1.3879000000000001E-2</v>
      </c>
      <c r="I159">
        <v>1.4864E-2</v>
      </c>
    </row>
    <row r="160" spans="1:9" x14ac:dyDescent="0.3">
      <c r="A160">
        <v>20000</v>
      </c>
      <c r="B160">
        <v>7</v>
      </c>
      <c r="C160">
        <v>46.040999999999997</v>
      </c>
      <c r="D160">
        <v>63.988999999999997</v>
      </c>
      <c r="E160">
        <v>0.96897</v>
      </c>
      <c r="F160">
        <v>0.66464000000000001</v>
      </c>
      <c r="G160">
        <v>9.810000000000001E-4</v>
      </c>
      <c r="H160">
        <v>1.3879000000000001E-2</v>
      </c>
      <c r="I160">
        <v>1.486E-2</v>
      </c>
    </row>
    <row r="161" spans="1:9" x14ac:dyDescent="0.3">
      <c r="A161">
        <v>19800</v>
      </c>
      <c r="B161">
        <v>7</v>
      </c>
      <c r="C161">
        <v>46.107999999999997</v>
      </c>
      <c r="D161">
        <v>63.987000000000002</v>
      </c>
      <c r="E161">
        <v>0.96889000000000003</v>
      </c>
      <c r="F161">
        <v>0.66476999999999997</v>
      </c>
      <c r="G161">
        <v>9.8400000000000007E-4</v>
      </c>
      <c r="H161">
        <v>1.388E-2</v>
      </c>
      <c r="I161">
        <v>1.4864E-2</v>
      </c>
    </row>
    <row r="162" spans="1:9" x14ac:dyDescent="0.3">
      <c r="A162">
        <v>19900</v>
      </c>
      <c r="B162">
        <v>7</v>
      </c>
      <c r="C162">
        <v>46.085000000000001</v>
      </c>
      <c r="D162">
        <v>63.997999999999998</v>
      </c>
      <c r="E162">
        <v>0.96892999999999996</v>
      </c>
      <c r="F162">
        <v>0.66471999999999998</v>
      </c>
      <c r="G162">
        <v>9.8200000000000002E-4</v>
      </c>
      <c r="H162">
        <v>1.3882E-2</v>
      </c>
      <c r="I162">
        <v>1.4864E-2</v>
      </c>
    </row>
    <row r="163" spans="1:9" x14ac:dyDescent="0.3">
      <c r="A163">
        <v>3900</v>
      </c>
      <c r="B163">
        <v>7</v>
      </c>
      <c r="C163">
        <v>58.186999999999998</v>
      </c>
      <c r="D163">
        <v>68.177000000000007</v>
      </c>
      <c r="E163">
        <v>0.94923000000000002</v>
      </c>
      <c r="F163">
        <v>0.68611999999999995</v>
      </c>
      <c r="G163">
        <v>1.737E-3</v>
      </c>
      <c r="H163">
        <v>1.3884000000000001E-2</v>
      </c>
      <c r="I163">
        <v>1.5620999999999999E-2</v>
      </c>
    </row>
    <row r="164" spans="1:9" x14ac:dyDescent="0.3">
      <c r="A164">
        <v>3800</v>
      </c>
      <c r="B164">
        <v>7</v>
      </c>
      <c r="C164">
        <v>58.368000000000002</v>
      </c>
      <c r="D164">
        <v>68.275999999999996</v>
      </c>
      <c r="E164">
        <v>0.94881000000000004</v>
      </c>
      <c r="F164">
        <v>0.68591000000000002</v>
      </c>
      <c r="G164">
        <v>1.751E-3</v>
      </c>
      <c r="H164">
        <v>1.3893000000000001E-2</v>
      </c>
      <c r="I164">
        <v>1.5644000000000002E-2</v>
      </c>
    </row>
    <row r="165" spans="1:9" x14ac:dyDescent="0.3">
      <c r="A165">
        <v>3700</v>
      </c>
      <c r="B165">
        <v>7</v>
      </c>
      <c r="C165">
        <v>58.543999999999997</v>
      </c>
      <c r="D165">
        <v>68.367999999999995</v>
      </c>
      <c r="E165">
        <v>0.94838999999999996</v>
      </c>
      <c r="F165">
        <v>0.68567</v>
      </c>
      <c r="G165">
        <v>1.7650000000000001E-3</v>
      </c>
      <c r="H165">
        <v>1.3903E-2</v>
      </c>
      <c r="I165">
        <v>1.5668000000000001E-2</v>
      </c>
    </row>
    <row r="166" spans="1:9" x14ac:dyDescent="0.3">
      <c r="A166">
        <v>3600</v>
      </c>
      <c r="B166">
        <v>7</v>
      </c>
      <c r="C166">
        <v>58.713000000000001</v>
      </c>
      <c r="D166">
        <v>68.453000000000003</v>
      </c>
      <c r="E166">
        <v>0.94796000000000002</v>
      </c>
      <c r="F166">
        <v>0.68540000000000001</v>
      </c>
      <c r="G166">
        <v>1.779E-3</v>
      </c>
      <c r="H166">
        <v>1.3913999999999999E-2</v>
      </c>
      <c r="I166">
        <v>1.5692999999999999E-2</v>
      </c>
    </row>
    <row r="167" spans="1:9" x14ac:dyDescent="0.3">
      <c r="A167">
        <v>3500</v>
      </c>
      <c r="B167">
        <v>7</v>
      </c>
      <c r="C167">
        <v>58.871000000000002</v>
      </c>
      <c r="D167">
        <v>68.531000000000006</v>
      </c>
      <c r="E167">
        <v>0.94752000000000003</v>
      </c>
      <c r="F167">
        <v>0.68511999999999995</v>
      </c>
      <c r="G167">
        <v>1.794E-3</v>
      </c>
      <c r="H167">
        <v>1.3925E-2</v>
      </c>
      <c r="I167">
        <v>1.5719E-2</v>
      </c>
    </row>
    <row r="168" spans="1:9" x14ac:dyDescent="0.3">
      <c r="A168">
        <v>3400</v>
      </c>
      <c r="B168">
        <v>7</v>
      </c>
      <c r="C168">
        <v>59.018000000000001</v>
      </c>
      <c r="D168">
        <v>68.596999999999994</v>
      </c>
      <c r="E168">
        <v>0.94706000000000001</v>
      </c>
      <c r="F168">
        <v>0.68481999999999998</v>
      </c>
      <c r="G168">
        <v>1.8090000000000001E-3</v>
      </c>
      <c r="H168">
        <v>1.3936E-2</v>
      </c>
      <c r="I168">
        <v>1.5744999999999999E-2</v>
      </c>
    </row>
    <row r="169" spans="1:9" x14ac:dyDescent="0.3">
      <c r="A169">
        <v>3300</v>
      </c>
      <c r="B169">
        <v>7</v>
      </c>
      <c r="C169">
        <v>59.15</v>
      </c>
      <c r="D169">
        <v>68.647999999999996</v>
      </c>
      <c r="E169">
        <v>0.94659000000000004</v>
      </c>
      <c r="F169">
        <v>0.68452999999999997</v>
      </c>
      <c r="G169">
        <v>1.825E-3</v>
      </c>
      <c r="H169">
        <v>1.3946E-2</v>
      </c>
      <c r="I169">
        <v>1.5771E-2</v>
      </c>
    </row>
    <row r="170" spans="1:9" x14ac:dyDescent="0.3">
      <c r="A170">
        <v>3200</v>
      </c>
      <c r="B170">
        <v>7</v>
      </c>
      <c r="C170">
        <v>59.26</v>
      </c>
      <c r="D170">
        <v>68.680999999999997</v>
      </c>
      <c r="E170">
        <v>0.94608000000000003</v>
      </c>
      <c r="F170">
        <v>0.68427000000000004</v>
      </c>
      <c r="G170">
        <v>1.8420000000000001E-3</v>
      </c>
      <c r="H170">
        <v>1.3953999999999999E-2</v>
      </c>
      <c r="I170">
        <v>1.5796000000000001E-2</v>
      </c>
    </row>
    <row r="171" spans="1:9" x14ac:dyDescent="0.3">
      <c r="A171">
        <v>3100</v>
      </c>
      <c r="B171">
        <v>7</v>
      </c>
      <c r="C171">
        <v>59.353999999999999</v>
      </c>
      <c r="D171">
        <v>68.707999999999998</v>
      </c>
      <c r="E171">
        <v>0.94552000000000003</v>
      </c>
      <c r="F171">
        <v>0.68413999999999997</v>
      </c>
      <c r="G171">
        <v>1.8600000000000001E-3</v>
      </c>
      <c r="H171">
        <v>1.3956E-2</v>
      </c>
      <c r="I171">
        <v>1.5816E-2</v>
      </c>
    </row>
    <row r="172" spans="1:9" x14ac:dyDescent="0.3">
      <c r="A172">
        <v>3000</v>
      </c>
      <c r="B172">
        <v>7</v>
      </c>
      <c r="C172">
        <v>60.433</v>
      </c>
      <c r="D172">
        <v>69.718000000000004</v>
      </c>
      <c r="E172">
        <v>0.94450000000000001</v>
      </c>
      <c r="F172">
        <v>0.68479000000000001</v>
      </c>
      <c r="G172">
        <v>1.9090000000000001E-3</v>
      </c>
      <c r="H172">
        <v>1.3964000000000001E-2</v>
      </c>
      <c r="I172">
        <v>1.5873000000000002E-2</v>
      </c>
    </row>
    <row r="173" spans="1:9" x14ac:dyDescent="0.3">
      <c r="A173">
        <v>6000</v>
      </c>
      <c r="B173">
        <v>8</v>
      </c>
      <c r="C173">
        <v>38.331000000000003</v>
      </c>
      <c r="D173">
        <v>68.897000000000006</v>
      </c>
      <c r="E173">
        <v>0.97758</v>
      </c>
      <c r="F173">
        <v>0.64393</v>
      </c>
      <c r="G173">
        <v>7.1699999999999997E-4</v>
      </c>
      <c r="H173">
        <v>1.4442999999999999E-2</v>
      </c>
      <c r="I173">
        <v>1.516E-2</v>
      </c>
    </row>
    <row r="174" spans="1:9" x14ac:dyDescent="0.3">
      <c r="A174">
        <v>6100</v>
      </c>
      <c r="B174">
        <v>8</v>
      </c>
      <c r="C174">
        <v>38.252000000000002</v>
      </c>
      <c r="D174">
        <v>68.844999999999999</v>
      </c>
      <c r="E174">
        <v>0.97763999999999995</v>
      </c>
      <c r="F174">
        <v>0.64378999999999997</v>
      </c>
      <c r="G174">
        <v>7.1500000000000003E-4</v>
      </c>
      <c r="H174">
        <v>1.4446000000000001E-2</v>
      </c>
      <c r="I174">
        <v>1.516E-2</v>
      </c>
    </row>
    <row r="175" spans="1:9" x14ac:dyDescent="0.3">
      <c r="A175">
        <v>7000</v>
      </c>
      <c r="B175">
        <v>8</v>
      </c>
      <c r="C175">
        <v>38.104999999999997</v>
      </c>
      <c r="D175">
        <v>68.927999999999997</v>
      </c>
      <c r="E175">
        <v>0.97792000000000001</v>
      </c>
      <c r="F175">
        <v>0.64254999999999995</v>
      </c>
      <c r="G175">
        <v>7.0299999999999996E-4</v>
      </c>
      <c r="H175">
        <v>1.4448000000000001E-2</v>
      </c>
      <c r="I175">
        <v>1.5152000000000001E-2</v>
      </c>
    </row>
    <row r="176" spans="1:9" x14ac:dyDescent="0.3">
      <c r="A176">
        <v>5000</v>
      </c>
      <c r="B176">
        <v>8</v>
      </c>
      <c r="C176">
        <v>38.683999999999997</v>
      </c>
      <c r="D176">
        <v>68.936999999999998</v>
      </c>
      <c r="E176">
        <v>0.97711999999999999</v>
      </c>
      <c r="F176">
        <v>0.64561999999999997</v>
      </c>
      <c r="G176">
        <v>7.3499999999999998E-4</v>
      </c>
      <c r="H176">
        <v>1.4448000000000001E-2</v>
      </c>
      <c r="I176">
        <v>1.5183E-2</v>
      </c>
    </row>
    <row r="177" spans="1:9" x14ac:dyDescent="0.3">
      <c r="A177">
        <v>6200</v>
      </c>
      <c r="B177">
        <v>8</v>
      </c>
      <c r="C177">
        <v>38.250999999999998</v>
      </c>
      <c r="D177">
        <v>68.869</v>
      </c>
      <c r="E177">
        <v>0.97767000000000004</v>
      </c>
      <c r="F177">
        <v>0.64368000000000003</v>
      </c>
      <c r="G177">
        <v>7.1400000000000001E-4</v>
      </c>
      <c r="H177">
        <v>1.4449E-2</v>
      </c>
      <c r="I177">
        <v>1.5162E-2</v>
      </c>
    </row>
    <row r="178" spans="1:9" x14ac:dyDescent="0.3">
      <c r="A178">
        <v>5100</v>
      </c>
      <c r="B178">
        <v>8</v>
      </c>
      <c r="C178">
        <v>38.573999999999998</v>
      </c>
      <c r="D178">
        <v>68.837999999999994</v>
      </c>
      <c r="E178">
        <v>0.97721000000000002</v>
      </c>
      <c r="F178">
        <v>0.64544999999999997</v>
      </c>
      <c r="G178">
        <v>7.3200000000000001E-4</v>
      </c>
      <c r="H178">
        <v>1.4451E-2</v>
      </c>
      <c r="I178">
        <v>1.5183E-2</v>
      </c>
    </row>
    <row r="179" spans="1:9" x14ac:dyDescent="0.3">
      <c r="A179">
        <v>7100</v>
      </c>
      <c r="B179">
        <v>8</v>
      </c>
      <c r="C179">
        <v>38.045999999999999</v>
      </c>
      <c r="D179">
        <v>68.891000000000005</v>
      </c>
      <c r="E179">
        <v>0.97797000000000001</v>
      </c>
      <c r="F179">
        <v>0.64244000000000001</v>
      </c>
      <c r="G179">
        <v>7.0200000000000004E-4</v>
      </c>
      <c r="H179">
        <v>1.4451E-2</v>
      </c>
      <c r="I179">
        <v>1.5153E-2</v>
      </c>
    </row>
    <row r="180" spans="1:9" x14ac:dyDescent="0.3">
      <c r="A180">
        <v>6300</v>
      </c>
      <c r="B180">
        <v>8</v>
      </c>
      <c r="C180">
        <v>38.253999999999998</v>
      </c>
      <c r="D180">
        <v>68.897999999999996</v>
      </c>
      <c r="E180">
        <v>0.97770000000000001</v>
      </c>
      <c r="F180">
        <v>0.64356000000000002</v>
      </c>
      <c r="G180">
        <v>7.1299999999999998E-4</v>
      </c>
      <c r="H180">
        <v>1.4452E-2</v>
      </c>
      <c r="I180">
        <v>1.5165E-2</v>
      </c>
    </row>
    <row r="181" spans="1:9" x14ac:dyDescent="0.3">
      <c r="A181">
        <v>7200</v>
      </c>
      <c r="B181">
        <v>8</v>
      </c>
      <c r="C181">
        <v>38.045000000000002</v>
      </c>
      <c r="D181">
        <v>68.911000000000001</v>
      </c>
      <c r="E181">
        <v>0.97799999999999998</v>
      </c>
      <c r="F181">
        <v>0.64234000000000002</v>
      </c>
      <c r="G181">
        <v>7.0100000000000002E-4</v>
      </c>
      <c r="H181">
        <v>1.4453000000000001E-2</v>
      </c>
      <c r="I181">
        <v>1.5155E-2</v>
      </c>
    </row>
    <row r="182" spans="1:9" x14ac:dyDescent="0.3">
      <c r="A182">
        <v>5200</v>
      </c>
      <c r="B182">
        <v>8</v>
      </c>
      <c r="C182">
        <v>38.573</v>
      </c>
      <c r="D182">
        <v>68.864000000000004</v>
      </c>
      <c r="E182">
        <v>0.97724999999999995</v>
      </c>
      <c r="F182">
        <v>0.64532</v>
      </c>
      <c r="G182">
        <v>7.3099999999999999E-4</v>
      </c>
      <c r="H182">
        <v>1.4454E-2</v>
      </c>
      <c r="I182">
        <v>1.5184E-2</v>
      </c>
    </row>
    <row r="183" spans="1:9" x14ac:dyDescent="0.3">
      <c r="A183">
        <v>6400</v>
      </c>
      <c r="B183">
        <v>8</v>
      </c>
      <c r="C183">
        <v>38.256999999999998</v>
      </c>
      <c r="D183">
        <v>68.927000000000007</v>
      </c>
      <c r="E183">
        <v>0.97772999999999999</v>
      </c>
      <c r="F183">
        <v>0.64344999999999997</v>
      </c>
      <c r="G183">
        <v>7.1199999999999996E-4</v>
      </c>
      <c r="H183">
        <v>1.4456E-2</v>
      </c>
      <c r="I183">
        <v>1.5167999999999999E-2</v>
      </c>
    </row>
    <row r="184" spans="1:9" x14ac:dyDescent="0.3">
      <c r="A184">
        <v>5300</v>
      </c>
      <c r="B184">
        <v>8</v>
      </c>
      <c r="C184">
        <v>38.573999999999998</v>
      </c>
      <c r="D184">
        <v>68.899000000000001</v>
      </c>
      <c r="E184">
        <v>0.97728999999999999</v>
      </c>
      <c r="F184">
        <v>0.64517000000000002</v>
      </c>
      <c r="G184">
        <v>7.2900000000000005E-4</v>
      </c>
      <c r="H184">
        <v>1.4456999999999999E-2</v>
      </c>
      <c r="I184">
        <v>1.5187000000000001E-2</v>
      </c>
    </row>
    <row r="185" spans="1:9" x14ac:dyDescent="0.3">
      <c r="A185">
        <v>7300</v>
      </c>
      <c r="B185">
        <v>8</v>
      </c>
      <c r="C185">
        <v>38.045999999999999</v>
      </c>
      <c r="D185">
        <v>68.933999999999997</v>
      </c>
      <c r="E185">
        <v>0.97802</v>
      </c>
      <c r="F185">
        <v>0.64224000000000003</v>
      </c>
      <c r="G185">
        <v>6.9999999999999999E-4</v>
      </c>
      <c r="H185">
        <v>1.4456999999999999E-2</v>
      </c>
      <c r="I185">
        <v>1.5157E-2</v>
      </c>
    </row>
    <row r="186" spans="1:9" x14ac:dyDescent="0.3">
      <c r="A186">
        <v>8000</v>
      </c>
      <c r="B186">
        <v>8</v>
      </c>
      <c r="C186">
        <v>37.936999999999998</v>
      </c>
      <c r="D186">
        <v>68.975999999999999</v>
      </c>
      <c r="E186">
        <v>0.97819999999999996</v>
      </c>
      <c r="F186">
        <v>0.64139999999999997</v>
      </c>
      <c r="G186">
        <v>6.9300000000000004E-4</v>
      </c>
      <c r="H186">
        <v>1.4459E-2</v>
      </c>
      <c r="I186">
        <v>1.5152000000000001E-2</v>
      </c>
    </row>
    <row r="187" spans="1:9" x14ac:dyDescent="0.3">
      <c r="A187">
        <v>6500</v>
      </c>
      <c r="B187">
        <v>8</v>
      </c>
      <c r="C187">
        <v>38.256999999999998</v>
      </c>
      <c r="D187">
        <v>68.954999999999998</v>
      </c>
      <c r="E187">
        <v>0.97775999999999996</v>
      </c>
      <c r="F187">
        <v>0.64332999999999996</v>
      </c>
      <c r="G187">
        <v>7.1100000000000004E-4</v>
      </c>
      <c r="H187">
        <v>1.4460000000000001E-2</v>
      </c>
      <c r="I187">
        <v>1.5171E-2</v>
      </c>
    </row>
    <row r="188" spans="1:9" x14ac:dyDescent="0.3">
      <c r="A188">
        <v>7400</v>
      </c>
      <c r="B188">
        <v>8</v>
      </c>
      <c r="C188">
        <v>38.046999999999997</v>
      </c>
      <c r="D188">
        <v>68.959000000000003</v>
      </c>
      <c r="E188">
        <v>0.97804000000000002</v>
      </c>
      <c r="F188">
        <v>0.64214000000000004</v>
      </c>
      <c r="G188">
        <v>6.9999999999999999E-4</v>
      </c>
      <c r="H188">
        <v>1.4460000000000001E-2</v>
      </c>
      <c r="I188">
        <v>1.516E-2</v>
      </c>
    </row>
    <row r="189" spans="1:9" x14ac:dyDescent="0.3">
      <c r="A189">
        <v>8100</v>
      </c>
      <c r="B189">
        <v>8</v>
      </c>
      <c r="C189">
        <v>37.889000000000003</v>
      </c>
      <c r="D189">
        <v>68.947999999999993</v>
      </c>
      <c r="E189">
        <v>0.97824</v>
      </c>
      <c r="F189">
        <v>0.64129000000000003</v>
      </c>
      <c r="G189">
        <v>6.9200000000000002E-4</v>
      </c>
      <c r="H189">
        <v>1.4461E-2</v>
      </c>
      <c r="I189">
        <v>1.5153E-2</v>
      </c>
    </row>
    <row r="190" spans="1:9" x14ac:dyDescent="0.3">
      <c r="A190">
        <v>5400</v>
      </c>
      <c r="B190">
        <v>8</v>
      </c>
      <c r="C190">
        <v>38.572000000000003</v>
      </c>
      <c r="D190">
        <v>68.935000000000002</v>
      </c>
      <c r="E190">
        <v>0.97733000000000003</v>
      </c>
      <c r="F190">
        <v>0.64502999999999999</v>
      </c>
      <c r="G190">
        <v>7.2800000000000002E-4</v>
      </c>
      <c r="H190">
        <v>1.4461999999999999E-2</v>
      </c>
      <c r="I190">
        <v>1.519E-2</v>
      </c>
    </row>
    <row r="191" spans="1:9" x14ac:dyDescent="0.3">
      <c r="A191">
        <v>8200</v>
      </c>
      <c r="B191">
        <v>8</v>
      </c>
      <c r="C191">
        <v>37.887</v>
      </c>
      <c r="D191">
        <v>68.965000000000003</v>
      </c>
      <c r="E191">
        <v>0.97826000000000002</v>
      </c>
      <c r="F191">
        <v>0.64120999999999995</v>
      </c>
      <c r="G191">
        <v>6.9099999999999999E-4</v>
      </c>
      <c r="H191">
        <v>1.4463999999999999E-2</v>
      </c>
      <c r="I191">
        <v>1.5155E-2</v>
      </c>
    </row>
    <row r="192" spans="1:9" x14ac:dyDescent="0.3">
      <c r="A192">
        <v>6600</v>
      </c>
      <c r="B192">
        <v>8</v>
      </c>
      <c r="C192">
        <v>38.256999999999998</v>
      </c>
      <c r="D192">
        <v>68.983000000000004</v>
      </c>
      <c r="E192">
        <v>0.97779000000000005</v>
      </c>
      <c r="F192">
        <v>0.64320999999999995</v>
      </c>
      <c r="G192">
        <v>7.1000000000000002E-4</v>
      </c>
      <c r="H192">
        <v>1.4463999999999999E-2</v>
      </c>
      <c r="I192">
        <v>1.5174E-2</v>
      </c>
    </row>
    <row r="193" spans="1:9" x14ac:dyDescent="0.3">
      <c r="A193">
        <v>7500</v>
      </c>
      <c r="B193">
        <v>8</v>
      </c>
      <c r="C193">
        <v>38.046999999999997</v>
      </c>
      <c r="D193">
        <v>68.983000000000004</v>
      </c>
      <c r="E193">
        <v>0.97806999999999999</v>
      </c>
      <c r="F193">
        <v>0.64204000000000006</v>
      </c>
      <c r="G193">
        <v>6.9899999999999997E-4</v>
      </c>
      <c r="H193">
        <v>1.4463999999999999E-2</v>
      </c>
      <c r="I193">
        <v>1.5162999999999999E-2</v>
      </c>
    </row>
    <row r="194" spans="1:9" x14ac:dyDescent="0.3">
      <c r="A194">
        <v>5500</v>
      </c>
      <c r="B194">
        <v>8</v>
      </c>
      <c r="C194">
        <v>38.567999999999998</v>
      </c>
      <c r="D194">
        <v>68.97</v>
      </c>
      <c r="E194">
        <v>0.97736000000000001</v>
      </c>
      <c r="F194">
        <v>0.64488999999999996</v>
      </c>
      <c r="G194">
        <v>7.27E-4</v>
      </c>
      <c r="H194">
        <v>1.4466E-2</v>
      </c>
      <c r="I194">
        <v>1.5193E-2</v>
      </c>
    </row>
    <row r="195" spans="1:9" x14ac:dyDescent="0.3">
      <c r="A195">
        <v>8300</v>
      </c>
      <c r="B195">
        <v>8</v>
      </c>
      <c r="C195">
        <v>37.887999999999998</v>
      </c>
      <c r="D195">
        <v>68.984999999999999</v>
      </c>
      <c r="E195">
        <v>0.97828000000000004</v>
      </c>
      <c r="F195">
        <v>0.64112999999999998</v>
      </c>
      <c r="G195">
        <v>6.9099999999999999E-4</v>
      </c>
      <c r="H195">
        <v>1.4467000000000001E-2</v>
      </c>
      <c r="I195">
        <v>1.5157E-2</v>
      </c>
    </row>
    <row r="196" spans="1:9" x14ac:dyDescent="0.3">
      <c r="A196">
        <v>7600</v>
      </c>
      <c r="B196">
        <v>8</v>
      </c>
      <c r="C196">
        <v>38.048000000000002</v>
      </c>
      <c r="D196">
        <v>69.006</v>
      </c>
      <c r="E196">
        <v>0.97809000000000001</v>
      </c>
      <c r="F196">
        <v>0.64193999999999996</v>
      </c>
      <c r="G196">
        <v>6.9800000000000005E-4</v>
      </c>
      <c r="H196">
        <v>1.4467000000000001E-2</v>
      </c>
      <c r="I196">
        <v>1.5166000000000001E-2</v>
      </c>
    </row>
    <row r="197" spans="1:9" x14ac:dyDescent="0.3">
      <c r="A197">
        <v>6700</v>
      </c>
      <c r="B197">
        <v>8</v>
      </c>
      <c r="C197">
        <v>38.256</v>
      </c>
      <c r="D197">
        <v>69.010999999999996</v>
      </c>
      <c r="E197">
        <v>0.97780999999999996</v>
      </c>
      <c r="F197">
        <v>0.6431</v>
      </c>
      <c r="G197">
        <v>7.0899999999999999E-4</v>
      </c>
      <c r="H197">
        <v>1.4468E-2</v>
      </c>
      <c r="I197">
        <v>1.5177E-2</v>
      </c>
    </row>
    <row r="198" spans="1:9" x14ac:dyDescent="0.3">
      <c r="A198">
        <v>5600</v>
      </c>
      <c r="B198">
        <v>8</v>
      </c>
      <c r="C198">
        <v>38.563000000000002</v>
      </c>
      <c r="D198">
        <v>69.004999999999995</v>
      </c>
      <c r="E198">
        <v>0.97740000000000005</v>
      </c>
      <c r="F198">
        <v>0.64476</v>
      </c>
      <c r="G198">
        <v>7.2599999999999997E-4</v>
      </c>
      <c r="H198">
        <v>1.447E-2</v>
      </c>
      <c r="I198">
        <v>1.5197E-2</v>
      </c>
    </row>
    <row r="199" spans="1:9" x14ac:dyDescent="0.3">
      <c r="A199">
        <v>8400</v>
      </c>
      <c r="B199">
        <v>8</v>
      </c>
      <c r="C199">
        <v>37.89</v>
      </c>
      <c r="D199">
        <v>69.006</v>
      </c>
      <c r="E199">
        <v>0.97829999999999995</v>
      </c>
      <c r="F199">
        <v>0.64104000000000005</v>
      </c>
      <c r="G199">
        <v>6.8999999999999997E-4</v>
      </c>
      <c r="H199">
        <v>1.447E-2</v>
      </c>
      <c r="I199">
        <v>1.516E-2</v>
      </c>
    </row>
    <row r="200" spans="1:9" x14ac:dyDescent="0.3">
      <c r="A200">
        <v>7700</v>
      </c>
      <c r="B200">
        <v>8</v>
      </c>
      <c r="C200">
        <v>38.048000000000002</v>
      </c>
      <c r="D200">
        <v>69.028999999999996</v>
      </c>
      <c r="E200">
        <v>0.97811000000000003</v>
      </c>
      <c r="F200">
        <v>0.64185000000000003</v>
      </c>
      <c r="G200">
        <v>6.9700000000000003E-4</v>
      </c>
      <c r="H200">
        <v>1.4470999999999999E-2</v>
      </c>
      <c r="I200">
        <v>1.5169E-2</v>
      </c>
    </row>
    <row r="201" spans="1:9" x14ac:dyDescent="0.3">
      <c r="A201">
        <v>6800</v>
      </c>
      <c r="B201">
        <v>8</v>
      </c>
      <c r="C201">
        <v>38.255000000000003</v>
      </c>
      <c r="D201">
        <v>69.037999999999997</v>
      </c>
      <c r="E201">
        <v>0.97784000000000004</v>
      </c>
      <c r="F201">
        <v>0.64298999999999995</v>
      </c>
      <c r="G201">
        <v>7.0799999999999997E-4</v>
      </c>
      <c r="H201">
        <v>1.4472E-2</v>
      </c>
      <c r="I201">
        <v>1.5180000000000001E-2</v>
      </c>
    </row>
    <row r="202" spans="1:9" x14ac:dyDescent="0.3">
      <c r="A202">
        <v>8500</v>
      </c>
      <c r="B202">
        <v>8</v>
      </c>
      <c r="C202">
        <v>37.890999999999998</v>
      </c>
      <c r="D202">
        <v>69.027000000000001</v>
      </c>
      <c r="E202">
        <v>0.97831999999999997</v>
      </c>
      <c r="F202">
        <v>0.64095000000000002</v>
      </c>
      <c r="G202">
        <v>6.8900000000000005E-4</v>
      </c>
      <c r="H202">
        <v>1.4473E-2</v>
      </c>
      <c r="I202">
        <v>1.5162999999999999E-2</v>
      </c>
    </row>
    <row r="203" spans="1:9" x14ac:dyDescent="0.3">
      <c r="A203">
        <v>9000</v>
      </c>
      <c r="B203">
        <v>8</v>
      </c>
      <c r="C203">
        <v>37.804000000000002</v>
      </c>
      <c r="D203">
        <v>69.036000000000001</v>
      </c>
      <c r="E203">
        <v>0.97843999999999998</v>
      </c>
      <c r="F203">
        <v>0.64039999999999997</v>
      </c>
      <c r="G203">
        <v>6.8499999999999995E-4</v>
      </c>
      <c r="H203">
        <v>1.4473E-2</v>
      </c>
      <c r="I203">
        <v>1.5157E-2</v>
      </c>
    </row>
    <row r="204" spans="1:9" x14ac:dyDescent="0.3">
      <c r="A204">
        <v>4000</v>
      </c>
      <c r="B204">
        <v>8</v>
      </c>
      <c r="C204">
        <v>39.222000000000001</v>
      </c>
      <c r="D204">
        <v>69.179000000000002</v>
      </c>
      <c r="E204">
        <v>0.97645999999999999</v>
      </c>
      <c r="F204">
        <v>0.64780000000000004</v>
      </c>
      <c r="G204">
        <v>7.6199999999999998E-4</v>
      </c>
      <c r="H204">
        <v>1.4474000000000001E-2</v>
      </c>
      <c r="I204">
        <v>1.5236E-2</v>
      </c>
    </row>
    <row r="205" spans="1:9" x14ac:dyDescent="0.3">
      <c r="A205">
        <v>9100</v>
      </c>
      <c r="B205">
        <v>8</v>
      </c>
      <c r="C205">
        <v>37.764000000000003</v>
      </c>
      <c r="D205">
        <v>69.013999999999996</v>
      </c>
      <c r="E205">
        <v>0.97846</v>
      </c>
      <c r="F205">
        <v>0.64029999999999998</v>
      </c>
      <c r="G205">
        <v>6.8400000000000004E-4</v>
      </c>
      <c r="H205">
        <v>1.4475E-2</v>
      </c>
      <c r="I205">
        <v>1.5159000000000001E-2</v>
      </c>
    </row>
    <row r="206" spans="1:9" x14ac:dyDescent="0.3">
      <c r="A206">
        <v>5700</v>
      </c>
      <c r="B206">
        <v>8</v>
      </c>
      <c r="C206">
        <v>38.558999999999997</v>
      </c>
      <c r="D206">
        <v>69.037999999999997</v>
      </c>
      <c r="E206">
        <v>0.97743000000000002</v>
      </c>
      <c r="F206">
        <v>0.64461999999999997</v>
      </c>
      <c r="G206">
        <v>7.2499999999999995E-4</v>
      </c>
      <c r="H206">
        <v>1.4475E-2</v>
      </c>
      <c r="I206">
        <v>1.52E-2</v>
      </c>
    </row>
    <row r="207" spans="1:9" x14ac:dyDescent="0.3">
      <c r="A207">
        <v>7800</v>
      </c>
      <c r="B207">
        <v>8</v>
      </c>
      <c r="C207">
        <v>38.046999999999997</v>
      </c>
      <c r="D207">
        <v>69.052999999999997</v>
      </c>
      <c r="E207">
        <v>0.97814000000000001</v>
      </c>
      <c r="F207">
        <v>0.64175000000000004</v>
      </c>
      <c r="G207">
        <v>6.9700000000000003E-4</v>
      </c>
      <c r="H207">
        <v>1.4475E-2</v>
      </c>
      <c r="I207">
        <v>1.5172E-2</v>
      </c>
    </row>
    <row r="208" spans="1:9" x14ac:dyDescent="0.3">
      <c r="A208">
        <v>4100</v>
      </c>
      <c r="B208">
        <v>8</v>
      </c>
      <c r="C208">
        <v>39.058999999999997</v>
      </c>
      <c r="D208">
        <v>69.007000000000005</v>
      </c>
      <c r="E208">
        <v>0.97660999999999998</v>
      </c>
      <c r="F208">
        <v>0.64758000000000004</v>
      </c>
      <c r="G208">
        <v>7.5799999999999999E-4</v>
      </c>
      <c r="H208">
        <v>1.4475999999999999E-2</v>
      </c>
      <c r="I208">
        <v>1.5233999999999999E-2</v>
      </c>
    </row>
    <row r="209" spans="1:9" x14ac:dyDescent="0.3">
      <c r="A209">
        <v>6900</v>
      </c>
      <c r="B209">
        <v>8</v>
      </c>
      <c r="C209">
        <v>38.252000000000002</v>
      </c>
      <c r="D209">
        <v>69.064999999999998</v>
      </c>
      <c r="E209">
        <v>0.97787000000000002</v>
      </c>
      <c r="F209">
        <v>0.64287000000000005</v>
      </c>
      <c r="G209">
        <v>7.0699999999999995E-4</v>
      </c>
      <c r="H209">
        <v>1.4475999999999999E-2</v>
      </c>
      <c r="I209">
        <v>1.5184E-2</v>
      </c>
    </row>
    <row r="210" spans="1:9" x14ac:dyDescent="0.3">
      <c r="A210">
        <v>9200</v>
      </c>
      <c r="B210">
        <v>8</v>
      </c>
      <c r="C210">
        <v>37.761000000000003</v>
      </c>
      <c r="D210">
        <v>69.028000000000006</v>
      </c>
      <c r="E210">
        <v>0.97848000000000002</v>
      </c>
      <c r="F210">
        <v>0.64022999999999997</v>
      </c>
      <c r="G210">
        <v>6.8300000000000001E-4</v>
      </c>
      <c r="H210">
        <v>1.4477E-2</v>
      </c>
      <c r="I210">
        <v>1.5161000000000001E-2</v>
      </c>
    </row>
    <row r="211" spans="1:9" x14ac:dyDescent="0.3">
      <c r="A211">
        <v>8600</v>
      </c>
      <c r="B211">
        <v>8</v>
      </c>
      <c r="C211">
        <v>37.890999999999998</v>
      </c>
      <c r="D211">
        <v>69.049000000000007</v>
      </c>
      <c r="E211">
        <v>0.97833999999999999</v>
      </c>
      <c r="F211">
        <v>0.64085999999999999</v>
      </c>
      <c r="G211">
        <v>6.8900000000000005E-4</v>
      </c>
      <c r="H211">
        <v>1.4477E-2</v>
      </c>
      <c r="I211">
        <v>1.5165E-2</v>
      </c>
    </row>
    <row r="212" spans="1:9" x14ac:dyDescent="0.3">
      <c r="A212">
        <v>4200</v>
      </c>
      <c r="B212">
        <v>8</v>
      </c>
      <c r="C212">
        <v>39.061999999999998</v>
      </c>
      <c r="D212">
        <v>69.034999999999997</v>
      </c>
      <c r="E212">
        <v>0.97667000000000004</v>
      </c>
      <c r="F212">
        <v>0.64739999999999998</v>
      </c>
      <c r="G212">
        <v>7.5600000000000005E-4</v>
      </c>
      <c r="H212">
        <v>1.4479000000000001E-2</v>
      </c>
      <c r="I212">
        <v>1.5233999999999999E-2</v>
      </c>
    </row>
    <row r="213" spans="1:9" x14ac:dyDescent="0.3">
      <c r="A213">
        <v>7900</v>
      </c>
      <c r="B213">
        <v>8</v>
      </c>
      <c r="C213">
        <v>38.045999999999999</v>
      </c>
      <c r="D213">
        <v>69.076999999999998</v>
      </c>
      <c r="E213">
        <v>0.97816000000000003</v>
      </c>
      <c r="F213">
        <v>0.64165000000000005</v>
      </c>
      <c r="G213">
        <v>6.96E-4</v>
      </c>
      <c r="H213">
        <v>1.4479000000000001E-2</v>
      </c>
      <c r="I213">
        <v>1.5174999999999999E-2</v>
      </c>
    </row>
    <row r="214" spans="1:9" x14ac:dyDescent="0.3">
      <c r="A214">
        <v>9300</v>
      </c>
      <c r="B214">
        <v>8</v>
      </c>
      <c r="C214">
        <v>37.762</v>
      </c>
      <c r="D214">
        <v>69.046999999999997</v>
      </c>
      <c r="E214">
        <v>0.97850000000000004</v>
      </c>
      <c r="F214">
        <v>0.64015999999999995</v>
      </c>
      <c r="G214">
        <v>6.8300000000000001E-4</v>
      </c>
      <c r="H214">
        <v>1.448E-2</v>
      </c>
      <c r="I214">
        <v>1.5162999999999999E-2</v>
      </c>
    </row>
    <row r="215" spans="1:9" x14ac:dyDescent="0.3">
      <c r="A215">
        <v>8700</v>
      </c>
      <c r="B215">
        <v>8</v>
      </c>
      <c r="C215">
        <v>37.89</v>
      </c>
      <c r="D215">
        <v>69.069999999999993</v>
      </c>
      <c r="E215">
        <v>0.97836000000000001</v>
      </c>
      <c r="F215">
        <v>0.64078000000000002</v>
      </c>
      <c r="G215">
        <v>6.8800000000000003E-4</v>
      </c>
      <c r="H215">
        <v>1.448E-2</v>
      </c>
      <c r="I215">
        <v>1.5167999999999999E-2</v>
      </c>
    </row>
    <row r="216" spans="1:9" x14ac:dyDescent="0.3">
      <c r="A216">
        <v>5800</v>
      </c>
      <c r="B216">
        <v>8</v>
      </c>
      <c r="C216">
        <v>38.554000000000002</v>
      </c>
      <c r="D216">
        <v>69.070999999999998</v>
      </c>
      <c r="E216">
        <v>0.97746999999999995</v>
      </c>
      <c r="F216">
        <v>0.64448000000000005</v>
      </c>
      <c r="G216">
        <v>7.2400000000000003E-4</v>
      </c>
      <c r="H216">
        <v>1.448E-2</v>
      </c>
      <c r="I216">
        <v>1.5204000000000001E-2</v>
      </c>
    </row>
    <row r="217" spans="1:9" x14ac:dyDescent="0.3">
      <c r="A217">
        <v>4300</v>
      </c>
      <c r="B217">
        <v>8</v>
      </c>
      <c r="C217">
        <v>39.064999999999998</v>
      </c>
      <c r="D217">
        <v>69.072999999999993</v>
      </c>
      <c r="E217">
        <v>0.97672999999999999</v>
      </c>
      <c r="F217">
        <v>0.64722000000000002</v>
      </c>
      <c r="G217">
        <v>7.54E-4</v>
      </c>
      <c r="H217">
        <v>1.4482E-2</v>
      </c>
      <c r="I217">
        <v>1.5237000000000001E-2</v>
      </c>
    </row>
    <row r="218" spans="1:9" x14ac:dyDescent="0.3">
      <c r="A218">
        <v>9400</v>
      </c>
      <c r="B218">
        <v>8</v>
      </c>
      <c r="C218">
        <v>37.762</v>
      </c>
      <c r="D218">
        <v>69.064999999999998</v>
      </c>
      <c r="E218">
        <v>0.97851999999999995</v>
      </c>
      <c r="F218">
        <v>0.64007999999999998</v>
      </c>
      <c r="G218">
        <v>6.8199999999999999E-4</v>
      </c>
      <c r="H218">
        <v>1.4482999999999999E-2</v>
      </c>
      <c r="I218">
        <v>1.5165E-2</v>
      </c>
    </row>
    <row r="219" spans="1:9" x14ac:dyDescent="0.3">
      <c r="A219">
        <v>8800</v>
      </c>
      <c r="B219">
        <v>8</v>
      </c>
      <c r="C219">
        <v>37.889000000000003</v>
      </c>
      <c r="D219">
        <v>69.090999999999994</v>
      </c>
      <c r="E219">
        <v>0.97838000000000003</v>
      </c>
      <c r="F219">
        <v>0.64068999999999998</v>
      </c>
      <c r="G219">
        <v>6.8800000000000003E-4</v>
      </c>
      <c r="H219">
        <v>1.4484E-2</v>
      </c>
      <c r="I219">
        <v>1.5171E-2</v>
      </c>
    </row>
    <row r="220" spans="1:9" x14ac:dyDescent="0.3">
      <c r="A220">
        <v>5900</v>
      </c>
      <c r="B220">
        <v>8</v>
      </c>
      <c r="C220">
        <v>38.551000000000002</v>
      </c>
      <c r="D220">
        <v>69.103999999999999</v>
      </c>
      <c r="E220">
        <v>0.97750000000000004</v>
      </c>
      <c r="F220">
        <v>0.64434999999999998</v>
      </c>
      <c r="G220">
        <v>7.2300000000000001E-4</v>
      </c>
      <c r="H220">
        <v>1.4485E-2</v>
      </c>
      <c r="I220">
        <v>1.5207E-2</v>
      </c>
    </row>
    <row r="221" spans="1:9" x14ac:dyDescent="0.3">
      <c r="A221">
        <v>9500</v>
      </c>
      <c r="B221">
        <v>8</v>
      </c>
      <c r="C221">
        <v>37.762</v>
      </c>
      <c r="D221">
        <v>69.084000000000003</v>
      </c>
      <c r="E221">
        <v>0.97853999999999997</v>
      </c>
      <c r="F221">
        <v>0.64</v>
      </c>
      <c r="G221">
        <v>6.8199999999999999E-4</v>
      </c>
      <c r="H221">
        <v>1.4486000000000001E-2</v>
      </c>
      <c r="I221">
        <v>1.5167999999999999E-2</v>
      </c>
    </row>
    <row r="222" spans="1:9" x14ac:dyDescent="0.3">
      <c r="A222">
        <v>4400</v>
      </c>
      <c r="B222">
        <v>8</v>
      </c>
      <c r="C222">
        <v>39.061999999999998</v>
      </c>
      <c r="D222">
        <v>69.111000000000004</v>
      </c>
      <c r="E222">
        <v>0.97677999999999998</v>
      </c>
      <c r="F222">
        <v>0.64705000000000001</v>
      </c>
      <c r="G222">
        <v>7.5299999999999998E-4</v>
      </c>
      <c r="H222">
        <v>1.4487E-2</v>
      </c>
      <c r="I222">
        <v>1.524E-2</v>
      </c>
    </row>
    <row r="223" spans="1:9" x14ac:dyDescent="0.3">
      <c r="A223">
        <v>8900</v>
      </c>
      <c r="B223">
        <v>8</v>
      </c>
      <c r="C223">
        <v>37.887999999999998</v>
      </c>
      <c r="D223">
        <v>69.111999999999995</v>
      </c>
      <c r="E223">
        <v>0.97840000000000005</v>
      </c>
      <c r="F223">
        <v>0.64059999999999995</v>
      </c>
      <c r="G223">
        <v>6.87E-4</v>
      </c>
      <c r="H223">
        <v>1.4487E-2</v>
      </c>
      <c r="I223">
        <v>1.5174E-2</v>
      </c>
    </row>
    <row r="224" spans="1:9" x14ac:dyDescent="0.3">
      <c r="A224">
        <v>10000</v>
      </c>
      <c r="B224">
        <v>8</v>
      </c>
      <c r="C224">
        <v>37.691000000000003</v>
      </c>
      <c r="D224">
        <v>69.100999999999999</v>
      </c>
      <c r="E224">
        <v>0.97863999999999995</v>
      </c>
      <c r="F224">
        <v>0.63951999999999998</v>
      </c>
      <c r="G224">
        <v>6.78E-4</v>
      </c>
      <c r="H224">
        <v>1.4487999999999999E-2</v>
      </c>
      <c r="I224">
        <v>1.5166000000000001E-2</v>
      </c>
    </row>
    <row r="225" spans="1:9" x14ac:dyDescent="0.3">
      <c r="A225">
        <v>9600</v>
      </c>
      <c r="B225">
        <v>8</v>
      </c>
      <c r="C225">
        <v>37.761000000000003</v>
      </c>
      <c r="D225">
        <v>69.102999999999994</v>
      </c>
      <c r="E225">
        <v>0.97855000000000003</v>
      </c>
      <c r="F225">
        <v>0.63992000000000004</v>
      </c>
      <c r="G225">
        <v>6.8099999999999996E-4</v>
      </c>
      <c r="H225">
        <v>1.4489E-2</v>
      </c>
      <c r="I225">
        <v>1.5169999999999999E-2</v>
      </c>
    </row>
    <row r="226" spans="1:9" x14ac:dyDescent="0.3">
      <c r="A226">
        <v>10100</v>
      </c>
      <c r="B226">
        <v>8</v>
      </c>
      <c r="C226">
        <v>37.658999999999999</v>
      </c>
      <c r="D226">
        <v>69.082999999999998</v>
      </c>
      <c r="E226">
        <v>0.97865999999999997</v>
      </c>
      <c r="F226">
        <v>0.63943000000000005</v>
      </c>
      <c r="G226">
        <v>6.7699999999999998E-4</v>
      </c>
      <c r="H226">
        <v>1.4489999999999999E-2</v>
      </c>
      <c r="I226">
        <v>1.5167E-2</v>
      </c>
    </row>
    <row r="227" spans="1:9" x14ac:dyDescent="0.3">
      <c r="A227">
        <v>2900</v>
      </c>
      <c r="B227">
        <v>7</v>
      </c>
      <c r="C227">
        <v>63.110999999999997</v>
      </c>
      <c r="D227">
        <v>72.372</v>
      </c>
      <c r="E227">
        <v>0.94310000000000005</v>
      </c>
      <c r="F227">
        <v>0.68505000000000005</v>
      </c>
      <c r="G227">
        <v>2.0790000000000001E-3</v>
      </c>
      <c r="H227">
        <v>1.4489999999999999E-2</v>
      </c>
      <c r="I227">
        <v>1.6569E-2</v>
      </c>
    </row>
    <row r="228" spans="1:9" x14ac:dyDescent="0.3">
      <c r="A228">
        <v>10200</v>
      </c>
      <c r="B228">
        <v>8</v>
      </c>
      <c r="C228">
        <v>37.656999999999996</v>
      </c>
      <c r="D228">
        <v>69.096000000000004</v>
      </c>
      <c r="E228">
        <v>0.97867999999999999</v>
      </c>
      <c r="F228">
        <v>0.63936999999999999</v>
      </c>
      <c r="G228">
        <v>6.7699999999999998E-4</v>
      </c>
      <c r="H228">
        <v>1.4492E-2</v>
      </c>
      <c r="I228">
        <v>1.5169E-2</v>
      </c>
    </row>
    <row r="229" spans="1:9" x14ac:dyDescent="0.3">
      <c r="A229">
        <v>9700</v>
      </c>
      <c r="B229">
        <v>8</v>
      </c>
      <c r="C229">
        <v>37.76</v>
      </c>
      <c r="D229">
        <v>69.122</v>
      </c>
      <c r="E229">
        <v>0.97857000000000005</v>
      </c>
      <c r="F229">
        <v>0.63983999999999996</v>
      </c>
      <c r="G229">
        <v>6.8099999999999996E-4</v>
      </c>
      <c r="H229">
        <v>1.4492E-2</v>
      </c>
      <c r="I229">
        <v>1.5173000000000001E-2</v>
      </c>
    </row>
    <row r="230" spans="1:9" x14ac:dyDescent="0.3">
      <c r="A230">
        <v>4500</v>
      </c>
      <c r="B230">
        <v>8</v>
      </c>
      <c r="C230">
        <v>39.058</v>
      </c>
      <c r="D230">
        <v>69.147999999999996</v>
      </c>
      <c r="E230">
        <v>0.97682000000000002</v>
      </c>
      <c r="F230">
        <v>0.64686999999999995</v>
      </c>
      <c r="G230">
        <v>7.5100000000000004E-4</v>
      </c>
      <c r="H230">
        <v>1.4492E-2</v>
      </c>
      <c r="I230">
        <v>1.5243E-2</v>
      </c>
    </row>
    <row r="231" spans="1:9" x14ac:dyDescent="0.3">
      <c r="A231">
        <v>10300</v>
      </c>
      <c r="B231">
        <v>8</v>
      </c>
      <c r="C231">
        <v>37.658000000000001</v>
      </c>
      <c r="D231">
        <v>69.111999999999995</v>
      </c>
      <c r="E231">
        <v>0.97868999999999995</v>
      </c>
      <c r="F231">
        <v>0.63929999999999998</v>
      </c>
      <c r="G231">
        <v>6.7599999999999995E-4</v>
      </c>
      <c r="H231">
        <v>1.4494999999999999E-2</v>
      </c>
      <c r="I231">
        <v>1.5171E-2</v>
      </c>
    </row>
    <row r="232" spans="1:9" x14ac:dyDescent="0.3">
      <c r="A232">
        <v>9800</v>
      </c>
      <c r="B232">
        <v>8</v>
      </c>
      <c r="C232">
        <v>37.759</v>
      </c>
      <c r="D232">
        <v>69.14</v>
      </c>
      <c r="E232">
        <v>0.97858999999999996</v>
      </c>
      <c r="F232">
        <v>0.63976999999999995</v>
      </c>
      <c r="G232">
        <v>6.8000000000000005E-4</v>
      </c>
      <c r="H232">
        <v>1.4496E-2</v>
      </c>
      <c r="I232">
        <v>1.5176E-2</v>
      </c>
    </row>
    <row r="233" spans="1:9" x14ac:dyDescent="0.3">
      <c r="A233">
        <v>4600</v>
      </c>
      <c r="B233">
        <v>8</v>
      </c>
      <c r="C233">
        <v>39.052</v>
      </c>
      <c r="D233">
        <v>69.185000000000002</v>
      </c>
      <c r="E233">
        <v>0.97687000000000002</v>
      </c>
      <c r="F233">
        <v>0.64670000000000005</v>
      </c>
      <c r="G233">
        <v>7.5000000000000002E-4</v>
      </c>
      <c r="H233">
        <v>1.4496999999999999E-2</v>
      </c>
      <c r="I233">
        <v>1.5247E-2</v>
      </c>
    </row>
    <row r="234" spans="1:9" x14ac:dyDescent="0.3">
      <c r="A234">
        <v>10400</v>
      </c>
      <c r="B234">
        <v>8</v>
      </c>
      <c r="C234">
        <v>37.658999999999999</v>
      </c>
      <c r="D234">
        <v>69.128</v>
      </c>
      <c r="E234">
        <v>0.97870999999999997</v>
      </c>
      <c r="F234">
        <v>0.63922999999999996</v>
      </c>
      <c r="G234">
        <v>6.7599999999999995E-4</v>
      </c>
      <c r="H234">
        <v>1.4498E-2</v>
      </c>
      <c r="I234">
        <v>1.5174E-2</v>
      </c>
    </row>
    <row r="235" spans="1:9" x14ac:dyDescent="0.3">
      <c r="A235">
        <v>9900</v>
      </c>
      <c r="B235">
        <v>8</v>
      </c>
      <c r="C235">
        <v>37.756999999999998</v>
      </c>
      <c r="D235">
        <v>69.158000000000001</v>
      </c>
      <c r="E235">
        <v>0.97860999999999998</v>
      </c>
      <c r="F235">
        <v>0.63968999999999998</v>
      </c>
      <c r="G235">
        <v>6.7900000000000002E-4</v>
      </c>
      <c r="H235">
        <v>1.4499E-2</v>
      </c>
      <c r="I235">
        <v>1.5178000000000001E-2</v>
      </c>
    </row>
    <row r="236" spans="1:9" x14ac:dyDescent="0.3">
      <c r="A236">
        <v>10500</v>
      </c>
      <c r="B236">
        <v>8</v>
      </c>
      <c r="C236">
        <v>37.659999999999997</v>
      </c>
      <c r="D236">
        <v>69.144999999999996</v>
      </c>
      <c r="E236">
        <v>0.97872000000000003</v>
      </c>
      <c r="F236">
        <v>0.63915999999999995</v>
      </c>
      <c r="G236">
        <v>6.7500000000000004E-4</v>
      </c>
      <c r="H236">
        <v>1.4501E-2</v>
      </c>
      <c r="I236">
        <v>1.5176E-2</v>
      </c>
    </row>
    <row r="237" spans="1:9" x14ac:dyDescent="0.3">
      <c r="A237">
        <v>4700</v>
      </c>
      <c r="B237">
        <v>8</v>
      </c>
      <c r="C237">
        <v>39.042999999999999</v>
      </c>
      <c r="D237">
        <v>69.222999999999999</v>
      </c>
      <c r="E237">
        <v>0.97692000000000001</v>
      </c>
      <c r="F237">
        <v>0.64653000000000005</v>
      </c>
      <c r="G237">
        <v>7.4799999999999997E-4</v>
      </c>
      <c r="H237">
        <v>1.4501999999999999E-2</v>
      </c>
      <c r="I237">
        <v>1.5251000000000001E-2</v>
      </c>
    </row>
    <row r="238" spans="1:9" x14ac:dyDescent="0.3">
      <c r="A238">
        <v>10600</v>
      </c>
      <c r="B238">
        <v>8</v>
      </c>
      <c r="C238">
        <v>37.659999999999997</v>
      </c>
      <c r="D238">
        <v>69.161000000000001</v>
      </c>
      <c r="E238">
        <v>0.97874000000000005</v>
      </c>
      <c r="F238">
        <v>0.63909000000000005</v>
      </c>
      <c r="G238">
        <v>6.7500000000000004E-4</v>
      </c>
      <c r="H238">
        <v>1.4504E-2</v>
      </c>
      <c r="I238">
        <v>1.5178000000000001E-2</v>
      </c>
    </row>
    <row r="239" spans="1:9" x14ac:dyDescent="0.3">
      <c r="A239">
        <v>11000</v>
      </c>
      <c r="B239">
        <v>8</v>
      </c>
      <c r="C239">
        <v>37.606999999999999</v>
      </c>
      <c r="D239">
        <v>69.165999999999997</v>
      </c>
      <c r="E239">
        <v>0.97880999999999996</v>
      </c>
      <c r="F239">
        <v>0.63873000000000002</v>
      </c>
      <c r="G239">
        <v>6.7199999999999996E-4</v>
      </c>
      <c r="H239">
        <v>1.4505000000000001E-2</v>
      </c>
      <c r="I239">
        <v>1.5177E-2</v>
      </c>
    </row>
    <row r="240" spans="1:9" x14ac:dyDescent="0.3">
      <c r="A240">
        <v>11100</v>
      </c>
      <c r="B240">
        <v>8</v>
      </c>
      <c r="C240">
        <v>37.58</v>
      </c>
      <c r="D240">
        <v>69.150999999999996</v>
      </c>
      <c r="E240">
        <v>0.97882999999999998</v>
      </c>
      <c r="F240">
        <v>0.63865000000000005</v>
      </c>
      <c r="G240">
        <v>6.7100000000000005E-4</v>
      </c>
      <c r="H240">
        <v>1.4506E-2</v>
      </c>
      <c r="I240">
        <v>1.5178000000000001E-2</v>
      </c>
    </row>
    <row r="241" spans="1:9" x14ac:dyDescent="0.3">
      <c r="A241">
        <v>10700</v>
      </c>
      <c r="B241">
        <v>8</v>
      </c>
      <c r="C241">
        <v>37.659999999999997</v>
      </c>
      <c r="D241">
        <v>69.177999999999997</v>
      </c>
      <c r="E241">
        <v>0.97875999999999996</v>
      </c>
      <c r="F241">
        <v>0.63902000000000003</v>
      </c>
      <c r="G241">
        <v>6.7400000000000001E-4</v>
      </c>
      <c r="H241">
        <v>1.4507000000000001E-2</v>
      </c>
      <c r="I241">
        <v>1.5181E-2</v>
      </c>
    </row>
    <row r="242" spans="1:9" x14ac:dyDescent="0.3">
      <c r="A242">
        <v>4800</v>
      </c>
      <c r="B242">
        <v>8</v>
      </c>
      <c r="C242">
        <v>39.033000000000001</v>
      </c>
      <c r="D242">
        <v>69.260000000000005</v>
      </c>
      <c r="E242">
        <v>0.97696000000000005</v>
      </c>
      <c r="F242">
        <v>0.64636000000000005</v>
      </c>
      <c r="G242">
        <v>7.4700000000000005E-4</v>
      </c>
      <c r="H242">
        <v>1.4508E-2</v>
      </c>
      <c r="I242">
        <v>1.5254999999999999E-2</v>
      </c>
    </row>
    <row r="243" spans="1:9" x14ac:dyDescent="0.3">
      <c r="A243">
        <v>11200</v>
      </c>
      <c r="B243">
        <v>8</v>
      </c>
      <c r="C243">
        <v>37.578000000000003</v>
      </c>
      <c r="D243">
        <v>69.162999999999997</v>
      </c>
      <c r="E243">
        <v>0.97885</v>
      </c>
      <c r="F243">
        <v>0.63858999999999999</v>
      </c>
      <c r="G243">
        <v>6.7100000000000005E-4</v>
      </c>
      <c r="H243">
        <v>1.4508999999999999E-2</v>
      </c>
      <c r="I243">
        <v>1.5180000000000001E-2</v>
      </c>
    </row>
    <row r="244" spans="1:9" x14ac:dyDescent="0.3">
      <c r="A244">
        <v>10800</v>
      </c>
      <c r="B244">
        <v>8</v>
      </c>
      <c r="C244">
        <v>37.659999999999997</v>
      </c>
      <c r="D244">
        <v>69.194000000000003</v>
      </c>
      <c r="E244">
        <v>0.97877000000000003</v>
      </c>
      <c r="F244">
        <v>0.63895000000000002</v>
      </c>
      <c r="G244">
        <v>6.7400000000000001E-4</v>
      </c>
      <c r="H244">
        <v>1.451E-2</v>
      </c>
      <c r="I244">
        <v>1.5183E-2</v>
      </c>
    </row>
    <row r="245" spans="1:9" x14ac:dyDescent="0.3">
      <c r="A245">
        <v>11300</v>
      </c>
      <c r="B245">
        <v>8</v>
      </c>
      <c r="C245">
        <v>37.579000000000001</v>
      </c>
      <c r="D245">
        <v>69.177000000000007</v>
      </c>
      <c r="E245">
        <v>0.97885999999999995</v>
      </c>
      <c r="F245">
        <v>0.63853000000000004</v>
      </c>
      <c r="G245">
        <v>6.7000000000000002E-4</v>
      </c>
      <c r="H245">
        <v>1.4511E-2</v>
      </c>
      <c r="I245">
        <v>1.5181999999999999E-2</v>
      </c>
    </row>
    <row r="246" spans="1:9" x14ac:dyDescent="0.3">
      <c r="A246">
        <v>2800</v>
      </c>
      <c r="B246">
        <v>7</v>
      </c>
      <c r="C246">
        <v>63.424999999999997</v>
      </c>
      <c r="D246">
        <v>72.549000000000007</v>
      </c>
      <c r="E246">
        <v>0.94242999999999999</v>
      </c>
      <c r="F246">
        <v>0.68449000000000004</v>
      </c>
      <c r="G246">
        <v>2.1029999999999998E-3</v>
      </c>
      <c r="H246">
        <v>1.4512000000000001E-2</v>
      </c>
      <c r="I246">
        <v>1.6615000000000001E-2</v>
      </c>
    </row>
    <row r="247" spans="1:9" x14ac:dyDescent="0.3">
      <c r="A247">
        <v>10900</v>
      </c>
      <c r="B247">
        <v>8</v>
      </c>
      <c r="C247">
        <v>37.658999999999999</v>
      </c>
      <c r="D247">
        <v>69.209999999999994</v>
      </c>
      <c r="E247">
        <v>0.97879000000000005</v>
      </c>
      <c r="F247">
        <v>0.63888</v>
      </c>
      <c r="G247">
        <v>6.7299999999999999E-4</v>
      </c>
      <c r="H247">
        <v>1.4513E-2</v>
      </c>
      <c r="I247">
        <v>1.5186E-2</v>
      </c>
    </row>
    <row r="248" spans="1:9" x14ac:dyDescent="0.3">
      <c r="A248">
        <v>4900</v>
      </c>
      <c r="B248">
        <v>8</v>
      </c>
      <c r="C248">
        <v>39.021999999999998</v>
      </c>
      <c r="D248">
        <v>69.296000000000006</v>
      </c>
      <c r="E248">
        <v>0.97701000000000005</v>
      </c>
      <c r="F248">
        <v>0.6462</v>
      </c>
      <c r="G248">
        <v>7.4600000000000003E-4</v>
      </c>
      <c r="H248">
        <v>1.4513E-2</v>
      </c>
      <c r="I248">
        <v>1.5259E-2</v>
      </c>
    </row>
    <row r="249" spans="1:9" x14ac:dyDescent="0.3">
      <c r="A249">
        <v>11400</v>
      </c>
      <c r="B249">
        <v>8</v>
      </c>
      <c r="C249">
        <v>37.579000000000001</v>
      </c>
      <c r="D249">
        <v>69.191000000000003</v>
      </c>
      <c r="E249">
        <v>0.97887999999999997</v>
      </c>
      <c r="F249">
        <v>0.63846999999999998</v>
      </c>
      <c r="G249">
        <v>6.7000000000000002E-4</v>
      </c>
      <c r="H249">
        <v>1.4514000000000001E-2</v>
      </c>
      <c r="I249">
        <v>1.5184E-2</v>
      </c>
    </row>
    <row r="250" spans="1:9" x14ac:dyDescent="0.3">
      <c r="A250">
        <v>11500</v>
      </c>
      <c r="B250">
        <v>8</v>
      </c>
      <c r="C250">
        <v>37.579000000000001</v>
      </c>
      <c r="D250">
        <v>69.206000000000003</v>
      </c>
      <c r="E250">
        <v>0.97889000000000004</v>
      </c>
      <c r="F250">
        <v>0.63839999999999997</v>
      </c>
      <c r="G250">
        <v>6.69E-4</v>
      </c>
      <c r="H250">
        <v>1.4517E-2</v>
      </c>
      <c r="I250">
        <v>1.5186E-2</v>
      </c>
    </row>
    <row r="251" spans="1:9" x14ac:dyDescent="0.3">
      <c r="A251">
        <v>11600</v>
      </c>
      <c r="B251">
        <v>8</v>
      </c>
      <c r="C251">
        <v>37.579000000000001</v>
      </c>
      <c r="D251">
        <v>69.221000000000004</v>
      </c>
      <c r="E251">
        <v>0.97889999999999999</v>
      </c>
      <c r="F251">
        <v>0.63834000000000002</v>
      </c>
      <c r="G251">
        <v>6.69E-4</v>
      </c>
      <c r="H251">
        <v>1.452E-2</v>
      </c>
      <c r="I251">
        <v>1.5188999999999999E-2</v>
      </c>
    </row>
    <row r="252" spans="1:9" x14ac:dyDescent="0.3">
      <c r="A252">
        <v>12000</v>
      </c>
      <c r="B252">
        <v>8</v>
      </c>
      <c r="C252">
        <v>37.534999999999997</v>
      </c>
      <c r="D252">
        <v>69.23</v>
      </c>
      <c r="E252">
        <v>0.97897000000000001</v>
      </c>
      <c r="F252">
        <v>0.63802000000000003</v>
      </c>
      <c r="G252">
        <v>6.6699999999999995E-4</v>
      </c>
      <c r="H252">
        <v>1.4522E-2</v>
      </c>
      <c r="I252">
        <v>1.5188999999999999E-2</v>
      </c>
    </row>
    <row r="253" spans="1:9" x14ac:dyDescent="0.3">
      <c r="A253">
        <v>11700</v>
      </c>
      <c r="B253">
        <v>8</v>
      </c>
      <c r="C253">
        <v>37.578000000000003</v>
      </c>
      <c r="D253">
        <v>69.236000000000004</v>
      </c>
      <c r="E253">
        <v>0.97892000000000001</v>
      </c>
      <c r="F253">
        <v>0.63827</v>
      </c>
      <c r="G253">
        <v>6.6799999999999997E-4</v>
      </c>
      <c r="H253">
        <v>1.4522999999999999E-2</v>
      </c>
      <c r="I253">
        <v>1.5191E-2</v>
      </c>
    </row>
    <row r="254" spans="1:9" x14ac:dyDescent="0.3">
      <c r="A254">
        <v>12100</v>
      </c>
      <c r="B254">
        <v>8</v>
      </c>
      <c r="C254">
        <v>37.512</v>
      </c>
      <c r="D254">
        <v>69.218000000000004</v>
      </c>
      <c r="E254">
        <v>0.97899000000000003</v>
      </c>
      <c r="F254">
        <v>0.63793999999999995</v>
      </c>
      <c r="G254">
        <v>6.6600000000000003E-4</v>
      </c>
      <c r="H254">
        <v>1.4524E-2</v>
      </c>
      <c r="I254">
        <v>1.519E-2</v>
      </c>
    </row>
    <row r="255" spans="1:9" x14ac:dyDescent="0.3">
      <c r="A255">
        <v>11800</v>
      </c>
      <c r="B255">
        <v>8</v>
      </c>
      <c r="C255">
        <v>37.578000000000003</v>
      </c>
      <c r="D255">
        <v>69.251000000000005</v>
      </c>
      <c r="E255">
        <v>0.97892999999999997</v>
      </c>
      <c r="F255">
        <v>0.63821000000000006</v>
      </c>
      <c r="G255">
        <v>6.6799999999999997E-4</v>
      </c>
      <c r="H255">
        <v>1.4525E-2</v>
      </c>
      <c r="I255">
        <v>1.5193E-2</v>
      </c>
    </row>
    <row r="256" spans="1:9" x14ac:dyDescent="0.3">
      <c r="A256">
        <v>12200</v>
      </c>
      <c r="B256">
        <v>8</v>
      </c>
      <c r="C256">
        <v>37.51</v>
      </c>
      <c r="D256">
        <v>69.227999999999994</v>
      </c>
      <c r="E256">
        <v>0.97899999999999998</v>
      </c>
      <c r="F256">
        <v>0.63788999999999996</v>
      </c>
      <c r="G256">
        <v>6.6600000000000003E-4</v>
      </c>
      <c r="H256">
        <v>1.4526000000000001E-2</v>
      </c>
      <c r="I256">
        <v>1.5191E-2</v>
      </c>
    </row>
    <row r="257" spans="1:9" x14ac:dyDescent="0.3">
      <c r="A257">
        <v>12300</v>
      </c>
      <c r="B257">
        <v>8</v>
      </c>
      <c r="C257">
        <v>37.51</v>
      </c>
      <c r="D257">
        <v>69.241</v>
      </c>
      <c r="E257">
        <v>0.97901000000000005</v>
      </c>
      <c r="F257">
        <v>0.63783000000000001</v>
      </c>
      <c r="G257">
        <v>6.6500000000000001E-4</v>
      </c>
      <c r="H257">
        <v>1.4527999999999999E-2</v>
      </c>
      <c r="I257">
        <v>1.5193E-2</v>
      </c>
    </row>
    <row r="258" spans="1:9" x14ac:dyDescent="0.3">
      <c r="A258">
        <v>11900</v>
      </c>
      <c r="B258">
        <v>8</v>
      </c>
      <c r="C258">
        <v>37.576999999999998</v>
      </c>
      <c r="D258">
        <v>69.265000000000001</v>
      </c>
      <c r="E258">
        <v>0.97894999999999999</v>
      </c>
      <c r="F258">
        <v>0.63814000000000004</v>
      </c>
      <c r="G258">
        <v>6.6799999999999997E-4</v>
      </c>
      <c r="H258">
        <v>1.4527999999999999E-2</v>
      </c>
      <c r="I258">
        <v>1.5195999999999999E-2</v>
      </c>
    </row>
    <row r="259" spans="1:9" x14ac:dyDescent="0.3">
      <c r="A259">
        <v>12400</v>
      </c>
      <c r="B259">
        <v>8</v>
      </c>
      <c r="C259">
        <v>37.511000000000003</v>
      </c>
      <c r="D259">
        <v>69.254000000000005</v>
      </c>
      <c r="E259">
        <v>0.97902999999999996</v>
      </c>
      <c r="F259">
        <v>0.63776999999999995</v>
      </c>
      <c r="G259">
        <v>6.6500000000000001E-4</v>
      </c>
      <c r="H259">
        <v>1.4531000000000001E-2</v>
      </c>
      <c r="I259">
        <v>1.5195999999999999E-2</v>
      </c>
    </row>
    <row r="260" spans="1:9" x14ac:dyDescent="0.3">
      <c r="A260">
        <v>12500</v>
      </c>
      <c r="B260">
        <v>8</v>
      </c>
      <c r="C260">
        <v>37.512</v>
      </c>
      <c r="D260">
        <v>69.266999999999996</v>
      </c>
      <c r="E260">
        <v>0.97904000000000002</v>
      </c>
      <c r="F260">
        <v>0.63771</v>
      </c>
      <c r="G260">
        <v>6.6399999999999999E-4</v>
      </c>
      <c r="H260">
        <v>1.4533000000000001E-2</v>
      </c>
      <c r="I260">
        <v>1.5198E-2</v>
      </c>
    </row>
    <row r="261" spans="1:9" x14ac:dyDescent="0.3">
      <c r="A261">
        <v>2700</v>
      </c>
      <c r="B261">
        <v>7</v>
      </c>
      <c r="C261">
        <v>63.747</v>
      </c>
      <c r="D261">
        <v>72.718999999999994</v>
      </c>
      <c r="E261">
        <v>0.94172999999999996</v>
      </c>
      <c r="F261">
        <v>0.68391000000000002</v>
      </c>
      <c r="G261">
        <v>2.1280000000000001E-3</v>
      </c>
      <c r="H261">
        <v>1.4534E-2</v>
      </c>
      <c r="I261">
        <v>1.6662E-2</v>
      </c>
    </row>
    <row r="262" spans="1:9" x14ac:dyDescent="0.3">
      <c r="A262">
        <v>12600</v>
      </c>
      <c r="B262">
        <v>8</v>
      </c>
      <c r="C262">
        <v>37.512</v>
      </c>
      <c r="D262">
        <v>69.281000000000006</v>
      </c>
      <c r="E262">
        <v>0.97904999999999998</v>
      </c>
      <c r="F262">
        <v>0.63765000000000005</v>
      </c>
      <c r="G262">
        <v>6.6399999999999999E-4</v>
      </c>
      <c r="H262">
        <v>1.4536E-2</v>
      </c>
      <c r="I262">
        <v>1.52E-2</v>
      </c>
    </row>
    <row r="263" spans="1:9" x14ac:dyDescent="0.3">
      <c r="A263">
        <v>13000</v>
      </c>
      <c r="B263">
        <v>8</v>
      </c>
      <c r="C263">
        <v>37.478999999999999</v>
      </c>
      <c r="D263">
        <v>69.293000000000006</v>
      </c>
      <c r="E263">
        <v>0.97911000000000004</v>
      </c>
      <c r="F263">
        <v>0.63736000000000004</v>
      </c>
      <c r="G263">
        <v>6.6200000000000005E-4</v>
      </c>
      <c r="H263">
        <v>1.4539E-2</v>
      </c>
      <c r="I263">
        <v>1.5200999999999999E-2</v>
      </c>
    </row>
    <row r="264" spans="1:9" x14ac:dyDescent="0.3">
      <c r="A264">
        <v>12700</v>
      </c>
      <c r="B264">
        <v>8</v>
      </c>
      <c r="C264">
        <v>37.512999999999998</v>
      </c>
      <c r="D264">
        <v>69.293999999999997</v>
      </c>
      <c r="E264">
        <v>0.97907</v>
      </c>
      <c r="F264">
        <v>0.63759999999999994</v>
      </c>
      <c r="G264">
        <v>6.6299999999999996E-4</v>
      </c>
      <c r="H264">
        <v>1.4539E-2</v>
      </c>
      <c r="I264">
        <v>1.5202E-2</v>
      </c>
    </row>
    <row r="265" spans="1:9" x14ac:dyDescent="0.3">
      <c r="A265">
        <v>13100</v>
      </c>
      <c r="B265">
        <v>8</v>
      </c>
      <c r="C265">
        <v>37.46</v>
      </c>
      <c r="D265">
        <v>69.281999999999996</v>
      </c>
      <c r="E265">
        <v>0.97912999999999994</v>
      </c>
      <c r="F265">
        <v>0.63729999999999998</v>
      </c>
      <c r="G265">
        <v>6.6100000000000002E-4</v>
      </c>
      <c r="H265">
        <v>1.4541E-2</v>
      </c>
      <c r="I265">
        <v>1.5202E-2</v>
      </c>
    </row>
    <row r="266" spans="1:9" x14ac:dyDescent="0.3">
      <c r="A266">
        <v>12800</v>
      </c>
      <c r="B266">
        <v>8</v>
      </c>
      <c r="C266">
        <v>37.512999999999998</v>
      </c>
      <c r="D266">
        <v>69.307000000000002</v>
      </c>
      <c r="E266">
        <v>0.97907999999999995</v>
      </c>
      <c r="F266">
        <v>0.63754</v>
      </c>
      <c r="G266">
        <v>6.6299999999999996E-4</v>
      </c>
      <c r="H266">
        <v>1.4541E-2</v>
      </c>
      <c r="I266">
        <v>1.5204000000000001E-2</v>
      </c>
    </row>
    <row r="267" spans="1:9" x14ac:dyDescent="0.3">
      <c r="A267">
        <v>13200</v>
      </c>
      <c r="B267">
        <v>8</v>
      </c>
      <c r="C267">
        <v>37.459000000000003</v>
      </c>
      <c r="D267">
        <v>69.292000000000002</v>
      </c>
      <c r="E267">
        <v>0.97914000000000001</v>
      </c>
      <c r="F267">
        <v>0.63724999999999998</v>
      </c>
      <c r="G267">
        <v>6.6100000000000002E-4</v>
      </c>
      <c r="H267">
        <v>1.4543E-2</v>
      </c>
      <c r="I267">
        <v>1.5204000000000001E-2</v>
      </c>
    </row>
    <row r="268" spans="1:9" x14ac:dyDescent="0.3">
      <c r="A268">
        <v>12900</v>
      </c>
      <c r="B268">
        <v>8</v>
      </c>
      <c r="C268">
        <v>37.512999999999998</v>
      </c>
      <c r="D268">
        <v>69.320999999999998</v>
      </c>
      <c r="E268">
        <v>0.97909000000000002</v>
      </c>
      <c r="F268">
        <v>0.63748000000000005</v>
      </c>
      <c r="G268">
        <v>6.6299999999999996E-4</v>
      </c>
      <c r="H268">
        <v>1.4544E-2</v>
      </c>
      <c r="I268">
        <v>1.5207E-2</v>
      </c>
    </row>
    <row r="269" spans="1:9" x14ac:dyDescent="0.3">
      <c r="A269">
        <v>13300</v>
      </c>
      <c r="B269">
        <v>8</v>
      </c>
      <c r="C269">
        <v>37.459000000000003</v>
      </c>
      <c r="D269">
        <v>69.302999999999997</v>
      </c>
      <c r="E269">
        <v>0.97914999999999996</v>
      </c>
      <c r="F269">
        <v>0.63719000000000003</v>
      </c>
      <c r="G269">
        <v>6.6100000000000002E-4</v>
      </c>
      <c r="H269">
        <v>1.4545000000000001E-2</v>
      </c>
      <c r="I269">
        <v>1.5206000000000001E-2</v>
      </c>
    </row>
    <row r="270" spans="1:9" x14ac:dyDescent="0.3">
      <c r="A270">
        <v>13400</v>
      </c>
      <c r="B270">
        <v>8</v>
      </c>
      <c r="C270">
        <v>37.46</v>
      </c>
      <c r="D270">
        <v>69.314999999999998</v>
      </c>
      <c r="E270">
        <v>0.97916000000000003</v>
      </c>
      <c r="F270">
        <v>0.63714000000000004</v>
      </c>
      <c r="G270">
        <v>6.6E-4</v>
      </c>
      <c r="H270">
        <v>1.4548E-2</v>
      </c>
      <c r="I270">
        <v>1.5207999999999999E-2</v>
      </c>
    </row>
    <row r="271" spans="1:9" x14ac:dyDescent="0.3">
      <c r="A271">
        <v>3000</v>
      </c>
      <c r="B271">
        <v>8</v>
      </c>
      <c r="C271">
        <v>40.106000000000002</v>
      </c>
      <c r="D271">
        <v>69.801000000000002</v>
      </c>
      <c r="E271">
        <v>0.97538000000000002</v>
      </c>
      <c r="F271">
        <v>0.65076999999999996</v>
      </c>
      <c r="G271">
        <v>8.1099999999999998E-4</v>
      </c>
      <c r="H271">
        <v>1.4548E-2</v>
      </c>
      <c r="I271">
        <v>1.5358999999999999E-2</v>
      </c>
    </row>
    <row r="272" spans="1:9" x14ac:dyDescent="0.3">
      <c r="A272">
        <v>3100</v>
      </c>
      <c r="B272">
        <v>8</v>
      </c>
      <c r="C272">
        <v>39.838000000000001</v>
      </c>
      <c r="D272">
        <v>69.488</v>
      </c>
      <c r="E272">
        <v>0.97567999999999999</v>
      </c>
      <c r="F272">
        <v>0.65042999999999995</v>
      </c>
      <c r="G272">
        <v>8.0199999999999998E-4</v>
      </c>
      <c r="H272">
        <v>1.4548999999999999E-2</v>
      </c>
      <c r="I272">
        <v>1.5351E-2</v>
      </c>
    </row>
    <row r="273" spans="1:9" x14ac:dyDescent="0.3">
      <c r="A273">
        <v>3200</v>
      </c>
      <c r="B273">
        <v>8</v>
      </c>
      <c r="C273">
        <v>39.843000000000004</v>
      </c>
      <c r="D273">
        <v>69.504999999999995</v>
      </c>
      <c r="E273">
        <v>0.97577999999999998</v>
      </c>
      <c r="F273">
        <v>0.6502</v>
      </c>
      <c r="G273">
        <v>7.9900000000000001E-4</v>
      </c>
      <c r="H273">
        <v>1.4548999999999999E-2</v>
      </c>
      <c r="I273">
        <v>1.5347E-2</v>
      </c>
    </row>
    <row r="274" spans="1:9" x14ac:dyDescent="0.3">
      <c r="A274">
        <v>13500</v>
      </c>
      <c r="B274">
        <v>8</v>
      </c>
      <c r="C274">
        <v>37.46</v>
      </c>
      <c r="D274">
        <v>69.326999999999998</v>
      </c>
      <c r="E274">
        <v>0.97916999999999998</v>
      </c>
      <c r="F274">
        <v>0.63707999999999998</v>
      </c>
      <c r="G274">
        <v>6.6E-4</v>
      </c>
      <c r="H274">
        <v>1.455E-2</v>
      </c>
      <c r="I274">
        <v>1.521E-2</v>
      </c>
    </row>
    <row r="275" spans="1:9" x14ac:dyDescent="0.3">
      <c r="A275">
        <v>3300</v>
      </c>
      <c r="B275">
        <v>8</v>
      </c>
      <c r="C275">
        <v>39.848999999999997</v>
      </c>
      <c r="D275">
        <v>69.539000000000001</v>
      </c>
      <c r="E275">
        <v>0.97585999999999995</v>
      </c>
      <c r="F275">
        <v>0.64997000000000005</v>
      </c>
      <c r="G275">
        <v>7.9600000000000005E-4</v>
      </c>
      <c r="H275">
        <v>1.4552000000000001E-2</v>
      </c>
      <c r="I275">
        <v>1.5348000000000001E-2</v>
      </c>
    </row>
    <row r="276" spans="1:9" x14ac:dyDescent="0.3">
      <c r="A276">
        <v>13600</v>
      </c>
      <c r="B276">
        <v>8</v>
      </c>
      <c r="C276">
        <v>37.46</v>
      </c>
      <c r="D276">
        <v>69.34</v>
      </c>
      <c r="E276">
        <v>0.97919</v>
      </c>
      <c r="F276">
        <v>0.63702999999999999</v>
      </c>
      <c r="G276">
        <v>6.5899999999999997E-4</v>
      </c>
      <c r="H276">
        <v>1.4553E-2</v>
      </c>
      <c r="I276">
        <v>1.5212E-2</v>
      </c>
    </row>
    <row r="277" spans="1:9" x14ac:dyDescent="0.3">
      <c r="A277">
        <v>13700</v>
      </c>
      <c r="B277">
        <v>8</v>
      </c>
      <c r="C277">
        <v>37.46</v>
      </c>
      <c r="D277">
        <v>69.352000000000004</v>
      </c>
      <c r="E277">
        <v>0.97919999999999996</v>
      </c>
      <c r="F277">
        <v>0.63697000000000004</v>
      </c>
      <c r="G277">
        <v>6.5899999999999997E-4</v>
      </c>
      <c r="H277">
        <v>1.4555E-2</v>
      </c>
      <c r="I277">
        <v>1.5214E-2</v>
      </c>
    </row>
    <row r="278" spans="1:9" x14ac:dyDescent="0.3">
      <c r="A278">
        <v>3400</v>
      </c>
      <c r="B278">
        <v>8</v>
      </c>
      <c r="C278">
        <v>39.844999999999999</v>
      </c>
      <c r="D278">
        <v>69.575000000000003</v>
      </c>
      <c r="E278">
        <v>0.97594000000000003</v>
      </c>
      <c r="F278">
        <v>0.64975000000000005</v>
      </c>
      <c r="G278">
        <v>7.94E-4</v>
      </c>
      <c r="H278">
        <v>1.4555999999999999E-2</v>
      </c>
      <c r="I278">
        <v>1.5350000000000001E-2</v>
      </c>
    </row>
    <row r="279" spans="1:9" x14ac:dyDescent="0.3">
      <c r="A279">
        <v>14000</v>
      </c>
      <c r="B279">
        <v>8</v>
      </c>
      <c r="C279">
        <v>37.432000000000002</v>
      </c>
      <c r="D279">
        <v>69.352999999999994</v>
      </c>
      <c r="E279">
        <v>0.97924</v>
      </c>
      <c r="F279">
        <v>0.63675999999999999</v>
      </c>
      <c r="G279">
        <v>6.5799999999999995E-4</v>
      </c>
      <c r="H279">
        <v>1.4557E-2</v>
      </c>
      <c r="I279">
        <v>1.5214E-2</v>
      </c>
    </row>
    <row r="280" spans="1:9" x14ac:dyDescent="0.3">
      <c r="A280">
        <v>2600</v>
      </c>
      <c r="B280">
        <v>7</v>
      </c>
      <c r="C280">
        <v>64.063000000000002</v>
      </c>
      <c r="D280">
        <v>72.88</v>
      </c>
      <c r="E280">
        <v>0.94101000000000001</v>
      </c>
      <c r="F280">
        <v>0.68330999999999997</v>
      </c>
      <c r="G280">
        <v>2.1540000000000001E-3</v>
      </c>
      <c r="H280">
        <v>1.4557E-2</v>
      </c>
      <c r="I280">
        <v>1.6712000000000001E-2</v>
      </c>
    </row>
    <row r="281" spans="1:9" x14ac:dyDescent="0.3">
      <c r="A281">
        <v>14100</v>
      </c>
      <c r="B281">
        <v>8</v>
      </c>
      <c r="C281">
        <v>37.414999999999999</v>
      </c>
      <c r="D281">
        <v>69.343999999999994</v>
      </c>
      <c r="E281">
        <v>0.97924999999999995</v>
      </c>
      <c r="F281">
        <v>0.63670000000000004</v>
      </c>
      <c r="G281">
        <v>6.5700000000000003E-4</v>
      </c>
      <c r="H281">
        <v>1.4558E-2</v>
      </c>
      <c r="I281">
        <v>1.5214999999999999E-2</v>
      </c>
    </row>
    <row r="282" spans="1:9" x14ac:dyDescent="0.3">
      <c r="A282">
        <v>13800</v>
      </c>
      <c r="B282">
        <v>8</v>
      </c>
      <c r="C282">
        <v>37.46</v>
      </c>
      <c r="D282">
        <v>69.364000000000004</v>
      </c>
      <c r="E282">
        <v>0.97921000000000002</v>
      </c>
      <c r="F282">
        <v>0.63692000000000004</v>
      </c>
      <c r="G282">
        <v>6.5899999999999997E-4</v>
      </c>
      <c r="H282">
        <v>1.4558E-2</v>
      </c>
      <c r="I282">
        <v>1.5216E-2</v>
      </c>
    </row>
    <row r="283" spans="1:9" x14ac:dyDescent="0.3">
      <c r="A283">
        <v>14200</v>
      </c>
      <c r="B283">
        <v>8</v>
      </c>
      <c r="C283">
        <v>37.414000000000001</v>
      </c>
      <c r="D283">
        <v>69.352999999999994</v>
      </c>
      <c r="E283">
        <v>0.97926000000000002</v>
      </c>
      <c r="F283">
        <v>0.63665000000000005</v>
      </c>
      <c r="G283">
        <v>6.5700000000000003E-4</v>
      </c>
      <c r="H283">
        <v>1.456E-2</v>
      </c>
      <c r="I283">
        <v>1.5217E-2</v>
      </c>
    </row>
    <row r="284" spans="1:9" x14ac:dyDescent="0.3">
      <c r="A284">
        <v>13900</v>
      </c>
      <c r="B284">
        <v>8</v>
      </c>
      <c r="C284">
        <v>37.46</v>
      </c>
      <c r="D284">
        <v>69.376000000000005</v>
      </c>
      <c r="E284">
        <v>0.97921999999999998</v>
      </c>
      <c r="F284">
        <v>0.63685999999999998</v>
      </c>
      <c r="G284">
        <v>6.5799999999999995E-4</v>
      </c>
      <c r="H284">
        <v>1.456E-2</v>
      </c>
      <c r="I284">
        <v>1.5219E-2</v>
      </c>
    </row>
    <row r="285" spans="1:9" x14ac:dyDescent="0.3">
      <c r="A285">
        <v>3500</v>
      </c>
      <c r="B285">
        <v>8</v>
      </c>
      <c r="C285">
        <v>39.835999999999999</v>
      </c>
      <c r="D285">
        <v>69.616</v>
      </c>
      <c r="E285">
        <v>0.97601000000000004</v>
      </c>
      <c r="F285">
        <v>0.64953000000000005</v>
      </c>
      <c r="G285">
        <v>7.9199999999999995E-4</v>
      </c>
      <c r="H285">
        <v>1.4562E-2</v>
      </c>
      <c r="I285">
        <v>1.5353E-2</v>
      </c>
    </row>
    <row r="286" spans="1:9" x14ac:dyDescent="0.3">
      <c r="A286">
        <v>14300</v>
      </c>
      <c r="B286">
        <v>8</v>
      </c>
      <c r="C286">
        <v>37.412999999999997</v>
      </c>
      <c r="D286">
        <v>69.364000000000004</v>
      </c>
      <c r="E286">
        <v>0.97928000000000004</v>
      </c>
      <c r="F286">
        <v>0.63660000000000005</v>
      </c>
      <c r="G286">
        <v>6.5600000000000001E-4</v>
      </c>
      <c r="H286">
        <v>1.4563E-2</v>
      </c>
      <c r="I286">
        <v>1.5219E-2</v>
      </c>
    </row>
    <row r="287" spans="1:9" x14ac:dyDescent="0.3">
      <c r="A287">
        <v>14400</v>
      </c>
      <c r="B287">
        <v>8</v>
      </c>
      <c r="C287">
        <v>37.412999999999997</v>
      </c>
      <c r="D287">
        <v>69.375</v>
      </c>
      <c r="E287">
        <v>0.97928999999999999</v>
      </c>
      <c r="F287">
        <v>0.63654999999999995</v>
      </c>
      <c r="G287">
        <v>6.5600000000000001E-4</v>
      </c>
      <c r="H287">
        <v>1.4565E-2</v>
      </c>
      <c r="I287">
        <v>1.5221E-2</v>
      </c>
    </row>
    <row r="288" spans="1:9" x14ac:dyDescent="0.3">
      <c r="A288">
        <v>14500</v>
      </c>
      <c r="B288">
        <v>8</v>
      </c>
      <c r="C288">
        <v>37.412999999999997</v>
      </c>
      <c r="D288">
        <v>69.385999999999996</v>
      </c>
      <c r="E288">
        <v>0.97929999999999995</v>
      </c>
      <c r="F288">
        <v>0.63649999999999995</v>
      </c>
      <c r="G288">
        <v>6.5600000000000001E-4</v>
      </c>
      <c r="H288">
        <v>1.4567E-2</v>
      </c>
      <c r="I288">
        <v>1.5223E-2</v>
      </c>
    </row>
    <row r="289" spans="1:9" x14ac:dyDescent="0.3">
      <c r="A289">
        <v>3600</v>
      </c>
      <c r="B289">
        <v>8</v>
      </c>
      <c r="C289">
        <v>39.823</v>
      </c>
      <c r="D289">
        <v>69.667000000000002</v>
      </c>
      <c r="E289">
        <v>0.97607999999999995</v>
      </c>
      <c r="F289">
        <v>0.64931000000000005</v>
      </c>
      <c r="G289">
        <v>7.9000000000000001E-4</v>
      </c>
      <c r="H289">
        <v>1.4567999999999999E-2</v>
      </c>
      <c r="I289">
        <v>1.5357000000000001E-2</v>
      </c>
    </row>
    <row r="290" spans="1:9" x14ac:dyDescent="0.3">
      <c r="A290">
        <v>14600</v>
      </c>
      <c r="B290">
        <v>8</v>
      </c>
      <c r="C290">
        <v>37.412999999999997</v>
      </c>
      <c r="D290">
        <v>69.397000000000006</v>
      </c>
      <c r="E290">
        <v>0.97931000000000001</v>
      </c>
      <c r="F290">
        <v>0.63644999999999996</v>
      </c>
      <c r="G290">
        <v>6.5499999999999998E-4</v>
      </c>
      <c r="H290">
        <v>1.457E-2</v>
      </c>
      <c r="I290">
        <v>1.5225000000000001E-2</v>
      </c>
    </row>
    <row r="291" spans="1:9" x14ac:dyDescent="0.3">
      <c r="A291">
        <v>14700</v>
      </c>
      <c r="B291">
        <v>8</v>
      </c>
      <c r="C291">
        <v>37.412999999999997</v>
      </c>
      <c r="D291">
        <v>69.408000000000001</v>
      </c>
      <c r="E291">
        <v>0.97931999999999997</v>
      </c>
      <c r="F291">
        <v>0.63639999999999997</v>
      </c>
      <c r="G291">
        <v>6.5499999999999998E-4</v>
      </c>
      <c r="H291">
        <v>1.4572E-2</v>
      </c>
      <c r="I291">
        <v>1.5226999999999999E-2</v>
      </c>
    </row>
    <row r="292" spans="1:9" x14ac:dyDescent="0.3">
      <c r="A292">
        <v>15000</v>
      </c>
      <c r="B292">
        <v>8</v>
      </c>
      <c r="C292">
        <v>37.387999999999998</v>
      </c>
      <c r="D292">
        <v>69.412000000000006</v>
      </c>
      <c r="E292">
        <v>0.97936000000000001</v>
      </c>
      <c r="F292">
        <v>0.63621000000000005</v>
      </c>
      <c r="G292">
        <v>6.5399999999999996E-4</v>
      </c>
      <c r="H292">
        <v>1.4574E-2</v>
      </c>
      <c r="I292">
        <v>1.5228E-2</v>
      </c>
    </row>
    <row r="293" spans="1:9" x14ac:dyDescent="0.3">
      <c r="A293">
        <v>14800</v>
      </c>
      <c r="B293">
        <v>8</v>
      </c>
      <c r="C293">
        <v>37.412999999999997</v>
      </c>
      <c r="D293">
        <v>69.418999999999997</v>
      </c>
      <c r="E293">
        <v>0.97933000000000003</v>
      </c>
      <c r="F293">
        <v>0.63634999999999997</v>
      </c>
      <c r="G293">
        <v>6.5499999999999998E-4</v>
      </c>
      <c r="H293">
        <v>1.4574E-2</v>
      </c>
      <c r="I293">
        <v>1.5228999999999999E-2</v>
      </c>
    </row>
    <row r="294" spans="1:9" x14ac:dyDescent="0.3">
      <c r="A294">
        <v>3700</v>
      </c>
      <c r="B294">
        <v>8</v>
      </c>
      <c r="C294">
        <v>39.808</v>
      </c>
      <c r="D294">
        <v>69.718000000000004</v>
      </c>
      <c r="E294">
        <v>0.97614000000000001</v>
      </c>
      <c r="F294">
        <v>0.64908999999999994</v>
      </c>
      <c r="G294">
        <v>7.8799999999999996E-4</v>
      </c>
      <c r="H294">
        <v>1.4574E-2</v>
      </c>
      <c r="I294">
        <v>1.5361E-2</v>
      </c>
    </row>
    <row r="295" spans="1:9" x14ac:dyDescent="0.3">
      <c r="A295">
        <v>15100</v>
      </c>
      <c r="B295">
        <v>8</v>
      </c>
      <c r="C295">
        <v>37.372</v>
      </c>
      <c r="D295">
        <v>69.403999999999996</v>
      </c>
      <c r="E295">
        <v>0.97936999999999996</v>
      </c>
      <c r="F295">
        <v>0.63614999999999999</v>
      </c>
      <c r="G295">
        <v>6.5300000000000004E-4</v>
      </c>
      <c r="H295">
        <v>1.4574999999999999E-2</v>
      </c>
      <c r="I295">
        <v>1.5228E-2</v>
      </c>
    </row>
    <row r="296" spans="1:9" x14ac:dyDescent="0.3">
      <c r="A296">
        <v>15200</v>
      </c>
      <c r="B296">
        <v>8</v>
      </c>
      <c r="C296">
        <v>37.371000000000002</v>
      </c>
      <c r="D296">
        <v>69.412999999999997</v>
      </c>
      <c r="E296">
        <v>0.97938000000000003</v>
      </c>
      <c r="F296">
        <v>0.63610999999999995</v>
      </c>
      <c r="G296">
        <v>6.5300000000000004E-4</v>
      </c>
      <c r="H296">
        <v>1.4577E-2</v>
      </c>
      <c r="I296">
        <v>1.523E-2</v>
      </c>
    </row>
    <row r="297" spans="1:9" x14ac:dyDescent="0.3">
      <c r="A297">
        <v>14900</v>
      </c>
      <c r="B297">
        <v>8</v>
      </c>
      <c r="C297">
        <v>37.411999999999999</v>
      </c>
      <c r="D297">
        <v>69.430000000000007</v>
      </c>
      <c r="E297">
        <v>0.97933999999999999</v>
      </c>
      <c r="F297">
        <v>0.63629999999999998</v>
      </c>
      <c r="G297">
        <v>6.5399999999999996E-4</v>
      </c>
      <c r="H297">
        <v>1.4577E-2</v>
      </c>
      <c r="I297">
        <v>1.5231E-2</v>
      </c>
    </row>
    <row r="298" spans="1:9" x14ac:dyDescent="0.3">
      <c r="A298">
        <v>15300</v>
      </c>
      <c r="B298">
        <v>8</v>
      </c>
      <c r="C298">
        <v>37.369999999999997</v>
      </c>
      <c r="D298">
        <v>69.423000000000002</v>
      </c>
      <c r="E298">
        <v>0.97938999999999998</v>
      </c>
      <c r="F298">
        <v>0.63605999999999996</v>
      </c>
      <c r="G298">
        <v>6.5300000000000004E-4</v>
      </c>
      <c r="H298">
        <v>1.4579999999999999E-2</v>
      </c>
      <c r="I298">
        <v>1.5232000000000001E-2</v>
      </c>
    </row>
    <row r="299" spans="1:9" x14ac:dyDescent="0.3">
      <c r="A299">
        <v>3800</v>
      </c>
      <c r="B299">
        <v>8</v>
      </c>
      <c r="C299">
        <v>39.790999999999997</v>
      </c>
      <c r="D299">
        <v>69.77</v>
      </c>
      <c r="E299">
        <v>0.97621000000000002</v>
      </c>
      <c r="F299">
        <v>0.64886999999999995</v>
      </c>
      <c r="G299">
        <v>7.8600000000000002E-4</v>
      </c>
      <c r="H299">
        <v>1.4579999999999999E-2</v>
      </c>
      <c r="I299">
        <v>1.5365999999999999E-2</v>
      </c>
    </row>
    <row r="300" spans="1:9" x14ac:dyDescent="0.3">
      <c r="A300">
        <v>2500</v>
      </c>
      <c r="B300">
        <v>7</v>
      </c>
      <c r="C300">
        <v>64.355999999999995</v>
      </c>
      <c r="D300">
        <v>73.034000000000006</v>
      </c>
      <c r="E300">
        <v>0.94025000000000003</v>
      </c>
      <c r="F300">
        <v>0.68269999999999997</v>
      </c>
      <c r="G300">
        <v>2.1819999999999999E-3</v>
      </c>
      <c r="H300">
        <v>1.4581E-2</v>
      </c>
      <c r="I300">
        <v>1.6763E-2</v>
      </c>
    </row>
    <row r="301" spans="1:9" x14ac:dyDescent="0.3">
      <c r="A301">
        <v>15400</v>
      </c>
      <c r="B301">
        <v>8</v>
      </c>
      <c r="C301">
        <v>37.369999999999997</v>
      </c>
      <c r="D301">
        <v>69.433000000000007</v>
      </c>
      <c r="E301">
        <v>0.97940000000000005</v>
      </c>
      <c r="F301">
        <v>0.63600999999999996</v>
      </c>
      <c r="G301">
        <v>6.5200000000000002E-4</v>
      </c>
      <c r="H301">
        <v>1.4581999999999999E-2</v>
      </c>
      <c r="I301">
        <v>1.5233999999999999E-2</v>
      </c>
    </row>
    <row r="302" spans="1:9" x14ac:dyDescent="0.3">
      <c r="A302">
        <v>15500</v>
      </c>
      <c r="B302">
        <v>8</v>
      </c>
      <c r="C302">
        <v>37.369</v>
      </c>
      <c r="D302">
        <v>69.444000000000003</v>
      </c>
      <c r="E302">
        <v>0.97941</v>
      </c>
      <c r="F302">
        <v>0.63595999999999997</v>
      </c>
      <c r="G302">
        <v>6.5200000000000002E-4</v>
      </c>
      <c r="H302">
        <v>1.4584E-2</v>
      </c>
      <c r="I302">
        <v>1.5236E-2</v>
      </c>
    </row>
    <row r="303" spans="1:9" x14ac:dyDescent="0.3">
      <c r="A303">
        <v>15600</v>
      </c>
      <c r="B303">
        <v>8</v>
      </c>
      <c r="C303">
        <v>37.369</v>
      </c>
      <c r="D303">
        <v>69.454999999999998</v>
      </c>
      <c r="E303">
        <v>0.97941999999999996</v>
      </c>
      <c r="F303">
        <v>0.63592000000000004</v>
      </c>
      <c r="G303">
        <v>6.5200000000000002E-4</v>
      </c>
      <c r="H303">
        <v>1.4586E-2</v>
      </c>
      <c r="I303">
        <v>1.5238E-2</v>
      </c>
    </row>
    <row r="304" spans="1:9" x14ac:dyDescent="0.3">
      <c r="A304">
        <v>3900</v>
      </c>
      <c r="B304">
        <v>8</v>
      </c>
      <c r="C304">
        <v>39.773000000000003</v>
      </c>
      <c r="D304">
        <v>69.819999999999993</v>
      </c>
      <c r="E304">
        <v>0.97626999999999997</v>
      </c>
      <c r="F304">
        <v>0.64866000000000001</v>
      </c>
      <c r="G304">
        <v>7.8399999999999997E-4</v>
      </c>
      <c r="H304">
        <v>1.4586999999999999E-2</v>
      </c>
      <c r="I304">
        <v>1.537E-2</v>
      </c>
    </row>
    <row r="305" spans="1:9" x14ac:dyDescent="0.3">
      <c r="A305">
        <v>15700</v>
      </c>
      <c r="B305">
        <v>8</v>
      </c>
      <c r="C305">
        <v>37.368000000000002</v>
      </c>
      <c r="D305">
        <v>69.465000000000003</v>
      </c>
      <c r="E305">
        <v>0.97943000000000002</v>
      </c>
      <c r="F305">
        <v>0.63587000000000005</v>
      </c>
      <c r="G305">
        <v>6.5099999999999999E-4</v>
      </c>
      <c r="H305">
        <v>1.4588E-2</v>
      </c>
      <c r="I305">
        <v>1.524E-2</v>
      </c>
    </row>
    <row r="306" spans="1:9" x14ac:dyDescent="0.3">
      <c r="A306">
        <v>16000</v>
      </c>
      <c r="B306">
        <v>8</v>
      </c>
      <c r="C306">
        <v>37.345999999999997</v>
      </c>
      <c r="D306">
        <v>69.474000000000004</v>
      </c>
      <c r="E306">
        <v>0.97946999999999995</v>
      </c>
      <c r="F306">
        <v>0.63568999999999998</v>
      </c>
      <c r="G306">
        <v>6.4999999999999997E-4</v>
      </c>
      <c r="H306">
        <v>1.4591E-2</v>
      </c>
      <c r="I306">
        <v>1.5240999999999999E-2</v>
      </c>
    </row>
    <row r="307" spans="1:9" x14ac:dyDescent="0.3">
      <c r="A307">
        <v>15800</v>
      </c>
      <c r="B307">
        <v>8</v>
      </c>
      <c r="C307">
        <v>37.368000000000002</v>
      </c>
      <c r="D307">
        <v>69.475999999999999</v>
      </c>
      <c r="E307">
        <v>0.97943999999999998</v>
      </c>
      <c r="F307">
        <v>0.63582000000000005</v>
      </c>
      <c r="G307">
        <v>6.5099999999999999E-4</v>
      </c>
      <c r="H307">
        <v>1.4591E-2</v>
      </c>
      <c r="I307">
        <v>1.5242E-2</v>
      </c>
    </row>
    <row r="308" spans="1:9" x14ac:dyDescent="0.3">
      <c r="A308">
        <v>16100</v>
      </c>
      <c r="B308">
        <v>8</v>
      </c>
      <c r="C308">
        <v>37.332000000000001</v>
      </c>
      <c r="D308">
        <v>69.468000000000004</v>
      </c>
      <c r="E308">
        <v>0.97948000000000002</v>
      </c>
      <c r="F308">
        <v>0.63563999999999998</v>
      </c>
      <c r="G308">
        <v>6.4999999999999997E-4</v>
      </c>
      <c r="H308">
        <v>1.4592000000000001E-2</v>
      </c>
      <c r="I308">
        <v>1.5242E-2</v>
      </c>
    </row>
    <row r="309" spans="1:9" x14ac:dyDescent="0.3">
      <c r="A309">
        <v>15900</v>
      </c>
      <c r="B309">
        <v>8</v>
      </c>
      <c r="C309">
        <v>37.366999999999997</v>
      </c>
      <c r="D309">
        <v>69.486999999999995</v>
      </c>
      <c r="E309">
        <v>0.97945000000000004</v>
      </c>
      <c r="F309">
        <v>0.63576999999999995</v>
      </c>
      <c r="G309">
        <v>6.5099999999999999E-4</v>
      </c>
      <c r="H309">
        <v>1.4593E-2</v>
      </c>
      <c r="I309">
        <v>1.5244000000000001E-2</v>
      </c>
    </row>
    <row r="310" spans="1:9" x14ac:dyDescent="0.3">
      <c r="A310">
        <v>16200</v>
      </c>
      <c r="B310">
        <v>8</v>
      </c>
      <c r="C310">
        <v>37.33</v>
      </c>
      <c r="D310">
        <v>69.475999999999999</v>
      </c>
      <c r="E310">
        <v>0.97948999999999997</v>
      </c>
      <c r="F310">
        <v>0.63558999999999999</v>
      </c>
      <c r="G310">
        <v>6.4899999999999995E-4</v>
      </c>
      <c r="H310">
        <v>1.4593999999999999E-2</v>
      </c>
      <c r="I310">
        <v>1.5243E-2</v>
      </c>
    </row>
    <row r="311" spans="1:9" x14ac:dyDescent="0.3">
      <c r="A311">
        <v>16300</v>
      </c>
      <c r="B311">
        <v>8</v>
      </c>
      <c r="C311">
        <v>37.329000000000001</v>
      </c>
      <c r="D311">
        <v>69.484999999999999</v>
      </c>
      <c r="E311">
        <v>0.97950000000000004</v>
      </c>
      <c r="F311">
        <v>0.63554999999999995</v>
      </c>
      <c r="G311">
        <v>6.4899999999999995E-4</v>
      </c>
      <c r="H311">
        <v>1.4596E-2</v>
      </c>
      <c r="I311">
        <v>1.5245E-2</v>
      </c>
    </row>
    <row r="312" spans="1:9" x14ac:dyDescent="0.3">
      <c r="A312">
        <v>16400</v>
      </c>
      <c r="B312">
        <v>8</v>
      </c>
      <c r="C312">
        <v>37.328000000000003</v>
      </c>
      <c r="D312">
        <v>69.495000000000005</v>
      </c>
      <c r="E312">
        <v>0.97950999999999999</v>
      </c>
      <c r="F312">
        <v>0.63551000000000002</v>
      </c>
      <c r="G312">
        <v>6.4899999999999995E-4</v>
      </c>
      <c r="H312">
        <v>1.4598E-2</v>
      </c>
      <c r="I312">
        <v>1.5247E-2</v>
      </c>
    </row>
    <row r="313" spans="1:9" x14ac:dyDescent="0.3">
      <c r="A313">
        <v>16500</v>
      </c>
      <c r="B313">
        <v>8</v>
      </c>
      <c r="C313">
        <v>37.328000000000003</v>
      </c>
      <c r="D313">
        <v>69.504999999999995</v>
      </c>
      <c r="E313">
        <v>0.97951999999999995</v>
      </c>
      <c r="F313">
        <v>0.63546000000000002</v>
      </c>
      <c r="G313">
        <v>6.4800000000000003E-4</v>
      </c>
      <c r="H313">
        <v>1.46E-2</v>
      </c>
      <c r="I313">
        <v>1.5249E-2</v>
      </c>
    </row>
    <row r="314" spans="1:9" x14ac:dyDescent="0.3">
      <c r="A314">
        <v>16600</v>
      </c>
      <c r="B314">
        <v>8</v>
      </c>
      <c r="C314">
        <v>37.326999999999998</v>
      </c>
      <c r="D314">
        <v>69.515000000000001</v>
      </c>
      <c r="E314">
        <v>0.97953000000000001</v>
      </c>
      <c r="F314">
        <v>0.63541999999999998</v>
      </c>
      <c r="G314">
        <v>6.4800000000000003E-4</v>
      </c>
      <c r="H314">
        <v>1.4603E-2</v>
      </c>
      <c r="I314">
        <v>1.5251000000000001E-2</v>
      </c>
    </row>
    <row r="315" spans="1:9" x14ac:dyDescent="0.3">
      <c r="A315">
        <v>16700</v>
      </c>
      <c r="B315">
        <v>8</v>
      </c>
      <c r="C315">
        <v>37.326000000000001</v>
      </c>
      <c r="D315">
        <v>69.525000000000006</v>
      </c>
      <c r="E315">
        <v>0.97953999999999997</v>
      </c>
      <c r="F315">
        <v>0.63536999999999999</v>
      </c>
      <c r="G315">
        <v>6.4800000000000003E-4</v>
      </c>
      <c r="H315">
        <v>1.4605E-2</v>
      </c>
      <c r="I315">
        <v>1.5252999999999999E-2</v>
      </c>
    </row>
    <row r="316" spans="1:9" x14ac:dyDescent="0.3">
      <c r="A316">
        <v>2400</v>
      </c>
      <c r="B316">
        <v>7</v>
      </c>
      <c r="C316">
        <v>64.632000000000005</v>
      </c>
      <c r="D316">
        <v>73.180000000000007</v>
      </c>
      <c r="E316">
        <v>0.93945000000000001</v>
      </c>
      <c r="F316">
        <v>0.68210999999999999</v>
      </c>
      <c r="G316">
        <v>2.2109999999999999E-3</v>
      </c>
      <c r="H316">
        <v>1.4605E-2</v>
      </c>
      <c r="I316">
        <v>1.6816000000000001E-2</v>
      </c>
    </row>
    <row r="317" spans="1:9" x14ac:dyDescent="0.3">
      <c r="A317">
        <v>16800</v>
      </c>
      <c r="B317">
        <v>8</v>
      </c>
      <c r="C317">
        <v>37.325000000000003</v>
      </c>
      <c r="D317">
        <v>69.534000000000006</v>
      </c>
      <c r="E317">
        <v>0.97955000000000003</v>
      </c>
      <c r="F317">
        <v>0.63532999999999995</v>
      </c>
      <c r="G317">
        <v>6.4700000000000001E-4</v>
      </c>
      <c r="H317">
        <v>1.4607E-2</v>
      </c>
      <c r="I317">
        <v>1.5254E-2</v>
      </c>
    </row>
    <row r="318" spans="1:9" x14ac:dyDescent="0.3">
      <c r="A318">
        <v>17000</v>
      </c>
      <c r="B318">
        <v>8</v>
      </c>
      <c r="C318">
        <v>37.305999999999997</v>
      </c>
      <c r="D318">
        <v>69.534000000000006</v>
      </c>
      <c r="E318">
        <v>0.97957000000000005</v>
      </c>
      <c r="F318">
        <v>0.63521000000000005</v>
      </c>
      <c r="G318">
        <v>6.4700000000000001E-4</v>
      </c>
      <c r="H318">
        <v>1.4607999999999999E-2</v>
      </c>
      <c r="I318">
        <v>1.5254E-2</v>
      </c>
    </row>
    <row r="319" spans="1:9" x14ac:dyDescent="0.3">
      <c r="A319">
        <v>17100</v>
      </c>
      <c r="B319">
        <v>8</v>
      </c>
      <c r="C319">
        <v>37.292999999999999</v>
      </c>
      <c r="D319">
        <v>69.531000000000006</v>
      </c>
      <c r="E319">
        <v>0.97958000000000001</v>
      </c>
      <c r="F319">
        <v>0.63515999999999995</v>
      </c>
      <c r="G319">
        <v>6.4599999999999998E-4</v>
      </c>
      <c r="H319">
        <v>1.4609E-2</v>
      </c>
      <c r="I319">
        <v>1.5254999999999999E-2</v>
      </c>
    </row>
    <row r="320" spans="1:9" x14ac:dyDescent="0.3">
      <c r="A320">
        <v>16900</v>
      </c>
      <c r="B320">
        <v>8</v>
      </c>
      <c r="C320">
        <v>37.323999999999998</v>
      </c>
      <c r="D320">
        <v>69.543999999999997</v>
      </c>
      <c r="E320">
        <v>0.97955999999999999</v>
      </c>
      <c r="F320">
        <v>0.63527999999999996</v>
      </c>
      <c r="G320">
        <v>6.4700000000000001E-4</v>
      </c>
      <c r="H320">
        <v>1.4609E-2</v>
      </c>
      <c r="I320">
        <v>1.5256E-2</v>
      </c>
    </row>
    <row r="321" spans="1:9" x14ac:dyDescent="0.3">
      <c r="A321">
        <v>17200</v>
      </c>
      <c r="B321">
        <v>8</v>
      </c>
      <c r="C321">
        <v>37.290999999999997</v>
      </c>
      <c r="D321">
        <v>69.540000000000006</v>
      </c>
      <c r="E321">
        <v>0.97958999999999996</v>
      </c>
      <c r="F321">
        <v>0.63512000000000002</v>
      </c>
      <c r="G321">
        <v>6.4599999999999998E-4</v>
      </c>
      <c r="H321">
        <v>1.4611000000000001E-2</v>
      </c>
      <c r="I321">
        <v>1.5257E-2</v>
      </c>
    </row>
    <row r="322" spans="1:9" x14ac:dyDescent="0.3">
      <c r="A322">
        <v>17300</v>
      </c>
      <c r="B322">
        <v>8</v>
      </c>
      <c r="C322">
        <v>37.289000000000001</v>
      </c>
      <c r="D322">
        <v>69.549000000000007</v>
      </c>
      <c r="E322">
        <v>0.97960000000000003</v>
      </c>
      <c r="F322">
        <v>0.63507999999999998</v>
      </c>
      <c r="G322">
        <v>6.4599999999999998E-4</v>
      </c>
      <c r="H322">
        <v>1.4612999999999999E-2</v>
      </c>
      <c r="I322">
        <v>1.5258000000000001E-2</v>
      </c>
    </row>
    <row r="323" spans="1:9" x14ac:dyDescent="0.3">
      <c r="A323">
        <v>17400</v>
      </c>
      <c r="B323">
        <v>8</v>
      </c>
      <c r="C323">
        <v>37.289000000000001</v>
      </c>
      <c r="D323">
        <v>69.558999999999997</v>
      </c>
      <c r="E323">
        <v>0.97960999999999998</v>
      </c>
      <c r="F323">
        <v>0.63502999999999998</v>
      </c>
      <c r="G323">
        <v>6.4499999999999996E-4</v>
      </c>
      <c r="H323">
        <v>1.4615E-2</v>
      </c>
      <c r="I323">
        <v>1.5259999999999999E-2</v>
      </c>
    </row>
    <row r="324" spans="1:9" x14ac:dyDescent="0.3">
      <c r="A324">
        <v>17500</v>
      </c>
      <c r="B324">
        <v>8</v>
      </c>
      <c r="C324">
        <v>37.287999999999997</v>
      </c>
      <c r="D324">
        <v>69.569000000000003</v>
      </c>
      <c r="E324">
        <v>0.97962000000000005</v>
      </c>
      <c r="F324">
        <v>0.63499000000000005</v>
      </c>
      <c r="G324">
        <v>6.4499999999999996E-4</v>
      </c>
      <c r="H324">
        <v>1.4617E-2</v>
      </c>
      <c r="I324">
        <v>1.5262E-2</v>
      </c>
    </row>
    <row r="325" spans="1:9" x14ac:dyDescent="0.3">
      <c r="A325">
        <v>17600</v>
      </c>
      <c r="B325">
        <v>8</v>
      </c>
      <c r="C325">
        <v>37.286999999999999</v>
      </c>
      <c r="D325">
        <v>69.58</v>
      </c>
      <c r="E325">
        <v>0.97963</v>
      </c>
      <c r="F325">
        <v>0.63495000000000001</v>
      </c>
      <c r="G325">
        <v>6.4499999999999996E-4</v>
      </c>
      <c r="H325">
        <v>1.4619E-2</v>
      </c>
      <c r="I325">
        <v>1.5264E-2</v>
      </c>
    </row>
    <row r="326" spans="1:9" x14ac:dyDescent="0.3">
      <c r="A326">
        <v>17700</v>
      </c>
      <c r="B326">
        <v>8</v>
      </c>
      <c r="C326">
        <v>37.286000000000001</v>
      </c>
      <c r="D326">
        <v>69.59</v>
      </c>
      <c r="E326">
        <v>0.97963999999999996</v>
      </c>
      <c r="F326">
        <v>0.63490999999999997</v>
      </c>
      <c r="G326">
        <v>6.4499999999999996E-4</v>
      </c>
      <c r="H326">
        <v>1.4621E-2</v>
      </c>
      <c r="I326">
        <v>1.5265000000000001E-2</v>
      </c>
    </row>
    <row r="327" spans="1:9" x14ac:dyDescent="0.3">
      <c r="A327">
        <v>17800</v>
      </c>
      <c r="B327">
        <v>8</v>
      </c>
      <c r="C327">
        <v>37.284999999999997</v>
      </c>
      <c r="D327">
        <v>69.599999999999994</v>
      </c>
      <c r="E327">
        <v>0.97965000000000002</v>
      </c>
      <c r="F327">
        <v>0.63487000000000005</v>
      </c>
      <c r="G327">
        <v>6.4400000000000004E-4</v>
      </c>
      <c r="H327">
        <v>1.4623000000000001E-2</v>
      </c>
      <c r="I327">
        <v>1.5266999999999999E-2</v>
      </c>
    </row>
    <row r="328" spans="1:9" x14ac:dyDescent="0.3">
      <c r="A328">
        <v>18000</v>
      </c>
      <c r="B328">
        <v>8</v>
      </c>
      <c r="C328">
        <v>37.268000000000001</v>
      </c>
      <c r="D328">
        <v>69.603999999999999</v>
      </c>
      <c r="E328">
        <v>0.97967000000000004</v>
      </c>
      <c r="F328">
        <v>0.63475999999999999</v>
      </c>
      <c r="G328">
        <v>6.4400000000000004E-4</v>
      </c>
      <c r="H328">
        <v>1.4624E-2</v>
      </c>
      <c r="I328">
        <v>1.5266999999999999E-2</v>
      </c>
    </row>
    <row r="329" spans="1:9" x14ac:dyDescent="0.3">
      <c r="A329">
        <v>18100</v>
      </c>
      <c r="B329">
        <v>8</v>
      </c>
      <c r="C329">
        <v>37.255000000000003</v>
      </c>
      <c r="D329">
        <v>69.600999999999999</v>
      </c>
      <c r="E329">
        <v>0.97968</v>
      </c>
      <c r="F329">
        <v>0.63471</v>
      </c>
      <c r="G329">
        <v>6.4300000000000002E-4</v>
      </c>
      <c r="H329">
        <v>1.4625000000000001E-2</v>
      </c>
      <c r="I329">
        <v>1.5268E-2</v>
      </c>
    </row>
    <row r="330" spans="1:9" x14ac:dyDescent="0.3">
      <c r="A330">
        <v>17900</v>
      </c>
      <c r="B330">
        <v>8</v>
      </c>
      <c r="C330">
        <v>37.283999999999999</v>
      </c>
      <c r="D330">
        <v>69.611000000000004</v>
      </c>
      <c r="E330">
        <v>0.97965999999999998</v>
      </c>
      <c r="F330">
        <v>0.63482000000000005</v>
      </c>
      <c r="G330">
        <v>6.4400000000000004E-4</v>
      </c>
      <c r="H330">
        <v>1.4625000000000001E-2</v>
      </c>
      <c r="I330">
        <v>1.5269E-2</v>
      </c>
    </row>
    <row r="331" spans="1:9" x14ac:dyDescent="0.3">
      <c r="A331">
        <v>18200</v>
      </c>
      <c r="B331">
        <v>8</v>
      </c>
      <c r="C331">
        <v>37.253</v>
      </c>
      <c r="D331">
        <v>69.608999999999995</v>
      </c>
      <c r="E331">
        <v>0.97968999999999995</v>
      </c>
      <c r="F331">
        <v>0.63466999999999996</v>
      </c>
      <c r="G331">
        <v>6.4300000000000002E-4</v>
      </c>
      <c r="H331">
        <v>1.4626999999999999E-2</v>
      </c>
      <c r="I331">
        <v>1.5270000000000001E-2</v>
      </c>
    </row>
    <row r="332" spans="1:9" x14ac:dyDescent="0.3">
      <c r="A332">
        <v>2300</v>
      </c>
      <c r="B332">
        <v>7</v>
      </c>
      <c r="C332">
        <v>64.869</v>
      </c>
      <c r="D332">
        <v>73.331999999999994</v>
      </c>
      <c r="E332">
        <v>0.93859000000000004</v>
      </c>
      <c r="F332">
        <v>0.68157999999999996</v>
      </c>
      <c r="G332">
        <v>2.2420000000000001E-3</v>
      </c>
      <c r="H332">
        <v>1.4626999999999999E-2</v>
      </c>
      <c r="I332">
        <v>1.687E-2</v>
      </c>
    </row>
    <row r="333" spans="1:9" x14ac:dyDescent="0.3">
      <c r="A333">
        <v>18300</v>
      </c>
      <c r="B333">
        <v>8</v>
      </c>
      <c r="C333">
        <v>37.252000000000002</v>
      </c>
      <c r="D333">
        <v>69.617999999999995</v>
      </c>
      <c r="E333">
        <v>0.97970000000000002</v>
      </c>
      <c r="F333">
        <v>0.63463000000000003</v>
      </c>
      <c r="G333">
        <v>6.4300000000000002E-4</v>
      </c>
      <c r="H333">
        <v>1.4629E-2</v>
      </c>
      <c r="I333">
        <v>1.5271E-2</v>
      </c>
    </row>
    <row r="334" spans="1:9" x14ac:dyDescent="0.3">
      <c r="A334">
        <v>18400</v>
      </c>
      <c r="B334">
        <v>8</v>
      </c>
      <c r="C334">
        <v>37.250999999999998</v>
      </c>
      <c r="D334">
        <v>69.628</v>
      </c>
      <c r="E334">
        <v>0.97970000000000002</v>
      </c>
      <c r="F334">
        <v>0.63458999999999999</v>
      </c>
      <c r="G334">
        <v>6.4199999999999999E-4</v>
      </c>
      <c r="H334">
        <v>1.4630000000000001E-2</v>
      </c>
      <c r="I334">
        <v>1.5273E-2</v>
      </c>
    </row>
    <row r="335" spans="1:9" x14ac:dyDescent="0.3">
      <c r="A335">
        <v>18500</v>
      </c>
      <c r="B335">
        <v>8</v>
      </c>
      <c r="C335">
        <v>37.25</v>
      </c>
      <c r="D335">
        <v>69.637</v>
      </c>
      <c r="E335">
        <v>0.97970999999999997</v>
      </c>
      <c r="F335">
        <v>0.63454999999999995</v>
      </c>
      <c r="G335">
        <v>6.4199999999999999E-4</v>
      </c>
      <c r="H335">
        <v>1.4631999999999999E-2</v>
      </c>
      <c r="I335">
        <v>1.5275E-2</v>
      </c>
    </row>
    <row r="336" spans="1:9" x14ac:dyDescent="0.3">
      <c r="A336">
        <v>18600</v>
      </c>
      <c r="B336">
        <v>8</v>
      </c>
      <c r="C336">
        <v>37.249000000000002</v>
      </c>
      <c r="D336">
        <v>69.647000000000006</v>
      </c>
      <c r="E336">
        <v>0.97972000000000004</v>
      </c>
      <c r="F336">
        <v>0.63451000000000002</v>
      </c>
      <c r="G336">
        <v>6.4199999999999999E-4</v>
      </c>
      <c r="H336">
        <v>1.4633999999999999E-2</v>
      </c>
      <c r="I336">
        <v>1.5276E-2</v>
      </c>
    </row>
    <row r="337" spans="1:9" x14ac:dyDescent="0.3">
      <c r="A337">
        <v>18700</v>
      </c>
      <c r="B337">
        <v>8</v>
      </c>
      <c r="C337">
        <v>37.247999999999998</v>
      </c>
      <c r="D337">
        <v>69.656000000000006</v>
      </c>
      <c r="E337">
        <v>0.97972999999999999</v>
      </c>
      <c r="F337">
        <v>0.63446999999999998</v>
      </c>
      <c r="G337">
        <v>6.4199999999999999E-4</v>
      </c>
      <c r="H337">
        <v>1.4636E-2</v>
      </c>
      <c r="I337">
        <v>1.5278E-2</v>
      </c>
    </row>
    <row r="338" spans="1:9" x14ac:dyDescent="0.3">
      <c r="A338">
        <v>18800</v>
      </c>
      <c r="B338">
        <v>8</v>
      </c>
      <c r="C338">
        <v>37.246000000000002</v>
      </c>
      <c r="D338">
        <v>69.665999999999997</v>
      </c>
      <c r="E338">
        <v>0.97974000000000006</v>
      </c>
      <c r="F338">
        <v>0.63443000000000005</v>
      </c>
      <c r="G338">
        <v>6.4099999999999997E-4</v>
      </c>
      <c r="H338">
        <v>1.4638E-2</v>
      </c>
      <c r="I338">
        <v>1.528E-2</v>
      </c>
    </row>
    <row r="339" spans="1:9" x14ac:dyDescent="0.3">
      <c r="A339">
        <v>19000</v>
      </c>
      <c r="B339">
        <v>8</v>
      </c>
      <c r="C339">
        <v>37.231000000000002</v>
      </c>
      <c r="D339">
        <v>69.67</v>
      </c>
      <c r="E339">
        <v>0.97975999999999996</v>
      </c>
      <c r="F339">
        <v>0.63432999999999995</v>
      </c>
      <c r="G339">
        <v>6.4099999999999997E-4</v>
      </c>
      <c r="H339">
        <v>1.4638999999999999E-2</v>
      </c>
      <c r="I339">
        <v>1.528E-2</v>
      </c>
    </row>
    <row r="340" spans="1:9" x14ac:dyDescent="0.3">
      <c r="A340">
        <v>18900</v>
      </c>
      <c r="B340">
        <v>8</v>
      </c>
      <c r="C340">
        <v>37.244999999999997</v>
      </c>
      <c r="D340">
        <v>69.674999999999997</v>
      </c>
      <c r="E340">
        <v>0.97975000000000001</v>
      </c>
      <c r="F340">
        <v>0.63439000000000001</v>
      </c>
      <c r="G340">
        <v>6.4099999999999997E-4</v>
      </c>
      <c r="H340">
        <v>1.464E-2</v>
      </c>
      <c r="I340">
        <v>1.5280999999999999E-2</v>
      </c>
    </row>
    <row r="341" spans="1:9" x14ac:dyDescent="0.3">
      <c r="A341">
        <v>19100</v>
      </c>
      <c r="B341">
        <v>8</v>
      </c>
      <c r="C341">
        <v>37.22</v>
      </c>
      <c r="D341">
        <v>69.668000000000006</v>
      </c>
      <c r="E341">
        <v>0.97977000000000003</v>
      </c>
      <c r="F341">
        <v>0.63427999999999995</v>
      </c>
      <c r="G341">
        <v>6.4000000000000005E-4</v>
      </c>
      <c r="H341">
        <v>1.4641E-2</v>
      </c>
      <c r="I341">
        <v>1.5280999999999999E-2</v>
      </c>
    </row>
    <row r="342" spans="1:9" x14ac:dyDescent="0.3">
      <c r="A342">
        <v>19200</v>
      </c>
      <c r="B342">
        <v>8</v>
      </c>
      <c r="C342">
        <v>37.218000000000004</v>
      </c>
      <c r="D342">
        <v>69.676000000000002</v>
      </c>
      <c r="E342">
        <v>0.97977999999999998</v>
      </c>
      <c r="F342">
        <v>0.63424999999999998</v>
      </c>
      <c r="G342">
        <v>6.4000000000000005E-4</v>
      </c>
      <c r="H342">
        <v>1.4642000000000001E-2</v>
      </c>
      <c r="I342">
        <v>1.5282E-2</v>
      </c>
    </row>
    <row r="343" spans="1:9" x14ac:dyDescent="0.3">
      <c r="A343">
        <v>2100</v>
      </c>
      <c r="B343">
        <v>7</v>
      </c>
      <c r="C343">
        <v>65.198999999999998</v>
      </c>
      <c r="D343">
        <v>73.644000000000005</v>
      </c>
      <c r="E343">
        <v>0.93645</v>
      </c>
      <c r="F343">
        <v>0.68120999999999998</v>
      </c>
      <c r="G343">
        <v>2.3189999999999999E-3</v>
      </c>
      <c r="H343">
        <v>1.4643E-2</v>
      </c>
      <c r="I343">
        <v>1.6962000000000001E-2</v>
      </c>
    </row>
    <row r="344" spans="1:9" x14ac:dyDescent="0.3">
      <c r="A344">
        <v>19300</v>
      </c>
      <c r="B344">
        <v>8</v>
      </c>
      <c r="C344">
        <v>37.216000000000001</v>
      </c>
      <c r="D344">
        <v>69.683999999999997</v>
      </c>
      <c r="E344">
        <v>0.97977999999999998</v>
      </c>
      <c r="F344">
        <v>0.63421000000000005</v>
      </c>
      <c r="G344">
        <v>6.4000000000000005E-4</v>
      </c>
      <c r="H344">
        <v>1.4644000000000001E-2</v>
      </c>
      <c r="I344">
        <v>1.5284000000000001E-2</v>
      </c>
    </row>
    <row r="345" spans="1:9" x14ac:dyDescent="0.3">
      <c r="A345">
        <v>2200</v>
      </c>
      <c r="B345">
        <v>7</v>
      </c>
      <c r="C345">
        <v>65.055000000000007</v>
      </c>
      <c r="D345">
        <v>73.486000000000004</v>
      </c>
      <c r="E345">
        <v>0.93762000000000001</v>
      </c>
      <c r="F345">
        <v>0.68118999999999996</v>
      </c>
      <c r="G345">
        <v>2.2769999999999999E-3</v>
      </c>
      <c r="H345">
        <v>1.4644000000000001E-2</v>
      </c>
      <c r="I345">
        <v>1.6920999999999999E-2</v>
      </c>
    </row>
    <row r="346" spans="1:9" x14ac:dyDescent="0.3">
      <c r="A346">
        <v>19400</v>
      </c>
      <c r="B346">
        <v>8</v>
      </c>
      <c r="C346">
        <v>37.215000000000003</v>
      </c>
      <c r="D346">
        <v>69.692999999999998</v>
      </c>
      <c r="E346">
        <v>0.97979000000000005</v>
      </c>
      <c r="F346">
        <v>0.63417000000000001</v>
      </c>
      <c r="G346">
        <v>6.4000000000000005E-4</v>
      </c>
      <c r="H346">
        <v>1.4645999999999999E-2</v>
      </c>
      <c r="I346">
        <v>1.5285E-2</v>
      </c>
    </row>
    <row r="347" spans="1:9" x14ac:dyDescent="0.3">
      <c r="A347">
        <v>19500</v>
      </c>
      <c r="B347">
        <v>8</v>
      </c>
      <c r="C347">
        <v>37.213999999999999</v>
      </c>
      <c r="D347">
        <v>69.701999999999998</v>
      </c>
      <c r="E347">
        <v>0.9798</v>
      </c>
      <c r="F347">
        <v>0.63414000000000004</v>
      </c>
      <c r="G347">
        <v>6.3900000000000003E-4</v>
      </c>
      <c r="H347">
        <v>1.4648E-2</v>
      </c>
      <c r="I347">
        <v>1.5287E-2</v>
      </c>
    </row>
    <row r="348" spans="1:9" x14ac:dyDescent="0.3">
      <c r="A348">
        <v>19600</v>
      </c>
      <c r="B348">
        <v>8</v>
      </c>
      <c r="C348">
        <v>37.213000000000001</v>
      </c>
      <c r="D348">
        <v>69.710999999999999</v>
      </c>
      <c r="E348">
        <v>0.97980999999999996</v>
      </c>
      <c r="F348">
        <v>0.6341</v>
      </c>
      <c r="G348">
        <v>6.3900000000000003E-4</v>
      </c>
      <c r="H348">
        <v>1.465E-2</v>
      </c>
      <c r="I348">
        <v>1.5289000000000001E-2</v>
      </c>
    </row>
    <row r="349" spans="1:9" x14ac:dyDescent="0.3">
      <c r="A349">
        <v>19700</v>
      </c>
      <c r="B349">
        <v>8</v>
      </c>
      <c r="C349">
        <v>37.212000000000003</v>
      </c>
      <c r="D349">
        <v>69.72</v>
      </c>
      <c r="E349">
        <v>0.97982000000000002</v>
      </c>
      <c r="F349">
        <v>0.63405999999999996</v>
      </c>
      <c r="G349">
        <v>6.3900000000000003E-4</v>
      </c>
      <c r="H349">
        <v>1.4652E-2</v>
      </c>
      <c r="I349">
        <v>1.529E-2</v>
      </c>
    </row>
    <row r="350" spans="1:9" x14ac:dyDescent="0.3">
      <c r="A350">
        <v>19800</v>
      </c>
      <c r="B350">
        <v>8</v>
      </c>
      <c r="C350">
        <v>37.21</v>
      </c>
      <c r="D350">
        <v>69.728999999999999</v>
      </c>
      <c r="E350">
        <v>0.97982999999999998</v>
      </c>
      <c r="F350">
        <v>0.63402000000000003</v>
      </c>
      <c r="G350">
        <v>6.38E-4</v>
      </c>
      <c r="H350">
        <v>1.4654E-2</v>
      </c>
      <c r="I350">
        <v>1.5292E-2</v>
      </c>
    </row>
    <row r="351" spans="1:9" x14ac:dyDescent="0.3">
      <c r="A351">
        <v>20000</v>
      </c>
      <c r="B351">
        <v>8</v>
      </c>
      <c r="C351">
        <v>37.197000000000003</v>
      </c>
      <c r="D351">
        <v>69.733999999999995</v>
      </c>
      <c r="E351">
        <v>0.97984000000000004</v>
      </c>
      <c r="F351">
        <v>0.63392999999999999</v>
      </c>
      <c r="G351">
        <v>6.38E-4</v>
      </c>
      <c r="H351">
        <v>1.4655E-2</v>
      </c>
      <c r="I351">
        <v>1.5292999999999999E-2</v>
      </c>
    </row>
    <row r="352" spans="1:9" x14ac:dyDescent="0.3">
      <c r="A352">
        <v>19900</v>
      </c>
      <c r="B352">
        <v>8</v>
      </c>
      <c r="C352">
        <v>37.209000000000003</v>
      </c>
      <c r="D352">
        <v>69.738</v>
      </c>
      <c r="E352">
        <v>0.97982999999999998</v>
      </c>
      <c r="F352">
        <v>0.63399000000000005</v>
      </c>
      <c r="G352">
        <v>6.38E-4</v>
      </c>
      <c r="H352">
        <v>1.4655E-2</v>
      </c>
      <c r="I352">
        <v>1.5294E-2</v>
      </c>
    </row>
    <row r="353" spans="1:9" x14ac:dyDescent="0.3">
      <c r="A353">
        <v>2000</v>
      </c>
      <c r="B353">
        <v>7</v>
      </c>
      <c r="C353">
        <v>68.090999999999994</v>
      </c>
      <c r="D353">
        <v>76.575999999999993</v>
      </c>
      <c r="E353">
        <v>0.93352000000000002</v>
      </c>
      <c r="F353">
        <v>0.68303999999999998</v>
      </c>
      <c r="G353">
        <v>2.493E-3</v>
      </c>
      <c r="H353">
        <v>1.4714E-2</v>
      </c>
      <c r="I353">
        <v>1.7207E-2</v>
      </c>
    </row>
    <row r="354" spans="1:9" x14ac:dyDescent="0.3">
      <c r="A354">
        <v>2300</v>
      </c>
      <c r="B354">
        <v>8</v>
      </c>
      <c r="C354">
        <v>41.353000000000002</v>
      </c>
      <c r="D354">
        <v>70.706999999999994</v>
      </c>
      <c r="E354">
        <v>0.97431000000000001</v>
      </c>
      <c r="F354">
        <v>0.65386999999999995</v>
      </c>
      <c r="G354">
        <v>8.83E-4</v>
      </c>
      <c r="H354">
        <v>1.4744E-2</v>
      </c>
      <c r="I354">
        <v>1.5626999999999999E-2</v>
      </c>
    </row>
    <row r="355" spans="1:9" x14ac:dyDescent="0.3">
      <c r="A355">
        <v>2200</v>
      </c>
      <c r="B355">
        <v>8</v>
      </c>
      <c r="C355">
        <v>41.353999999999999</v>
      </c>
      <c r="D355">
        <v>70.691999999999993</v>
      </c>
      <c r="E355">
        <v>0.97414999999999996</v>
      </c>
      <c r="F355">
        <v>0.65410999999999997</v>
      </c>
      <c r="G355">
        <v>8.8699999999999998E-4</v>
      </c>
      <c r="H355">
        <v>1.4746E-2</v>
      </c>
      <c r="I355">
        <v>1.5633000000000001E-2</v>
      </c>
    </row>
    <row r="356" spans="1:9" x14ac:dyDescent="0.3">
      <c r="A356">
        <v>2400</v>
      </c>
      <c r="B356">
        <v>8</v>
      </c>
      <c r="C356">
        <v>41.337000000000003</v>
      </c>
      <c r="D356">
        <v>70.739999999999995</v>
      </c>
      <c r="E356">
        <v>0.97445000000000004</v>
      </c>
      <c r="F356">
        <v>0.65361000000000002</v>
      </c>
      <c r="G356">
        <v>8.7900000000000001E-4</v>
      </c>
      <c r="H356">
        <v>1.4746E-2</v>
      </c>
      <c r="I356">
        <v>1.5625E-2</v>
      </c>
    </row>
    <row r="357" spans="1:9" x14ac:dyDescent="0.3">
      <c r="A357">
        <v>2500</v>
      </c>
      <c r="B357">
        <v>8</v>
      </c>
      <c r="C357">
        <v>41.311999999999998</v>
      </c>
      <c r="D357">
        <v>70.784000000000006</v>
      </c>
      <c r="E357">
        <v>0.97457000000000005</v>
      </c>
      <c r="F357">
        <v>0.65334000000000003</v>
      </c>
      <c r="G357">
        <v>8.7500000000000002E-4</v>
      </c>
      <c r="H357">
        <v>1.4751E-2</v>
      </c>
      <c r="I357">
        <v>1.5626000000000001E-2</v>
      </c>
    </row>
    <row r="358" spans="1:9" x14ac:dyDescent="0.3">
      <c r="A358">
        <v>2600</v>
      </c>
      <c r="B358">
        <v>8</v>
      </c>
      <c r="C358">
        <v>41.284999999999997</v>
      </c>
      <c r="D358">
        <v>70.832999999999998</v>
      </c>
      <c r="E358">
        <v>0.97467999999999999</v>
      </c>
      <c r="F358">
        <v>0.65305000000000002</v>
      </c>
      <c r="G358">
        <v>8.7200000000000005E-4</v>
      </c>
      <c r="H358">
        <v>1.4756999999999999E-2</v>
      </c>
      <c r="I358">
        <v>1.5629000000000001E-2</v>
      </c>
    </row>
    <row r="359" spans="1:9" x14ac:dyDescent="0.3">
      <c r="A359">
        <v>2100</v>
      </c>
      <c r="B359">
        <v>8</v>
      </c>
      <c r="C359">
        <v>41.354999999999997</v>
      </c>
      <c r="D359">
        <v>70.722999999999999</v>
      </c>
      <c r="E359">
        <v>0.97392000000000001</v>
      </c>
      <c r="F359">
        <v>0.65436000000000005</v>
      </c>
      <c r="G359">
        <v>8.9400000000000005E-4</v>
      </c>
      <c r="H359">
        <v>1.4759E-2</v>
      </c>
      <c r="I359">
        <v>1.5653E-2</v>
      </c>
    </row>
    <row r="360" spans="1:9" x14ac:dyDescent="0.3">
      <c r="A360">
        <v>2700</v>
      </c>
      <c r="B360">
        <v>8</v>
      </c>
      <c r="C360">
        <v>41.256999999999998</v>
      </c>
      <c r="D360">
        <v>70.885999999999996</v>
      </c>
      <c r="E360">
        <v>0.97477999999999998</v>
      </c>
      <c r="F360">
        <v>0.65276000000000001</v>
      </c>
      <c r="G360">
        <v>8.6899999999999998E-4</v>
      </c>
      <c r="H360">
        <v>1.4763E-2</v>
      </c>
      <c r="I360">
        <v>1.5632E-2</v>
      </c>
    </row>
    <row r="361" spans="1:9" x14ac:dyDescent="0.3">
      <c r="A361">
        <v>2000</v>
      </c>
      <c r="B361">
        <v>8</v>
      </c>
      <c r="C361">
        <v>41.847999999999999</v>
      </c>
      <c r="D361">
        <v>71.376000000000005</v>
      </c>
      <c r="E361">
        <v>0.97314999999999996</v>
      </c>
      <c r="F361">
        <v>0.65488999999999997</v>
      </c>
      <c r="G361">
        <v>9.1600000000000004E-4</v>
      </c>
      <c r="H361">
        <v>1.4767000000000001E-2</v>
      </c>
      <c r="I361">
        <v>1.5682999999999999E-2</v>
      </c>
    </row>
    <row r="362" spans="1:9" x14ac:dyDescent="0.3">
      <c r="A362">
        <v>2800</v>
      </c>
      <c r="B362">
        <v>8</v>
      </c>
      <c r="C362">
        <v>41.225000000000001</v>
      </c>
      <c r="D362">
        <v>70.944999999999993</v>
      </c>
      <c r="E362">
        <v>0.97489000000000003</v>
      </c>
      <c r="F362">
        <v>0.65246999999999999</v>
      </c>
      <c r="G362">
        <v>8.6600000000000002E-4</v>
      </c>
      <c r="H362">
        <v>1.477E-2</v>
      </c>
      <c r="I362">
        <v>1.5636000000000001E-2</v>
      </c>
    </row>
    <row r="363" spans="1:9" x14ac:dyDescent="0.3">
      <c r="A363">
        <v>2900</v>
      </c>
      <c r="B363">
        <v>8</v>
      </c>
      <c r="C363">
        <v>41.19</v>
      </c>
      <c r="D363">
        <v>71.003</v>
      </c>
      <c r="E363">
        <v>0.97497999999999996</v>
      </c>
      <c r="F363">
        <v>0.65217999999999998</v>
      </c>
      <c r="G363">
        <v>8.6300000000000005E-4</v>
      </c>
      <c r="H363">
        <v>1.4777999999999999E-2</v>
      </c>
      <c r="I363">
        <v>1.5640000000000001E-2</v>
      </c>
    </row>
    <row r="364" spans="1:9" x14ac:dyDescent="0.3">
      <c r="A364">
        <v>1600</v>
      </c>
      <c r="B364">
        <v>8</v>
      </c>
      <c r="C364">
        <v>44.896999999999998</v>
      </c>
      <c r="D364">
        <v>74.043999999999997</v>
      </c>
      <c r="E364">
        <v>0.97146999999999994</v>
      </c>
      <c r="F364">
        <v>0.65873999999999999</v>
      </c>
      <c r="G364">
        <v>1.114E-3</v>
      </c>
      <c r="H364">
        <v>1.5384999999999999E-2</v>
      </c>
      <c r="I364">
        <v>1.6499E-2</v>
      </c>
    </row>
    <row r="365" spans="1:9" x14ac:dyDescent="0.3">
      <c r="A365">
        <v>1500</v>
      </c>
      <c r="B365">
        <v>8</v>
      </c>
      <c r="C365">
        <v>44.959000000000003</v>
      </c>
      <c r="D365">
        <v>73.917000000000002</v>
      </c>
      <c r="E365">
        <v>0.97123999999999999</v>
      </c>
      <c r="F365">
        <v>0.65902000000000005</v>
      </c>
      <c r="G365">
        <v>1.119E-3</v>
      </c>
      <c r="H365">
        <v>1.5386E-2</v>
      </c>
      <c r="I365">
        <v>1.6504999999999999E-2</v>
      </c>
    </row>
    <row r="366" spans="1:9" x14ac:dyDescent="0.3">
      <c r="A366">
        <v>1700</v>
      </c>
      <c r="B366">
        <v>8</v>
      </c>
      <c r="C366">
        <v>44.831000000000003</v>
      </c>
      <c r="D366">
        <v>74.174000000000007</v>
      </c>
      <c r="E366">
        <v>0.97167000000000003</v>
      </c>
      <c r="F366">
        <v>0.65841000000000005</v>
      </c>
      <c r="G366">
        <v>1.109E-3</v>
      </c>
      <c r="H366">
        <v>1.5387E-2</v>
      </c>
      <c r="I366">
        <v>1.6496E-2</v>
      </c>
    </row>
    <row r="367" spans="1:9" x14ac:dyDescent="0.3">
      <c r="A367">
        <v>1800</v>
      </c>
      <c r="B367">
        <v>8</v>
      </c>
      <c r="C367">
        <v>44.756999999999998</v>
      </c>
      <c r="D367">
        <v>74.3</v>
      </c>
      <c r="E367">
        <v>0.97184999999999999</v>
      </c>
      <c r="F367">
        <v>0.65805000000000002</v>
      </c>
      <c r="G367">
        <v>1.1039999999999999E-3</v>
      </c>
      <c r="H367">
        <v>1.5389999999999999E-2</v>
      </c>
      <c r="I367">
        <v>1.6494000000000002E-2</v>
      </c>
    </row>
    <row r="368" spans="1:9" x14ac:dyDescent="0.3">
      <c r="A368">
        <v>1400</v>
      </c>
      <c r="B368">
        <v>8</v>
      </c>
      <c r="C368">
        <v>45.024000000000001</v>
      </c>
      <c r="D368">
        <v>73.81</v>
      </c>
      <c r="E368">
        <v>0.97097999999999995</v>
      </c>
      <c r="F368">
        <v>0.65922999999999998</v>
      </c>
      <c r="G368">
        <v>1.126E-3</v>
      </c>
      <c r="H368">
        <v>1.5391999999999999E-2</v>
      </c>
      <c r="I368">
        <v>1.6518000000000001E-2</v>
      </c>
    </row>
    <row r="369" spans="1:9" x14ac:dyDescent="0.3">
      <c r="A369">
        <v>1900</v>
      </c>
      <c r="B369">
        <v>8</v>
      </c>
      <c r="C369">
        <v>44.673000000000002</v>
      </c>
      <c r="D369">
        <v>74.427999999999997</v>
      </c>
      <c r="E369">
        <v>0.97202999999999995</v>
      </c>
      <c r="F369">
        <v>0.65768000000000004</v>
      </c>
      <c r="G369">
        <v>1.0989999999999999E-3</v>
      </c>
      <c r="H369">
        <v>1.5394E-2</v>
      </c>
      <c r="I369">
        <v>1.6493000000000001E-2</v>
      </c>
    </row>
    <row r="370" spans="1:9" x14ac:dyDescent="0.3">
      <c r="A370">
        <v>1300</v>
      </c>
      <c r="B370">
        <v>8</v>
      </c>
      <c r="C370">
        <v>45.100999999999999</v>
      </c>
      <c r="D370">
        <v>73.751999999999995</v>
      </c>
      <c r="E370">
        <v>0.97065999999999997</v>
      </c>
      <c r="F370">
        <v>0.65932000000000002</v>
      </c>
      <c r="G370">
        <v>1.1329999999999999E-3</v>
      </c>
      <c r="H370">
        <v>1.5409000000000001E-2</v>
      </c>
      <c r="I370">
        <v>1.6542000000000001E-2</v>
      </c>
    </row>
    <row r="371" spans="1:9" x14ac:dyDescent="0.3">
      <c r="A371">
        <v>2100</v>
      </c>
      <c r="B371">
        <v>9</v>
      </c>
      <c r="C371">
        <v>35.161000000000001</v>
      </c>
      <c r="D371">
        <v>74.298000000000002</v>
      </c>
      <c r="E371">
        <v>0.98153000000000001</v>
      </c>
      <c r="F371">
        <v>0.62758000000000003</v>
      </c>
      <c r="G371">
        <v>6.0400000000000004E-4</v>
      </c>
      <c r="H371">
        <v>1.5442000000000001E-2</v>
      </c>
      <c r="I371">
        <v>1.6046000000000001E-2</v>
      </c>
    </row>
    <row r="372" spans="1:9" x14ac:dyDescent="0.3">
      <c r="A372">
        <v>1200</v>
      </c>
      <c r="B372">
        <v>8</v>
      </c>
      <c r="C372">
        <v>45.203000000000003</v>
      </c>
      <c r="D372">
        <v>73.802000000000007</v>
      </c>
      <c r="E372">
        <v>0.97021000000000002</v>
      </c>
      <c r="F372">
        <v>0.65920999999999996</v>
      </c>
      <c r="G372">
        <v>1.145E-3</v>
      </c>
      <c r="H372">
        <v>1.5447000000000001E-2</v>
      </c>
      <c r="I372">
        <v>1.6591000000000002E-2</v>
      </c>
    </row>
    <row r="373" spans="1:9" x14ac:dyDescent="0.3">
      <c r="A373">
        <v>2000</v>
      </c>
      <c r="B373">
        <v>9</v>
      </c>
      <c r="C373">
        <v>35.164000000000001</v>
      </c>
      <c r="D373">
        <v>74.486999999999995</v>
      </c>
      <c r="E373">
        <v>0.98109000000000002</v>
      </c>
      <c r="F373">
        <v>0.62702999999999998</v>
      </c>
      <c r="G373">
        <v>6.1300000000000005E-4</v>
      </c>
      <c r="H373">
        <v>1.5454000000000001E-2</v>
      </c>
      <c r="I373">
        <v>1.6066E-2</v>
      </c>
    </row>
    <row r="374" spans="1:9" x14ac:dyDescent="0.3">
      <c r="A374">
        <v>2200</v>
      </c>
      <c r="B374">
        <v>9</v>
      </c>
      <c r="C374">
        <v>35.171999999999997</v>
      </c>
      <c r="D374">
        <v>74.355000000000004</v>
      </c>
      <c r="E374">
        <v>0.98167000000000004</v>
      </c>
      <c r="F374">
        <v>0.62697999999999998</v>
      </c>
      <c r="G374">
        <v>5.9999999999999995E-4</v>
      </c>
      <c r="H374">
        <v>1.5469999999999999E-2</v>
      </c>
      <c r="I374">
        <v>1.6070000000000001E-2</v>
      </c>
    </row>
    <row r="375" spans="1:9" x14ac:dyDescent="0.3">
      <c r="A375">
        <v>2300</v>
      </c>
      <c r="B375">
        <v>9</v>
      </c>
      <c r="C375">
        <v>35.156999999999996</v>
      </c>
      <c r="D375">
        <v>74.433999999999997</v>
      </c>
      <c r="E375">
        <v>0.98177999999999999</v>
      </c>
      <c r="F375">
        <v>0.62639999999999996</v>
      </c>
      <c r="G375">
        <v>5.9599999999999996E-4</v>
      </c>
      <c r="H375">
        <v>1.5497E-2</v>
      </c>
      <c r="I375">
        <v>1.6094000000000001E-2</v>
      </c>
    </row>
    <row r="376" spans="1:9" x14ac:dyDescent="0.3">
      <c r="A376">
        <v>2400</v>
      </c>
      <c r="B376">
        <v>9</v>
      </c>
      <c r="C376">
        <v>35.131999999999998</v>
      </c>
      <c r="D376">
        <v>74.525999999999996</v>
      </c>
      <c r="E376">
        <v>0.98187999999999998</v>
      </c>
      <c r="F376">
        <v>0.62580999999999998</v>
      </c>
      <c r="G376">
        <v>5.9299999999999999E-4</v>
      </c>
      <c r="H376">
        <v>1.5525000000000001E-2</v>
      </c>
      <c r="I376">
        <v>1.6118E-2</v>
      </c>
    </row>
    <row r="377" spans="1:9" x14ac:dyDescent="0.3">
      <c r="A377">
        <v>1100</v>
      </c>
      <c r="B377">
        <v>8</v>
      </c>
      <c r="C377">
        <v>45.439</v>
      </c>
      <c r="D377">
        <v>74.117000000000004</v>
      </c>
      <c r="E377">
        <v>0.96936999999999995</v>
      </c>
      <c r="F377">
        <v>0.65890000000000004</v>
      </c>
      <c r="G377">
        <v>1.17E-3</v>
      </c>
      <c r="H377">
        <v>1.554E-2</v>
      </c>
      <c r="I377">
        <v>1.6709999999999999E-2</v>
      </c>
    </row>
    <row r="378" spans="1:9" x14ac:dyDescent="0.3">
      <c r="A378">
        <v>3100</v>
      </c>
      <c r="B378">
        <v>9</v>
      </c>
      <c r="C378">
        <v>34.302999999999997</v>
      </c>
      <c r="D378">
        <v>74.046999999999997</v>
      </c>
      <c r="E378">
        <v>0.98265999999999998</v>
      </c>
      <c r="F378">
        <v>0.62163999999999997</v>
      </c>
      <c r="G378">
        <v>5.5699999999999999E-4</v>
      </c>
      <c r="H378">
        <v>1.5553000000000001E-2</v>
      </c>
      <c r="I378">
        <v>1.6109999999999999E-2</v>
      </c>
    </row>
    <row r="379" spans="1:9" x14ac:dyDescent="0.3">
      <c r="A379">
        <v>2500</v>
      </c>
      <c r="B379">
        <v>9</v>
      </c>
      <c r="C379">
        <v>35.104999999999997</v>
      </c>
      <c r="D379">
        <v>74.62</v>
      </c>
      <c r="E379">
        <v>0.98197999999999996</v>
      </c>
      <c r="F379">
        <v>0.62524000000000002</v>
      </c>
      <c r="G379">
        <v>5.9000000000000003E-4</v>
      </c>
      <c r="H379">
        <v>1.5553000000000001E-2</v>
      </c>
      <c r="I379">
        <v>1.6143000000000001E-2</v>
      </c>
    </row>
    <row r="380" spans="1:9" x14ac:dyDescent="0.3">
      <c r="A380">
        <v>3000</v>
      </c>
      <c r="B380">
        <v>9</v>
      </c>
      <c r="C380">
        <v>34.368000000000002</v>
      </c>
      <c r="D380">
        <v>74.162999999999997</v>
      </c>
      <c r="E380">
        <v>0.98248999999999997</v>
      </c>
      <c r="F380">
        <v>0.62155000000000005</v>
      </c>
      <c r="G380">
        <v>5.6099999999999998E-4</v>
      </c>
      <c r="H380">
        <v>1.5554999999999999E-2</v>
      </c>
      <c r="I380">
        <v>1.6115999999999998E-2</v>
      </c>
    </row>
    <row r="381" spans="1:9" x14ac:dyDescent="0.3">
      <c r="A381">
        <v>3200</v>
      </c>
      <c r="B381">
        <v>9</v>
      </c>
      <c r="C381">
        <v>34.311999999999998</v>
      </c>
      <c r="D381">
        <v>74.105000000000004</v>
      </c>
      <c r="E381">
        <v>0.98272999999999999</v>
      </c>
      <c r="F381">
        <v>0.62121000000000004</v>
      </c>
      <c r="G381">
        <v>5.5500000000000005E-4</v>
      </c>
      <c r="H381">
        <v>1.5575E-2</v>
      </c>
      <c r="I381">
        <v>1.6129999999999999E-2</v>
      </c>
    </row>
    <row r="382" spans="1:9" x14ac:dyDescent="0.3">
      <c r="A382">
        <v>2600</v>
      </c>
      <c r="B382">
        <v>9</v>
      </c>
      <c r="C382">
        <v>35.08</v>
      </c>
      <c r="D382">
        <v>74.715000000000003</v>
      </c>
      <c r="E382">
        <v>0.98206000000000004</v>
      </c>
      <c r="F382">
        <v>0.62466999999999995</v>
      </c>
      <c r="G382">
        <v>5.8799999999999998E-4</v>
      </c>
      <c r="H382">
        <v>1.5580999999999999E-2</v>
      </c>
      <c r="I382">
        <v>1.6167999999999998E-2</v>
      </c>
    </row>
    <row r="383" spans="1:9" x14ac:dyDescent="0.3">
      <c r="A383">
        <v>3300</v>
      </c>
      <c r="B383">
        <v>9</v>
      </c>
      <c r="C383">
        <v>34.311999999999998</v>
      </c>
      <c r="D383">
        <v>74.171999999999997</v>
      </c>
      <c r="E383">
        <v>0.98279000000000005</v>
      </c>
      <c r="F383">
        <v>0.62080999999999997</v>
      </c>
      <c r="G383">
        <v>5.53E-4</v>
      </c>
      <c r="H383">
        <v>1.5596E-2</v>
      </c>
      <c r="I383">
        <v>1.6149E-2</v>
      </c>
    </row>
    <row r="384" spans="1:9" x14ac:dyDescent="0.3">
      <c r="A384">
        <v>2700</v>
      </c>
      <c r="B384">
        <v>9</v>
      </c>
      <c r="C384">
        <v>35.055999999999997</v>
      </c>
      <c r="D384">
        <v>74.81</v>
      </c>
      <c r="E384">
        <v>0.98214000000000001</v>
      </c>
      <c r="F384">
        <v>0.62411000000000005</v>
      </c>
      <c r="G384">
        <v>5.8500000000000002E-4</v>
      </c>
      <c r="H384">
        <v>1.5608E-2</v>
      </c>
      <c r="I384">
        <v>1.6192999999999999E-2</v>
      </c>
    </row>
    <row r="385" spans="1:9" x14ac:dyDescent="0.3">
      <c r="A385">
        <v>3400</v>
      </c>
      <c r="B385">
        <v>9</v>
      </c>
      <c r="C385">
        <v>34.305999999999997</v>
      </c>
      <c r="D385">
        <v>74.238</v>
      </c>
      <c r="E385">
        <v>0.98284000000000005</v>
      </c>
      <c r="F385">
        <v>0.62043000000000004</v>
      </c>
      <c r="G385">
        <v>5.5099999999999995E-4</v>
      </c>
      <c r="H385">
        <v>1.5616E-2</v>
      </c>
      <c r="I385">
        <v>1.6167000000000001E-2</v>
      </c>
    </row>
    <row r="386" spans="1:9" x14ac:dyDescent="0.3">
      <c r="A386">
        <v>1300</v>
      </c>
      <c r="B386">
        <v>9</v>
      </c>
      <c r="C386">
        <v>37.414000000000001</v>
      </c>
      <c r="D386">
        <v>76.536000000000001</v>
      </c>
      <c r="E386">
        <v>0.97935000000000005</v>
      </c>
      <c r="F386">
        <v>0.63536999999999999</v>
      </c>
      <c r="G386">
        <v>7.3200000000000001E-4</v>
      </c>
      <c r="H386">
        <v>1.5630999999999999E-2</v>
      </c>
      <c r="I386">
        <v>1.6362000000000002E-2</v>
      </c>
    </row>
    <row r="387" spans="1:9" x14ac:dyDescent="0.3">
      <c r="A387">
        <v>3500</v>
      </c>
      <c r="B387">
        <v>9</v>
      </c>
      <c r="C387">
        <v>34.296999999999997</v>
      </c>
      <c r="D387">
        <v>74.304000000000002</v>
      </c>
      <c r="E387">
        <v>0.98289000000000004</v>
      </c>
      <c r="F387">
        <v>0.62005999999999994</v>
      </c>
      <c r="G387">
        <v>5.4900000000000001E-4</v>
      </c>
      <c r="H387">
        <v>1.5635E-2</v>
      </c>
      <c r="I387">
        <v>1.6185000000000001E-2</v>
      </c>
    </row>
    <row r="388" spans="1:9" x14ac:dyDescent="0.3">
      <c r="A388">
        <v>2800</v>
      </c>
      <c r="B388">
        <v>9</v>
      </c>
      <c r="C388">
        <v>35.030999999999999</v>
      </c>
      <c r="D388">
        <v>74.903000000000006</v>
      </c>
      <c r="E388">
        <v>0.98221999999999998</v>
      </c>
      <c r="F388">
        <v>0.62356999999999996</v>
      </c>
      <c r="G388">
        <v>5.8200000000000005E-4</v>
      </c>
      <c r="H388">
        <v>1.5636000000000001E-2</v>
      </c>
      <c r="I388">
        <v>1.6218E-2</v>
      </c>
    </row>
    <row r="389" spans="1:9" x14ac:dyDescent="0.3">
      <c r="A389">
        <v>1000</v>
      </c>
      <c r="B389">
        <v>8</v>
      </c>
      <c r="C389">
        <v>47.19</v>
      </c>
      <c r="D389">
        <v>76.054000000000002</v>
      </c>
      <c r="E389">
        <v>0.96562000000000003</v>
      </c>
      <c r="F389">
        <v>0.66035999999999995</v>
      </c>
      <c r="G389">
        <v>1.289E-3</v>
      </c>
      <c r="H389">
        <v>1.5636000000000001E-2</v>
      </c>
      <c r="I389">
        <v>1.6924999999999999E-2</v>
      </c>
    </row>
    <row r="390" spans="1:9" x14ac:dyDescent="0.3">
      <c r="A390">
        <v>1200</v>
      </c>
      <c r="B390">
        <v>9</v>
      </c>
      <c r="C390">
        <v>37.545999999999999</v>
      </c>
      <c r="D390">
        <v>76.567999999999998</v>
      </c>
      <c r="E390">
        <v>0.97902999999999996</v>
      </c>
      <c r="F390">
        <v>0.63566</v>
      </c>
      <c r="G390">
        <v>7.4200000000000004E-4</v>
      </c>
      <c r="H390">
        <v>1.5636000000000001E-2</v>
      </c>
      <c r="I390">
        <v>1.6378E-2</v>
      </c>
    </row>
    <row r="391" spans="1:9" x14ac:dyDescent="0.3">
      <c r="A391">
        <v>1400</v>
      </c>
      <c r="B391">
        <v>9</v>
      </c>
      <c r="C391">
        <v>37.305</v>
      </c>
      <c r="D391">
        <v>76.552000000000007</v>
      </c>
      <c r="E391">
        <v>0.97960999999999998</v>
      </c>
      <c r="F391">
        <v>0.63478999999999997</v>
      </c>
      <c r="G391">
        <v>7.2300000000000001E-4</v>
      </c>
      <c r="H391">
        <v>1.5646E-2</v>
      </c>
      <c r="I391">
        <v>1.6369000000000002E-2</v>
      </c>
    </row>
    <row r="392" spans="1:9" x14ac:dyDescent="0.3">
      <c r="A392">
        <v>3600</v>
      </c>
      <c r="B392">
        <v>9</v>
      </c>
      <c r="C392">
        <v>34.29</v>
      </c>
      <c r="D392">
        <v>74.367999999999995</v>
      </c>
      <c r="E392">
        <v>0.98294000000000004</v>
      </c>
      <c r="F392">
        <v>0.61970999999999998</v>
      </c>
      <c r="G392">
        <v>5.4799999999999998E-4</v>
      </c>
      <c r="H392">
        <v>1.5654999999999999E-2</v>
      </c>
      <c r="I392">
        <v>1.6202000000000001E-2</v>
      </c>
    </row>
    <row r="393" spans="1:9" x14ac:dyDescent="0.3">
      <c r="A393">
        <v>2900</v>
      </c>
      <c r="B393">
        <v>9</v>
      </c>
      <c r="C393">
        <v>35.006</v>
      </c>
      <c r="D393">
        <v>74.995000000000005</v>
      </c>
      <c r="E393">
        <v>0.98229</v>
      </c>
      <c r="F393">
        <v>0.62304999999999999</v>
      </c>
      <c r="G393">
        <v>5.8E-4</v>
      </c>
      <c r="H393">
        <v>1.5663E-2</v>
      </c>
      <c r="I393">
        <v>1.6241999999999999E-2</v>
      </c>
    </row>
    <row r="394" spans="1:9" x14ac:dyDescent="0.3">
      <c r="A394">
        <v>4000</v>
      </c>
      <c r="B394">
        <v>9</v>
      </c>
      <c r="C394">
        <v>33.975000000000001</v>
      </c>
      <c r="D394">
        <v>74.171000000000006</v>
      </c>
      <c r="E394">
        <v>0.98318000000000005</v>
      </c>
      <c r="F394">
        <v>0.61787000000000003</v>
      </c>
      <c r="G394">
        <v>5.3600000000000002E-4</v>
      </c>
      <c r="H394">
        <v>1.5667E-2</v>
      </c>
      <c r="I394">
        <v>1.6202999999999999E-2</v>
      </c>
    </row>
    <row r="395" spans="1:9" x14ac:dyDescent="0.3">
      <c r="A395">
        <v>4100</v>
      </c>
      <c r="B395">
        <v>9</v>
      </c>
      <c r="C395">
        <v>33.906999999999996</v>
      </c>
      <c r="D395">
        <v>74.084999999999994</v>
      </c>
      <c r="E395">
        <v>0.98326999999999998</v>
      </c>
      <c r="F395">
        <v>0.61785000000000001</v>
      </c>
      <c r="G395">
        <v>5.3300000000000005E-4</v>
      </c>
      <c r="H395">
        <v>1.5668000000000001E-2</v>
      </c>
      <c r="I395">
        <v>1.6201E-2</v>
      </c>
    </row>
    <row r="396" spans="1:9" x14ac:dyDescent="0.3">
      <c r="A396">
        <v>1500</v>
      </c>
      <c r="B396">
        <v>9</v>
      </c>
      <c r="C396">
        <v>37.219000000000001</v>
      </c>
      <c r="D396">
        <v>76.596999999999994</v>
      </c>
      <c r="E396">
        <v>0.97982999999999998</v>
      </c>
      <c r="F396">
        <v>0.63402999999999998</v>
      </c>
      <c r="G396">
        <v>7.1599999999999995E-4</v>
      </c>
      <c r="H396">
        <v>1.5671999999999998E-2</v>
      </c>
      <c r="I396">
        <v>1.6388E-2</v>
      </c>
    </row>
    <row r="397" spans="1:9" x14ac:dyDescent="0.3">
      <c r="A397">
        <v>3700</v>
      </c>
      <c r="B397">
        <v>9</v>
      </c>
      <c r="C397">
        <v>34.281999999999996</v>
      </c>
      <c r="D397">
        <v>74.430999999999997</v>
      </c>
      <c r="E397">
        <v>0.98299000000000003</v>
      </c>
      <c r="F397">
        <v>0.61936000000000002</v>
      </c>
      <c r="G397">
        <v>5.4600000000000004E-4</v>
      </c>
      <c r="H397">
        <v>1.5672999999999999E-2</v>
      </c>
      <c r="I397">
        <v>1.6219999999999998E-2</v>
      </c>
    </row>
    <row r="398" spans="1:9" x14ac:dyDescent="0.3">
      <c r="A398">
        <v>1100</v>
      </c>
      <c r="B398">
        <v>9</v>
      </c>
      <c r="C398">
        <v>37.706000000000003</v>
      </c>
      <c r="D398">
        <v>76.706999999999994</v>
      </c>
      <c r="E398">
        <v>0.97855000000000003</v>
      </c>
      <c r="F398">
        <v>0.63560000000000005</v>
      </c>
      <c r="G398">
        <v>7.5699999999999997E-4</v>
      </c>
      <c r="H398">
        <v>1.5677E-2</v>
      </c>
      <c r="I398">
        <v>1.6434000000000001E-2</v>
      </c>
    </row>
    <row r="399" spans="1:9" x14ac:dyDescent="0.3">
      <c r="A399">
        <v>4200</v>
      </c>
      <c r="B399">
        <v>9</v>
      </c>
      <c r="C399">
        <v>33.912999999999997</v>
      </c>
      <c r="D399">
        <v>74.123999999999995</v>
      </c>
      <c r="E399">
        <v>0.98331000000000002</v>
      </c>
      <c r="F399">
        <v>0.61755000000000004</v>
      </c>
      <c r="G399">
        <v>5.3200000000000003E-4</v>
      </c>
      <c r="H399">
        <v>1.5682999999999999E-2</v>
      </c>
      <c r="I399">
        <v>1.6216000000000001E-2</v>
      </c>
    </row>
    <row r="400" spans="1:9" x14ac:dyDescent="0.3">
      <c r="A400">
        <v>3800</v>
      </c>
      <c r="B400">
        <v>9</v>
      </c>
      <c r="C400">
        <v>34.274000000000001</v>
      </c>
      <c r="D400">
        <v>74.492999999999995</v>
      </c>
      <c r="E400">
        <v>0.98302999999999996</v>
      </c>
      <c r="F400">
        <v>0.61902000000000001</v>
      </c>
      <c r="G400">
        <v>5.4500000000000002E-4</v>
      </c>
      <c r="H400">
        <v>1.5692000000000001E-2</v>
      </c>
      <c r="I400">
        <v>1.6237000000000001E-2</v>
      </c>
    </row>
    <row r="401" spans="1:9" x14ac:dyDescent="0.3">
      <c r="A401">
        <v>4300</v>
      </c>
      <c r="B401">
        <v>9</v>
      </c>
      <c r="C401">
        <v>33.917000000000002</v>
      </c>
      <c r="D401">
        <v>74.17</v>
      </c>
      <c r="E401">
        <v>0.98334999999999995</v>
      </c>
      <c r="F401">
        <v>0.61726999999999999</v>
      </c>
      <c r="G401">
        <v>5.31E-4</v>
      </c>
      <c r="H401">
        <v>1.5699000000000001E-2</v>
      </c>
      <c r="I401">
        <v>1.6230000000000001E-2</v>
      </c>
    </row>
    <row r="402" spans="1:9" x14ac:dyDescent="0.3">
      <c r="A402">
        <v>1600</v>
      </c>
      <c r="B402">
        <v>9</v>
      </c>
      <c r="C402">
        <v>37.146999999999998</v>
      </c>
      <c r="D402">
        <v>76.662000000000006</v>
      </c>
      <c r="E402">
        <v>0.98002</v>
      </c>
      <c r="F402">
        <v>0.63317000000000001</v>
      </c>
      <c r="G402">
        <v>7.0899999999999999E-4</v>
      </c>
      <c r="H402">
        <v>1.5706000000000001E-2</v>
      </c>
      <c r="I402">
        <v>1.6414999999999999E-2</v>
      </c>
    </row>
    <row r="403" spans="1:9" x14ac:dyDescent="0.3">
      <c r="A403">
        <v>3900</v>
      </c>
      <c r="B403">
        <v>9</v>
      </c>
      <c r="C403">
        <v>34.267000000000003</v>
      </c>
      <c r="D403">
        <v>74.554000000000002</v>
      </c>
      <c r="E403">
        <v>0.98307999999999995</v>
      </c>
      <c r="F403">
        <v>0.61870000000000003</v>
      </c>
      <c r="G403">
        <v>5.4299999999999997E-4</v>
      </c>
      <c r="H403">
        <v>1.5709999999999998E-2</v>
      </c>
      <c r="I403">
        <v>1.6254000000000001E-2</v>
      </c>
    </row>
    <row r="404" spans="1:9" x14ac:dyDescent="0.3">
      <c r="A404">
        <v>4400</v>
      </c>
      <c r="B404">
        <v>9</v>
      </c>
      <c r="C404">
        <v>33.915999999999997</v>
      </c>
      <c r="D404">
        <v>74.215999999999994</v>
      </c>
      <c r="E404">
        <v>0.98338000000000003</v>
      </c>
      <c r="F404">
        <v>0.61700999999999995</v>
      </c>
      <c r="G404">
        <v>5.2999999999999998E-4</v>
      </c>
      <c r="H404">
        <v>1.5713000000000001E-2</v>
      </c>
      <c r="I404">
        <v>1.6243E-2</v>
      </c>
    </row>
    <row r="405" spans="1:9" x14ac:dyDescent="0.3">
      <c r="A405">
        <v>4500</v>
      </c>
      <c r="B405">
        <v>9</v>
      </c>
      <c r="C405">
        <v>33.914000000000001</v>
      </c>
      <c r="D405">
        <v>74.260999999999996</v>
      </c>
      <c r="E405">
        <v>0.98341999999999996</v>
      </c>
      <c r="F405">
        <v>0.61675999999999997</v>
      </c>
      <c r="G405">
        <v>5.2899999999999996E-4</v>
      </c>
      <c r="H405">
        <v>1.5727000000000001E-2</v>
      </c>
      <c r="I405">
        <v>1.6256E-2</v>
      </c>
    </row>
    <row r="406" spans="1:9" x14ac:dyDescent="0.3">
      <c r="A406">
        <v>4600</v>
      </c>
      <c r="B406">
        <v>9</v>
      </c>
      <c r="C406">
        <v>33.908999999999999</v>
      </c>
      <c r="D406">
        <v>74.305999999999997</v>
      </c>
      <c r="E406">
        <v>0.98345000000000005</v>
      </c>
      <c r="F406">
        <v>0.61651</v>
      </c>
      <c r="G406">
        <v>5.2800000000000004E-4</v>
      </c>
      <c r="H406">
        <v>1.5741999999999999E-2</v>
      </c>
      <c r="I406">
        <v>1.6268999999999999E-2</v>
      </c>
    </row>
    <row r="407" spans="1:9" x14ac:dyDescent="0.3">
      <c r="A407">
        <v>1700</v>
      </c>
      <c r="B407">
        <v>9</v>
      </c>
      <c r="C407">
        <v>37.079000000000001</v>
      </c>
      <c r="D407">
        <v>76.757000000000005</v>
      </c>
      <c r="E407">
        <v>0.98019999999999996</v>
      </c>
      <c r="F407">
        <v>0.63226000000000004</v>
      </c>
      <c r="G407">
        <v>7.0299999999999996E-4</v>
      </c>
      <c r="H407">
        <v>1.5743E-2</v>
      </c>
      <c r="I407">
        <v>1.6445999999999999E-2</v>
      </c>
    </row>
    <row r="408" spans="1:9" x14ac:dyDescent="0.3">
      <c r="A408">
        <v>4700</v>
      </c>
      <c r="B408">
        <v>9</v>
      </c>
      <c r="C408">
        <v>33.904000000000003</v>
      </c>
      <c r="D408">
        <v>74.349000000000004</v>
      </c>
      <c r="E408">
        <v>0.98348000000000002</v>
      </c>
      <c r="F408">
        <v>0.61626999999999998</v>
      </c>
      <c r="G408">
        <v>5.2700000000000002E-4</v>
      </c>
      <c r="H408">
        <v>1.5755000000000002E-2</v>
      </c>
      <c r="I408">
        <v>1.6282000000000001E-2</v>
      </c>
    </row>
    <row r="409" spans="1:9" x14ac:dyDescent="0.3">
      <c r="A409">
        <v>5000</v>
      </c>
      <c r="B409">
        <v>9</v>
      </c>
      <c r="C409">
        <v>33.728000000000002</v>
      </c>
      <c r="D409">
        <v>74.216999999999999</v>
      </c>
      <c r="E409">
        <v>0.98360000000000003</v>
      </c>
      <c r="F409">
        <v>0.61526999999999998</v>
      </c>
      <c r="G409">
        <v>5.2099999999999998E-4</v>
      </c>
      <c r="H409">
        <v>1.5761000000000001E-2</v>
      </c>
      <c r="I409">
        <v>1.6282000000000001E-2</v>
      </c>
    </row>
    <row r="410" spans="1:9" x14ac:dyDescent="0.3">
      <c r="A410">
        <v>5100</v>
      </c>
      <c r="B410">
        <v>9</v>
      </c>
      <c r="C410">
        <v>33.671999999999997</v>
      </c>
      <c r="D410">
        <v>74.153000000000006</v>
      </c>
      <c r="E410">
        <v>0.98365999999999998</v>
      </c>
      <c r="F410">
        <v>0.61521999999999999</v>
      </c>
      <c r="G410">
        <v>5.1900000000000004E-4</v>
      </c>
      <c r="H410">
        <v>1.5762999999999999E-2</v>
      </c>
      <c r="I410">
        <v>1.6282999999999999E-2</v>
      </c>
    </row>
    <row r="411" spans="1:9" x14ac:dyDescent="0.3">
      <c r="A411">
        <v>4800</v>
      </c>
      <c r="B411">
        <v>9</v>
      </c>
      <c r="C411">
        <v>33.898000000000003</v>
      </c>
      <c r="D411">
        <v>74.391999999999996</v>
      </c>
      <c r="E411">
        <v>0.98351</v>
      </c>
      <c r="F411">
        <v>0.61602999999999997</v>
      </c>
      <c r="G411">
        <v>5.2599999999999999E-4</v>
      </c>
      <c r="H411">
        <v>1.5768999999999998E-2</v>
      </c>
      <c r="I411">
        <v>1.6295E-2</v>
      </c>
    </row>
    <row r="412" spans="1:9" x14ac:dyDescent="0.3">
      <c r="A412">
        <v>5200</v>
      </c>
      <c r="B412">
        <v>9</v>
      </c>
      <c r="C412">
        <v>33.677999999999997</v>
      </c>
      <c r="D412">
        <v>74.179000000000002</v>
      </c>
      <c r="E412">
        <v>0.98368999999999995</v>
      </c>
      <c r="F412">
        <v>0.61500999999999995</v>
      </c>
      <c r="G412">
        <v>5.1800000000000001E-4</v>
      </c>
      <c r="H412">
        <v>1.5775000000000001E-2</v>
      </c>
      <c r="I412">
        <v>1.6293999999999999E-2</v>
      </c>
    </row>
    <row r="413" spans="1:9" x14ac:dyDescent="0.3">
      <c r="A413">
        <v>1800</v>
      </c>
      <c r="B413">
        <v>9</v>
      </c>
      <c r="C413">
        <v>37.012</v>
      </c>
      <c r="D413">
        <v>76.870999999999995</v>
      </c>
      <c r="E413">
        <v>0.98036999999999996</v>
      </c>
      <c r="F413">
        <v>0.63134000000000001</v>
      </c>
      <c r="G413">
        <v>6.9700000000000003E-4</v>
      </c>
      <c r="H413">
        <v>1.5781E-2</v>
      </c>
      <c r="I413">
        <v>1.6479000000000001E-2</v>
      </c>
    </row>
    <row r="414" spans="1:9" x14ac:dyDescent="0.3">
      <c r="A414">
        <v>4900</v>
      </c>
      <c r="B414">
        <v>9</v>
      </c>
      <c r="C414">
        <v>33.893999999999998</v>
      </c>
      <c r="D414">
        <v>74.433999999999997</v>
      </c>
      <c r="E414">
        <v>0.98353999999999997</v>
      </c>
      <c r="F414">
        <v>0.61580000000000001</v>
      </c>
      <c r="G414">
        <v>5.2499999999999997E-4</v>
      </c>
      <c r="H414">
        <v>1.5782999999999998E-2</v>
      </c>
      <c r="I414">
        <v>1.6306999999999999E-2</v>
      </c>
    </row>
    <row r="415" spans="1:9" x14ac:dyDescent="0.3">
      <c r="A415">
        <v>5300</v>
      </c>
      <c r="B415">
        <v>9</v>
      </c>
      <c r="C415">
        <v>33.683</v>
      </c>
      <c r="D415">
        <v>74.212999999999994</v>
      </c>
      <c r="E415">
        <v>0.98372000000000004</v>
      </c>
      <c r="F415">
        <v>0.61480000000000001</v>
      </c>
      <c r="G415">
        <v>5.1800000000000001E-4</v>
      </c>
      <c r="H415">
        <v>1.5786999999999999E-2</v>
      </c>
      <c r="I415">
        <v>1.6303999999999999E-2</v>
      </c>
    </row>
    <row r="416" spans="1:9" x14ac:dyDescent="0.3">
      <c r="A416">
        <v>5400</v>
      </c>
      <c r="B416">
        <v>9</v>
      </c>
      <c r="C416">
        <v>33.686</v>
      </c>
      <c r="D416">
        <v>74.245999999999995</v>
      </c>
      <c r="E416">
        <v>0.98373999999999995</v>
      </c>
      <c r="F416">
        <v>0.61460000000000004</v>
      </c>
      <c r="G416">
        <v>5.1699999999999999E-4</v>
      </c>
      <c r="H416">
        <v>1.5798E-2</v>
      </c>
      <c r="I416">
        <v>1.6315E-2</v>
      </c>
    </row>
    <row r="417" spans="1:9" x14ac:dyDescent="0.3">
      <c r="A417">
        <v>1000</v>
      </c>
      <c r="B417">
        <v>9</v>
      </c>
      <c r="C417">
        <v>38.155000000000001</v>
      </c>
      <c r="D417">
        <v>77.852999999999994</v>
      </c>
      <c r="E417">
        <v>0.97604999999999997</v>
      </c>
      <c r="F417">
        <v>0.63375000000000004</v>
      </c>
      <c r="G417">
        <v>8.1400000000000005E-4</v>
      </c>
      <c r="H417">
        <v>1.5798E-2</v>
      </c>
      <c r="I417">
        <v>1.6612999999999999E-2</v>
      </c>
    </row>
    <row r="418" spans="1:9" x14ac:dyDescent="0.3">
      <c r="A418">
        <v>5500</v>
      </c>
      <c r="B418">
        <v>9</v>
      </c>
      <c r="C418">
        <v>33.686999999999998</v>
      </c>
      <c r="D418">
        <v>74.278999999999996</v>
      </c>
      <c r="E418">
        <v>0.98377000000000003</v>
      </c>
      <c r="F418">
        <v>0.61441000000000001</v>
      </c>
      <c r="G418">
        <v>5.1599999999999997E-4</v>
      </c>
      <c r="H418">
        <v>1.5809E-2</v>
      </c>
      <c r="I418">
        <v>1.6324999999999999E-2</v>
      </c>
    </row>
    <row r="419" spans="1:9" x14ac:dyDescent="0.3">
      <c r="A419">
        <v>5600</v>
      </c>
      <c r="B419">
        <v>9</v>
      </c>
      <c r="C419">
        <v>33.686</v>
      </c>
      <c r="D419">
        <v>74.311000000000007</v>
      </c>
      <c r="E419">
        <v>0.98379000000000005</v>
      </c>
      <c r="F419">
        <v>0.61421999999999999</v>
      </c>
      <c r="G419">
        <v>5.1500000000000005E-4</v>
      </c>
      <c r="H419">
        <v>1.5820000000000001E-2</v>
      </c>
      <c r="I419">
        <v>1.6336E-2</v>
      </c>
    </row>
    <row r="420" spans="1:9" x14ac:dyDescent="0.3">
      <c r="A420">
        <v>1900</v>
      </c>
      <c r="B420">
        <v>9</v>
      </c>
      <c r="C420">
        <v>36.953000000000003</v>
      </c>
      <c r="D420">
        <v>76.986000000000004</v>
      </c>
      <c r="E420">
        <v>0.98051999999999995</v>
      </c>
      <c r="F420">
        <v>0.63043000000000005</v>
      </c>
      <c r="G420">
        <v>6.9200000000000002E-4</v>
      </c>
      <c r="H420">
        <v>1.5820000000000001E-2</v>
      </c>
      <c r="I420">
        <v>1.6511999999999999E-2</v>
      </c>
    </row>
    <row r="421" spans="1:9" x14ac:dyDescent="0.3">
      <c r="A421">
        <v>5700</v>
      </c>
      <c r="B421">
        <v>9</v>
      </c>
      <c r="C421">
        <v>33.686</v>
      </c>
      <c r="D421">
        <v>74.343000000000004</v>
      </c>
      <c r="E421">
        <v>0.98382000000000003</v>
      </c>
      <c r="F421">
        <v>0.61404000000000003</v>
      </c>
      <c r="G421">
        <v>5.1400000000000003E-4</v>
      </c>
      <c r="H421">
        <v>1.5831000000000001E-2</v>
      </c>
      <c r="I421">
        <v>1.6345999999999999E-2</v>
      </c>
    </row>
    <row r="422" spans="1:9" x14ac:dyDescent="0.3">
      <c r="A422">
        <v>6000</v>
      </c>
      <c r="B422">
        <v>9</v>
      </c>
      <c r="C422">
        <v>33.576999999999998</v>
      </c>
      <c r="D422">
        <v>74.269000000000005</v>
      </c>
      <c r="E422">
        <v>0.98390999999999995</v>
      </c>
      <c r="F422">
        <v>0.61331000000000002</v>
      </c>
      <c r="G422">
        <v>5.1099999999999995E-4</v>
      </c>
      <c r="H422">
        <v>1.5841000000000001E-2</v>
      </c>
      <c r="I422">
        <v>1.6351999999999998E-2</v>
      </c>
    </row>
    <row r="423" spans="1:9" x14ac:dyDescent="0.3">
      <c r="A423">
        <v>5800</v>
      </c>
      <c r="B423">
        <v>9</v>
      </c>
      <c r="C423">
        <v>33.685000000000002</v>
      </c>
      <c r="D423">
        <v>74.373999999999995</v>
      </c>
      <c r="E423">
        <v>0.98384000000000005</v>
      </c>
      <c r="F423">
        <v>0.61385999999999996</v>
      </c>
      <c r="G423">
        <v>5.1400000000000003E-4</v>
      </c>
      <c r="H423">
        <v>1.5841999999999998E-2</v>
      </c>
      <c r="I423">
        <v>1.6355000000000001E-2</v>
      </c>
    </row>
    <row r="424" spans="1:9" x14ac:dyDescent="0.3">
      <c r="A424">
        <v>6100</v>
      </c>
      <c r="B424">
        <v>9</v>
      </c>
      <c r="C424">
        <v>33.53</v>
      </c>
      <c r="D424">
        <v>74.218999999999994</v>
      </c>
      <c r="E424">
        <v>0.98394999999999999</v>
      </c>
      <c r="F424">
        <v>0.61324999999999996</v>
      </c>
      <c r="G424">
        <v>5.0900000000000001E-4</v>
      </c>
      <c r="H424">
        <v>1.5844E-2</v>
      </c>
      <c r="I424">
        <v>1.6352999999999999E-2</v>
      </c>
    </row>
    <row r="425" spans="1:9" x14ac:dyDescent="0.3">
      <c r="A425">
        <v>5900</v>
      </c>
      <c r="B425">
        <v>9</v>
      </c>
      <c r="C425">
        <v>33.683999999999997</v>
      </c>
      <c r="D425">
        <v>74.405000000000001</v>
      </c>
      <c r="E425">
        <v>0.98387000000000002</v>
      </c>
      <c r="F425">
        <v>0.61368999999999996</v>
      </c>
      <c r="G425">
        <v>5.13E-4</v>
      </c>
      <c r="H425">
        <v>1.5852000000000002E-2</v>
      </c>
      <c r="I425">
        <v>1.6365000000000001E-2</v>
      </c>
    </row>
    <row r="426" spans="1:9" x14ac:dyDescent="0.3">
      <c r="A426">
        <v>6200</v>
      </c>
      <c r="B426">
        <v>9</v>
      </c>
      <c r="C426">
        <v>33.533000000000001</v>
      </c>
      <c r="D426">
        <v>74.239000000000004</v>
      </c>
      <c r="E426">
        <v>0.98397000000000001</v>
      </c>
      <c r="F426">
        <v>0.61309000000000002</v>
      </c>
      <c r="G426">
        <v>5.0900000000000001E-4</v>
      </c>
      <c r="H426">
        <v>1.5852999999999999E-2</v>
      </c>
      <c r="I426">
        <v>1.6362000000000002E-2</v>
      </c>
    </row>
    <row r="427" spans="1:9" x14ac:dyDescent="0.3">
      <c r="A427">
        <v>6300</v>
      </c>
      <c r="B427">
        <v>9</v>
      </c>
      <c r="C427">
        <v>33.536999999999999</v>
      </c>
      <c r="D427">
        <v>74.263999999999996</v>
      </c>
      <c r="E427">
        <v>0.98399000000000003</v>
      </c>
      <c r="F427">
        <v>0.61292000000000002</v>
      </c>
      <c r="G427">
        <v>5.0799999999999999E-4</v>
      </c>
      <c r="H427">
        <v>1.5862999999999999E-2</v>
      </c>
      <c r="I427">
        <v>1.6371E-2</v>
      </c>
    </row>
    <row r="428" spans="1:9" x14ac:dyDescent="0.3">
      <c r="A428">
        <v>6400</v>
      </c>
      <c r="B428">
        <v>9</v>
      </c>
      <c r="C428">
        <v>33.539000000000001</v>
      </c>
      <c r="D428">
        <v>74.289000000000001</v>
      </c>
      <c r="E428">
        <v>0.98401000000000005</v>
      </c>
      <c r="F428">
        <v>0.61277000000000004</v>
      </c>
      <c r="G428">
        <v>5.0699999999999996E-4</v>
      </c>
      <c r="H428">
        <v>1.5872000000000001E-2</v>
      </c>
      <c r="I428">
        <v>1.6379000000000001E-2</v>
      </c>
    </row>
    <row r="429" spans="1:9" x14ac:dyDescent="0.3">
      <c r="A429">
        <v>6500</v>
      </c>
      <c r="B429">
        <v>9</v>
      </c>
      <c r="C429">
        <v>33.54</v>
      </c>
      <c r="D429">
        <v>74.313999999999993</v>
      </c>
      <c r="E429">
        <v>0.98402999999999996</v>
      </c>
      <c r="F429">
        <v>0.61260999999999999</v>
      </c>
      <c r="G429">
        <v>5.0699999999999996E-4</v>
      </c>
      <c r="H429">
        <v>1.5880999999999999E-2</v>
      </c>
      <c r="I429">
        <v>1.6388E-2</v>
      </c>
    </row>
    <row r="430" spans="1:9" x14ac:dyDescent="0.3">
      <c r="A430">
        <v>6600</v>
      </c>
      <c r="B430">
        <v>9</v>
      </c>
      <c r="C430">
        <v>33.54</v>
      </c>
      <c r="D430">
        <v>74.338999999999999</v>
      </c>
      <c r="E430">
        <v>0.98404999999999998</v>
      </c>
      <c r="F430">
        <v>0.61246999999999996</v>
      </c>
      <c r="G430">
        <v>5.0600000000000005E-4</v>
      </c>
      <c r="H430">
        <v>1.5890000000000001E-2</v>
      </c>
      <c r="I430">
        <v>1.6396000000000001E-2</v>
      </c>
    </row>
    <row r="431" spans="1:9" x14ac:dyDescent="0.3">
      <c r="A431">
        <v>6700</v>
      </c>
      <c r="B431">
        <v>9</v>
      </c>
      <c r="C431">
        <v>33.54</v>
      </c>
      <c r="D431">
        <v>74.364000000000004</v>
      </c>
      <c r="E431">
        <v>0.98407</v>
      </c>
      <c r="F431">
        <v>0.61231999999999998</v>
      </c>
      <c r="G431">
        <v>5.0600000000000005E-4</v>
      </c>
      <c r="H431">
        <v>1.5899E-2</v>
      </c>
      <c r="I431">
        <v>1.6403999999999998E-2</v>
      </c>
    </row>
    <row r="432" spans="1:9" x14ac:dyDescent="0.3">
      <c r="A432">
        <v>6800</v>
      </c>
      <c r="B432">
        <v>9</v>
      </c>
      <c r="C432">
        <v>33.54</v>
      </c>
      <c r="D432">
        <v>74.388999999999996</v>
      </c>
      <c r="E432">
        <v>0.98409000000000002</v>
      </c>
      <c r="F432">
        <v>0.61217999999999995</v>
      </c>
      <c r="G432">
        <v>5.0500000000000002E-4</v>
      </c>
      <c r="H432">
        <v>1.5907000000000001E-2</v>
      </c>
      <c r="I432">
        <v>1.6412E-2</v>
      </c>
    </row>
    <row r="433" spans="1:9" x14ac:dyDescent="0.3">
      <c r="A433">
        <v>7000</v>
      </c>
      <c r="B433">
        <v>9</v>
      </c>
      <c r="C433">
        <v>33.463000000000001</v>
      </c>
      <c r="D433">
        <v>74.331999999999994</v>
      </c>
      <c r="E433">
        <v>0.98414000000000001</v>
      </c>
      <c r="F433">
        <v>0.61175000000000002</v>
      </c>
      <c r="G433">
        <v>5.0299999999999997E-4</v>
      </c>
      <c r="H433">
        <v>1.5910000000000001E-2</v>
      </c>
      <c r="I433">
        <v>1.6413000000000001E-2</v>
      </c>
    </row>
    <row r="434" spans="1:9" x14ac:dyDescent="0.3">
      <c r="A434">
        <v>7100</v>
      </c>
      <c r="B434">
        <v>9</v>
      </c>
      <c r="C434">
        <v>33.423999999999999</v>
      </c>
      <c r="D434">
        <v>74.302999999999997</v>
      </c>
      <c r="E434">
        <v>0.98416999999999999</v>
      </c>
      <c r="F434">
        <v>0.61168</v>
      </c>
      <c r="G434">
        <v>5.0199999999999995E-4</v>
      </c>
      <c r="H434">
        <v>1.5913E-2</v>
      </c>
      <c r="I434">
        <v>1.6414999999999999E-2</v>
      </c>
    </row>
    <row r="435" spans="1:9" x14ac:dyDescent="0.3">
      <c r="A435">
        <v>6900</v>
      </c>
      <c r="B435">
        <v>9</v>
      </c>
      <c r="C435">
        <v>33.539000000000001</v>
      </c>
      <c r="D435">
        <v>74.414000000000001</v>
      </c>
      <c r="E435">
        <v>0.98411000000000004</v>
      </c>
      <c r="F435">
        <v>0.61202999999999996</v>
      </c>
      <c r="G435">
        <v>5.04E-4</v>
      </c>
      <c r="H435">
        <v>1.5916E-2</v>
      </c>
      <c r="I435">
        <v>1.6420000000000001E-2</v>
      </c>
    </row>
    <row r="436" spans="1:9" x14ac:dyDescent="0.3">
      <c r="A436">
        <v>7200</v>
      </c>
      <c r="B436">
        <v>9</v>
      </c>
      <c r="C436">
        <v>33.424999999999997</v>
      </c>
      <c r="D436">
        <v>74.322000000000003</v>
      </c>
      <c r="E436">
        <v>0.98419000000000001</v>
      </c>
      <c r="F436">
        <v>0.61155000000000004</v>
      </c>
      <c r="G436">
        <v>5.0100000000000003E-4</v>
      </c>
      <c r="H436">
        <v>1.592E-2</v>
      </c>
      <c r="I436">
        <v>1.6421999999999999E-2</v>
      </c>
    </row>
    <row r="437" spans="1:9" x14ac:dyDescent="0.3">
      <c r="A437">
        <v>7300</v>
      </c>
      <c r="B437">
        <v>9</v>
      </c>
      <c r="C437">
        <v>33.427</v>
      </c>
      <c r="D437">
        <v>74.346999999999994</v>
      </c>
      <c r="E437">
        <v>0.98421000000000003</v>
      </c>
      <c r="F437">
        <v>0.61141999999999996</v>
      </c>
      <c r="G437">
        <v>5.0100000000000003E-4</v>
      </c>
      <c r="H437">
        <v>1.5928000000000001E-2</v>
      </c>
      <c r="I437">
        <v>1.6428999999999999E-2</v>
      </c>
    </row>
    <row r="438" spans="1:9" x14ac:dyDescent="0.3">
      <c r="A438">
        <v>7400</v>
      </c>
      <c r="B438">
        <v>9</v>
      </c>
      <c r="C438">
        <v>33.429000000000002</v>
      </c>
      <c r="D438">
        <v>74.370999999999995</v>
      </c>
      <c r="E438">
        <v>0.98421999999999998</v>
      </c>
      <c r="F438">
        <v>0.61129</v>
      </c>
      <c r="G438">
        <v>5.0000000000000001E-4</v>
      </c>
      <c r="H438">
        <v>1.5935999999999999E-2</v>
      </c>
      <c r="I438">
        <v>1.6435999999999999E-2</v>
      </c>
    </row>
    <row r="439" spans="1:9" x14ac:dyDescent="0.3">
      <c r="A439">
        <v>7500</v>
      </c>
      <c r="B439">
        <v>9</v>
      </c>
      <c r="C439">
        <v>33.43</v>
      </c>
      <c r="D439">
        <v>74.396000000000001</v>
      </c>
      <c r="E439">
        <v>0.98424</v>
      </c>
      <c r="F439">
        <v>0.61116000000000004</v>
      </c>
      <c r="G439">
        <v>5.0000000000000001E-4</v>
      </c>
      <c r="H439">
        <v>1.5944E-2</v>
      </c>
      <c r="I439">
        <v>1.6442999999999999E-2</v>
      </c>
    </row>
    <row r="440" spans="1:9" x14ac:dyDescent="0.3">
      <c r="A440">
        <v>7600</v>
      </c>
      <c r="B440">
        <v>9</v>
      </c>
      <c r="C440">
        <v>33.43</v>
      </c>
      <c r="D440">
        <v>74.42</v>
      </c>
      <c r="E440">
        <v>0.98424999999999996</v>
      </c>
      <c r="F440">
        <v>0.61104000000000003</v>
      </c>
      <c r="G440">
        <v>4.9899999999999999E-4</v>
      </c>
      <c r="H440">
        <v>1.5951E-2</v>
      </c>
      <c r="I440">
        <v>1.6449999999999999E-2</v>
      </c>
    </row>
    <row r="441" spans="1:9" x14ac:dyDescent="0.3">
      <c r="A441">
        <v>7700</v>
      </c>
      <c r="B441">
        <v>9</v>
      </c>
      <c r="C441">
        <v>33.43</v>
      </c>
      <c r="D441">
        <v>74.444000000000003</v>
      </c>
      <c r="E441">
        <v>0.98426999999999998</v>
      </c>
      <c r="F441">
        <v>0.61092000000000002</v>
      </c>
      <c r="G441">
        <v>4.9899999999999999E-4</v>
      </c>
      <c r="H441">
        <v>1.5959000000000001E-2</v>
      </c>
      <c r="I441">
        <v>1.6456999999999999E-2</v>
      </c>
    </row>
    <row r="442" spans="1:9" x14ac:dyDescent="0.3">
      <c r="A442">
        <v>7800</v>
      </c>
      <c r="B442">
        <v>9</v>
      </c>
      <c r="C442">
        <v>33.429000000000002</v>
      </c>
      <c r="D442">
        <v>74.468000000000004</v>
      </c>
      <c r="E442">
        <v>0.98429</v>
      </c>
      <c r="F442">
        <v>0.61080000000000001</v>
      </c>
      <c r="G442">
        <v>4.9799999999999996E-4</v>
      </c>
      <c r="H442">
        <v>1.5966000000000001E-2</v>
      </c>
      <c r="I442">
        <v>1.6463999999999999E-2</v>
      </c>
    </row>
    <row r="443" spans="1:9" x14ac:dyDescent="0.3">
      <c r="A443">
        <v>8000</v>
      </c>
      <c r="B443">
        <v>9</v>
      </c>
      <c r="C443">
        <v>33.372999999999998</v>
      </c>
      <c r="D443">
        <v>74.435000000000002</v>
      </c>
      <c r="E443">
        <v>0.98433000000000004</v>
      </c>
      <c r="F443">
        <v>0.61046</v>
      </c>
      <c r="G443">
        <v>4.9700000000000005E-4</v>
      </c>
      <c r="H443">
        <v>1.5970000000000002E-2</v>
      </c>
      <c r="I443">
        <v>1.6466999999999999E-2</v>
      </c>
    </row>
    <row r="444" spans="1:9" x14ac:dyDescent="0.3">
      <c r="A444">
        <v>8100</v>
      </c>
      <c r="B444">
        <v>9</v>
      </c>
      <c r="C444">
        <v>33.340000000000003</v>
      </c>
      <c r="D444">
        <v>74.412000000000006</v>
      </c>
      <c r="E444">
        <v>0.98434999999999995</v>
      </c>
      <c r="F444">
        <v>0.61038999999999999</v>
      </c>
      <c r="G444">
        <v>4.9600000000000002E-4</v>
      </c>
      <c r="H444">
        <v>1.5973000000000001E-2</v>
      </c>
      <c r="I444">
        <v>1.6469000000000001E-2</v>
      </c>
    </row>
    <row r="445" spans="1:9" x14ac:dyDescent="0.3">
      <c r="A445">
        <v>7900</v>
      </c>
      <c r="B445">
        <v>9</v>
      </c>
      <c r="C445">
        <v>33.427999999999997</v>
      </c>
      <c r="D445">
        <v>74.491</v>
      </c>
      <c r="E445">
        <v>0.98429999999999995</v>
      </c>
      <c r="F445">
        <v>0.61068</v>
      </c>
      <c r="G445">
        <v>4.9799999999999996E-4</v>
      </c>
      <c r="H445">
        <v>1.5973000000000001E-2</v>
      </c>
      <c r="I445">
        <v>1.6471E-2</v>
      </c>
    </row>
    <row r="446" spans="1:9" x14ac:dyDescent="0.3">
      <c r="A446">
        <v>8200</v>
      </c>
      <c r="B446">
        <v>9</v>
      </c>
      <c r="C446">
        <v>33.340000000000003</v>
      </c>
      <c r="D446">
        <v>74.427000000000007</v>
      </c>
      <c r="E446">
        <v>0.98436999999999997</v>
      </c>
      <c r="F446">
        <v>0.61028000000000004</v>
      </c>
      <c r="G446">
        <v>4.95E-4</v>
      </c>
      <c r="H446">
        <v>1.5979E-2</v>
      </c>
      <c r="I446">
        <v>1.6475E-2</v>
      </c>
    </row>
    <row r="447" spans="1:9" x14ac:dyDescent="0.3">
      <c r="A447">
        <v>8300</v>
      </c>
      <c r="B447">
        <v>9</v>
      </c>
      <c r="C447">
        <v>33.341000000000001</v>
      </c>
      <c r="D447">
        <v>74.447000000000003</v>
      </c>
      <c r="E447">
        <v>0.98438000000000003</v>
      </c>
      <c r="F447">
        <v>0.61016999999999999</v>
      </c>
      <c r="G447">
        <v>4.95E-4</v>
      </c>
      <c r="H447">
        <v>1.5986E-2</v>
      </c>
      <c r="I447">
        <v>1.6480999999999999E-2</v>
      </c>
    </row>
    <row r="448" spans="1:9" x14ac:dyDescent="0.3">
      <c r="A448">
        <v>8400</v>
      </c>
      <c r="B448">
        <v>9</v>
      </c>
      <c r="C448">
        <v>33.341999999999999</v>
      </c>
      <c r="D448">
        <v>74.466999999999999</v>
      </c>
      <c r="E448">
        <v>0.98438999999999999</v>
      </c>
      <c r="F448">
        <v>0.61006000000000005</v>
      </c>
      <c r="G448">
        <v>4.95E-4</v>
      </c>
      <c r="H448">
        <v>1.5993E-2</v>
      </c>
      <c r="I448">
        <v>1.6487000000000002E-2</v>
      </c>
    </row>
    <row r="449" spans="1:9" x14ac:dyDescent="0.3">
      <c r="A449">
        <v>8500</v>
      </c>
      <c r="B449">
        <v>9</v>
      </c>
      <c r="C449">
        <v>33.341999999999999</v>
      </c>
      <c r="D449">
        <v>74.488</v>
      </c>
      <c r="E449">
        <v>0.98441000000000001</v>
      </c>
      <c r="F449">
        <v>0.60994999999999999</v>
      </c>
      <c r="G449">
        <v>4.9399999999999997E-4</v>
      </c>
      <c r="H449">
        <v>1.5998999999999999E-2</v>
      </c>
      <c r="I449">
        <v>1.6494000000000002E-2</v>
      </c>
    </row>
    <row r="450" spans="1:9" x14ac:dyDescent="0.3">
      <c r="A450">
        <v>8600</v>
      </c>
      <c r="B450">
        <v>9</v>
      </c>
      <c r="C450">
        <v>33.341999999999999</v>
      </c>
      <c r="D450">
        <v>74.507999999999996</v>
      </c>
      <c r="E450">
        <v>0.98441999999999996</v>
      </c>
      <c r="F450">
        <v>0.60984000000000005</v>
      </c>
      <c r="G450">
        <v>4.9399999999999997E-4</v>
      </c>
      <c r="H450">
        <v>1.6005999999999999E-2</v>
      </c>
      <c r="I450">
        <v>1.6500000000000001E-2</v>
      </c>
    </row>
    <row r="451" spans="1:9" x14ac:dyDescent="0.3">
      <c r="A451">
        <v>8700</v>
      </c>
      <c r="B451">
        <v>9</v>
      </c>
      <c r="C451">
        <v>33.341000000000001</v>
      </c>
      <c r="D451">
        <v>74.527000000000001</v>
      </c>
      <c r="E451">
        <v>0.98443999999999998</v>
      </c>
      <c r="F451">
        <v>0.60973999999999995</v>
      </c>
      <c r="G451">
        <v>4.9299999999999995E-4</v>
      </c>
      <c r="H451">
        <v>1.6011999999999998E-2</v>
      </c>
      <c r="I451">
        <v>1.6506E-2</v>
      </c>
    </row>
    <row r="452" spans="1:9" x14ac:dyDescent="0.3">
      <c r="A452">
        <v>8800</v>
      </c>
      <c r="B452">
        <v>9</v>
      </c>
      <c r="C452">
        <v>33.340000000000003</v>
      </c>
      <c r="D452">
        <v>74.546999999999997</v>
      </c>
      <c r="E452">
        <v>0.98445000000000005</v>
      </c>
      <c r="F452">
        <v>0.60963999999999996</v>
      </c>
      <c r="G452">
        <v>4.9299999999999995E-4</v>
      </c>
      <c r="H452">
        <v>1.6018999999999999E-2</v>
      </c>
      <c r="I452">
        <v>1.6511999999999999E-2</v>
      </c>
    </row>
    <row r="453" spans="1:9" x14ac:dyDescent="0.3">
      <c r="A453">
        <v>9000</v>
      </c>
      <c r="B453">
        <v>9</v>
      </c>
      <c r="C453">
        <v>33.296999999999997</v>
      </c>
      <c r="D453">
        <v>74.525999999999996</v>
      </c>
      <c r="E453">
        <v>0.98448000000000002</v>
      </c>
      <c r="F453">
        <v>0.60934999999999995</v>
      </c>
      <c r="G453">
        <v>4.9200000000000003E-4</v>
      </c>
      <c r="H453">
        <v>1.6022999999999999E-2</v>
      </c>
      <c r="I453">
        <v>1.6514999999999998E-2</v>
      </c>
    </row>
    <row r="454" spans="1:9" x14ac:dyDescent="0.3">
      <c r="A454">
        <v>8900</v>
      </c>
      <c r="B454">
        <v>9</v>
      </c>
      <c r="C454">
        <v>33.338999999999999</v>
      </c>
      <c r="D454">
        <v>74.566999999999993</v>
      </c>
      <c r="E454">
        <v>0.98446</v>
      </c>
      <c r="F454">
        <v>0.60953000000000002</v>
      </c>
      <c r="G454">
        <v>4.9200000000000003E-4</v>
      </c>
      <c r="H454">
        <v>1.6025000000000001E-2</v>
      </c>
      <c r="I454">
        <v>1.6518000000000001E-2</v>
      </c>
    </row>
    <row r="455" spans="1:9" x14ac:dyDescent="0.3">
      <c r="A455">
        <v>9100</v>
      </c>
      <c r="B455">
        <v>9</v>
      </c>
      <c r="C455">
        <v>33.270000000000003</v>
      </c>
      <c r="D455">
        <v>74.507000000000005</v>
      </c>
      <c r="E455">
        <v>0.98450000000000004</v>
      </c>
      <c r="F455">
        <v>0.60929</v>
      </c>
      <c r="G455">
        <v>4.9100000000000001E-4</v>
      </c>
      <c r="H455">
        <v>1.6027E-2</v>
      </c>
      <c r="I455">
        <v>1.6518000000000001E-2</v>
      </c>
    </row>
    <row r="456" spans="1:9" x14ac:dyDescent="0.3">
      <c r="A456">
        <v>9200</v>
      </c>
      <c r="B456">
        <v>9</v>
      </c>
      <c r="C456">
        <v>33.268999999999998</v>
      </c>
      <c r="D456">
        <v>74.52</v>
      </c>
      <c r="E456">
        <v>0.98451</v>
      </c>
      <c r="F456">
        <v>0.60919000000000001</v>
      </c>
      <c r="G456">
        <v>4.9100000000000001E-4</v>
      </c>
      <c r="H456">
        <v>1.6032000000000001E-2</v>
      </c>
      <c r="I456">
        <v>1.6522999999999999E-2</v>
      </c>
    </row>
    <row r="457" spans="1:9" x14ac:dyDescent="0.3">
      <c r="A457">
        <v>9300</v>
      </c>
      <c r="B457">
        <v>9</v>
      </c>
      <c r="C457">
        <v>33.268999999999998</v>
      </c>
      <c r="D457">
        <v>74.536000000000001</v>
      </c>
      <c r="E457">
        <v>0.98453000000000002</v>
      </c>
      <c r="F457">
        <v>0.60909999999999997</v>
      </c>
      <c r="G457">
        <v>4.8999999999999998E-4</v>
      </c>
      <c r="H457">
        <v>1.6038E-2</v>
      </c>
      <c r="I457">
        <v>1.6528000000000001E-2</v>
      </c>
    </row>
    <row r="458" spans="1:9" x14ac:dyDescent="0.3">
      <c r="A458">
        <v>9400</v>
      </c>
      <c r="B458">
        <v>9</v>
      </c>
      <c r="C458">
        <v>33.268999999999998</v>
      </c>
      <c r="D458">
        <v>74.552999999999997</v>
      </c>
      <c r="E458">
        <v>0.98453999999999997</v>
      </c>
      <c r="F458">
        <v>0.60899999999999999</v>
      </c>
      <c r="G458">
        <v>4.8999999999999998E-4</v>
      </c>
      <c r="H458">
        <v>1.6043999999999999E-2</v>
      </c>
      <c r="I458">
        <v>1.6534E-2</v>
      </c>
    </row>
    <row r="459" spans="1:9" x14ac:dyDescent="0.3">
      <c r="A459">
        <v>9500</v>
      </c>
      <c r="B459">
        <v>9</v>
      </c>
      <c r="C459">
        <v>33.268999999999998</v>
      </c>
      <c r="D459">
        <v>74.569999999999993</v>
      </c>
      <c r="E459">
        <v>0.98455000000000004</v>
      </c>
      <c r="F459">
        <v>0.60890999999999995</v>
      </c>
      <c r="G459">
        <v>4.8899999999999996E-4</v>
      </c>
      <c r="H459">
        <v>1.6049999999999998E-2</v>
      </c>
      <c r="I459">
        <v>1.6539000000000002E-2</v>
      </c>
    </row>
    <row r="460" spans="1:9" x14ac:dyDescent="0.3">
      <c r="A460">
        <v>9600</v>
      </c>
      <c r="B460">
        <v>9</v>
      </c>
      <c r="C460">
        <v>33.268999999999998</v>
      </c>
      <c r="D460">
        <v>74.587000000000003</v>
      </c>
      <c r="E460">
        <v>0.98455999999999999</v>
      </c>
      <c r="F460">
        <v>0.60880999999999996</v>
      </c>
      <c r="G460">
        <v>4.8899999999999996E-4</v>
      </c>
      <c r="H460">
        <v>1.6055E-2</v>
      </c>
      <c r="I460">
        <v>1.6544E-2</v>
      </c>
    </row>
    <row r="461" spans="1:9" x14ac:dyDescent="0.3">
      <c r="A461">
        <v>9700</v>
      </c>
      <c r="B461">
        <v>9</v>
      </c>
      <c r="C461">
        <v>33.268000000000001</v>
      </c>
      <c r="D461">
        <v>74.603999999999999</v>
      </c>
      <c r="E461">
        <v>0.98458000000000001</v>
      </c>
      <c r="F461">
        <v>0.60872000000000004</v>
      </c>
      <c r="G461">
        <v>4.8899999999999996E-4</v>
      </c>
      <c r="H461">
        <v>1.6060999999999999E-2</v>
      </c>
      <c r="I461">
        <v>1.6549999999999999E-2</v>
      </c>
    </row>
    <row r="462" spans="1:9" x14ac:dyDescent="0.3">
      <c r="A462">
        <v>9800</v>
      </c>
      <c r="B462">
        <v>9</v>
      </c>
      <c r="C462">
        <v>33.267000000000003</v>
      </c>
      <c r="D462">
        <v>74.62</v>
      </c>
      <c r="E462">
        <v>0.98458999999999997</v>
      </c>
      <c r="F462">
        <v>0.60863</v>
      </c>
      <c r="G462">
        <v>4.8799999999999999E-4</v>
      </c>
      <c r="H462">
        <v>1.6067000000000001E-2</v>
      </c>
      <c r="I462">
        <v>1.6555E-2</v>
      </c>
    </row>
    <row r="463" spans="1:9" x14ac:dyDescent="0.3">
      <c r="A463">
        <v>10000</v>
      </c>
      <c r="B463">
        <v>9</v>
      </c>
      <c r="C463">
        <v>33.232999999999997</v>
      </c>
      <c r="D463">
        <v>74.605999999999995</v>
      </c>
      <c r="E463">
        <v>0.98462000000000005</v>
      </c>
      <c r="F463">
        <v>0.60838999999999999</v>
      </c>
      <c r="G463">
        <v>4.8700000000000002E-4</v>
      </c>
      <c r="H463">
        <v>1.6071999999999999E-2</v>
      </c>
      <c r="I463">
        <v>1.6559000000000001E-2</v>
      </c>
    </row>
    <row r="464" spans="1:9" x14ac:dyDescent="0.3">
      <c r="A464">
        <v>9900</v>
      </c>
      <c r="B464">
        <v>9</v>
      </c>
      <c r="C464">
        <v>33.265999999999998</v>
      </c>
      <c r="D464">
        <v>74.637</v>
      </c>
      <c r="E464">
        <v>0.98460000000000003</v>
      </c>
      <c r="F464">
        <v>0.60853999999999997</v>
      </c>
      <c r="G464">
        <v>4.8799999999999999E-4</v>
      </c>
      <c r="H464">
        <v>1.6071999999999999E-2</v>
      </c>
      <c r="I464">
        <v>1.6559999999999998E-2</v>
      </c>
    </row>
    <row r="465" spans="1:9" x14ac:dyDescent="0.3">
      <c r="A465">
        <v>1900</v>
      </c>
      <c r="B465">
        <v>7</v>
      </c>
      <c r="C465">
        <v>75.105000000000004</v>
      </c>
      <c r="D465">
        <v>83.620999999999995</v>
      </c>
      <c r="E465">
        <v>0.92937999999999998</v>
      </c>
      <c r="F465">
        <v>0.68318999999999996</v>
      </c>
      <c r="G465">
        <v>3.0929999999999998E-3</v>
      </c>
      <c r="H465">
        <v>1.6071999999999999E-2</v>
      </c>
      <c r="I465">
        <v>1.9165000000000001E-2</v>
      </c>
    </row>
    <row r="466" spans="1:9" x14ac:dyDescent="0.3">
      <c r="A466">
        <v>10100</v>
      </c>
      <c r="B466">
        <v>9</v>
      </c>
      <c r="C466">
        <v>33.209000000000003</v>
      </c>
      <c r="D466">
        <v>74.590999999999994</v>
      </c>
      <c r="E466">
        <v>0.98463000000000001</v>
      </c>
      <c r="F466">
        <v>0.60831999999999997</v>
      </c>
      <c r="G466">
        <v>4.8700000000000002E-4</v>
      </c>
      <c r="H466">
        <v>1.6074999999999999E-2</v>
      </c>
      <c r="I466">
        <v>1.6560999999999999E-2</v>
      </c>
    </row>
    <row r="467" spans="1:9" x14ac:dyDescent="0.3">
      <c r="A467">
        <v>10200</v>
      </c>
      <c r="B467">
        <v>9</v>
      </c>
      <c r="C467">
        <v>33.207999999999998</v>
      </c>
      <c r="D467">
        <v>74.602000000000004</v>
      </c>
      <c r="E467">
        <v>0.98463999999999996</v>
      </c>
      <c r="F467">
        <v>0.60824</v>
      </c>
      <c r="G467">
        <v>4.86E-4</v>
      </c>
      <c r="H467">
        <v>1.6080000000000001E-2</v>
      </c>
      <c r="I467">
        <v>1.6566000000000001E-2</v>
      </c>
    </row>
    <row r="468" spans="1:9" x14ac:dyDescent="0.3">
      <c r="A468">
        <v>10300</v>
      </c>
      <c r="B468">
        <v>9</v>
      </c>
      <c r="C468">
        <v>33.207999999999998</v>
      </c>
      <c r="D468">
        <v>74.616</v>
      </c>
      <c r="E468">
        <v>0.98465000000000003</v>
      </c>
      <c r="F468">
        <v>0.60816000000000003</v>
      </c>
      <c r="G468">
        <v>4.86E-4</v>
      </c>
      <c r="H468">
        <v>1.6084999999999999E-2</v>
      </c>
      <c r="I468">
        <v>1.6570999999999999E-2</v>
      </c>
    </row>
    <row r="469" spans="1:9" x14ac:dyDescent="0.3">
      <c r="A469">
        <v>10400</v>
      </c>
      <c r="B469">
        <v>9</v>
      </c>
      <c r="C469">
        <v>33.207999999999998</v>
      </c>
      <c r="D469">
        <v>74.63</v>
      </c>
      <c r="E469">
        <v>0.98465999999999998</v>
      </c>
      <c r="F469">
        <v>0.60807</v>
      </c>
      <c r="G469">
        <v>4.86E-4</v>
      </c>
      <c r="H469">
        <v>1.609E-2</v>
      </c>
      <c r="I469">
        <v>1.6576E-2</v>
      </c>
    </row>
    <row r="470" spans="1:9" x14ac:dyDescent="0.3">
      <c r="A470">
        <v>10500</v>
      </c>
      <c r="B470">
        <v>9</v>
      </c>
      <c r="C470">
        <v>33.209000000000003</v>
      </c>
      <c r="D470">
        <v>74.644999999999996</v>
      </c>
      <c r="E470">
        <v>0.98468</v>
      </c>
      <c r="F470">
        <v>0.60799000000000003</v>
      </c>
      <c r="G470">
        <v>4.8500000000000003E-4</v>
      </c>
      <c r="H470">
        <v>1.6095000000000002E-2</v>
      </c>
      <c r="I470">
        <v>1.6580999999999999E-2</v>
      </c>
    </row>
    <row r="471" spans="1:9" x14ac:dyDescent="0.3">
      <c r="A471">
        <v>10600</v>
      </c>
      <c r="B471">
        <v>9</v>
      </c>
      <c r="C471">
        <v>33.209000000000003</v>
      </c>
      <c r="D471">
        <v>74.659000000000006</v>
      </c>
      <c r="E471">
        <v>0.98468999999999995</v>
      </c>
      <c r="F471">
        <v>0.60790999999999995</v>
      </c>
      <c r="G471">
        <v>4.8500000000000003E-4</v>
      </c>
      <c r="H471">
        <v>1.61E-2</v>
      </c>
      <c r="I471">
        <v>1.6584999999999999E-2</v>
      </c>
    </row>
    <row r="472" spans="1:9" x14ac:dyDescent="0.3">
      <c r="A472">
        <v>10700</v>
      </c>
      <c r="B472">
        <v>9</v>
      </c>
      <c r="C472">
        <v>33.207999999999998</v>
      </c>
      <c r="D472">
        <v>74.674000000000007</v>
      </c>
      <c r="E472">
        <v>0.98470000000000002</v>
      </c>
      <c r="F472">
        <v>0.60782999999999998</v>
      </c>
      <c r="G472">
        <v>4.8500000000000003E-4</v>
      </c>
      <c r="H472">
        <v>1.6105000000000001E-2</v>
      </c>
      <c r="I472">
        <v>1.6590000000000001E-2</v>
      </c>
    </row>
    <row r="473" spans="1:9" x14ac:dyDescent="0.3">
      <c r="A473">
        <v>10800</v>
      </c>
      <c r="B473">
        <v>9</v>
      </c>
      <c r="C473">
        <v>33.207999999999998</v>
      </c>
      <c r="D473">
        <v>74.688000000000002</v>
      </c>
      <c r="E473">
        <v>0.98470999999999997</v>
      </c>
      <c r="F473">
        <v>0.60773999999999995</v>
      </c>
      <c r="G473">
        <v>4.84E-4</v>
      </c>
      <c r="H473">
        <v>1.6111E-2</v>
      </c>
      <c r="I473">
        <v>1.6594999999999999E-2</v>
      </c>
    </row>
    <row r="474" spans="1:9" x14ac:dyDescent="0.3">
      <c r="A474">
        <v>11000</v>
      </c>
      <c r="B474">
        <v>9</v>
      </c>
      <c r="C474">
        <v>33.18</v>
      </c>
      <c r="D474">
        <v>74.677999999999997</v>
      </c>
      <c r="E474">
        <v>0.98472999999999999</v>
      </c>
      <c r="F474">
        <v>0.60753000000000001</v>
      </c>
      <c r="G474">
        <v>4.8299999999999998E-4</v>
      </c>
      <c r="H474">
        <v>1.6115999999999998E-2</v>
      </c>
      <c r="I474">
        <v>1.6598999999999999E-2</v>
      </c>
    </row>
    <row r="475" spans="1:9" x14ac:dyDescent="0.3">
      <c r="A475">
        <v>10900</v>
      </c>
      <c r="B475">
        <v>9</v>
      </c>
      <c r="C475">
        <v>33.207000000000001</v>
      </c>
      <c r="D475">
        <v>74.701999999999998</v>
      </c>
      <c r="E475">
        <v>0.98472000000000004</v>
      </c>
      <c r="F475">
        <v>0.60765999999999998</v>
      </c>
      <c r="G475">
        <v>4.84E-4</v>
      </c>
      <c r="H475">
        <v>1.6115999999999998E-2</v>
      </c>
      <c r="I475">
        <v>1.66E-2</v>
      </c>
    </row>
    <row r="476" spans="1:9" x14ac:dyDescent="0.3">
      <c r="A476">
        <v>11100</v>
      </c>
      <c r="B476">
        <v>9</v>
      </c>
      <c r="C476">
        <v>33.158999999999999</v>
      </c>
      <c r="D476">
        <v>74.665000000000006</v>
      </c>
      <c r="E476">
        <v>0.98475000000000001</v>
      </c>
      <c r="F476">
        <v>0.60746999999999995</v>
      </c>
      <c r="G476">
        <v>4.8299999999999998E-4</v>
      </c>
      <c r="H476">
        <v>1.6118E-2</v>
      </c>
      <c r="I476">
        <v>1.6601999999999999E-2</v>
      </c>
    </row>
    <row r="477" spans="1:9" x14ac:dyDescent="0.3">
      <c r="A477">
        <v>1800</v>
      </c>
      <c r="B477">
        <v>7</v>
      </c>
      <c r="C477">
        <v>76.001000000000005</v>
      </c>
      <c r="D477">
        <v>84.275000000000006</v>
      </c>
      <c r="E477">
        <v>0.92796000000000001</v>
      </c>
      <c r="F477">
        <v>0.68274000000000001</v>
      </c>
      <c r="G477">
        <v>3.1670000000000001E-3</v>
      </c>
      <c r="H477">
        <v>1.6119999999999999E-2</v>
      </c>
      <c r="I477">
        <v>1.9286999999999999E-2</v>
      </c>
    </row>
    <row r="478" spans="1:9" x14ac:dyDescent="0.3">
      <c r="A478">
        <v>11200</v>
      </c>
      <c r="B478">
        <v>9</v>
      </c>
      <c r="C478">
        <v>33.158000000000001</v>
      </c>
      <c r="D478">
        <v>74.674999999999997</v>
      </c>
      <c r="E478">
        <v>0.98475999999999997</v>
      </c>
      <c r="F478">
        <v>0.60740000000000005</v>
      </c>
      <c r="G478">
        <v>4.8299999999999998E-4</v>
      </c>
      <c r="H478">
        <v>1.6122999999999998E-2</v>
      </c>
      <c r="I478">
        <v>1.6605999999999999E-2</v>
      </c>
    </row>
    <row r="479" spans="1:9" x14ac:dyDescent="0.3">
      <c r="A479">
        <v>11300</v>
      </c>
      <c r="B479">
        <v>9</v>
      </c>
      <c r="C479">
        <v>33.158000000000001</v>
      </c>
      <c r="D479">
        <v>74.686999999999998</v>
      </c>
      <c r="E479">
        <v>0.98477000000000003</v>
      </c>
      <c r="F479">
        <v>0.60733000000000004</v>
      </c>
      <c r="G479">
        <v>4.8200000000000001E-4</v>
      </c>
      <c r="H479">
        <v>1.6128E-2</v>
      </c>
      <c r="I479">
        <v>1.661E-2</v>
      </c>
    </row>
    <row r="480" spans="1:9" x14ac:dyDescent="0.3">
      <c r="A480">
        <v>11400</v>
      </c>
      <c r="B480">
        <v>9</v>
      </c>
      <c r="C480">
        <v>33.158000000000001</v>
      </c>
      <c r="D480">
        <v>74.698999999999998</v>
      </c>
      <c r="E480">
        <v>0.98477000000000003</v>
      </c>
      <c r="F480">
        <v>0.60724999999999996</v>
      </c>
      <c r="G480">
        <v>4.8200000000000001E-4</v>
      </c>
      <c r="H480">
        <v>1.6132000000000001E-2</v>
      </c>
      <c r="I480">
        <v>1.6614E-2</v>
      </c>
    </row>
    <row r="481" spans="1:9" x14ac:dyDescent="0.3">
      <c r="A481">
        <v>11500</v>
      </c>
      <c r="B481">
        <v>9</v>
      </c>
      <c r="C481">
        <v>33.158000000000001</v>
      </c>
      <c r="D481">
        <v>74.712000000000003</v>
      </c>
      <c r="E481">
        <v>0.98477999999999999</v>
      </c>
      <c r="F481">
        <v>0.60716999999999999</v>
      </c>
      <c r="G481">
        <v>4.8200000000000001E-4</v>
      </c>
      <c r="H481">
        <v>1.6136999999999999E-2</v>
      </c>
      <c r="I481">
        <v>1.6618999999999998E-2</v>
      </c>
    </row>
    <row r="482" spans="1:9" x14ac:dyDescent="0.3">
      <c r="A482">
        <v>11600</v>
      </c>
      <c r="B482">
        <v>9</v>
      </c>
      <c r="C482">
        <v>33.158000000000001</v>
      </c>
      <c r="D482">
        <v>74.724999999999994</v>
      </c>
      <c r="E482">
        <v>0.98479000000000005</v>
      </c>
      <c r="F482">
        <v>0.60709999999999997</v>
      </c>
      <c r="G482">
        <v>4.8099999999999998E-4</v>
      </c>
      <c r="H482">
        <v>1.6142E-2</v>
      </c>
      <c r="I482">
        <v>1.6622999999999999E-2</v>
      </c>
    </row>
    <row r="483" spans="1:9" x14ac:dyDescent="0.3">
      <c r="A483">
        <v>11700</v>
      </c>
      <c r="B483">
        <v>9</v>
      </c>
      <c r="C483">
        <v>33.156999999999996</v>
      </c>
      <c r="D483">
        <v>74.736999999999995</v>
      </c>
      <c r="E483">
        <v>0.98480000000000001</v>
      </c>
      <c r="F483">
        <v>0.60702999999999996</v>
      </c>
      <c r="G483">
        <v>4.8099999999999998E-4</v>
      </c>
      <c r="H483">
        <v>1.6146000000000001E-2</v>
      </c>
      <c r="I483">
        <v>1.6626999999999999E-2</v>
      </c>
    </row>
    <row r="484" spans="1:9" x14ac:dyDescent="0.3">
      <c r="A484">
        <v>11800</v>
      </c>
      <c r="B484">
        <v>9</v>
      </c>
      <c r="C484">
        <v>33.156999999999996</v>
      </c>
      <c r="D484">
        <v>74.748999999999995</v>
      </c>
      <c r="E484">
        <v>0.98480999999999996</v>
      </c>
      <c r="F484">
        <v>0.60694999999999999</v>
      </c>
      <c r="G484">
        <v>4.8099999999999998E-4</v>
      </c>
      <c r="H484">
        <v>1.6150999999999999E-2</v>
      </c>
      <c r="I484">
        <v>1.6632000000000001E-2</v>
      </c>
    </row>
    <row r="485" spans="1:9" x14ac:dyDescent="0.3">
      <c r="A485">
        <v>11900</v>
      </c>
      <c r="B485">
        <v>9</v>
      </c>
      <c r="C485">
        <v>33.155999999999999</v>
      </c>
      <c r="D485">
        <v>74.762</v>
      </c>
      <c r="E485">
        <v>0.98482000000000003</v>
      </c>
      <c r="F485">
        <v>0.60687999999999998</v>
      </c>
      <c r="G485">
        <v>4.8099999999999998E-4</v>
      </c>
      <c r="H485">
        <v>1.6154999999999999E-2</v>
      </c>
      <c r="I485">
        <v>1.6636000000000001E-2</v>
      </c>
    </row>
    <row r="486" spans="1:9" x14ac:dyDescent="0.3">
      <c r="A486">
        <v>12000</v>
      </c>
      <c r="B486">
        <v>9</v>
      </c>
      <c r="C486">
        <v>33.134</v>
      </c>
      <c r="D486">
        <v>74.742999999999995</v>
      </c>
      <c r="E486">
        <v>0.98482999999999998</v>
      </c>
      <c r="F486">
        <v>0.60677000000000003</v>
      </c>
      <c r="G486">
        <v>4.8000000000000001E-4</v>
      </c>
      <c r="H486">
        <v>1.6156E-2</v>
      </c>
      <c r="I486">
        <v>1.6636000000000001E-2</v>
      </c>
    </row>
    <row r="487" spans="1:9" x14ac:dyDescent="0.3">
      <c r="A487">
        <v>12100</v>
      </c>
      <c r="B487">
        <v>9</v>
      </c>
      <c r="C487">
        <v>33.116</v>
      </c>
      <c r="D487">
        <v>74.731999999999999</v>
      </c>
      <c r="E487">
        <v>0.98485</v>
      </c>
      <c r="F487">
        <v>0.60670999999999997</v>
      </c>
      <c r="G487">
        <v>4.8000000000000001E-4</v>
      </c>
      <c r="H487">
        <v>1.6159E-2</v>
      </c>
      <c r="I487">
        <v>1.6638E-2</v>
      </c>
    </row>
    <row r="488" spans="1:9" x14ac:dyDescent="0.3">
      <c r="A488">
        <v>12200</v>
      </c>
      <c r="B488">
        <v>9</v>
      </c>
      <c r="C488">
        <v>33.113999999999997</v>
      </c>
      <c r="D488">
        <v>74.741</v>
      </c>
      <c r="E488">
        <v>0.98485999999999996</v>
      </c>
      <c r="F488">
        <v>0.60663999999999996</v>
      </c>
      <c r="G488">
        <v>4.7899999999999999E-4</v>
      </c>
      <c r="H488">
        <v>1.6163E-2</v>
      </c>
      <c r="I488">
        <v>1.6642000000000001E-2</v>
      </c>
    </row>
    <row r="489" spans="1:9" x14ac:dyDescent="0.3">
      <c r="A489">
        <v>12300</v>
      </c>
      <c r="B489">
        <v>9</v>
      </c>
      <c r="C489">
        <v>33.113999999999997</v>
      </c>
      <c r="D489">
        <v>74.751000000000005</v>
      </c>
      <c r="E489">
        <v>0.98485999999999996</v>
      </c>
      <c r="F489">
        <v>0.60658000000000001</v>
      </c>
      <c r="G489">
        <v>4.7899999999999999E-4</v>
      </c>
      <c r="H489">
        <v>1.6167000000000001E-2</v>
      </c>
      <c r="I489">
        <v>1.6646000000000001E-2</v>
      </c>
    </row>
    <row r="490" spans="1:9" x14ac:dyDescent="0.3">
      <c r="A490">
        <v>1700</v>
      </c>
      <c r="B490">
        <v>7</v>
      </c>
      <c r="C490">
        <v>76.878</v>
      </c>
      <c r="D490">
        <v>84.960999999999999</v>
      </c>
      <c r="E490">
        <v>0.92649999999999999</v>
      </c>
      <c r="F490">
        <v>0.68240000000000001</v>
      </c>
      <c r="G490">
        <v>3.2469999999999999E-3</v>
      </c>
      <c r="H490">
        <v>1.6168999999999999E-2</v>
      </c>
      <c r="I490">
        <v>1.9415999999999999E-2</v>
      </c>
    </row>
    <row r="491" spans="1:9" x14ac:dyDescent="0.3">
      <c r="A491">
        <v>12400</v>
      </c>
      <c r="B491">
        <v>9</v>
      </c>
      <c r="C491">
        <v>33.113999999999997</v>
      </c>
      <c r="D491">
        <v>74.762</v>
      </c>
      <c r="E491">
        <v>0.98487000000000002</v>
      </c>
      <c r="F491">
        <v>0.60650999999999999</v>
      </c>
      <c r="G491">
        <v>4.7899999999999999E-4</v>
      </c>
      <c r="H491">
        <v>1.6171000000000001E-2</v>
      </c>
      <c r="I491">
        <v>1.6650000000000002E-2</v>
      </c>
    </row>
    <row r="492" spans="1:9" x14ac:dyDescent="0.3">
      <c r="A492">
        <v>12500</v>
      </c>
      <c r="B492">
        <v>9</v>
      </c>
      <c r="C492">
        <v>33.113</v>
      </c>
      <c r="D492">
        <v>74.772999999999996</v>
      </c>
      <c r="E492">
        <v>0.98487999999999998</v>
      </c>
      <c r="F492">
        <v>0.60643999999999998</v>
      </c>
      <c r="G492">
        <v>4.7899999999999999E-4</v>
      </c>
      <c r="H492">
        <v>1.6174999999999998E-2</v>
      </c>
      <c r="I492">
        <v>1.6653999999999999E-2</v>
      </c>
    </row>
    <row r="493" spans="1:9" x14ac:dyDescent="0.3">
      <c r="A493">
        <v>12600</v>
      </c>
      <c r="B493">
        <v>9</v>
      </c>
      <c r="C493">
        <v>33.113</v>
      </c>
      <c r="D493">
        <v>74.784000000000006</v>
      </c>
      <c r="E493">
        <v>0.98489000000000004</v>
      </c>
      <c r="F493">
        <v>0.60636999999999996</v>
      </c>
      <c r="G493">
        <v>4.7800000000000002E-4</v>
      </c>
      <c r="H493">
        <v>1.618E-2</v>
      </c>
      <c r="I493">
        <v>1.6657999999999999E-2</v>
      </c>
    </row>
    <row r="494" spans="1:9" x14ac:dyDescent="0.3">
      <c r="A494">
        <v>12700</v>
      </c>
      <c r="B494">
        <v>9</v>
      </c>
      <c r="C494">
        <v>33.112000000000002</v>
      </c>
      <c r="D494">
        <v>74.795000000000002</v>
      </c>
      <c r="E494">
        <v>0.9849</v>
      </c>
      <c r="F494">
        <v>0.60629999999999995</v>
      </c>
      <c r="G494">
        <v>4.7800000000000002E-4</v>
      </c>
      <c r="H494">
        <v>1.6184E-2</v>
      </c>
      <c r="I494">
        <v>1.6662E-2</v>
      </c>
    </row>
    <row r="495" spans="1:9" x14ac:dyDescent="0.3">
      <c r="A495">
        <v>12800</v>
      </c>
      <c r="B495">
        <v>9</v>
      </c>
      <c r="C495">
        <v>33.112000000000002</v>
      </c>
      <c r="D495">
        <v>74.805999999999997</v>
      </c>
      <c r="E495">
        <v>0.98490999999999995</v>
      </c>
      <c r="F495">
        <v>0.60624</v>
      </c>
      <c r="G495">
        <v>4.7800000000000002E-4</v>
      </c>
      <c r="H495">
        <v>1.6188000000000001E-2</v>
      </c>
      <c r="I495">
        <v>1.6666E-2</v>
      </c>
    </row>
    <row r="496" spans="1:9" x14ac:dyDescent="0.3">
      <c r="A496">
        <v>12900</v>
      </c>
      <c r="B496">
        <v>9</v>
      </c>
      <c r="C496">
        <v>33.110999999999997</v>
      </c>
      <c r="D496">
        <v>74.816999999999993</v>
      </c>
      <c r="E496">
        <v>0.98492000000000002</v>
      </c>
      <c r="F496">
        <v>0.60616999999999999</v>
      </c>
      <c r="G496">
        <v>4.7800000000000002E-4</v>
      </c>
      <c r="H496">
        <v>1.6192000000000002E-2</v>
      </c>
      <c r="I496">
        <v>1.6670000000000001E-2</v>
      </c>
    </row>
    <row r="497" spans="1:9" x14ac:dyDescent="0.3">
      <c r="A497">
        <v>13000</v>
      </c>
      <c r="B497">
        <v>9</v>
      </c>
      <c r="C497">
        <v>33.093000000000004</v>
      </c>
      <c r="D497">
        <v>74.802000000000007</v>
      </c>
      <c r="E497">
        <v>0.98492999999999997</v>
      </c>
      <c r="F497">
        <v>0.60607</v>
      </c>
      <c r="G497">
        <v>4.7699999999999999E-4</v>
      </c>
      <c r="H497">
        <v>1.6192999999999999E-2</v>
      </c>
      <c r="I497">
        <v>1.6670000000000001E-2</v>
      </c>
    </row>
    <row r="498" spans="1:9" x14ac:dyDescent="0.3">
      <c r="A498">
        <v>13100</v>
      </c>
      <c r="B498">
        <v>9</v>
      </c>
      <c r="C498">
        <v>33.076000000000001</v>
      </c>
      <c r="D498">
        <v>74.793000000000006</v>
      </c>
      <c r="E498">
        <v>0.98494000000000004</v>
      </c>
      <c r="F498">
        <v>0.60601000000000005</v>
      </c>
      <c r="G498">
        <v>4.7699999999999999E-4</v>
      </c>
      <c r="H498">
        <v>1.6195999999999999E-2</v>
      </c>
      <c r="I498">
        <v>1.6673E-2</v>
      </c>
    </row>
    <row r="499" spans="1:9" x14ac:dyDescent="0.3">
      <c r="A499">
        <v>13200</v>
      </c>
      <c r="B499">
        <v>9</v>
      </c>
      <c r="C499">
        <v>33.075000000000003</v>
      </c>
      <c r="D499">
        <v>74.8</v>
      </c>
      <c r="E499">
        <v>0.98494999999999999</v>
      </c>
      <c r="F499">
        <v>0.60594999999999999</v>
      </c>
      <c r="G499">
        <v>4.7699999999999999E-4</v>
      </c>
      <c r="H499">
        <v>1.6199000000000002E-2</v>
      </c>
      <c r="I499">
        <v>1.6676E-2</v>
      </c>
    </row>
    <row r="500" spans="1:9" x14ac:dyDescent="0.3">
      <c r="A500">
        <v>13300</v>
      </c>
      <c r="B500">
        <v>9</v>
      </c>
      <c r="C500">
        <v>33.073999999999998</v>
      </c>
      <c r="D500">
        <v>74.808999999999997</v>
      </c>
      <c r="E500">
        <v>0.98494999999999999</v>
      </c>
      <c r="F500">
        <v>0.60589000000000004</v>
      </c>
      <c r="G500">
        <v>4.7600000000000002E-4</v>
      </c>
      <c r="H500">
        <v>1.6202999999999999E-2</v>
      </c>
      <c r="I500">
        <v>1.668E-2</v>
      </c>
    </row>
    <row r="501" spans="1:9" x14ac:dyDescent="0.3">
      <c r="A501">
        <v>13400</v>
      </c>
      <c r="B501">
        <v>9</v>
      </c>
      <c r="C501">
        <v>33.073999999999998</v>
      </c>
      <c r="D501">
        <v>74.819000000000003</v>
      </c>
      <c r="E501">
        <v>0.98495999999999995</v>
      </c>
      <c r="F501">
        <v>0.60582999999999998</v>
      </c>
      <c r="G501">
        <v>4.7600000000000002E-4</v>
      </c>
      <c r="H501">
        <v>1.6206999999999999E-2</v>
      </c>
      <c r="I501">
        <v>1.6683E-2</v>
      </c>
    </row>
    <row r="502" spans="1:9" x14ac:dyDescent="0.3">
      <c r="A502">
        <v>13500</v>
      </c>
      <c r="B502">
        <v>9</v>
      </c>
      <c r="C502">
        <v>33.073</v>
      </c>
      <c r="D502">
        <v>74.828999999999994</v>
      </c>
      <c r="E502">
        <v>0.98497000000000001</v>
      </c>
      <c r="F502">
        <v>0.60577000000000003</v>
      </c>
      <c r="G502">
        <v>4.7600000000000002E-4</v>
      </c>
      <c r="H502">
        <v>1.6211E-2</v>
      </c>
      <c r="I502">
        <v>1.6687E-2</v>
      </c>
    </row>
    <row r="503" spans="1:9" x14ac:dyDescent="0.3">
      <c r="A503">
        <v>13600</v>
      </c>
      <c r="B503">
        <v>9</v>
      </c>
      <c r="C503">
        <v>33.073</v>
      </c>
      <c r="D503">
        <v>74.838999999999999</v>
      </c>
      <c r="E503">
        <v>0.98497999999999997</v>
      </c>
      <c r="F503">
        <v>0.60570000000000002</v>
      </c>
      <c r="G503">
        <v>4.7600000000000002E-4</v>
      </c>
      <c r="H503">
        <v>1.6215E-2</v>
      </c>
      <c r="I503">
        <v>1.6691000000000001E-2</v>
      </c>
    </row>
    <row r="504" spans="1:9" x14ac:dyDescent="0.3">
      <c r="A504">
        <v>13700</v>
      </c>
      <c r="B504">
        <v>9</v>
      </c>
      <c r="C504">
        <v>33.072000000000003</v>
      </c>
      <c r="D504">
        <v>74.847999999999999</v>
      </c>
      <c r="E504">
        <v>0.98499000000000003</v>
      </c>
      <c r="F504">
        <v>0.60563999999999996</v>
      </c>
      <c r="G504">
        <v>4.75E-4</v>
      </c>
      <c r="H504">
        <v>1.6219000000000001E-2</v>
      </c>
      <c r="I504">
        <v>1.6694000000000001E-2</v>
      </c>
    </row>
    <row r="505" spans="1:9" x14ac:dyDescent="0.3">
      <c r="A505">
        <v>1600</v>
      </c>
      <c r="B505">
        <v>7</v>
      </c>
      <c r="C505">
        <v>77.775000000000006</v>
      </c>
      <c r="D505">
        <v>85.671999999999997</v>
      </c>
      <c r="E505">
        <v>0.92496999999999996</v>
      </c>
      <c r="F505">
        <v>0.68220000000000003</v>
      </c>
      <c r="G505">
        <v>3.3319999999999999E-3</v>
      </c>
      <c r="H505">
        <v>1.6219999999999998E-2</v>
      </c>
      <c r="I505">
        <v>1.9550999999999999E-2</v>
      </c>
    </row>
    <row r="506" spans="1:9" x14ac:dyDescent="0.3">
      <c r="A506">
        <v>13800</v>
      </c>
      <c r="B506">
        <v>9</v>
      </c>
      <c r="C506">
        <v>33.070999999999998</v>
      </c>
      <c r="D506">
        <v>74.858000000000004</v>
      </c>
      <c r="E506">
        <v>0.98499000000000003</v>
      </c>
      <c r="F506">
        <v>0.60558000000000001</v>
      </c>
      <c r="G506">
        <v>4.75E-4</v>
      </c>
      <c r="H506">
        <v>1.6223000000000001E-2</v>
      </c>
      <c r="I506">
        <v>1.6698000000000001E-2</v>
      </c>
    </row>
    <row r="507" spans="1:9" x14ac:dyDescent="0.3">
      <c r="A507">
        <v>13900</v>
      </c>
      <c r="B507">
        <v>9</v>
      </c>
      <c r="C507">
        <v>33.07</v>
      </c>
      <c r="D507">
        <v>74.867999999999995</v>
      </c>
      <c r="E507">
        <v>0.98499999999999999</v>
      </c>
      <c r="F507">
        <v>0.60551999999999995</v>
      </c>
      <c r="G507">
        <v>4.75E-4</v>
      </c>
      <c r="H507">
        <v>1.6226999999999998E-2</v>
      </c>
      <c r="I507">
        <v>1.6701000000000001E-2</v>
      </c>
    </row>
    <row r="508" spans="1:9" x14ac:dyDescent="0.3">
      <c r="A508">
        <v>14000</v>
      </c>
      <c r="B508">
        <v>9</v>
      </c>
      <c r="C508">
        <v>33.055</v>
      </c>
      <c r="D508">
        <v>74.855999999999995</v>
      </c>
      <c r="E508">
        <v>0.98501000000000005</v>
      </c>
      <c r="F508">
        <v>0.60543000000000002</v>
      </c>
      <c r="G508">
        <v>4.75E-4</v>
      </c>
      <c r="H508">
        <v>1.6227999999999999E-2</v>
      </c>
      <c r="I508">
        <v>1.6702000000000002E-2</v>
      </c>
    </row>
    <row r="509" spans="1:9" x14ac:dyDescent="0.3">
      <c r="A509">
        <v>14100</v>
      </c>
      <c r="B509">
        <v>9</v>
      </c>
      <c r="C509">
        <v>33.04</v>
      </c>
      <c r="D509">
        <v>74.847999999999999</v>
      </c>
      <c r="E509">
        <v>0.98502000000000001</v>
      </c>
      <c r="F509">
        <v>0.60538000000000003</v>
      </c>
      <c r="G509">
        <v>4.7399999999999997E-4</v>
      </c>
      <c r="H509">
        <v>1.6230000000000001E-2</v>
      </c>
      <c r="I509">
        <v>1.6704E-2</v>
      </c>
    </row>
    <row r="510" spans="1:9" x14ac:dyDescent="0.3">
      <c r="A510">
        <v>14200</v>
      </c>
      <c r="B510">
        <v>9</v>
      </c>
      <c r="C510">
        <v>33.037999999999997</v>
      </c>
      <c r="D510">
        <v>74.853999999999999</v>
      </c>
      <c r="E510">
        <v>0.98502999999999996</v>
      </c>
      <c r="F510">
        <v>0.60531999999999997</v>
      </c>
      <c r="G510">
        <v>4.7399999999999997E-4</v>
      </c>
      <c r="H510">
        <v>1.6233000000000001E-2</v>
      </c>
      <c r="I510">
        <v>1.6707E-2</v>
      </c>
    </row>
    <row r="511" spans="1:9" x14ac:dyDescent="0.3">
      <c r="A511">
        <v>14300</v>
      </c>
      <c r="B511">
        <v>9</v>
      </c>
      <c r="C511">
        <v>33.037999999999997</v>
      </c>
      <c r="D511">
        <v>74.863</v>
      </c>
      <c r="E511">
        <v>0.98502999999999996</v>
      </c>
      <c r="F511">
        <v>0.60526999999999997</v>
      </c>
      <c r="G511">
        <v>4.7399999999999997E-4</v>
      </c>
      <c r="H511">
        <v>1.6237000000000001E-2</v>
      </c>
      <c r="I511">
        <v>1.6711E-2</v>
      </c>
    </row>
    <row r="512" spans="1:9" x14ac:dyDescent="0.3">
      <c r="A512">
        <v>14400</v>
      </c>
      <c r="B512">
        <v>9</v>
      </c>
      <c r="C512">
        <v>33.037999999999997</v>
      </c>
      <c r="D512">
        <v>74.870999999999995</v>
      </c>
      <c r="E512">
        <v>0.98504000000000003</v>
      </c>
      <c r="F512">
        <v>0.60521000000000003</v>
      </c>
      <c r="G512">
        <v>4.7399999999999997E-4</v>
      </c>
      <c r="H512">
        <v>1.6240999999999998E-2</v>
      </c>
      <c r="I512">
        <v>1.6714E-2</v>
      </c>
    </row>
    <row r="513" spans="1:9" x14ac:dyDescent="0.3">
      <c r="A513">
        <v>14500</v>
      </c>
      <c r="B513">
        <v>9</v>
      </c>
      <c r="C513">
        <v>33.036999999999999</v>
      </c>
      <c r="D513">
        <v>74.88</v>
      </c>
      <c r="E513">
        <v>0.98504999999999998</v>
      </c>
      <c r="F513">
        <v>0.60514999999999997</v>
      </c>
      <c r="G513">
        <v>4.73E-4</v>
      </c>
      <c r="H513">
        <v>1.6244000000000001E-2</v>
      </c>
      <c r="I513">
        <v>1.6718E-2</v>
      </c>
    </row>
    <row r="514" spans="1:9" x14ac:dyDescent="0.3">
      <c r="A514">
        <v>14600</v>
      </c>
      <c r="B514">
        <v>9</v>
      </c>
      <c r="C514">
        <v>33.036999999999999</v>
      </c>
      <c r="D514">
        <v>74.888999999999996</v>
      </c>
      <c r="E514">
        <v>0.98506000000000005</v>
      </c>
      <c r="F514">
        <v>0.60509000000000002</v>
      </c>
      <c r="G514">
        <v>4.73E-4</v>
      </c>
      <c r="H514">
        <v>1.6247999999999999E-2</v>
      </c>
      <c r="I514">
        <v>1.6721E-2</v>
      </c>
    </row>
    <row r="515" spans="1:9" x14ac:dyDescent="0.3">
      <c r="A515">
        <v>14700</v>
      </c>
      <c r="B515">
        <v>9</v>
      </c>
      <c r="C515">
        <v>33.036000000000001</v>
      </c>
      <c r="D515">
        <v>74.897000000000006</v>
      </c>
      <c r="E515">
        <v>0.98506000000000005</v>
      </c>
      <c r="F515">
        <v>0.60504000000000002</v>
      </c>
      <c r="G515">
        <v>4.73E-4</v>
      </c>
      <c r="H515">
        <v>1.6251999999999999E-2</v>
      </c>
      <c r="I515">
        <v>1.6723999999999999E-2</v>
      </c>
    </row>
    <row r="516" spans="1:9" x14ac:dyDescent="0.3">
      <c r="A516">
        <v>14800</v>
      </c>
      <c r="B516">
        <v>9</v>
      </c>
      <c r="C516">
        <v>33.036000000000001</v>
      </c>
      <c r="D516">
        <v>74.906000000000006</v>
      </c>
      <c r="E516">
        <v>0.98507</v>
      </c>
      <c r="F516">
        <v>0.60497999999999996</v>
      </c>
      <c r="G516">
        <v>4.73E-4</v>
      </c>
      <c r="H516">
        <v>1.6254999999999999E-2</v>
      </c>
      <c r="I516">
        <v>1.6728E-2</v>
      </c>
    </row>
    <row r="517" spans="1:9" x14ac:dyDescent="0.3">
      <c r="A517">
        <v>14900</v>
      </c>
      <c r="B517">
        <v>9</v>
      </c>
      <c r="C517">
        <v>33.034999999999997</v>
      </c>
      <c r="D517">
        <v>74.915000000000006</v>
      </c>
      <c r="E517">
        <v>0.98507999999999996</v>
      </c>
      <c r="F517">
        <v>0.60492000000000001</v>
      </c>
      <c r="G517">
        <v>4.7199999999999998E-4</v>
      </c>
      <c r="H517">
        <v>1.6258999999999999E-2</v>
      </c>
      <c r="I517">
        <v>1.6730999999999999E-2</v>
      </c>
    </row>
    <row r="518" spans="1:9" x14ac:dyDescent="0.3">
      <c r="A518">
        <v>15000</v>
      </c>
      <c r="B518">
        <v>9</v>
      </c>
      <c r="C518">
        <v>33.021999999999998</v>
      </c>
      <c r="D518">
        <v>74.905000000000001</v>
      </c>
      <c r="E518">
        <v>0.98509000000000002</v>
      </c>
      <c r="F518">
        <v>0.60484000000000004</v>
      </c>
      <c r="G518">
        <v>4.7199999999999998E-4</v>
      </c>
      <c r="H518">
        <v>1.626E-2</v>
      </c>
      <c r="I518">
        <v>1.6732E-2</v>
      </c>
    </row>
    <row r="519" spans="1:9" x14ac:dyDescent="0.3">
      <c r="A519">
        <v>15100</v>
      </c>
      <c r="B519">
        <v>9</v>
      </c>
      <c r="C519">
        <v>33.008000000000003</v>
      </c>
      <c r="D519">
        <v>74.897999999999996</v>
      </c>
      <c r="E519">
        <v>0.98509999999999998</v>
      </c>
      <c r="F519">
        <v>0.60479000000000005</v>
      </c>
      <c r="G519">
        <v>4.7199999999999998E-4</v>
      </c>
      <c r="H519">
        <v>1.6261999999999999E-2</v>
      </c>
      <c r="I519">
        <v>1.6733999999999999E-2</v>
      </c>
    </row>
    <row r="520" spans="1:9" x14ac:dyDescent="0.3">
      <c r="A520">
        <v>15200</v>
      </c>
      <c r="B520">
        <v>9</v>
      </c>
      <c r="C520">
        <v>33.006999999999998</v>
      </c>
      <c r="D520">
        <v>74.903999999999996</v>
      </c>
      <c r="E520">
        <v>0.98509999999999998</v>
      </c>
      <c r="F520">
        <v>0.60474000000000006</v>
      </c>
      <c r="G520">
        <v>4.7199999999999998E-4</v>
      </c>
      <c r="H520">
        <v>1.6265000000000002E-2</v>
      </c>
      <c r="I520">
        <v>1.6736999999999998E-2</v>
      </c>
    </row>
    <row r="521" spans="1:9" x14ac:dyDescent="0.3">
      <c r="A521">
        <v>15300</v>
      </c>
      <c r="B521">
        <v>9</v>
      </c>
      <c r="C521">
        <v>33.006</v>
      </c>
      <c r="D521">
        <v>74.911000000000001</v>
      </c>
      <c r="E521">
        <v>0.98511000000000004</v>
      </c>
      <c r="F521">
        <v>0.60468999999999995</v>
      </c>
      <c r="G521">
        <v>4.7100000000000001E-4</v>
      </c>
      <c r="H521">
        <v>1.6268999999999999E-2</v>
      </c>
      <c r="I521">
        <v>1.6740000000000001E-2</v>
      </c>
    </row>
    <row r="522" spans="1:9" x14ac:dyDescent="0.3">
      <c r="A522">
        <v>15400</v>
      </c>
      <c r="B522">
        <v>9</v>
      </c>
      <c r="C522">
        <v>33.006</v>
      </c>
      <c r="D522">
        <v>74.918999999999997</v>
      </c>
      <c r="E522">
        <v>0.98512</v>
      </c>
      <c r="F522">
        <v>0.60463</v>
      </c>
      <c r="G522">
        <v>4.7100000000000001E-4</v>
      </c>
      <c r="H522">
        <v>1.6271999999999998E-2</v>
      </c>
      <c r="I522">
        <v>1.6743000000000001E-2</v>
      </c>
    </row>
    <row r="523" spans="1:9" x14ac:dyDescent="0.3">
      <c r="A523">
        <v>1500</v>
      </c>
      <c r="B523">
        <v>7</v>
      </c>
      <c r="C523">
        <v>78.66</v>
      </c>
      <c r="D523">
        <v>86.418999999999997</v>
      </c>
      <c r="E523">
        <v>0.92335999999999996</v>
      </c>
      <c r="F523">
        <v>0.68215000000000003</v>
      </c>
      <c r="G523">
        <v>3.4229999999999998E-3</v>
      </c>
      <c r="H523">
        <v>1.6272999999999999E-2</v>
      </c>
      <c r="I523">
        <v>1.9696000000000002E-2</v>
      </c>
    </row>
    <row r="524" spans="1:9" x14ac:dyDescent="0.3">
      <c r="A524">
        <v>15500</v>
      </c>
      <c r="B524">
        <v>9</v>
      </c>
      <c r="C524">
        <v>33.006</v>
      </c>
      <c r="D524">
        <v>74.927000000000007</v>
      </c>
      <c r="E524">
        <v>0.98512</v>
      </c>
      <c r="F524">
        <v>0.60458000000000001</v>
      </c>
      <c r="G524">
        <v>4.7100000000000001E-4</v>
      </c>
      <c r="H524">
        <v>1.6275000000000001E-2</v>
      </c>
      <c r="I524">
        <v>1.6746E-2</v>
      </c>
    </row>
    <row r="525" spans="1:9" x14ac:dyDescent="0.3">
      <c r="A525">
        <v>15600</v>
      </c>
      <c r="B525">
        <v>9</v>
      </c>
      <c r="C525">
        <v>33.005000000000003</v>
      </c>
      <c r="D525">
        <v>74.935000000000002</v>
      </c>
      <c r="E525">
        <v>0.98512999999999995</v>
      </c>
      <c r="F525">
        <v>0.60453000000000001</v>
      </c>
      <c r="G525">
        <v>4.7100000000000001E-4</v>
      </c>
      <c r="H525">
        <v>1.6278999999999998E-2</v>
      </c>
      <c r="I525">
        <v>1.6750000000000001E-2</v>
      </c>
    </row>
    <row r="526" spans="1:9" x14ac:dyDescent="0.3">
      <c r="A526">
        <v>15700</v>
      </c>
      <c r="B526">
        <v>9</v>
      </c>
      <c r="C526">
        <v>33.005000000000003</v>
      </c>
      <c r="D526">
        <v>74.941999999999993</v>
      </c>
      <c r="E526">
        <v>0.98514000000000002</v>
      </c>
      <c r="F526">
        <v>0.60446999999999995</v>
      </c>
      <c r="G526">
        <v>4.7100000000000001E-4</v>
      </c>
      <c r="H526">
        <v>1.6282000000000001E-2</v>
      </c>
      <c r="I526">
        <v>1.6753000000000001E-2</v>
      </c>
    </row>
    <row r="527" spans="1:9" x14ac:dyDescent="0.3">
      <c r="A527">
        <v>15800</v>
      </c>
      <c r="B527">
        <v>9</v>
      </c>
      <c r="C527">
        <v>33.003999999999998</v>
      </c>
      <c r="D527">
        <v>74.95</v>
      </c>
      <c r="E527">
        <v>0.98514000000000002</v>
      </c>
      <c r="F527">
        <v>0.60441999999999996</v>
      </c>
      <c r="G527">
        <v>4.6999999999999999E-4</v>
      </c>
      <c r="H527">
        <v>1.6285999999999998E-2</v>
      </c>
      <c r="I527">
        <v>1.6756E-2</v>
      </c>
    </row>
    <row r="528" spans="1:9" x14ac:dyDescent="0.3">
      <c r="A528">
        <v>15900</v>
      </c>
      <c r="B528">
        <v>9</v>
      </c>
      <c r="C528">
        <v>33.003999999999998</v>
      </c>
      <c r="D528">
        <v>74.957999999999998</v>
      </c>
      <c r="E528">
        <v>0.98514999999999997</v>
      </c>
      <c r="F528">
        <v>0.60436999999999996</v>
      </c>
      <c r="G528">
        <v>4.6999999999999999E-4</v>
      </c>
      <c r="H528">
        <v>1.6289000000000001E-2</v>
      </c>
      <c r="I528">
        <v>1.6759E-2</v>
      </c>
    </row>
    <row r="529" spans="1:9" x14ac:dyDescent="0.3">
      <c r="A529">
        <v>16000</v>
      </c>
      <c r="B529">
        <v>9</v>
      </c>
      <c r="C529">
        <v>32.991999999999997</v>
      </c>
      <c r="D529">
        <v>74.95</v>
      </c>
      <c r="E529">
        <v>0.98516000000000004</v>
      </c>
      <c r="F529">
        <v>0.60428999999999999</v>
      </c>
      <c r="G529">
        <v>4.6999999999999999E-4</v>
      </c>
      <c r="H529">
        <v>1.6289999999999999E-2</v>
      </c>
      <c r="I529">
        <v>1.6760000000000001E-2</v>
      </c>
    </row>
    <row r="530" spans="1:9" x14ac:dyDescent="0.3">
      <c r="A530">
        <v>16100</v>
      </c>
      <c r="B530">
        <v>9</v>
      </c>
      <c r="C530">
        <v>32.979999999999997</v>
      </c>
      <c r="D530">
        <v>74.944000000000003</v>
      </c>
      <c r="E530">
        <v>0.98516999999999999</v>
      </c>
      <c r="F530">
        <v>0.60424999999999995</v>
      </c>
      <c r="G530">
        <v>4.6999999999999999E-4</v>
      </c>
      <c r="H530">
        <v>1.6292000000000001E-2</v>
      </c>
      <c r="I530">
        <v>1.6761999999999999E-2</v>
      </c>
    </row>
    <row r="531" spans="1:9" x14ac:dyDescent="0.3">
      <c r="A531">
        <v>16200</v>
      </c>
      <c r="B531">
        <v>9</v>
      </c>
      <c r="C531">
        <v>32.978000000000002</v>
      </c>
      <c r="D531">
        <v>74.948999999999998</v>
      </c>
      <c r="E531">
        <v>0.98516999999999999</v>
      </c>
      <c r="F531">
        <v>0.60419999999999996</v>
      </c>
      <c r="G531">
        <v>4.6900000000000002E-4</v>
      </c>
      <c r="H531">
        <v>1.6295E-2</v>
      </c>
      <c r="I531">
        <v>1.6764999999999999E-2</v>
      </c>
    </row>
    <row r="532" spans="1:9" x14ac:dyDescent="0.3">
      <c r="A532">
        <v>16300</v>
      </c>
      <c r="B532">
        <v>9</v>
      </c>
      <c r="C532">
        <v>32.978000000000002</v>
      </c>
      <c r="D532">
        <v>74.956000000000003</v>
      </c>
      <c r="E532">
        <v>0.98517999999999994</v>
      </c>
      <c r="F532">
        <v>0.60414999999999996</v>
      </c>
      <c r="G532">
        <v>4.6900000000000002E-4</v>
      </c>
      <c r="H532">
        <v>1.6298E-2</v>
      </c>
      <c r="I532">
        <v>1.6768000000000002E-2</v>
      </c>
    </row>
    <row r="533" spans="1:9" x14ac:dyDescent="0.3">
      <c r="A533">
        <v>16400</v>
      </c>
      <c r="B533">
        <v>9</v>
      </c>
      <c r="C533">
        <v>32.976999999999997</v>
      </c>
      <c r="D533">
        <v>74.962999999999994</v>
      </c>
      <c r="E533">
        <v>0.98517999999999994</v>
      </c>
      <c r="F533">
        <v>0.60409999999999997</v>
      </c>
      <c r="G533">
        <v>4.6900000000000002E-4</v>
      </c>
      <c r="H533">
        <v>1.6302000000000001E-2</v>
      </c>
      <c r="I533">
        <v>1.6771000000000001E-2</v>
      </c>
    </row>
    <row r="534" spans="1:9" x14ac:dyDescent="0.3">
      <c r="A534">
        <v>16500</v>
      </c>
      <c r="B534">
        <v>9</v>
      </c>
      <c r="C534">
        <v>32.976999999999997</v>
      </c>
      <c r="D534">
        <v>74.97</v>
      </c>
      <c r="E534">
        <v>0.98519000000000001</v>
      </c>
      <c r="F534">
        <v>0.60404999999999998</v>
      </c>
      <c r="G534">
        <v>4.6900000000000002E-4</v>
      </c>
      <c r="H534">
        <v>1.6305E-2</v>
      </c>
      <c r="I534">
        <v>1.6774000000000001E-2</v>
      </c>
    </row>
    <row r="535" spans="1:9" x14ac:dyDescent="0.3">
      <c r="A535">
        <v>16600</v>
      </c>
      <c r="B535">
        <v>9</v>
      </c>
      <c r="C535">
        <v>32.975999999999999</v>
      </c>
      <c r="D535">
        <v>74.977000000000004</v>
      </c>
      <c r="E535">
        <v>0.98519999999999996</v>
      </c>
      <c r="F535">
        <v>0.60399999999999998</v>
      </c>
      <c r="G535">
        <v>4.6900000000000002E-4</v>
      </c>
      <c r="H535">
        <v>1.6308E-2</v>
      </c>
      <c r="I535">
        <v>1.6777E-2</v>
      </c>
    </row>
    <row r="536" spans="1:9" x14ac:dyDescent="0.3">
      <c r="A536">
        <v>16700</v>
      </c>
      <c r="B536">
        <v>9</v>
      </c>
      <c r="C536">
        <v>32.975999999999999</v>
      </c>
      <c r="D536">
        <v>74.983999999999995</v>
      </c>
      <c r="E536">
        <v>0.98519999999999996</v>
      </c>
      <c r="F536">
        <v>0.60394999999999999</v>
      </c>
      <c r="G536">
        <v>4.6799999999999999E-4</v>
      </c>
      <c r="H536">
        <v>1.6310999999999999E-2</v>
      </c>
      <c r="I536">
        <v>1.6778999999999999E-2</v>
      </c>
    </row>
    <row r="537" spans="1:9" x14ac:dyDescent="0.3">
      <c r="A537">
        <v>16800</v>
      </c>
      <c r="B537">
        <v>9</v>
      </c>
      <c r="C537">
        <v>32.975000000000001</v>
      </c>
      <c r="D537">
        <v>74.991</v>
      </c>
      <c r="E537">
        <v>0.98521000000000003</v>
      </c>
      <c r="F537">
        <v>0.60389999999999999</v>
      </c>
      <c r="G537">
        <v>4.6799999999999999E-4</v>
      </c>
      <c r="H537">
        <v>1.6313999999999999E-2</v>
      </c>
      <c r="I537">
        <v>1.6781999999999998E-2</v>
      </c>
    </row>
    <row r="538" spans="1:9" x14ac:dyDescent="0.3">
      <c r="A538">
        <v>16900</v>
      </c>
      <c r="B538">
        <v>9</v>
      </c>
      <c r="C538">
        <v>32.973999999999997</v>
      </c>
      <c r="D538">
        <v>74.998000000000005</v>
      </c>
      <c r="E538">
        <v>0.98521999999999998</v>
      </c>
      <c r="F538">
        <v>0.60385</v>
      </c>
      <c r="G538">
        <v>4.6799999999999999E-4</v>
      </c>
      <c r="H538">
        <v>1.6317000000000002E-2</v>
      </c>
      <c r="I538">
        <v>1.6785000000000001E-2</v>
      </c>
    </row>
    <row r="539" spans="1:9" x14ac:dyDescent="0.3">
      <c r="A539">
        <v>17000</v>
      </c>
      <c r="B539">
        <v>9</v>
      </c>
      <c r="C539">
        <v>32.963999999999999</v>
      </c>
      <c r="D539">
        <v>74.992000000000004</v>
      </c>
      <c r="E539">
        <v>0.98521999999999998</v>
      </c>
      <c r="F539">
        <v>0.60377999999999998</v>
      </c>
      <c r="G539">
        <v>4.6799999999999999E-4</v>
      </c>
      <c r="H539">
        <v>1.6319E-2</v>
      </c>
      <c r="I539">
        <v>1.6785999999999999E-2</v>
      </c>
    </row>
    <row r="540" spans="1:9" x14ac:dyDescent="0.3">
      <c r="A540">
        <v>17100</v>
      </c>
      <c r="B540">
        <v>9</v>
      </c>
      <c r="C540">
        <v>32.953000000000003</v>
      </c>
      <c r="D540">
        <v>74.986000000000004</v>
      </c>
      <c r="E540">
        <v>0.98523000000000005</v>
      </c>
      <c r="F540">
        <v>0.60374000000000005</v>
      </c>
      <c r="G540">
        <v>4.6799999999999999E-4</v>
      </c>
      <c r="H540">
        <v>1.6320999999999999E-2</v>
      </c>
      <c r="I540">
        <v>1.6788000000000001E-2</v>
      </c>
    </row>
    <row r="541" spans="1:9" x14ac:dyDescent="0.3">
      <c r="A541">
        <v>17200</v>
      </c>
      <c r="B541">
        <v>9</v>
      </c>
      <c r="C541">
        <v>32.951999999999998</v>
      </c>
      <c r="D541">
        <v>74.991</v>
      </c>
      <c r="E541">
        <v>0.98524</v>
      </c>
      <c r="F541">
        <v>0.60368999999999995</v>
      </c>
      <c r="G541">
        <v>4.6700000000000002E-4</v>
      </c>
      <c r="H541">
        <v>1.6324000000000002E-2</v>
      </c>
      <c r="I541">
        <v>1.6791E-2</v>
      </c>
    </row>
    <row r="542" spans="1:9" x14ac:dyDescent="0.3">
      <c r="A542">
        <v>17300</v>
      </c>
      <c r="B542">
        <v>9</v>
      </c>
      <c r="C542">
        <v>32.951000000000001</v>
      </c>
      <c r="D542">
        <v>74.997</v>
      </c>
      <c r="E542">
        <v>0.98524</v>
      </c>
      <c r="F542">
        <v>0.60365000000000002</v>
      </c>
      <c r="G542">
        <v>4.6700000000000002E-4</v>
      </c>
      <c r="H542">
        <v>1.6327000000000001E-2</v>
      </c>
      <c r="I542">
        <v>1.6794E-2</v>
      </c>
    </row>
    <row r="543" spans="1:9" x14ac:dyDescent="0.3">
      <c r="A543">
        <v>17400</v>
      </c>
      <c r="B543">
        <v>9</v>
      </c>
      <c r="C543">
        <v>32.951000000000001</v>
      </c>
      <c r="D543">
        <v>75.003</v>
      </c>
      <c r="E543">
        <v>0.98524999999999996</v>
      </c>
      <c r="F543">
        <v>0.60360000000000003</v>
      </c>
      <c r="G543">
        <v>4.6700000000000002E-4</v>
      </c>
      <c r="H543">
        <v>1.6329E-2</v>
      </c>
      <c r="I543">
        <v>1.6795999999999998E-2</v>
      </c>
    </row>
    <row r="544" spans="1:9" x14ac:dyDescent="0.3">
      <c r="A544">
        <v>1400</v>
      </c>
      <c r="B544">
        <v>7</v>
      </c>
      <c r="C544">
        <v>79.578000000000003</v>
      </c>
      <c r="D544">
        <v>87.239000000000004</v>
      </c>
      <c r="E544">
        <v>0.92162999999999995</v>
      </c>
      <c r="F544">
        <v>0.68225000000000002</v>
      </c>
      <c r="G544">
        <v>3.5230000000000001E-3</v>
      </c>
      <c r="H544">
        <v>1.6330000000000001E-2</v>
      </c>
      <c r="I544">
        <v>1.9852999999999999E-2</v>
      </c>
    </row>
    <row r="545" spans="1:9" x14ac:dyDescent="0.3">
      <c r="A545">
        <v>17500</v>
      </c>
      <c r="B545">
        <v>9</v>
      </c>
      <c r="C545">
        <v>32.950000000000003</v>
      </c>
      <c r="D545">
        <v>75.010000000000005</v>
      </c>
      <c r="E545">
        <v>0.98524999999999996</v>
      </c>
      <c r="F545">
        <v>0.60355000000000003</v>
      </c>
      <c r="G545">
        <v>4.6700000000000002E-4</v>
      </c>
      <c r="H545">
        <v>1.6331999999999999E-2</v>
      </c>
      <c r="I545">
        <v>1.6799000000000001E-2</v>
      </c>
    </row>
    <row r="546" spans="1:9" x14ac:dyDescent="0.3">
      <c r="A546">
        <v>17600</v>
      </c>
      <c r="B546">
        <v>9</v>
      </c>
      <c r="C546">
        <v>32.948999999999998</v>
      </c>
      <c r="D546">
        <v>75.016000000000005</v>
      </c>
      <c r="E546">
        <v>0.98526000000000002</v>
      </c>
      <c r="F546">
        <v>0.60350999999999999</v>
      </c>
      <c r="G546">
        <v>4.6700000000000002E-4</v>
      </c>
      <c r="H546">
        <v>1.6334999999999999E-2</v>
      </c>
      <c r="I546">
        <v>1.6802000000000001E-2</v>
      </c>
    </row>
    <row r="547" spans="1:9" x14ac:dyDescent="0.3">
      <c r="A547">
        <v>17700</v>
      </c>
      <c r="B547">
        <v>9</v>
      </c>
      <c r="C547">
        <v>32.948999999999998</v>
      </c>
      <c r="D547">
        <v>75.022999999999996</v>
      </c>
      <c r="E547">
        <v>0.98526000000000002</v>
      </c>
      <c r="F547">
        <v>0.60346</v>
      </c>
      <c r="G547">
        <v>4.66E-4</v>
      </c>
      <c r="H547">
        <v>1.6337999999999998E-2</v>
      </c>
      <c r="I547">
        <v>1.6805E-2</v>
      </c>
    </row>
    <row r="548" spans="1:9" x14ac:dyDescent="0.3">
      <c r="A548">
        <v>17800</v>
      </c>
      <c r="B548">
        <v>9</v>
      </c>
      <c r="C548">
        <v>32.948</v>
      </c>
      <c r="D548">
        <v>75.028999999999996</v>
      </c>
      <c r="E548">
        <v>0.98526999999999998</v>
      </c>
      <c r="F548">
        <v>0.60341</v>
      </c>
      <c r="G548">
        <v>4.66E-4</v>
      </c>
      <c r="H548">
        <v>1.6341000000000001E-2</v>
      </c>
      <c r="I548">
        <v>1.6808E-2</v>
      </c>
    </row>
    <row r="549" spans="1:9" x14ac:dyDescent="0.3">
      <c r="A549">
        <v>17900</v>
      </c>
      <c r="B549">
        <v>9</v>
      </c>
      <c r="C549">
        <v>32.947000000000003</v>
      </c>
      <c r="D549">
        <v>75.036000000000001</v>
      </c>
      <c r="E549">
        <v>0.98528000000000004</v>
      </c>
      <c r="F549">
        <v>0.60336999999999996</v>
      </c>
      <c r="G549">
        <v>4.66E-4</v>
      </c>
      <c r="H549">
        <v>1.6344000000000001E-2</v>
      </c>
      <c r="I549">
        <v>1.6809999999999999E-2</v>
      </c>
    </row>
    <row r="550" spans="1:9" x14ac:dyDescent="0.3">
      <c r="A550">
        <v>18000</v>
      </c>
      <c r="B550">
        <v>9</v>
      </c>
      <c r="C550">
        <v>32.938000000000002</v>
      </c>
      <c r="D550">
        <v>75.03</v>
      </c>
      <c r="E550">
        <v>0.98528000000000004</v>
      </c>
      <c r="F550">
        <v>0.60331000000000001</v>
      </c>
      <c r="G550">
        <v>4.66E-4</v>
      </c>
      <c r="H550">
        <v>1.6345999999999999E-2</v>
      </c>
      <c r="I550">
        <v>1.6811E-2</v>
      </c>
    </row>
    <row r="551" spans="1:9" x14ac:dyDescent="0.3">
      <c r="A551">
        <v>18100</v>
      </c>
      <c r="B551">
        <v>9</v>
      </c>
      <c r="C551">
        <v>32.927999999999997</v>
      </c>
      <c r="D551">
        <v>75.025000000000006</v>
      </c>
      <c r="E551">
        <v>0.98529</v>
      </c>
      <c r="F551">
        <v>0.60326000000000002</v>
      </c>
      <c r="G551">
        <v>4.66E-4</v>
      </c>
      <c r="H551">
        <v>1.6348000000000001E-2</v>
      </c>
      <c r="I551">
        <v>1.6813000000000002E-2</v>
      </c>
    </row>
    <row r="552" spans="1:9" x14ac:dyDescent="0.3">
      <c r="A552">
        <v>18200</v>
      </c>
      <c r="B552">
        <v>9</v>
      </c>
      <c r="C552">
        <v>32.927</v>
      </c>
      <c r="D552">
        <v>75.03</v>
      </c>
      <c r="E552">
        <v>0.98529999999999995</v>
      </c>
      <c r="F552">
        <v>0.60321999999999998</v>
      </c>
      <c r="G552">
        <v>4.6500000000000003E-4</v>
      </c>
      <c r="H552">
        <v>1.635E-2</v>
      </c>
      <c r="I552">
        <v>1.6816000000000001E-2</v>
      </c>
    </row>
    <row r="553" spans="1:9" x14ac:dyDescent="0.3">
      <c r="A553">
        <v>18300</v>
      </c>
      <c r="B553">
        <v>9</v>
      </c>
      <c r="C553">
        <v>32.926000000000002</v>
      </c>
      <c r="D553">
        <v>75.034999999999997</v>
      </c>
      <c r="E553">
        <v>0.98529999999999995</v>
      </c>
      <c r="F553">
        <v>0.60318000000000005</v>
      </c>
      <c r="G553">
        <v>4.6500000000000003E-4</v>
      </c>
      <c r="H553">
        <v>1.6352999999999999E-2</v>
      </c>
      <c r="I553">
        <v>1.6818E-2</v>
      </c>
    </row>
    <row r="554" spans="1:9" x14ac:dyDescent="0.3">
      <c r="A554">
        <v>18400</v>
      </c>
      <c r="B554">
        <v>9</v>
      </c>
      <c r="C554">
        <v>32.926000000000002</v>
      </c>
      <c r="D554">
        <v>75.040999999999997</v>
      </c>
      <c r="E554">
        <v>0.98531000000000002</v>
      </c>
      <c r="F554">
        <v>0.60313000000000005</v>
      </c>
      <c r="G554">
        <v>4.6500000000000003E-4</v>
      </c>
      <c r="H554">
        <v>1.6355999999999999E-2</v>
      </c>
      <c r="I554">
        <v>1.6820999999999999E-2</v>
      </c>
    </row>
    <row r="555" spans="1:9" x14ac:dyDescent="0.3">
      <c r="A555">
        <v>18500</v>
      </c>
      <c r="B555">
        <v>9</v>
      </c>
      <c r="C555">
        <v>32.924999999999997</v>
      </c>
      <c r="D555">
        <v>75.046999999999997</v>
      </c>
      <c r="E555">
        <v>0.98531000000000002</v>
      </c>
      <c r="F555">
        <v>0.60309000000000001</v>
      </c>
      <c r="G555">
        <v>4.6500000000000003E-4</v>
      </c>
      <c r="H555">
        <v>1.6358999999999999E-2</v>
      </c>
      <c r="I555">
        <v>1.6823999999999999E-2</v>
      </c>
    </row>
    <row r="556" spans="1:9" x14ac:dyDescent="0.3">
      <c r="A556">
        <v>18600</v>
      </c>
      <c r="B556">
        <v>9</v>
      </c>
      <c r="C556">
        <v>32.923999999999999</v>
      </c>
      <c r="D556">
        <v>75.052999999999997</v>
      </c>
      <c r="E556">
        <v>0.98531999999999997</v>
      </c>
      <c r="F556">
        <v>0.60304000000000002</v>
      </c>
      <c r="G556">
        <v>4.6500000000000003E-4</v>
      </c>
      <c r="H556">
        <v>1.6361000000000001E-2</v>
      </c>
      <c r="I556">
        <v>1.6826000000000001E-2</v>
      </c>
    </row>
    <row r="557" spans="1:9" x14ac:dyDescent="0.3">
      <c r="A557">
        <v>18700</v>
      </c>
      <c r="B557">
        <v>9</v>
      </c>
      <c r="C557">
        <v>32.923999999999999</v>
      </c>
      <c r="D557">
        <v>75.058999999999997</v>
      </c>
      <c r="E557">
        <v>0.98531999999999997</v>
      </c>
      <c r="F557">
        <v>0.60299999999999998</v>
      </c>
      <c r="G557">
        <v>4.6500000000000003E-4</v>
      </c>
      <c r="H557">
        <v>1.6364E-2</v>
      </c>
      <c r="I557">
        <v>1.6829E-2</v>
      </c>
    </row>
    <row r="558" spans="1:9" x14ac:dyDescent="0.3">
      <c r="A558">
        <v>18800</v>
      </c>
      <c r="B558">
        <v>9</v>
      </c>
      <c r="C558">
        <v>32.923000000000002</v>
      </c>
      <c r="D558">
        <v>75.064999999999998</v>
      </c>
      <c r="E558">
        <v>0.98533000000000004</v>
      </c>
      <c r="F558">
        <v>0.60296000000000005</v>
      </c>
      <c r="G558">
        <v>4.64E-4</v>
      </c>
      <c r="H558">
        <v>1.6367E-2</v>
      </c>
      <c r="I558">
        <v>1.6830999999999999E-2</v>
      </c>
    </row>
    <row r="559" spans="1:9" x14ac:dyDescent="0.3">
      <c r="A559">
        <v>18900</v>
      </c>
      <c r="B559">
        <v>9</v>
      </c>
      <c r="C559">
        <v>32.921999999999997</v>
      </c>
      <c r="D559">
        <v>75.070999999999998</v>
      </c>
      <c r="E559">
        <v>0.98533000000000004</v>
      </c>
      <c r="F559">
        <v>0.60290999999999995</v>
      </c>
      <c r="G559">
        <v>4.64E-4</v>
      </c>
      <c r="H559">
        <v>1.6369999999999999E-2</v>
      </c>
      <c r="I559">
        <v>1.6833999999999998E-2</v>
      </c>
    </row>
    <row r="560" spans="1:9" x14ac:dyDescent="0.3">
      <c r="A560">
        <v>19000</v>
      </c>
      <c r="B560">
        <v>9</v>
      </c>
      <c r="C560">
        <v>32.914000000000001</v>
      </c>
      <c r="D560">
        <v>75.066000000000003</v>
      </c>
      <c r="E560">
        <v>0.98533999999999999</v>
      </c>
      <c r="F560">
        <v>0.60285999999999995</v>
      </c>
      <c r="G560">
        <v>4.64E-4</v>
      </c>
      <c r="H560">
        <v>1.6371E-2</v>
      </c>
      <c r="I560">
        <v>1.6834999999999999E-2</v>
      </c>
    </row>
    <row r="561" spans="1:9" x14ac:dyDescent="0.3">
      <c r="A561">
        <v>19100</v>
      </c>
      <c r="B561">
        <v>9</v>
      </c>
      <c r="C561">
        <v>32.905000000000001</v>
      </c>
      <c r="D561">
        <v>75.061000000000007</v>
      </c>
      <c r="E561">
        <v>0.98534999999999995</v>
      </c>
      <c r="F561">
        <v>0.60280999999999996</v>
      </c>
      <c r="G561">
        <v>4.64E-4</v>
      </c>
      <c r="H561">
        <v>1.6372999999999999E-2</v>
      </c>
      <c r="I561">
        <v>1.6837000000000001E-2</v>
      </c>
    </row>
    <row r="562" spans="1:9" x14ac:dyDescent="0.3">
      <c r="A562">
        <v>19200</v>
      </c>
      <c r="B562">
        <v>9</v>
      </c>
      <c r="C562">
        <v>32.904000000000003</v>
      </c>
      <c r="D562">
        <v>75.066000000000003</v>
      </c>
      <c r="E562">
        <v>0.98534999999999995</v>
      </c>
      <c r="F562">
        <v>0.60277000000000003</v>
      </c>
      <c r="G562">
        <v>4.64E-4</v>
      </c>
      <c r="H562">
        <v>1.6376000000000002E-2</v>
      </c>
      <c r="I562">
        <v>1.6839E-2</v>
      </c>
    </row>
    <row r="563" spans="1:9" x14ac:dyDescent="0.3">
      <c r="A563">
        <v>19300</v>
      </c>
      <c r="B563">
        <v>9</v>
      </c>
      <c r="C563">
        <v>32.902999999999999</v>
      </c>
      <c r="D563">
        <v>75.070999999999998</v>
      </c>
      <c r="E563">
        <v>0.98536000000000001</v>
      </c>
      <c r="F563">
        <v>0.60272999999999999</v>
      </c>
      <c r="G563">
        <v>4.6299999999999998E-4</v>
      </c>
      <c r="H563">
        <v>1.6378E-2</v>
      </c>
      <c r="I563">
        <v>1.6841999999999999E-2</v>
      </c>
    </row>
    <row r="564" spans="1:9" x14ac:dyDescent="0.3">
      <c r="A564">
        <v>19400</v>
      </c>
      <c r="B564">
        <v>9</v>
      </c>
      <c r="C564">
        <v>32.902000000000001</v>
      </c>
      <c r="D564">
        <v>75.075999999999993</v>
      </c>
      <c r="E564">
        <v>0.98536000000000001</v>
      </c>
      <c r="F564">
        <v>0.60268999999999995</v>
      </c>
      <c r="G564">
        <v>4.6299999999999998E-4</v>
      </c>
      <c r="H564">
        <v>1.6381E-2</v>
      </c>
      <c r="I564">
        <v>1.6844000000000001E-2</v>
      </c>
    </row>
    <row r="565" spans="1:9" x14ac:dyDescent="0.3">
      <c r="A565">
        <v>19500</v>
      </c>
      <c r="B565">
        <v>9</v>
      </c>
      <c r="C565">
        <v>32.902000000000001</v>
      </c>
      <c r="D565">
        <v>75.081000000000003</v>
      </c>
      <c r="E565">
        <v>0.98536999999999997</v>
      </c>
      <c r="F565">
        <v>0.60265000000000002</v>
      </c>
      <c r="G565">
        <v>4.6299999999999998E-4</v>
      </c>
      <c r="H565">
        <v>1.6383999999999999E-2</v>
      </c>
      <c r="I565">
        <v>1.6847000000000001E-2</v>
      </c>
    </row>
    <row r="566" spans="1:9" x14ac:dyDescent="0.3">
      <c r="A566">
        <v>19600</v>
      </c>
      <c r="B566">
        <v>9</v>
      </c>
      <c r="C566">
        <v>32.901000000000003</v>
      </c>
      <c r="D566">
        <v>75.087000000000003</v>
      </c>
      <c r="E566">
        <v>0.98536999999999997</v>
      </c>
      <c r="F566">
        <v>0.60260999999999998</v>
      </c>
      <c r="G566">
        <v>4.6299999999999998E-4</v>
      </c>
      <c r="H566">
        <v>1.6386000000000001E-2</v>
      </c>
      <c r="I566">
        <v>1.6848999999999999E-2</v>
      </c>
    </row>
    <row r="567" spans="1:9" x14ac:dyDescent="0.3">
      <c r="A567">
        <v>19700</v>
      </c>
      <c r="B567">
        <v>9</v>
      </c>
      <c r="C567">
        <v>32.9</v>
      </c>
      <c r="D567">
        <v>75.091999999999999</v>
      </c>
      <c r="E567">
        <v>0.98538000000000003</v>
      </c>
      <c r="F567">
        <v>0.60257000000000005</v>
      </c>
      <c r="G567">
        <v>4.6299999999999998E-4</v>
      </c>
      <c r="H567">
        <v>1.6389000000000001E-2</v>
      </c>
      <c r="I567">
        <v>1.6851999999999999E-2</v>
      </c>
    </row>
    <row r="568" spans="1:9" x14ac:dyDescent="0.3">
      <c r="A568">
        <v>19800</v>
      </c>
      <c r="B568">
        <v>9</v>
      </c>
      <c r="C568">
        <v>32.9</v>
      </c>
      <c r="D568">
        <v>75.097999999999999</v>
      </c>
      <c r="E568">
        <v>0.98538000000000003</v>
      </c>
      <c r="F568">
        <v>0.60253000000000001</v>
      </c>
      <c r="G568">
        <v>4.6299999999999998E-4</v>
      </c>
      <c r="H568">
        <v>1.6390999999999999E-2</v>
      </c>
      <c r="I568">
        <v>1.6854000000000001E-2</v>
      </c>
    </row>
    <row r="569" spans="1:9" x14ac:dyDescent="0.3">
      <c r="A569">
        <v>19900</v>
      </c>
      <c r="B569">
        <v>9</v>
      </c>
      <c r="C569">
        <v>32.899000000000001</v>
      </c>
      <c r="D569">
        <v>75.102999999999994</v>
      </c>
      <c r="E569">
        <v>0.98538999999999999</v>
      </c>
      <c r="F569">
        <v>0.60248000000000002</v>
      </c>
      <c r="G569">
        <v>4.6200000000000001E-4</v>
      </c>
      <c r="H569">
        <v>1.6393999999999999E-2</v>
      </c>
      <c r="I569">
        <v>1.6857E-2</v>
      </c>
    </row>
    <row r="570" spans="1:9" x14ac:dyDescent="0.3">
      <c r="A570">
        <v>1300</v>
      </c>
      <c r="B570">
        <v>7</v>
      </c>
      <c r="C570">
        <v>80.572999999999993</v>
      </c>
      <c r="D570">
        <v>88.21</v>
      </c>
      <c r="E570">
        <v>0.91971000000000003</v>
      </c>
      <c r="F570">
        <v>0.68255999999999994</v>
      </c>
      <c r="G570">
        <v>3.6350000000000002E-3</v>
      </c>
      <c r="H570">
        <v>1.6393999999999999E-2</v>
      </c>
      <c r="I570">
        <v>2.0029999999999999E-2</v>
      </c>
    </row>
    <row r="571" spans="1:9" x14ac:dyDescent="0.3">
      <c r="A571">
        <v>20000</v>
      </c>
      <c r="B571">
        <v>9</v>
      </c>
      <c r="C571">
        <v>32.892000000000003</v>
      </c>
      <c r="D571">
        <v>75.099000000000004</v>
      </c>
      <c r="E571">
        <v>0.98538999999999999</v>
      </c>
      <c r="F571">
        <v>0.60243000000000002</v>
      </c>
      <c r="G571">
        <v>4.6200000000000001E-4</v>
      </c>
      <c r="H571">
        <v>1.6395E-2</v>
      </c>
      <c r="I571">
        <v>1.6858000000000001E-2</v>
      </c>
    </row>
    <row r="572" spans="1:9" x14ac:dyDescent="0.3">
      <c r="A572">
        <v>1200</v>
      </c>
      <c r="B572">
        <v>7</v>
      </c>
      <c r="C572">
        <v>81.697000000000003</v>
      </c>
      <c r="D572">
        <v>89.412999999999997</v>
      </c>
      <c r="E572">
        <v>0.91744999999999999</v>
      </c>
      <c r="F572">
        <v>0.68315000000000003</v>
      </c>
      <c r="G572">
        <v>3.7680000000000001E-3</v>
      </c>
      <c r="H572">
        <v>1.6469000000000001E-2</v>
      </c>
      <c r="I572">
        <v>2.0237999999999999E-2</v>
      </c>
    </row>
    <row r="573" spans="1:9" x14ac:dyDescent="0.3">
      <c r="A573">
        <v>1100</v>
      </c>
      <c r="B573">
        <v>7</v>
      </c>
      <c r="C573">
        <v>83.177000000000007</v>
      </c>
      <c r="D573">
        <v>91.081999999999994</v>
      </c>
      <c r="E573">
        <v>0.91440999999999995</v>
      </c>
      <c r="F573">
        <v>0.68435000000000001</v>
      </c>
      <c r="G573">
        <v>3.947E-3</v>
      </c>
      <c r="H573">
        <v>1.6553999999999999E-2</v>
      </c>
      <c r="I573">
        <v>2.0500999999999998E-2</v>
      </c>
    </row>
    <row r="574" spans="1:9" x14ac:dyDescent="0.3">
      <c r="A574">
        <v>2000</v>
      </c>
      <c r="B574">
        <v>10</v>
      </c>
      <c r="C574">
        <v>32.421999999999997</v>
      </c>
      <c r="D574">
        <v>79.31</v>
      </c>
      <c r="E574">
        <v>0.98570999999999998</v>
      </c>
      <c r="F574">
        <v>0.59367000000000003</v>
      </c>
      <c r="G574">
        <v>4.5899999999999999E-4</v>
      </c>
      <c r="H574">
        <v>1.7245E-2</v>
      </c>
      <c r="I574">
        <v>1.7704000000000001E-2</v>
      </c>
    </row>
    <row r="575" spans="1:9" x14ac:dyDescent="0.3">
      <c r="A575">
        <v>2100</v>
      </c>
      <c r="B575">
        <v>10</v>
      </c>
      <c r="C575">
        <v>32.445999999999998</v>
      </c>
      <c r="D575">
        <v>79.228999999999999</v>
      </c>
      <c r="E575">
        <v>0.98602999999999996</v>
      </c>
      <c r="F575">
        <v>0.59443000000000001</v>
      </c>
      <c r="G575">
        <v>4.5300000000000001E-4</v>
      </c>
      <c r="H575">
        <v>1.7246000000000001E-2</v>
      </c>
      <c r="I575">
        <v>1.7698999999999999E-2</v>
      </c>
    </row>
    <row r="576" spans="1:9" x14ac:dyDescent="0.3">
      <c r="A576">
        <v>1100</v>
      </c>
      <c r="B576">
        <v>10</v>
      </c>
      <c r="C576">
        <v>34.130000000000003</v>
      </c>
      <c r="D576">
        <v>81.007000000000005</v>
      </c>
      <c r="E576">
        <v>0.98429999999999995</v>
      </c>
      <c r="F576">
        <v>0.60487999999999997</v>
      </c>
      <c r="G576">
        <v>5.53E-4</v>
      </c>
      <c r="H576">
        <v>1.7250000000000001E-2</v>
      </c>
      <c r="I576">
        <v>1.7802999999999999E-2</v>
      </c>
    </row>
    <row r="577" spans="1:9" x14ac:dyDescent="0.3">
      <c r="A577">
        <v>1200</v>
      </c>
      <c r="B577">
        <v>10</v>
      </c>
      <c r="C577">
        <v>34.009</v>
      </c>
      <c r="D577">
        <v>80.781000000000006</v>
      </c>
      <c r="E577">
        <v>0.98458999999999997</v>
      </c>
      <c r="F577">
        <v>0.60394000000000003</v>
      </c>
      <c r="G577">
        <v>5.4100000000000003E-4</v>
      </c>
      <c r="H577">
        <v>1.7264999999999999E-2</v>
      </c>
      <c r="I577">
        <v>1.7805999999999999E-2</v>
      </c>
    </row>
    <row r="578" spans="1:9" x14ac:dyDescent="0.3">
      <c r="A578">
        <v>2200</v>
      </c>
      <c r="B578">
        <v>10</v>
      </c>
      <c r="C578">
        <v>32.466999999999999</v>
      </c>
      <c r="D578">
        <v>79.257000000000005</v>
      </c>
      <c r="E578">
        <v>0.98612999999999995</v>
      </c>
      <c r="F578">
        <v>0.59380999999999995</v>
      </c>
      <c r="G578">
        <v>4.4999999999999999E-4</v>
      </c>
      <c r="H578">
        <v>1.7283E-2</v>
      </c>
      <c r="I578">
        <v>1.7732999999999999E-2</v>
      </c>
    </row>
    <row r="579" spans="1:9" x14ac:dyDescent="0.3">
      <c r="A579">
        <v>1300</v>
      </c>
      <c r="B579">
        <v>10</v>
      </c>
      <c r="C579">
        <v>33.973999999999997</v>
      </c>
      <c r="D579">
        <v>80.8</v>
      </c>
      <c r="E579">
        <v>0.98477000000000003</v>
      </c>
      <c r="F579">
        <v>0.60292000000000001</v>
      </c>
      <c r="G579">
        <v>5.3399999999999997E-4</v>
      </c>
      <c r="H579">
        <v>1.7299999999999999E-2</v>
      </c>
      <c r="I579">
        <v>1.7833999999999999E-2</v>
      </c>
    </row>
    <row r="580" spans="1:9" x14ac:dyDescent="0.3">
      <c r="A580">
        <v>2300</v>
      </c>
      <c r="B580">
        <v>10</v>
      </c>
      <c r="C580">
        <v>32.479999999999997</v>
      </c>
      <c r="D580">
        <v>79.311000000000007</v>
      </c>
      <c r="E580">
        <v>0.98619999999999997</v>
      </c>
      <c r="F580">
        <v>0.59316999999999998</v>
      </c>
      <c r="G580">
        <v>4.4799999999999999E-4</v>
      </c>
      <c r="H580">
        <v>1.7318E-2</v>
      </c>
      <c r="I580">
        <v>1.7766000000000001E-2</v>
      </c>
    </row>
    <row r="581" spans="1:9" x14ac:dyDescent="0.3">
      <c r="A581">
        <v>1000</v>
      </c>
      <c r="B581">
        <v>10</v>
      </c>
      <c r="C581">
        <v>35.280999999999999</v>
      </c>
      <c r="D581">
        <v>83.317999999999998</v>
      </c>
      <c r="E581">
        <v>0.98284000000000005</v>
      </c>
      <c r="F581">
        <v>0.60360000000000003</v>
      </c>
      <c r="G581">
        <v>6.0099999999999997E-4</v>
      </c>
      <c r="H581">
        <v>1.7337999999999999E-2</v>
      </c>
      <c r="I581">
        <v>1.7940000000000001E-2</v>
      </c>
    </row>
    <row r="582" spans="1:9" x14ac:dyDescent="0.3">
      <c r="A582">
        <v>1400</v>
      </c>
      <c r="B582">
        <v>10</v>
      </c>
      <c r="C582">
        <v>33.963000000000001</v>
      </c>
      <c r="D582">
        <v>80.891999999999996</v>
      </c>
      <c r="E582">
        <v>0.9849</v>
      </c>
      <c r="F582">
        <v>0.60189000000000004</v>
      </c>
      <c r="G582">
        <v>5.2800000000000004E-4</v>
      </c>
      <c r="H582">
        <v>1.7343999999999998E-2</v>
      </c>
      <c r="I582">
        <v>1.7871999999999999E-2</v>
      </c>
    </row>
    <row r="583" spans="1:9" x14ac:dyDescent="0.3">
      <c r="A583">
        <v>2400</v>
      </c>
      <c r="B583">
        <v>10</v>
      </c>
      <c r="C583">
        <v>32.493000000000002</v>
      </c>
      <c r="D583">
        <v>79.373999999999995</v>
      </c>
      <c r="E583">
        <v>0.98626999999999998</v>
      </c>
      <c r="F583">
        <v>0.59253999999999996</v>
      </c>
      <c r="G583">
        <v>4.46E-4</v>
      </c>
      <c r="H583">
        <v>1.7353E-2</v>
      </c>
      <c r="I583">
        <v>1.7798999999999999E-2</v>
      </c>
    </row>
    <row r="584" spans="1:9" x14ac:dyDescent="0.3">
      <c r="A584">
        <v>2500</v>
      </c>
      <c r="B584">
        <v>10</v>
      </c>
      <c r="C584">
        <v>32.509</v>
      </c>
      <c r="D584">
        <v>79.441999999999993</v>
      </c>
      <c r="E584">
        <v>0.98633000000000004</v>
      </c>
      <c r="F584">
        <v>0.59192</v>
      </c>
      <c r="G584">
        <v>4.44E-4</v>
      </c>
      <c r="H584">
        <v>1.7387E-2</v>
      </c>
      <c r="I584">
        <v>1.7831E-2</v>
      </c>
    </row>
    <row r="585" spans="1:9" x14ac:dyDescent="0.3">
      <c r="A585">
        <v>1500</v>
      </c>
      <c r="B585">
        <v>10</v>
      </c>
      <c r="C585">
        <v>33.96</v>
      </c>
      <c r="D585">
        <v>81.018000000000001</v>
      </c>
      <c r="E585">
        <v>0.98502000000000001</v>
      </c>
      <c r="F585">
        <v>0.60085999999999995</v>
      </c>
      <c r="G585">
        <v>5.2400000000000005E-4</v>
      </c>
      <c r="H585">
        <v>1.7391E-2</v>
      </c>
      <c r="I585">
        <v>1.7915E-2</v>
      </c>
    </row>
    <row r="586" spans="1:9" x14ac:dyDescent="0.3">
      <c r="A586">
        <v>2600</v>
      </c>
      <c r="B586">
        <v>10</v>
      </c>
      <c r="C586">
        <v>32.526000000000003</v>
      </c>
      <c r="D586">
        <v>79.512</v>
      </c>
      <c r="E586">
        <v>0.98638000000000003</v>
      </c>
      <c r="F586">
        <v>0.59133999999999998</v>
      </c>
      <c r="G586">
        <v>4.4200000000000001E-4</v>
      </c>
      <c r="H586">
        <v>1.7420000000000001E-2</v>
      </c>
      <c r="I586">
        <v>1.7863E-2</v>
      </c>
    </row>
    <row r="587" spans="1:9" x14ac:dyDescent="0.3">
      <c r="A587">
        <v>3100</v>
      </c>
      <c r="B587">
        <v>10</v>
      </c>
      <c r="C587">
        <v>31.988</v>
      </c>
      <c r="D587">
        <v>78.837000000000003</v>
      </c>
      <c r="E587">
        <v>0.98677999999999999</v>
      </c>
      <c r="F587">
        <v>0.58850999999999998</v>
      </c>
      <c r="G587">
        <v>4.2200000000000001E-4</v>
      </c>
      <c r="H587">
        <v>1.7423000000000001E-2</v>
      </c>
      <c r="I587">
        <v>1.7845E-2</v>
      </c>
    </row>
    <row r="588" spans="1:9" x14ac:dyDescent="0.3">
      <c r="A588">
        <v>3000</v>
      </c>
      <c r="B588">
        <v>10</v>
      </c>
      <c r="C588">
        <v>32.072000000000003</v>
      </c>
      <c r="D588">
        <v>78.971999999999994</v>
      </c>
      <c r="E588">
        <v>0.98663999999999996</v>
      </c>
      <c r="F588">
        <v>0.58828999999999998</v>
      </c>
      <c r="G588">
        <v>4.26E-4</v>
      </c>
      <c r="H588">
        <v>1.7423000000000001E-2</v>
      </c>
      <c r="I588">
        <v>1.7847999999999999E-2</v>
      </c>
    </row>
    <row r="589" spans="1:9" x14ac:dyDescent="0.3">
      <c r="A589">
        <v>1600</v>
      </c>
      <c r="B589">
        <v>10</v>
      </c>
      <c r="C589">
        <v>33.963000000000001</v>
      </c>
      <c r="D589">
        <v>81.158000000000001</v>
      </c>
      <c r="E589">
        <v>0.98512</v>
      </c>
      <c r="F589">
        <v>0.59985999999999995</v>
      </c>
      <c r="G589">
        <v>5.1999999999999995E-4</v>
      </c>
      <c r="H589">
        <v>1.7439E-2</v>
      </c>
      <c r="I589">
        <v>1.796E-2</v>
      </c>
    </row>
    <row r="590" spans="1:9" x14ac:dyDescent="0.3">
      <c r="A590">
        <v>3200</v>
      </c>
      <c r="B590">
        <v>10</v>
      </c>
      <c r="C590">
        <v>32.006999999999998</v>
      </c>
      <c r="D590">
        <v>78.864000000000004</v>
      </c>
      <c r="E590">
        <v>0.98682999999999998</v>
      </c>
      <c r="F590">
        <v>0.58809999999999996</v>
      </c>
      <c r="G590">
        <v>4.2099999999999999E-4</v>
      </c>
      <c r="H590">
        <v>1.7448999999999999E-2</v>
      </c>
      <c r="I590">
        <v>1.7868999999999999E-2</v>
      </c>
    </row>
    <row r="591" spans="1:9" x14ac:dyDescent="0.3">
      <c r="A591">
        <v>2700</v>
      </c>
      <c r="B591">
        <v>10</v>
      </c>
      <c r="C591">
        <v>32.542999999999999</v>
      </c>
      <c r="D591">
        <v>79.582999999999998</v>
      </c>
      <c r="E591">
        <v>0.98643000000000003</v>
      </c>
      <c r="F591">
        <v>0.59077999999999997</v>
      </c>
      <c r="G591">
        <v>4.4099999999999999E-4</v>
      </c>
      <c r="H591">
        <v>1.7453E-2</v>
      </c>
      <c r="I591">
        <v>1.7892999999999999E-2</v>
      </c>
    </row>
    <row r="592" spans="1:9" x14ac:dyDescent="0.3">
      <c r="A592">
        <v>3300</v>
      </c>
      <c r="B592">
        <v>10</v>
      </c>
      <c r="C592">
        <v>32.024000000000001</v>
      </c>
      <c r="D592">
        <v>78.903999999999996</v>
      </c>
      <c r="E592">
        <v>0.98687000000000002</v>
      </c>
      <c r="F592">
        <v>0.5877</v>
      </c>
      <c r="G592">
        <v>4.1899999999999999E-4</v>
      </c>
      <c r="H592">
        <v>1.7472000000000001E-2</v>
      </c>
      <c r="I592">
        <v>1.7891000000000001E-2</v>
      </c>
    </row>
    <row r="593" spans="1:9" x14ac:dyDescent="0.3">
      <c r="A593">
        <v>2800</v>
      </c>
      <c r="B593">
        <v>10</v>
      </c>
      <c r="C593">
        <v>32.56</v>
      </c>
      <c r="D593">
        <v>79.655000000000001</v>
      </c>
      <c r="E593">
        <v>0.98648000000000002</v>
      </c>
      <c r="F593">
        <v>0.59023999999999999</v>
      </c>
      <c r="G593">
        <v>4.3899999999999999E-4</v>
      </c>
      <c r="H593">
        <v>1.7484E-2</v>
      </c>
      <c r="I593">
        <v>1.7923000000000001E-2</v>
      </c>
    </row>
    <row r="594" spans="1:9" x14ac:dyDescent="0.3">
      <c r="A594">
        <v>1700</v>
      </c>
      <c r="B594">
        <v>10</v>
      </c>
      <c r="C594">
        <v>33.969000000000001</v>
      </c>
      <c r="D594">
        <v>81.302000000000007</v>
      </c>
      <c r="E594">
        <v>0.98521000000000003</v>
      </c>
      <c r="F594">
        <v>0.59887999999999997</v>
      </c>
      <c r="G594">
        <v>5.1699999999999999E-4</v>
      </c>
      <c r="H594">
        <v>1.7486999999999999E-2</v>
      </c>
      <c r="I594">
        <v>1.8005E-2</v>
      </c>
    </row>
    <row r="595" spans="1:9" x14ac:dyDescent="0.3">
      <c r="A595">
        <v>3400</v>
      </c>
      <c r="B595">
        <v>10</v>
      </c>
      <c r="C595">
        <v>32.039000000000001</v>
      </c>
      <c r="D595">
        <v>78.948999999999998</v>
      </c>
      <c r="E595">
        <v>0.98690999999999995</v>
      </c>
      <c r="F595">
        <v>0.58731</v>
      </c>
      <c r="G595">
        <v>4.1800000000000002E-4</v>
      </c>
      <c r="H595">
        <v>1.7493999999999999E-2</v>
      </c>
      <c r="I595">
        <v>1.7912999999999998E-2</v>
      </c>
    </row>
    <row r="596" spans="1:9" x14ac:dyDescent="0.3">
      <c r="A596">
        <v>2900</v>
      </c>
      <c r="B596">
        <v>10</v>
      </c>
      <c r="C596">
        <v>32.578000000000003</v>
      </c>
      <c r="D596">
        <v>79.727000000000004</v>
      </c>
      <c r="E596">
        <v>0.98651999999999995</v>
      </c>
      <c r="F596">
        <v>0.58972999999999998</v>
      </c>
      <c r="G596">
        <v>4.3800000000000002E-4</v>
      </c>
      <c r="H596">
        <v>1.7513999999999998E-2</v>
      </c>
      <c r="I596">
        <v>1.7951999999999999E-2</v>
      </c>
    </row>
    <row r="597" spans="1:9" x14ac:dyDescent="0.3">
      <c r="A597">
        <v>3500</v>
      </c>
      <c r="B597">
        <v>10</v>
      </c>
      <c r="C597">
        <v>32.054000000000002</v>
      </c>
      <c r="D597">
        <v>78.997</v>
      </c>
      <c r="E597">
        <v>0.98694000000000004</v>
      </c>
      <c r="F597">
        <v>0.58694000000000002</v>
      </c>
      <c r="G597">
        <v>4.17E-4</v>
      </c>
      <c r="H597">
        <v>1.7516E-2</v>
      </c>
      <c r="I597">
        <v>1.7933999999999999E-2</v>
      </c>
    </row>
    <row r="598" spans="1:9" x14ac:dyDescent="0.3">
      <c r="A598">
        <v>1800</v>
      </c>
      <c r="B598">
        <v>10</v>
      </c>
      <c r="C598">
        <v>33.981000000000002</v>
      </c>
      <c r="D598">
        <v>81.447000000000003</v>
      </c>
      <c r="E598">
        <v>0.98529999999999995</v>
      </c>
      <c r="F598">
        <v>0.59794999999999998</v>
      </c>
      <c r="G598">
        <v>5.1400000000000003E-4</v>
      </c>
      <c r="H598">
        <v>1.7534999999999999E-2</v>
      </c>
      <c r="I598">
        <v>1.8048999999999999E-2</v>
      </c>
    </row>
    <row r="599" spans="1:9" x14ac:dyDescent="0.3">
      <c r="A599">
        <v>3600</v>
      </c>
      <c r="B599">
        <v>10</v>
      </c>
      <c r="C599">
        <v>32.067</v>
      </c>
      <c r="D599">
        <v>79.043999999999997</v>
      </c>
      <c r="E599">
        <v>0.98697000000000001</v>
      </c>
      <c r="F599">
        <v>0.58657999999999999</v>
      </c>
      <c r="G599">
        <v>4.1599999999999997E-4</v>
      </c>
      <c r="H599">
        <v>1.7538000000000002E-2</v>
      </c>
      <c r="I599">
        <v>1.7954000000000001E-2</v>
      </c>
    </row>
    <row r="600" spans="1:9" x14ac:dyDescent="0.3">
      <c r="A600">
        <v>3700</v>
      </c>
      <c r="B600">
        <v>10</v>
      </c>
      <c r="C600">
        <v>32.08</v>
      </c>
      <c r="D600">
        <v>79.091999999999999</v>
      </c>
      <c r="E600">
        <v>0.98699999999999999</v>
      </c>
      <c r="F600">
        <v>0.58623000000000003</v>
      </c>
      <c r="G600">
        <v>4.15E-4</v>
      </c>
      <c r="H600">
        <v>1.7559000000000002E-2</v>
      </c>
      <c r="I600">
        <v>1.7974E-2</v>
      </c>
    </row>
    <row r="601" spans="1:9" x14ac:dyDescent="0.3">
      <c r="A601">
        <v>4100</v>
      </c>
      <c r="B601">
        <v>10</v>
      </c>
      <c r="C601">
        <v>31.777999999999999</v>
      </c>
      <c r="D601">
        <v>78.733000000000004</v>
      </c>
      <c r="E601">
        <v>0.98719999999999997</v>
      </c>
      <c r="F601">
        <v>0.58484000000000003</v>
      </c>
      <c r="G601">
        <v>4.0700000000000003E-4</v>
      </c>
      <c r="H601">
        <v>1.7565999999999998E-2</v>
      </c>
      <c r="I601">
        <v>1.7972999999999999E-2</v>
      </c>
    </row>
    <row r="602" spans="1:9" x14ac:dyDescent="0.3">
      <c r="A602">
        <v>4000</v>
      </c>
      <c r="B602">
        <v>10</v>
      </c>
      <c r="C602">
        <v>31.87</v>
      </c>
      <c r="D602">
        <v>78.855000000000004</v>
      </c>
      <c r="E602">
        <v>0.98712</v>
      </c>
      <c r="F602">
        <v>0.58479999999999999</v>
      </c>
      <c r="G602">
        <v>4.0900000000000002E-4</v>
      </c>
      <c r="H602">
        <v>1.7565999999999998E-2</v>
      </c>
      <c r="I602">
        <v>1.7975000000000001E-2</v>
      </c>
    </row>
    <row r="603" spans="1:9" x14ac:dyDescent="0.3">
      <c r="A603">
        <v>3800</v>
      </c>
      <c r="B603">
        <v>10</v>
      </c>
      <c r="C603">
        <v>32.093000000000004</v>
      </c>
      <c r="D603">
        <v>79.14</v>
      </c>
      <c r="E603">
        <v>0.98702999999999996</v>
      </c>
      <c r="F603">
        <v>0.58589999999999998</v>
      </c>
      <c r="G603">
        <v>4.1399999999999998E-4</v>
      </c>
      <c r="H603">
        <v>1.7579000000000001E-2</v>
      </c>
      <c r="I603">
        <v>1.7992999999999999E-2</v>
      </c>
    </row>
    <row r="604" spans="1:9" x14ac:dyDescent="0.3">
      <c r="A604">
        <v>1900</v>
      </c>
      <c r="B604">
        <v>10</v>
      </c>
      <c r="C604">
        <v>33.996000000000002</v>
      </c>
      <c r="D604">
        <v>81.590999999999994</v>
      </c>
      <c r="E604">
        <v>0.98538000000000003</v>
      </c>
      <c r="F604">
        <v>0.59704999999999997</v>
      </c>
      <c r="G604">
        <v>5.1199999999999998E-4</v>
      </c>
      <c r="H604">
        <v>1.7580999999999999E-2</v>
      </c>
      <c r="I604">
        <v>1.8093000000000001E-2</v>
      </c>
    </row>
    <row r="605" spans="1:9" x14ac:dyDescent="0.3">
      <c r="A605">
        <v>4200</v>
      </c>
      <c r="B605">
        <v>10</v>
      </c>
      <c r="C605">
        <v>31.79</v>
      </c>
      <c r="D605">
        <v>78.75</v>
      </c>
      <c r="E605">
        <v>0.98723000000000005</v>
      </c>
      <c r="F605">
        <v>0.58455999999999997</v>
      </c>
      <c r="G605">
        <v>4.06E-4</v>
      </c>
      <c r="H605">
        <v>1.7583999999999999E-2</v>
      </c>
      <c r="I605">
        <v>1.7989000000000002E-2</v>
      </c>
    </row>
    <row r="606" spans="1:9" x14ac:dyDescent="0.3">
      <c r="A606">
        <v>1000</v>
      </c>
      <c r="B606">
        <v>7</v>
      </c>
      <c r="C606">
        <v>97.254999999999995</v>
      </c>
      <c r="D606">
        <v>105.071</v>
      </c>
      <c r="E606">
        <v>0.90164999999999995</v>
      </c>
      <c r="F606">
        <v>0.68569000000000002</v>
      </c>
      <c r="G606">
        <v>5.0559999999999997E-3</v>
      </c>
      <c r="H606">
        <v>1.7590000000000001E-2</v>
      </c>
      <c r="I606">
        <v>2.2645999999999999E-2</v>
      </c>
    </row>
    <row r="607" spans="1:9" x14ac:dyDescent="0.3">
      <c r="A607">
        <v>3900</v>
      </c>
      <c r="B607">
        <v>10</v>
      </c>
      <c r="C607">
        <v>32.103999999999999</v>
      </c>
      <c r="D607">
        <v>79.188000000000002</v>
      </c>
      <c r="E607">
        <v>0.98706000000000005</v>
      </c>
      <c r="F607">
        <v>0.58557000000000003</v>
      </c>
      <c r="G607">
        <v>4.1399999999999998E-4</v>
      </c>
      <c r="H607">
        <v>1.7599E-2</v>
      </c>
      <c r="I607">
        <v>1.8012E-2</v>
      </c>
    </row>
    <row r="608" spans="1:9" x14ac:dyDescent="0.3">
      <c r="A608">
        <v>4300</v>
      </c>
      <c r="B608">
        <v>10</v>
      </c>
      <c r="C608">
        <v>31.802</v>
      </c>
      <c r="D608">
        <v>78.78</v>
      </c>
      <c r="E608">
        <v>0.98724999999999996</v>
      </c>
      <c r="F608">
        <v>0.58428999999999998</v>
      </c>
      <c r="G608">
        <v>4.0499999999999998E-4</v>
      </c>
      <c r="H608">
        <v>1.7600000000000001E-2</v>
      </c>
      <c r="I608">
        <v>1.8005E-2</v>
      </c>
    </row>
    <row r="609" spans="1:9" x14ac:dyDescent="0.3">
      <c r="A609">
        <v>4400</v>
      </c>
      <c r="B609">
        <v>10</v>
      </c>
      <c r="C609">
        <v>31.812000000000001</v>
      </c>
      <c r="D609">
        <v>78.811999999999998</v>
      </c>
      <c r="E609">
        <v>0.98728000000000005</v>
      </c>
      <c r="F609">
        <v>0.58403000000000005</v>
      </c>
      <c r="G609">
        <v>4.0400000000000001E-4</v>
      </c>
      <c r="H609">
        <v>1.7614999999999999E-2</v>
      </c>
      <c r="I609">
        <v>1.8019E-2</v>
      </c>
    </row>
    <row r="610" spans="1:9" x14ac:dyDescent="0.3">
      <c r="A610">
        <v>4500</v>
      </c>
      <c r="B610">
        <v>10</v>
      </c>
      <c r="C610">
        <v>31.821000000000002</v>
      </c>
      <c r="D610">
        <v>78.850999999999999</v>
      </c>
      <c r="E610">
        <v>0.98729999999999996</v>
      </c>
      <c r="F610">
        <v>0.58377999999999997</v>
      </c>
      <c r="G610">
        <v>4.0400000000000001E-4</v>
      </c>
      <c r="H610">
        <v>1.763E-2</v>
      </c>
      <c r="I610">
        <v>1.8034000000000001E-2</v>
      </c>
    </row>
    <row r="611" spans="1:9" x14ac:dyDescent="0.3">
      <c r="A611">
        <v>4600</v>
      </c>
      <c r="B611">
        <v>10</v>
      </c>
      <c r="C611">
        <v>31.83</v>
      </c>
      <c r="D611">
        <v>78.894999999999996</v>
      </c>
      <c r="E611">
        <v>0.98731999999999998</v>
      </c>
      <c r="F611">
        <v>0.58353999999999995</v>
      </c>
      <c r="G611">
        <v>4.0299999999999998E-4</v>
      </c>
      <c r="H611">
        <v>1.7645000000000001E-2</v>
      </c>
      <c r="I611">
        <v>1.8048000000000002E-2</v>
      </c>
    </row>
    <row r="612" spans="1:9" x14ac:dyDescent="0.3">
      <c r="A612">
        <v>4700</v>
      </c>
      <c r="B612">
        <v>10</v>
      </c>
      <c r="C612">
        <v>31.838999999999999</v>
      </c>
      <c r="D612">
        <v>78.938000000000002</v>
      </c>
      <c r="E612">
        <v>0.98734</v>
      </c>
      <c r="F612">
        <v>0.58330000000000004</v>
      </c>
      <c r="G612">
        <v>4.0200000000000001E-4</v>
      </c>
      <c r="H612">
        <v>1.7659999999999999E-2</v>
      </c>
      <c r="I612">
        <v>1.8062000000000002E-2</v>
      </c>
    </row>
    <row r="613" spans="1:9" x14ac:dyDescent="0.3">
      <c r="A613">
        <v>5000</v>
      </c>
      <c r="B613">
        <v>10</v>
      </c>
      <c r="C613">
        <v>31.722000000000001</v>
      </c>
      <c r="D613">
        <v>78.858000000000004</v>
      </c>
      <c r="E613">
        <v>0.98741999999999996</v>
      </c>
      <c r="F613">
        <v>0.58235999999999999</v>
      </c>
      <c r="G613">
        <v>3.9899999999999999E-4</v>
      </c>
      <c r="H613">
        <v>1.7673999999999999E-2</v>
      </c>
      <c r="I613">
        <v>1.8072999999999999E-2</v>
      </c>
    </row>
    <row r="614" spans="1:9" x14ac:dyDescent="0.3">
      <c r="A614">
        <v>4800</v>
      </c>
      <c r="B614">
        <v>10</v>
      </c>
      <c r="C614">
        <v>31.847000000000001</v>
      </c>
      <c r="D614">
        <v>78.980999999999995</v>
      </c>
      <c r="E614">
        <v>0.98736000000000002</v>
      </c>
      <c r="F614">
        <v>0.58306999999999998</v>
      </c>
      <c r="G614">
        <v>4.0200000000000001E-4</v>
      </c>
      <c r="H614">
        <v>1.7673999999999999E-2</v>
      </c>
      <c r="I614">
        <v>1.8075999999999998E-2</v>
      </c>
    </row>
    <row r="615" spans="1:9" x14ac:dyDescent="0.3">
      <c r="A615">
        <v>5100</v>
      </c>
      <c r="B615">
        <v>10</v>
      </c>
      <c r="C615">
        <v>31.643000000000001</v>
      </c>
      <c r="D615">
        <v>78.771000000000001</v>
      </c>
      <c r="E615">
        <v>0.98746999999999996</v>
      </c>
      <c r="F615">
        <v>0.58235000000000003</v>
      </c>
      <c r="G615">
        <v>3.97E-4</v>
      </c>
      <c r="H615">
        <v>1.7675E-2</v>
      </c>
      <c r="I615">
        <v>1.8072000000000001E-2</v>
      </c>
    </row>
    <row r="616" spans="1:9" x14ac:dyDescent="0.3">
      <c r="A616">
        <v>5200</v>
      </c>
      <c r="B616">
        <v>10</v>
      </c>
      <c r="C616">
        <v>31.652000000000001</v>
      </c>
      <c r="D616">
        <v>78.793000000000006</v>
      </c>
      <c r="E616">
        <v>0.98748999999999998</v>
      </c>
      <c r="F616">
        <v>0.58214999999999995</v>
      </c>
      <c r="G616">
        <v>3.9599999999999998E-4</v>
      </c>
      <c r="H616">
        <v>1.7687000000000001E-2</v>
      </c>
      <c r="I616">
        <v>1.8083999999999999E-2</v>
      </c>
    </row>
    <row r="617" spans="1:9" x14ac:dyDescent="0.3">
      <c r="A617">
        <v>4900</v>
      </c>
      <c r="B617">
        <v>10</v>
      </c>
      <c r="C617">
        <v>31.858000000000001</v>
      </c>
      <c r="D617">
        <v>79.024000000000001</v>
      </c>
      <c r="E617">
        <v>0.98738000000000004</v>
      </c>
      <c r="F617">
        <v>0.58284999999999998</v>
      </c>
      <c r="G617">
        <v>4.0099999999999999E-4</v>
      </c>
      <c r="H617">
        <v>1.7687999999999999E-2</v>
      </c>
      <c r="I617">
        <v>1.8089000000000001E-2</v>
      </c>
    </row>
    <row r="618" spans="1:9" x14ac:dyDescent="0.3">
      <c r="A618">
        <v>5300</v>
      </c>
      <c r="B618">
        <v>10</v>
      </c>
      <c r="C618">
        <v>31.663</v>
      </c>
      <c r="D618">
        <v>78.823999999999998</v>
      </c>
      <c r="E618">
        <v>0.98751</v>
      </c>
      <c r="F618">
        <v>0.58194999999999997</v>
      </c>
      <c r="G618">
        <v>3.9599999999999998E-4</v>
      </c>
      <c r="H618">
        <v>1.7698999999999999E-2</v>
      </c>
      <c r="I618">
        <v>1.8095E-2</v>
      </c>
    </row>
    <row r="619" spans="1:9" x14ac:dyDescent="0.3">
      <c r="A619">
        <v>5400</v>
      </c>
      <c r="B619">
        <v>10</v>
      </c>
      <c r="C619">
        <v>31.673999999999999</v>
      </c>
      <c r="D619">
        <v>78.855999999999995</v>
      </c>
      <c r="E619">
        <v>0.98751999999999995</v>
      </c>
      <c r="F619">
        <v>0.58176000000000005</v>
      </c>
      <c r="G619">
        <v>3.9500000000000001E-4</v>
      </c>
      <c r="H619">
        <v>1.7711000000000001E-2</v>
      </c>
      <c r="I619">
        <v>1.8106000000000001E-2</v>
      </c>
    </row>
    <row r="620" spans="1:9" x14ac:dyDescent="0.3">
      <c r="A620">
        <v>5500</v>
      </c>
      <c r="B620">
        <v>10</v>
      </c>
      <c r="C620">
        <v>31.683</v>
      </c>
      <c r="D620">
        <v>78.888999999999996</v>
      </c>
      <c r="E620">
        <v>0.98753999999999997</v>
      </c>
      <c r="F620">
        <v>0.58157999999999999</v>
      </c>
      <c r="G620">
        <v>3.9500000000000001E-4</v>
      </c>
      <c r="H620">
        <v>1.7722000000000002E-2</v>
      </c>
      <c r="I620">
        <v>1.8117000000000001E-2</v>
      </c>
    </row>
    <row r="621" spans="1:9" x14ac:dyDescent="0.3">
      <c r="A621">
        <v>5600</v>
      </c>
      <c r="B621">
        <v>10</v>
      </c>
      <c r="C621">
        <v>31.692</v>
      </c>
      <c r="D621">
        <v>78.921999999999997</v>
      </c>
      <c r="E621">
        <v>0.98755999999999999</v>
      </c>
      <c r="F621">
        <v>0.58140000000000003</v>
      </c>
      <c r="G621">
        <v>3.9399999999999998E-4</v>
      </c>
      <c r="H621">
        <v>1.7732999999999999E-2</v>
      </c>
      <c r="I621">
        <v>1.8127000000000001E-2</v>
      </c>
    </row>
    <row r="622" spans="1:9" x14ac:dyDescent="0.3">
      <c r="A622">
        <v>5700</v>
      </c>
      <c r="B622">
        <v>10</v>
      </c>
      <c r="C622">
        <v>31.7</v>
      </c>
      <c r="D622">
        <v>78.956000000000003</v>
      </c>
      <c r="E622">
        <v>0.98756999999999995</v>
      </c>
      <c r="F622">
        <v>0.58123000000000002</v>
      </c>
      <c r="G622">
        <v>3.9399999999999998E-4</v>
      </c>
      <c r="H622">
        <v>1.7743999999999999E-2</v>
      </c>
      <c r="I622">
        <v>1.8138000000000001E-2</v>
      </c>
    </row>
    <row r="623" spans="1:9" x14ac:dyDescent="0.3">
      <c r="A623">
        <v>5800</v>
      </c>
      <c r="B623">
        <v>10</v>
      </c>
      <c r="C623">
        <v>31.707999999999998</v>
      </c>
      <c r="D623">
        <v>78.989000000000004</v>
      </c>
      <c r="E623">
        <v>0.98758999999999997</v>
      </c>
      <c r="F623">
        <v>0.58106000000000002</v>
      </c>
      <c r="G623">
        <v>3.9300000000000001E-4</v>
      </c>
      <c r="H623">
        <v>1.7753999999999999E-2</v>
      </c>
      <c r="I623">
        <v>1.8148000000000001E-2</v>
      </c>
    </row>
    <row r="624" spans="1:9" x14ac:dyDescent="0.3">
      <c r="A624">
        <v>6000</v>
      </c>
      <c r="B624">
        <v>10</v>
      </c>
      <c r="C624">
        <v>31.631</v>
      </c>
      <c r="D624">
        <v>78.924999999999997</v>
      </c>
      <c r="E624">
        <v>0.98763000000000001</v>
      </c>
      <c r="F624">
        <v>0.58055999999999996</v>
      </c>
      <c r="G624">
        <v>3.9199999999999999E-4</v>
      </c>
      <c r="H624">
        <v>1.7757999999999999E-2</v>
      </c>
      <c r="I624">
        <v>1.8149999999999999E-2</v>
      </c>
    </row>
    <row r="625" spans="1:9" x14ac:dyDescent="0.3">
      <c r="A625">
        <v>6100</v>
      </c>
      <c r="B625">
        <v>10</v>
      </c>
      <c r="C625">
        <v>31.568000000000001</v>
      </c>
      <c r="D625">
        <v>78.864000000000004</v>
      </c>
      <c r="E625">
        <v>0.98765999999999998</v>
      </c>
      <c r="F625">
        <v>0.58052000000000004</v>
      </c>
      <c r="G625">
        <v>3.8999999999999999E-4</v>
      </c>
      <c r="H625">
        <v>1.7760000000000001E-2</v>
      </c>
      <c r="I625">
        <v>1.8149999999999999E-2</v>
      </c>
    </row>
    <row r="626" spans="1:9" x14ac:dyDescent="0.3">
      <c r="A626">
        <v>5900</v>
      </c>
      <c r="B626">
        <v>10</v>
      </c>
      <c r="C626">
        <v>31.715</v>
      </c>
      <c r="D626">
        <v>79.022000000000006</v>
      </c>
      <c r="E626">
        <v>0.98760000000000003</v>
      </c>
      <c r="F626">
        <v>0.58089000000000002</v>
      </c>
      <c r="G626">
        <v>3.9300000000000001E-4</v>
      </c>
      <c r="H626">
        <v>1.7765E-2</v>
      </c>
      <c r="I626">
        <v>1.8158000000000001E-2</v>
      </c>
    </row>
    <row r="627" spans="1:9" x14ac:dyDescent="0.3">
      <c r="A627">
        <v>6200</v>
      </c>
      <c r="B627">
        <v>10</v>
      </c>
      <c r="C627">
        <v>31.574000000000002</v>
      </c>
      <c r="D627">
        <v>78.891000000000005</v>
      </c>
      <c r="E627">
        <v>0.98768</v>
      </c>
      <c r="F627">
        <v>0.58037000000000005</v>
      </c>
      <c r="G627">
        <v>3.8999999999999999E-4</v>
      </c>
      <c r="H627">
        <v>1.7769E-2</v>
      </c>
      <c r="I627">
        <v>1.8159000000000002E-2</v>
      </c>
    </row>
    <row r="628" spans="1:9" x14ac:dyDescent="0.3">
      <c r="A628">
        <v>6300</v>
      </c>
      <c r="B628">
        <v>10</v>
      </c>
      <c r="C628">
        <v>31.581</v>
      </c>
      <c r="D628">
        <v>78.924000000000007</v>
      </c>
      <c r="E628">
        <v>0.98768999999999996</v>
      </c>
      <c r="F628">
        <v>0.58021999999999996</v>
      </c>
      <c r="G628">
        <v>3.8999999999999999E-4</v>
      </c>
      <c r="H628">
        <v>1.7777999999999999E-2</v>
      </c>
      <c r="I628">
        <v>1.8168E-2</v>
      </c>
    </row>
    <row r="629" spans="1:9" x14ac:dyDescent="0.3">
      <c r="A629">
        <v>6400</v>
      </c>
      <c r="B629">
        <v>10</v>
      </c>
      <c r="C629">
        <v>31.588000000000001</v>
      </c>
      <c r="D629">
        <v>78.957999999999998</v>
      </c>
      <c r="E629">
        <v>0.98770000000000002</v>
      </c>
      <c r="F629">
        <v>0.58008000000000004</v>
      </c>
      <c r="G629">
        <v>3.8900000000000002E-4</v>
      </c>
      <c r="H629">
        <v>1.7787000000000001E-2</v>
      </c>
      <c r="I629">
        <v>1.8176000000000001E-2</v>
      </c>
    </row>
    <row r="630" spans="1:9" x14ac:dyDescent="0.3">
      <c r="A630">
        <v>6500</v>
      </c>
      <c r="B630">
        <v>10</v>
      </c>
      <c r="C630">
        <v>31.594000000000001</v>
      </c>
      <c r="D630">
        <v>78.992000000000004</v>
      </c>
      <c r="E630">
        <v>0.98772000000000004</v>
      </c>
      <c r="F630">
        <v>0.57994000000000001</v>
      </c>
      <c r="G630">
        <v>3.8900000000000002E-4</v>
      </c>
      <c r="H630">
        <v>1.7795999999999999E-2</v>
      </c>
      <c r="I630">
        <v>1.8185E-2</v>
      </c>
    </row>
    <row r="631" spans="1:9" x14ac:dyDescent="0.3">
      <c r="A631">
        <v>6600</v>
      </c>
      <c r="B631">
        <v>10</v>
      </c>
      <c r="C631">
        <v>31.6</v>
      </c>
      <c r="D631">
        <v>79.027000000000001</v>
      </c>
      <c r="E631">
        <v>0.98773</v>
      </c>
      <c r="F631">
        <v>0.57979999999999998</v>
      </c>
      <c r="G631">
        <v>3.88E-4</v>
      </c>
      <c r="H631">
        <v>1.7805000000000001E-2</v>
      </c>
      <c r="I631">
        <v>1.8193000000000001E-2</v>
      </c>
    </row>
    <row r="632" spans="1:9" x14ac:dyDescent="0.3">
      <c r="A632">
        <v>6700</v>
      </c>
      <c r="B632">
        <v>10</v>
      </c>
      <c r="C632">
        <v>31.605</v>
      </c>
      <c r="D632">
        <v>79.061000000000007</v>
      </c>
      <c r="E632">
        <v>0.98773999999999995</v>
      </c>
      <c r="F632">
        <v>0.57967000000000002</v>
      </c>
      <c r="G632">
        <v>3.88E-4</v>
      </c>
      <c r="H632">
        <v>1.7812999999999999E-2</v>
      </c>
      <c r="I632">
        <v>1.8200999999999998E-2</v>
      </c>
    </row>
    <row r="633" spans="1:9" x14ac:dyDescent="0.3">
      <c r="A633">
        <v>6800</v>
      </c>
      <c r="B633">
        <v>10</v>
      </c>
      <c r="C633">
        <v>31.61</v>
      </c>
      <c r="D633">
        <v>79.094999999999999</v>
      </c>
      <c r="E633">
        <v>0.98775000000000002</v>
      </c>
      <c r="F633">
        <v>0.57952999999999999</v>
      </c>
      <c r="G633">
        <v>3.88E-4</v>
      </c>
      <c r="H633">
        <v>1.7822000000000001E-2</v>
      </c>
      <c r="I633">
        <v>1.8208999999999999E-2</v>
      </c>
    </row>
    <row r="634" spans="1:9" x14ac:dyDescent="0.3">
      <c r="A634">
        <v>7000</v>
      </c>
      <c r="B634">
        <v>10</v>
      </c>
      <c r="C634">
        <v>31.556999999999999</v>
      </c>
      <c r="D634">
        <v>79.067999999999998</v>
      </c>
      <c r="E634">
        <v>0.98778999999999995</v>
      </c>
      <c r="F634">
        <v>0.57916000000000001</v>
      </c>
      <c r="G634">
        <v>3.86E-4</v>
      </c>
      <c r="H634">
        <v>1.7826999999999999E-2</v>
      </c>
      <c r="I634">
        <v>1.8213E-2</v>
      </c>
    </row>
    <row r="635" spans="1:9" x14ac:dyDescent="0.3">
      <c r="A635">
        <v>7100</v>
      </c>
      <c r="B635">
        <v>10</v>
      </c>
      <c r="C635">
        <v>31.506</v>
      </c>
      <c r="D635">
        <v>79.021000000000001</v>
      </c>
      <c r="E635">
        <v>0.98780999999999997</v>
      </c>
      <c r="F635">
        <v>0.57911000000000001</v>
      </c>
      <c r="G635">
        <v>3.86E-4</v>
      </c>
      <c r="H635">
        <v>1.7828E-2</v>
      </c>
      <c r="I635">
        <v>1.8214000000000001E-2</v>
      </c>
    </row>
    <row r="636" spans="1:9" x14ac:dyDescent="0.3">
      <c r="A636">
        <v>6900</v>
      </c>
      <c r="B636">
        <v>10</v>
      </c>
      <c r="C636">
        <v>31.614999999999998</v>
      </c>
      <c r="D636">
        <v>79.129000000000005</v>
      </c>
      <c r="E636">
        <v>0.98777000000000004</v>
      </c>
      <c r="F636">
        <v>0.57940000000000003</v>
      </c>
      <c r="G636">
        <v>3.8699999999999997E-4</v>
      </c>
      <c r="H636">
        <v>1.7829999999999999E-2</v>
      </c>
      <c r="I636">
        <v>1.8217000000000001E-2</v>
      </c>
    </row>
    <row r="637" spans="1:9" x14ac:dyDescent="0.3">
      <c r="A637">
        <v>7200</v>
      </c>
      <c r="B637">
        <v>10</v>
      </c>
      <c r="C637">
        <v>31.509</v>
      </c>
      <c r="D637">
        <v>79.042000000000002</v>
      </c>
      <c r="E637">
        <v>0.98782000000000003</v>
      </c>
      <c r="F637">
        <v>0.57899999999999996</v>
      </c>
      <c r="G637">
        <v>3.8499999999999998E-4</v>
      </c>
      <c r="H637">
        <v>1.7836000000000001E-2</v>
      </c>
      <c r="I637">
        <v>1.8221000000000001E-2</v>
      </c>
    </row>
    <row r="638" spans="1:9" x14ac:dyDescent="0.3">
      <c r="A638">
        <v>7300</v>
      </c>
      <c r="B638">
        <v>10</v>
      </c>
      <c r="C638">
        <v>31.513999999999999</v>
      </c>
      <c r="D638">
        <v>79.069000000000003</v>
      </c>
      <c r="E638">
        <v>0.98782999999999999</v>
      </c>
      <c r="F638">
        <v>0.57887999999999995</v>
      </c>
      <c r="G638">
        <v>3.8499999999999998E-4</v>
      </c>
      <c r="H638">
        <v>1.7843000000000001E-2</v>
      </c>
      <c r="I638">
        <v>1.8228000000000001E-2</v>
      </c>
    </row>
    <row r="639" spans="1:9" x14ac:dyDescent="0.3">
      <c r="A639">
        <v>7400</v>
      </c>
      <c r="B639">
        <v>10</v>
      </c>
      <c r="C639">
        <v>31.518999999999998</v>
      </c>
      <c r="D639">
        <v>79.096999999999994</v>
      </c>
      <c r="E639">
        <v>0.98784000000000005</v>
      </c>
      <c r="F639">
        <v>0.57876000000000005</v>
      </c>
      <c r="G639">
        <v>3.8400000000000001E-4</v>
      </c>
      <c r="H639">
        <v>1.7850000000000001E-2</v>
      </c>
      <c r="I639">
        <v>1.8235000000000001E-2</v>
      </c>
    </row>
    <row r="640" spans="1:9" x14ac:dyDescent="0.3">
      <c r="A640">
        <v>7500</v>
      </c>
      <c r="B640">
        <v>10</v>
      </c>
      <c r="C640">
        <v>31.523</v>
      </c>
      <c r="D640">
        <v>79.126000000000005</v>
      </c>
      <c r="E640">
        <v>0.98785000000000001</v>
      </c>
      <c r="F640">
        <v>0.57865</v>
      </c>
      <c r="G640">
        <v>3.8400000000000001E-4</v>
      </c>
      <c r="H640">
        <v>1.7857999999999999E-2</v>
      </c>
      <c r="I640">
        <v>1.8242000000000001E-2</v>
      </c>
    </row>
    <row r="641" spans="1:9" x14ac:dyDescent="0.3">
      <c r="A641">
        <v>7600</v>
      </c>
      <c r="B641">
        <v>10</v>
      </c>
      <c r="C641">
        <v>31.527000000000001</v>
      </c>
      <c r="D641">
        <v>79.153999999999996</v>
      </c>
      <c r="E641">
        <v>0.98785999999999996</v>
      </c>
      <c r="F641">
        <v>0.57854000000000005</v>
      </c>
      <c r="G641">
        <v>3.8400000000000001E-4</v>
      </c>
      <c r="H641">
        <v>1.7864999999999999E-2</v>
      </c>
      <c r="I641">
        <v>1.8248E-2</v>
      </c>
    </row>
    <row r="642" spans="1:9" x14ac:dyDescent="0.3">
      <c r="A642">
        <v>7700</v>
      </c>
      <c r="B642">
        <v>10</v>
      </c>
      <c r="C642">
        <v>31.53</v>
      </c>
      <c r="D642">
        <v>79.182000000000002</v>
      </c>
      <c r="E642">
        <v>0.98787000000000003</v>
      </c>
      <c r="F642">
        <v>0.57843</v>
      </c>
      <c r="G642">
        <v>3.8299999999999999E-4</v>
      </c>
      <c r="H642">
        <v>1.7871000000000001E-2</v>
      </c>
      <c r="I642">
        <v>1.8255E-2</v>
      </c>
    </row>
    <row r="643" spans="1:9" x14ac:dyDescent="0.3">
      <c r="A643">
        <v>7800</v>
      </c>
      <c r="B643">
        <v>10</v>
      </c>
      <c r="C643">
        <v>31.533999999999999</v>
      </c>
      <c r="D643">
        <v>79.210999999999999</v>
      </c>
      <c r="E643">
        <v>0.98787999999999998</v>
      </c>
      <c r="F643">
        <v>0.57833000000000001</v>
      </c>
      <c r="G643">
        <v>3.8299999999999999E-4</v>
      </c>
      <c r="H643">
        <v>1.7878000000000002E-2</v>
      </c>
      <c r="I643">
        <v>1.8260999999999999E-2</v>
      </c>
    </row>
    <row r="644" spans="1:9" x14ac:dyDescent="0.3">
      <c r="A644">
        <v>8000</v>
      </c>
      <c r="B644">
        <v>10</v>
      </c>
      <c r="C644">
        <v>31.495999999999999</v>
      </c>
      <c r="D644">
        <v>79.197999999999993</v>
      </c>
      <c r="E644">
        <v>0.98790999999999995</v>
      </c>
      <c r="F644">
        <v>0.57803000000000004</v>
      </c>
      <c r="G644">
        <v>3.8200000000000002E-4</v>
      </c>
      <c r="H644">
        <v>1.7883E-2</v>
      </c>
      <c r="I644">
        <v>1.8266000000000001E-2</v>
      </c>
    </row>
    <row r="645" spans="1:9" x14ac:dyDescent="0.3">
      <c r="A645">
        <v>8100</v>
      </c>
      <c r="B645">
        <v>10</v>
      </c>
      <c r="C645">
        <v>31.454999999999998</v>
      </c>
      <c r="D645">
        <v>79.162000000000006</v>
      </c>
      <c r="E645">
        <v>0.98792999999999997</v>
      </c>
      <c r="F645">
        <v>0.57798000000000005</v>
      </c>
      <c r="G645">
        <v>3.8200000000000002E-4</v>
      </c>
      <c r="H645">
        <v>1.7885000000000002E-2</v>
      </c>
      <c r="I645">
        <v>1.8266999999999999E-2</v>
      </c>
    </row>
    <row r="646" spans="1:9" x14ac:dyDescent="0.3">
      <c r="A646">
        <v>7900</v>
      </c>
      <c r="B646">
        <v>10</v>
      </c>
      <c r="C646">
        <v>31.536999999999999</v>
      </c>
      <c r="D646">
        <v>79.239000000000004</v>
      </c>
      <c r="E646">
        <v>0.98789000000000005</v>
      </c>
      <c r="F646">
        <v>0.57821999999999996</v>
      </c>
      <c r="G646">
        <v>3.8299999999999999E-4</v>
      </c>
      <c r="H646">
        <v>1.7885000000000002E-2</v>
      </c>
      <c r="I646">
        <v>1.8268E-2</v>
      </c>
    </row>
    <row r="647" spans="1:9" x14ac:dyDescent="0.3">
      <c r="A647">
        <v>8200</v>
      </c>
      <c r="B647">
        <v>10</v>
      </c>
      <c r="C647">
        <v>31.457000000000001</v>
      </c>
      <c r="D647">
        <v>79.180000000000007</v>
      </c>
      <c r="E647">
        <v>0.98794000000000004</v>
      </c>
      <c r="F647">
        <v>0.57789000000000001</v>
      </c>
      <c r="G647">
        <v>3.8099999999999999E-4</v>
      </c>
      <c r="H647">
        <v>1.7891000000000001E-2</v>
      </c>
      <c r="I647">
        <v>1.8273000000000001E-2</v>
      </c>
    </row>
    <row r="648" spans="1:9" x14ac:dyDescent="0.3">
      <c r="A648">
        <v>8300</v>
      </c>
      <c r="B648">
        <v>10</v>
      </c>
      <c r="C648">
        <v>31.46</v>
      </c>
      <c r="D648">
        <v>79.203000000000003</v>
      </c>
      <c r="E648">
        <v>0.98794999999999999</v>
      </c>
      <c r="F648">
        <v>0.57779000000000003</v>
      </c>
      <c r="G648">
        <v>3.8099999999999999E-4</v>
      </c>
      <c r="H648">
        <v>1.7898000000000001E-2</v>
      </c>
      <c r="I648">
        <v>1.8279E-2</v>
      </c>
    </row>
    <row r="649" spans="1:9" x14ac:dyDescent="0.3">
      <c r="A649">
        <v>8400</v>
      </c>
      <c r="B649">
        <v>10</v>
      </c>
      <c r="C649">
        <v>31.463000000000001</v>
      </c>
      <c r="D649">
        <v>79.225999999999999</v>
      </c>
      <c r="E649">
        <v>0.98795999999999995</v>
      </c>
      <c r="F649">
        <v>0.57769999999999999</v>
      </c>
      <c r="G649">
        <v>3.8099999999999999E-4</v>
      </c>
      <c r="H649">
        <v>1.7904E-2</v>
      </c>
      <c r="I649">
        <v>1.8284000000000002E-2</v>
      </c>
    </row>
    <row r="650" spans="1:9" x14ac:dyDescent="0.3">
      <c r="A650">
        <v>8500</v>
      </c>
      <c r="B650">
        <v>10</v>
      </c>
      <c r="C650">
        <v>31.466000000000001</v>
      </c>
      <c r="D650">
        <v>79.25</v>
      </c>
      <c r="E650">
        <v>0.98797000000000001</v>
      </c>
      <c r="F650">
        <v>0.57760999999999996</v>
      </c>
      <c r="G650">
        <v>3.8000000000000002E-4</v>
      </c>
      <c r="H650">
        <v>1.7909999999999999E-2</v>
      </c>
      <c r="I650">
        <v>1.8290000000000001E-2</v>
      </c>
    </row>
    <row r="651" spans="1:9" x14ac:dyDescent="0.3">
      <c r="A651">
        <v>8600</v>
      </c>
      <c r="B651">
        <v>10</v>
      </c>
      <c r="C651">
        <v>31.468</v>
      </c>
      <c r="D651">
        <v>79.274000000000001</v>
      </c>
      <c r="E651">
        <v>0.98797000000000001</v>
      </c>
      <c r="F651">
        <v>0.57750999999999997</v>
      </c>
      <c r="G651">
        <v>3.8000000000000002E-4</v>
      </c>
      <c r="H651">
        <v>1.7915E-2</v>
      </c>
      <c r="I651">
        <v>1.8296E-2</v>
      </c>
    </row>
    <row r="652" spans="1:9" x14ac:dyDescent="0.3">
      <c r="A652">
        <v>8700</v>
      </c>
      <c r="B652">
        <v>10</v>
      </c>
      <c r="C652">
        <v>31.471</v>
      </c>
      <c r="D652">
        <v>79.298000000000002</v>
      </c>
      <c r="E652">
        <v>0.98797999999999997</v>
      </c>
      <c r="F652">
        <v>0.57742000000000004</v>
      </c>
      <c r="G652">
        <v>3.8000000000000002E-4</v>
      </c>
      <c r="H652">
        <v>1.7920999999999999E-2</v>
      </c>
      <c r="I652">
        <v>1.8301000000000001E-2</v>
      </c>
    </row>
    <row r="653" spans="1:9" x14ac:dyDescent="0.3">
      <c r="A653">
        <v>8800</v>
      </c>
      <c r="B653">
        <v>10</v>
      </c>
      <c r="C653">
        <v>31.472999999999999</v>
      </c>
      <c r="D653">
        <v>79.320999999999998</v>
      </c>
      <c r="E653">
        <v>0.98799000000000003</v>
      </c>
      <c r="F653">
        <v>0.57733999999999996</v>
      </c>
      <c r="G653">
        <v>3.8000000000000002E-4</v>
      </c>
      <c r="H653">
        <v>1.7926999999999998E-2</v>
      </c>
      <c r="I653">
        <v>1.8307E-2</v>
      </c>
    </row>
    <row r="654" spans="1:9" x14ac:dyDescent="0.3">
      <c r="A654">
        <v>9000</v>
      </c>
      <c r="B654">
        <v>10</v>
      </c>
      <c r="C654">
        <v>31.443999999999999</v>
      </c>
      <c r="D654">
        <v>79.316000000000003</v>
      </c>
      <c r="E654">
        <v>0.98801000000000005</v>
      </c>
      <c r="F654">
        <v>0.57708999999999999</v>
      </c>
      <c r="G654">
        <v>3.79E-4</v>
      </c>
      <c r="H654">
        <v>1.7932E-2</v>
      </c>
      <c r="I654">
        <v>1.8311000000000001E-2</v>
      </c>
    </row>
    <row r="655" spans="1:9" x14ac:dyDescent="0.3">
      <c r="A655">
        <v>8900</v>
      </c>
      <c r="B655">
        <v>10</v>
      </c>
      <c r="C655">
        <v>31.475000000000001</v>
      </c>
      <c r="D655">
        <v>79.344999999999999</v>
      </c>
      <c r="E655">
        <v>0.98799999999999999</v>
      </c>
      <c r="F655">
        <v>0.57725000000000004</v>
      </c>
      <c r="G655">
        <v>3.79E-4</v>
      </c>
      <c r="H655">
        <v>1.7933000000000001E-2</v>
      </c>
      <c r="I655">
        <v>1.8311999999999998E-2</v>
      </c>
    </row>
    <row r="656" spans="1:9" x14ac:dyDescent="0.3">
      <c r="A656">
        <v>9100</v>
      </c>
      <c r="B656">
        <v>10</v>
      </c>
      <c r="C656">
        <v>31.41</v>
      </c>
      <c r="D656">
        <v>79.287999999999997</v>
      </c>
      <c r="E656">
        <v>0.98802999999999996</v>
      </c>
      <c r="F656">
        <v>0.57704999999999995</v>
      </c>
      <c r="G656">
        <v>3.7800000000000003E-4</v>
      </c>
      <c r="H656">
        <v>1.7933999999999999E-2</v>
      </c>
      <c r="I656">
        <v>1.8312999999999999E-2</v>
      </c>
    </row>
    <row r="657" spans="1:9" x14ac:dyDescent="0.3">
      <c r="A657">
        <v>9200</v>
      </c>
      <c r="B657">
        <v>10</v>
      </c>
      <c r="C657">
        <v>31.411000000000001</v>
      </c>
      <c r="D657">
        <v>79.302999999999997</v>
      </c>
      <c r="E657">
        <v>0.98804000000000003</v>
      </c>
      <c r="F657">
        <v>0.57696999999999998</v>
      </c>
      <c r="G657">
        <v>3.7800000000000003E-4</v>
      </c>
      <c r="H657">
        <v>1.7939E-2</v>
      </c>
      <c r="I657">
        <v>1.8317E-2</v>
      </c>
    </row>
    <row r="658" spans="1:9" x14ac:dyDescent="0.3">
      <c r="A658">
        <v>9300</v>
      </c>
      <c r="B658">
        <v>10</v>
      </c>
      <c r="C658">
        <v>31.413</v>
      </c>
      <c r="D658">
        <v>79.322999999999993</v>
      </c>
      <c r="E658">
        <v>0.98804000000000003</v>
      </c>
      <c r="F658">
        <v>0.57689000000000001</v>
      </c>
      <c r="G658">
        <v>3.7800000000000003E-4</v>
      </c>
      <c r="H658">
        <v>1.7944000000000002E-2</v>
      </c>
      <c r="I658">
        <v>1.8322000000000001E-2</v>
      </c>
    </row>
    <row r="659" spans="1:9" x14ac:dyDescent="0.3">
      <c r="A659">
        <v>9400</v>
      </c>
      <c r="B659">
        <v>10</v>
      </c>
      <c r="C659">
        <v>31.414999999999999</v>
      </c>
      <c r="D659">
        <v>79.343000000000004</v>
      </c>
      <c r="E659">
        <v>0.98804999999999998</v>
      </c>
      <c r="F659">
        <v>0.57681000000000004</v>
      </c>
      <c r="G659">
        <v>3.7800000000000003E-4</v>
      </c>
      <c r="H659">
        <v>1.7950000000000001E-2</v>
      </c>
      <c r="I659">
        <v>1.8327E-2</v>
      </c>
    </row>
    <row r="660" spans="1:9" x14ac:dyDescent="0.3">
      <c r="A660">
        <v>9500</v>
      </c>
      <c r="B660">
        <v>10</v>
      </c>
      <c r="C660">
        <v>31.416</v>
      </c>
      <c r="D660">
        <v>79.363</v>
      </c>
      <c r="E660">
        <v>0.98806000000000005</v>
      </c>
      <c r="F660">
        <v>0.57672999999999996</v>
      </c>
      <c r="G660">
        <v>3.77E-4</v>
      </c>
      <c r="H660">
        <v>1.7954999999999999E-2</v>
      </c>
      <c r="I660">
        <v>1.8332000000000001E-2</v>
      </c>
    </row>
    <row r="661" spans="1:9" x14ac:dyDescent="0.3">
      <c r="A661">
        <v>9600</v>
      </c>
      <c r="B661">
        <v>10</v>
      </c>
      <c r="C661">
        <v>31.417999999999999</v>
      </c>
      <c r="D661">
        <v>79.382999999999996</v>
      </c>
      <c r="E661">
        <v>0.98807</v>
      </c>
      <c r="F661">
        <v>0.57665999999999995</v>
      </c>
      <c r="G661">
        <v>3.77E-4</v>
      </c>
      <c r="H661">
        <v>1.796E-2</v>
      </c>
      <c r="I661">
        <v>1.8336999999999999E-2</v>
      </c>
    </row>
    <row r="662" spans="1:9" x14ac:dyDescent="0.3">
      <c r="A662">
        <v>9700</v>
      </c>
      <c r="B662">
        <v>10</v>
      </c>
      <c r="C662">
        <v>31.419</v>
      </c>
      <c r="D662">
        <v>79.403999999999996</v>
      </c>
      <c r="E662">
        <v>0.98807</v>
      </c>
      <c r="F662">
        <v>0.57657999999999998</v>
      </c>
      <c r="G662">
        <v>3.77E-4</v>
      </c>
      <c r="H662">
        <v>1.7964999999999998E-2</v>
      </c>
      <c r="I662">
        <v>1.8341E-2</v>
      </c>
    </row>
    <row r="663" spans="1:9" x14ac:dyDescent="0.3">
      <c r="A663">
        <v>9800</v>
      </c>
      <c r="B663">
        <v>10</v>
      </c>
      <c r="C663">
        <v>31.42</v>
      </c>
      <c r="D663">
        <v>79.424000000000007</v>
      </c>
      <c r="E663">
        <v>0.98807999999999996</v>
      </c>
      <c r="F663">
        <v>0.57650000000000001</v>
      </c>
      <c r="G663">
        <v>3.77E-4</v>
      </c>
      <c r="H663">
        <v>1.797E-2</v>
      </c>
      <c r="I663">
        <v>1.8346000000000001E-2</v>
      </c>
    </row>
    <row r="664" spans="1:9" x14ac:dyDescent="0.3">
      <c r="A664">
        <v>10000</v>
      </c>
      <c r="B664">
        <v>10</v>
      </c>
      <c r="C664">
        <v>31.398</v>
      </c>
      <c r="D664">
        <v>79.423000000000002</v>
      </c>
      <c r="E664">
        <v>0.98809999999999998</v>
      </c>
      <c r="F664">
        <v>0.57630000000000003</v>
      </c>
      <c r="G664">
        <v>3.7599999999999998E-4</v>
      </c>
      <c r="H664">
        <v>1.7974E-2</v>
      </c>
      <c r="I664">
        <v>1.8350000000000002E-2</v>
      </c>
    </row>
    <row r="665" spans="1:9" x14ac:dyDescent="0.3">
      <c r="A665">
        <v>9900</v>
      </c>
      <c r="B665">
        <v>10</v>
      </c>
      <c r="C665">
        <v>31.420999999999999</v>
      </c>
      <c r="D665">
        <v>79.444000000000003</v>
      </c>
      <c r="E665">
        <v>0.98809000000000002</v>
      </c>
      <c r="F665">
        <v>0.57643</v>
      </c>
      <c r="G665">
        <v>3.7599999999999998E-4</v>
      </c>
      <c r="H665">
        <v>1.7974E-2</v>
      </c>
      <c r="I665">
        <v>1.8350999999999999E-2</v>
      </c>
    </row>
    <row r="666" spans="1:9" x14ac:dyDescent="0.3">
      <c r="A666">
        <v>10100</v>
      </c>
      <c r="B666">
        <v>10</v>
      </c>
      <c r="C666">
        <v>31.37</v>
      </c>
      <c r="D666">
        <v>79.400999999999996</v>
      </c>
      <c r="E666">
        <v>0.98811000000000004</v>
      </c>
      <c r="F666">
        <v>0.57625999999999999</v>
      </c>
      <c r="G666">
        <v>3.7599999999999998E-4</v>
      </c>
      <c r="H666">
        <v>1.7975999999999999E-2</v>
      </c>
      <c r="I666">
        <v>1.8352E-2</v>
      </c>
    </row>
    <row r="667" spans="1:9" x14ac:dyDescent="0.3">
      <c r="A667">
        <v>10200</v>
      </c>
      <c r="B667">
        <v>10</v>
      </c>
      <c r="C667">
        <v>31.37</v>
      </c>
      <c r="D667">
        <v>79.414000000000001</v>
      </c>
      <c r="E667">
        <v>0.98812</v>
      </c>
      <c r="F667">
        <v>0.57620000000000005</v>
      </c>
      <c r="G667">
        <v>3.7500000000000001E-4</v>
      </c>
      <c r="H667">
        <v>1.7981E-2</v>
      </c>
      <c r="I667">
        <v>1.8356000000000001E-2</v>
      </c>
    </row>
    <row r="668" spans="1:9" x14ac:dyDescent="0.3">
      <c r="A668">
        <v>10300</v>
      </c>
      <c r="B668">
        <v>10</v>
      </c>
      <c r="C668">
        <v>31.370999999999999</v>
      </c>
      <c r="D668">
        <v>79.430999999999997</v>
      </c>
      <c r="E668">
        <v>0.98812999999999995</v>
      </c>
      <c r="F668">
        <v>0.57613000000000003</v>
      </c>
      <c r="G668">
        <v>3.7500000000000001E-4</v>
      </c>
      <c r="H668">
        <v>1.7985000000000001E-2</v>
      </c>
      <c r="I668">
        <v>1.8360000000000001E-2</v>
      </c>
    </row>
    <row r="669" spans="1:9" x14ac:dyDescent="0.3">
      <c r="A669">
        <v>10400</v>
      </c>
      <c r="B669">
        <v>10</v>
      </c>
      <c r="C669">
        <v>31.372</v>
      </c>
      <c r="D669">
        <v>79.447999999999993</v>
      </c>
      <c r="E669">
        <v>0.98812999999999995</v>
      </c>
      <c r="F669">
        <v>0.57606000000000002</v>
      </c>
      <c r="G669">
        <v>3.7500000000000001E-4</v>
      </c>
      <c r="H669">
        <v>1.7989999999999999E-2</v>
      </c>
      <c r="I669">
        <v>1.8364999999999999E-2</v>
      </c>
    </row>
    <row r="670" spans="1:9" x14ac:dyDescent="0.3">
      <c r="A670">
        <v>10500</v>
      </c>
      <c r="B670">
        <v>10</v>
      </c>
      <c r="C670">
        <v>31.373000000000001</v>
      </c>
      <c r="D670">
        <v>79.465999999999994</v>
      </c>
      <c r="E670">
        <v>0.98814000000000002</v>
      </c>
      <c r="F670">
        <v>0.57599</v>
      </c>
      <c r="G670">
        <v>3.7500000000000001E-4</v>
      </c>
      <c r="H670">
        <v>1.7994E-2</v>
      </c>
      <c r="I670">
        <v>1.8369E-2</v>
      </c>
    </row>
    <row r="671" spans="1:9" x14ac:dyDescent="0.3">
      <c r="A671">
        <v>10600</v>
      </c>
      <c r="B671">
        <v>10</v>
      </c>
      <c r="C671">
        <v>31.373999999999999</v>
      </c>
      <c r="D671">
        <v>79.483999999999995</v>
      </c>
      <c r="E671">
        <v>0.98814999999999997</v>
      </c>
      <c r="F671">
        <v>0.57591999999999999</v>
      </c>
      <c r="G671">
        <v>3.7500000000000001E-4</v>
      </c>
      <c r="H671">
        <v>1.7998E-2</v>
      </c>
      <c r="I671">
        <v>1.8373E-2</v>
      </c>
    </row>
    <row r="672" spans="1:9" x14ac:dyDescent="0.3">
      <c r="A672">
        <v>10700</v>
      </c>
      <c r="B672">
        <v>10</v>
      </c>
      <c r="C672">
        <v>31.373999999999999</v>
      </c>
      <c r="D672">
        <v>79.501000000000005</v>
      </c>
      <c r="E672">
        <v>0.98814999999999997</v>
      </c>
      <c r="F672">
        <v>0.57586000000000004</v>
      </c>
      <c r="G672">
        <v>3.7399999999999998E-4</v>
      </c>
      <c r="H672">
        <v>1.8003000000000002E-2</v>
      </c>
      <c r="I672">
        <v>1.8377000000000001E-2</v>
      </c>
    </row>
    <row r="673" spans="1:9" x14ac:dyDescent="0.3">
      <c r="A673">
        <v>10800</v>
      </c>
      <c r="B673">
        <v>10</v>
      </c>
      <c r="C673">
        <v>31.375</v>
      </c>
      <c r="D673">
        <v>79.519000000000005</v>
      </c>
      <c r="E673">
        <v>0.98816000000000004</v>
      </c>
      <c r="F673">
        <v>0.57579000000000002</v>
      </c>
      <c r="G673">
        <v>3.7399999999999998E-4</v>
      </c>
      <c r="H673">
        <v>1.8006999999999999E-2</v>
      </c>
      <c r="I673">
        <v>1.8381000000000002E-2</v>
      </c>
    </row>
    <row r="674" spans="1:9" x14ac:dyDescent="0.3">
      <c r="A674">
        <v>10900</v>
      </c>
      <c r="B674">
        <v>10</v>
      </c>
      <c r="C674">
        <v>31.375</v>
      </c>
      <c r="D674">
        <v>79.537000000000006</v>
      </c>
      <c r="E674">
        <v>0.98816999999999999</v>
      </c>
      <c r="F674">
        <v>0.57572999999999996</v>
      </c>
      <c r="G674">
        <v>3.7399999999999998E-4</v>
      </c>
      <c r="H674">
        <v>1.8010999999999999E-2</v>
      </c>
      <c r="I674">
        <v>1.8384999999999999E-2</v>
      </c>
    </row>
    <row r="675" spans="1:9" x14ac:dyDescent="0.3">
      <c r="A675">
        <v>11000</v>
      </c>
      <c r="B675">
        <v>10</v>
      </c>
      <c r="C675">
        <v>31.356000000000002</v>
      </c>
      <c r="D675">
        <v>79.521000000000001</v>
      </c>
      <c r="E675">
        <v>0.98816999999999999</v>
      </c>
      <c r="F675">
        <v>0.57562000000000002</v>
      </c>
      <c r="G675">
        <v>3.7399999999999998E-4</v>
      </c>
      <c r="H675">
        <v>1.8012E-2</v>
      </c>
      <c r="I675">
        <v>1.8384999999999999E-2</v>
      </c>
    </row>
    <row r="676" spans="1:9" x14ac:dyDescent="0.3">
      <c r="A676">
        <v>11100</v>
      </c>
      <c r="B676">
        <v>10</v>
      </c>
      <c r="C676">
        <v>31.331</v>
      </c>
      <c r="D676">
        <v>79.503</v>
      </c>
      <c r="E676">
        <v>0.98817999999999995</v>
      </c>
      <c r="F676">
        <v>0.57557999999999998</v>
      </c>
      <c r="G676">
        <v>3.7300000000000001E-4</v>
      </c>
      <c r="H676">
        <v>1.8013999999999999E-2</v>
      </c>
      <c r="I676">
        <v>1.8387000000000001E-2</v>
      </c>
    </row>
    <row r="677" spans="1:9" x14ac:dyDescent="0.3">
      <c r="A677">
        <v>11200</v>
      </c>
      <c r="B677">
        <v>10</v>
      </c>
      <c r="C677">
        <v>31.331</v>
      </c>
      <c r="D677">
        <v>79.515000000000001</v>
      </c>
      <c r="E677">
        <v>0.98819000000000001</v>
      </c>
      <c r="F677">
        <v>0.57552000000000003</v>
      </c>
      <c r="G677">
        <v>3.7300000000000001E-4</v>
      </c>
      <c r="H677">
        <v>1.8016999999999998E-2</v>
      </c>
      <c r="I677">
        <v>1.839E-2</v>
      </c>
    </row>
    <row r="678" spans="1:9" x14ac:dyDescent="0.3">
      <c r="A678">
        <v>11300</v>
      </c>
      <c r="B678">
        <v>10</v>
      </c>
      <c r="C678">
        <v>31.331</v>
      </c>
      <c r="D678">
        <v>79.528999999999996</v>
      </c>
      <c r="E678">
        <v>0.98819999999999997</v>
      </c>
      <c r="F678">
        <v>0.57545999999999997</v>
      </c>
      <c r="G678">
        <v>3.7300000000000001E-4</v>
      </c>
      <c r="H678">
        <v>1.8020999999999999E-2</v>
      </c>
      <c r="I678">
        <v>1.8394000000000001E-2</v>
      </c>
    </row>
    <row r="679" spans="1:9" x14ac:dyDescent="0.3">
      <c r="A679">
        <v>11400</v>
      </c>
      <c r="B679">
        <v>10</v>
      </c>
      <c r="C679">
        <v>31.332000000000001</v>
      </c>
      <c r="D679">
        <v>79.545000000000002</v>
      </c>
      <c r="E679">
        <v>0.98819999999999997</v>
      </c>
      <c r="F679">
        <v>0.57540000000000002</v>
      </c>
      <c r="G679">
        <v>3.7300000000000001E-4</v>
      </c>
      <c r="H679">
        <v>1.8024999999999999E-2</v>
      </c>
      <c r="I679">
        <v>1.8398000000000001E-2</v>
      </c>
    </row>
    <row r="680" spans="1:9" x14ac:dyDescent="0.3">
      <c r="A680">
        <v>11500</v>
      </c>
      <c r="B680">
        <v>10</v>
      </c>
      <c r="C680">
        <v>31.332000000000001</v>
      </c>
      <c r="D680">
        <v>79.56</v>
      </c>
      <c r="E680">
        <v>0.98821000000000003</v>
      </c>
      <c r="F680">
        <v>0.57535000000000003</v>
      </c>
      <c r="G680">
        <v>3.7199999999999999E-4</v>
      </c>
      <c r="H680">
        <v>1.8029E-2</v>
      </c>
      <c r="I680">
        <v>1.8402000000000002E-2</v>
      </c>
    </row>
    <row r="681" spans="1:9" x14ac:dyDescent="0.3">
      <c r="A681">
        <v>11600</v>
      </c>
      <c r="B681">
        <v>10</v>
      </c>
      <c r="C681">
        <v>31.332000000000001</v>
      </c>
      <c r="D681">
        <v>79.575999999999993</v>
      </c>
      <c r="E681">
        <v>0.98821999999999999</v>
      </c>
      <c r="F681">
        <v>0.57528999999999997</v>
      </c>
      <c r="G681">
        <v>3.7199999999999999E-4</v>
      </c>
      <c r="H681">
        <v>1.8033E-2</v>
      </c>
      <c r="I681">
        <v>1.8405000000000001E-2</v>
      </c>
    </row>
    <row r="682" spans="1:9" x14ac:dyDescent="0.3">
      <c r="A682">
        <v>11700</v>
      </c>
      <c r="B682">
        <v>10</v>
      </c>
      <c r="C682">
        <v>31.332000000000001</v>
      </c>
      <c r="D682">
        <v>79.590999999999994</v>
      </c>
      <c r="E682">
        <v>0.98821999999999999</v>
      </c>
      <c r="F682">
        <v>0.57523000000000002</v>
      </c>
      <c r="G682">
        <v>3.7199999999999999E-4</v>
      </c>
      <c r="H682">
        <v>1.8037000000000001E-2</v>
      </c>
      <c r="I682">
        <v>1.8408999999999998E-2</v>
      </c>
    </row>
    <row r="683" spans="1:9" x14ac:dyDescent="0.3">
      <c r="A683">
        <v>11800</v>
      </c>
      <c r="B683">
        <v>10</v>
      </c>
      <c r="C683">
        <v>31.332000000000001</v>
      </c>
      <c r="D683">
        <v>79.606999999999999</v>
      </c>
      <c r="E683">
        <v>0.98823000000000005</v>
      </c>
      <c r="F683">
        <v>0.57516999999999996</v>
      </c>
      <c r="G683">
        <v>3.7199999999999999E-4</v>
      </c>
      <c r="H683">
        <v>1.8041000000000001E-2</v>
      </c>
      <c r="I683">
        <v>1.8412000000000001E-2</v>
      </c>
    </row>
    <row r="684" spans="1:9" x14ac:dyDescent="0.3">
      <c r="A684">
        <v>11900</v>
      </c>
      <c r="B684">
        <v>10</v>
      </c>
      <c r="C684">
        <v>31.332000000000001</v>
      </c>
      <c r="D684">
        <v>79.623000000000005</v>
      </c>
      <c r="E684">
        <v>0.98823000000000005</v>
      </c>
      <c r="F684">
        <v>0.57511999999999996</v>
      </c>
      <c r="G684">
        <v>3.7199999999999999E-4</v>
      </c>
      <c r="H684">
        <v>1.8044000000000001E-2</v>
      </c>
      <c r="I684">
        <v>1.8415999999999998E-2</v>
      </c>
    </row>
    <row r="685" spans="1:9" x14ac:dyDescent="0.3">
      <c r="A685">
        <v>12000</v>
      </c>
      <c r="B685">
        <v>10</v>
      </c>
      <c r="C685">
        <v>31.315999999999999</v>
      </c>
      <c r="D685">
        <v>79.611000000000004</v>
      </c>
      <c r="E685">
        <v>0.98824000000000001</v>
      </c>
      <c r="F685">
        <v>0.57501999999999998</v>
      </c>
      <c r="G685">
        <v>3.7100000000000002E-4</v>
      </c>
      <c r="H685">
        <v>1.8044999999999999E-2</v>
      </c>
      <c r="I685">
        <v>1.8415999999999998E-2</v>
      </c>
    </row>
    <row r="686" spans="1:9" x14ac:dyDescent="0.3">
      <c r="A686">
        <v>12100</v>
      </c>
      <c r="B686">
        <v>10</v>
      </c>
      <c r="C686">
        <v>31.295000000000002</v>
      </c>
      <c r="D686">
        <v>79.596999999999994</v>
      </c>
      <c r="E686">
        <v>0.98824999999999996</v>
      </c>
      <c r="F686">
        <v>0.57499</v>
      </c>
      <c r="G686">
        <v>3.7100000000000002E-4</v>
      </c>
      <c r="H686">
        <v>1.8047000000000001E-2</v>
      </c>
      <c r="I686">
        <v>1.8418E-2</v>
      </c>
    </row>
    <row r="687" spans="1:9" x14ac:dyDescent="0.3">
      <c r="A687">
        <v>12200</v>
      </c>
      <c r="B687">
        <v>10</v>
      </c>
      <c r="C687">
        <v>31.292999999999999</v>
      </c>
      <c r="D687">
        <v>79.608000000000004</v>
      </c>
      <c r="E687">
        <v>0.98826000000000003</v>
      </c>
      <c r="F687">
        <v>0.57494000000000001</v>
      </c>
      <c r="G687">
        <v>3.7100000000000002E-4</v>
      </c>
      <c r="H687">
        <v>1.805E-2</v>
      </c>
      <c r="I687">
        <v>1.8421E-2</v>
      </c>
    </row>
    <row r="688" spans="1:9" x14ac:dyDescent="0.3">
      <c r="A688">
        <v>12300</v>
      </c>
      <c r="B688">
        <v>10</v>
      </c>
      <c r="C688">
        <v>31.292999999999999</v>
      </c>
      <c r="D688">
        <v>79.620999999999995</v>
      </c>
      <c r="E688">
        <v>0.98826000000000003</v>
      </c>
      <c r="F688">
        <v>0.57487999999999995</v>
      </c>
      <c r="G688">
        <v>3.7100000000000002E-4</v>
      </c>
      <c r="H688">
        <v>1.8054000000000001E-2</v>
      </c>
      <c r="I688">
        <v>1.8423999999999999E-2</v>
      </c>
    </row>
    <row r="689" spans="1:9" x14ac:dyDescent="0.3">
      <c r="A689">
        <v>12400</v>
      </c>
      <c r="B689">
        <v>10</v>
      </c>
      <c r="C689">
        <v>31.292999999999999</v>
      </c>
      <c r="D689">
        <v>79.634</v>
      </c>
      <c r="E689">
        <v>0.98826999999999998</v>
      </c>
      <c r="F689">
        <v>0.57482999999999995</v>
      </c>
      <c r="G689">
        <v>3.7100000000000002E-4</v>
      </c>
      <c r="H689">
        <v>1.8057E-2</v>
      </c>
      <c r="I689">
        <v>1.8428E-2</v>
      </c>
    </row>
    <row r="690" spans="1:9" x14ac:dyDescent="0.3">
      <c r="A690">
        <v>12500</v>
      </c>
      <c r="B690">
        <v>10</v>
      </c>
      <c r="C690">
        <v>31.292999999999999</v>
      </c>
      <c r="D690">
        <v>79.647999999999996</v>
      </c>
      <c r="E690">
        <v>0.98826999999999998</v>
      </c>
      <c r="F690">
        <v>0.57477999999999996</v>
      </c>
      <c r="G690">
        <v>3.6999999999999999E-4</v>
      </c>
      <c r="H690">
        <v>1.8061000000000001E-2</v>
      </c>
      <c r="I690">
        <v>1.8430999999999999E-2</v>
      </c>
    </row>
    <row r="691" spans="1:9" x14ac:dyDescent="0.3">
      <c r="A691">
        <v>12600</v>
      </c>
      <c r="B691">
        <v>10</v>
      </c>
      <c r="C691">
        <v>31.292999999999999</v>
      </c>
      <c r="D691">
        <v>79.662000000000006</v>
      </c>
      <c r="E691">
        <v>0.98828000000000005</v>
      </c>
      <c r="F691">
        <v>0.57472999999999996</v>
      </c>
      <c r="G691">
        <v>3.6999999999999999E-4</v>
      </c>
      <c r="H691">
        <v>1.8064E-2</v>
      </c>
      <c r="I691">
        <v>1.8433999999999999E-2</v>
      </c>
    </row>
    <row r="692" spans="1:9" x14ac:dyDescent="0.3">
      <c r="A692">
        <v>12700</v>
      </c>
      <c r="B692">
        <v>10</v>
      </c>
      <c r="C692">
        <v>31.292999999999999</v>
      </c>
      <c r="D692">
        <v>79.676000000000002</v>
      </c>
      <c r="E692">
        <v>0.98828000000000005</v>
      </c>
      <c r="F692">
        <v>0.57467999999999997</v>
      </c>
      <c r="G692">
        <v>3.6999999999999999E-4</v>
      </c>
      <c r="H692">
        <v>1.8067E-2</v>
      </c>
      <c r="I692">
        <v>1.8438E-2</v>
      </c>
    </row>
    <row r="693" spans="1:9" x14ac:dyDescent="0.3">
      <c r="A693">
        <v>12800</v>
      </c>
      <c r="B693">
        <v>10</v>
      </c>
      <c r="C693">
        <v>31.292000000000002</v>
      </c>
      <c r="D693">
        <v>79.69</v>
      </c>
      <c r="E693">
        <v>0.98829</v>
      </c>
      <c r="F693">
        <v>0.57462999999999997</v>
      </c>
      <c r="G693">
        <v>3.6999999999999999E-4</v>
      </c>
      <c r="H693">
        <v>1.8071E-2</v>
      </c>
      <c r="I693">
        <v>1.8440999999999999E-2</v>
      </c>
    </row>
    <row r="694" spans="1:9" x14ac:dyDescent="0.3">
      <c r="A694">
        <v>12900</v>
      </c>
      <c r="B694">
        <v>10</v>
      </c>
      <c r="C694">
        <v>31.292000000000002</v>
      </c>
      <c r="D694">
        <v>79.703999999999994</v>
      </c>
      <c r="E694">
        <v>0.98829</v>
      </c>
      <c r="F694">
        <v>0.57457999999999998</v>
      </c>
      <c r="G694">
        <v>3.6999999999999999E-4</v>
      </c>
      <c r="H694">
        <v>1.8074E-2</v>
      </c>
      <c r="I694">
        <v>1.8443999999999999E-2</v>
      </c>
    </row>
    <row r="695" spans="1:9" x14ac:dyDescent="0.3">
      <c r="A695">
        <v>13000</v>
      </c>
      <c r="B695">
        <v>10</v>
      </c>
      <c r="C695">
        <v>31.277999999999999</v>
      </c>
      <c r="D695">
        <v>79.695999999999998</v>
      </c>
      <c r="E695">
        <v>0.98829999999999996</v>
      </c>
      <c r="F695">
        <v>0.57450000000000001</v>
      </c>
      <c r="G695">
        <v>3.6999999999999999E-4</v>
      </c>
      <c r="H695">
        <v>1.8075000000000001E-2</v>
      </c>
      <c r="I695">
        <v>1.8443999999999999E-2</v>
      </c>
    </row>
    <row r="696" spans="1:9" x14ac:dyDescent="0.3">
      <c r="A696">
        <v>13100</v>
      </c>
      <c r="B696">
        <v>10</v>
      </c>
      <c r="C696">
        <v>31.26</v>
      </c>
      <c r="D696">
        <v>79.685000000000002</v>
      </c>
      <c r="E696">
        <v>0.98831000000000002</v>
      </c>
      <c r="F696">
        <v>0.57445999999999997</v>
      </c>
      <c r="G696">
        <v>3.6900000000000002E-4</v>
      </c>
      <c r="H696">
        <v>1.8076999999999999E-2</v>
      </c>
      <c r="I696">
        <v>1.8446000000000001E-2</v>
      </c>
    </row>
    <row r="697" spans="1:9" x14ac:dyDescent="0.3">
      <c r="A697">
        <v>13200</v>
      </c>
      <c r="B697">
        <v>10</v>
      </c>
      <c r="C697">
        <v>31.259</v>
      </c>
      <c r="D697">
        <v>79.694000000000003</v>
      </c>
      <c r="E697">
        <v>0.98831000000000002</v>
      </c>
      <c r="F697">
        <v>0.57442000000000004</v>
      </c>
      <c r="G697">
        <v>3.6900000000000002E-4</v>
      </c>
      <c r="H697">
        <v>1.8079999999999999E-2</v>
      </c>
      <c r="I697">
        <v>1.8449E-2</v>
      </c>
    </row>
    <row r="698" spans="1:9" x14ac:dyDescent="0.3">
      <c r="A698">
        <v>13300</v>
      </c>
      <c r="B698">
        <v>10</v>
      </c>
      <c r="C698">
        <v>31.257999999999999</v>
      </c>
      <c r="D698">
        <v>79.706000000000003</v>
      </c>
      <c r="E698">
        <v>0.98831999999999998</v>
      </c>
      <c r="F698">
        <v>0.57437000000000005</v>
      </c>
      <c r="G698">
        <v>3.6900000000000002E-4</v>
      </c>
      <c r="H698">
        <v>1.8082999999999998E-2</v>
      </c>
      <c r="I698">
        <v>1.8452E-2</v>
      </c>
    </row>
    <row r="699" spans="1:9" x14ac:dyDescent="0.3">
      <c r="A699">
        <v>13400</v>
      </c>
      <c r="B699">
        <v>10</v>
      </c>
      <c r="C699">
        <v>31.257999999999999</v>
      </c>
      <c r="D699">
        <v>79.718000000000004</v>
      </c>
      <c r="E699">
        <v>0.98831999999999998</v>
      </c>
      <c r="F699">
        <v>0.57432000000000005</v>
      </c>
      <c r="G699">
        <v>3.6900000000000002E-4</v>
      </c>
      <c r="H699">
        <v>1.8086000000000001E-2</v>
      </c>
      <c r="I699">
        <v>1.8454999999999999E-2</v>
      </c>
    </row>
    <row r="700" spans="1:9" x14ac:dyDescent="0.3">
      <c r="A700">
        <v>13500</v>
      </c>
      <c r="B700">
        <v>10</v>
      </c>
      <c r="C700">
        <v>31.257999999999999</v>
      </c>
      <c r="D700">
        <v>79.73</v>
      </c>
      <c r="E700">
        <v>0.98833000000000004</v>
      </c>
      <c r="F700">
        <v>0.57428000000000001</v>
      </c>
      <c r="G700">
        <v>3.6900000000000002E-4</v>
      </c>
      <c r="H700">
        <v>1.8089000000000001E-2</v>
      </c>
      <c r="I700">
        <v>1.8457999999999999E-2</v>
      </c>
    </row>
    <row r="701" spans="1:9" x14ac:dyDescent="0.3">
      <c r="A701">
        <v>13600</v>
      </c>
      <c r="B701">
        <v>10</v>
      </c>
      <c r="C701">
        <v>31.257999999999999</v>
      </c>
      <c r="D701">
        <v>79.742999999999995</v>
      </c>
      <c r="E701">
        <v>0.98833000000000004</v>
      </c>
      <c r="F701">
        <v>0.57423000000000002</v>
      </c>
      <c r="G701">
        <v>3.6900000000000002E-4</v>
      </c>
      <c r="H701">
        <v>1.8092E-2</v>
      </c>
      <c r="I701">
        <v>1.8461000000000002E-2</v>
      </c>
    </row>
    <row r="702" spans="1:9" x14ac:dyDescent="0.3">
      <c r="A702">
        <v>13700</v>
      </c>
      <c r="B702">
        <v>10</v>
      </c>
      <c r="C702">
        <v>31.257000000000001</v>
      </c>
      <c r="D702">
        <v>79.754999999999995</v>
      </c>
      <c r="E702">
        <v>0.98834</v>
      </c>
      <c r="F702">
        <v>0.57418000000000002</v>
      </c>
      <c r="G702">
        <v>3.68E-4</v>
      </c>
      <c r="H702">
        <v>1.8095E-2</v>
      </c>
      <c r="I702">
        <v>1.8464000000000001E-2</v>
      </c>
    </row>
    <row r="703" spans="1:9" x14ac:dyDescent="0.3">
      <c r="A703">
        <v>13800</v>
      </c>
      <c r="B703">
        <v>10</v>
      </c>
      <c r="C703">
        <v>31.257000000000001</v>
      </c>
      <c r="D703">
        <v>79.768000000000001</v>
      </c>
      <c r="E703">
        <v>0.98834</v>
      </c>
      <c r="F703">
        <v>0.57413999999999998</v>
      </c>
      <c r="G703">
        <v>3.68E-4</v>
      </c>
      <c r="H703">
        <v>1.8098E-2</v>
      </c>
      <c r="I703">
        <v>1.8466E-2</v>
      </c>
    </row>
    <row r="704" spans="1:9" x14ac:dyDescent="0.3">
      <c r="A704">
        <v>13900</v>
      </c>
      <c r="B704">
        <v>10</v>
      </c>
      <c r="C704">
        <v>31.256</v>
      </c>
      <c r="D704">
        <v>79.78</v>
      </c>
      <c r="E704">
        <v>0.98834999999999995</v>
      </c>
      <c r="F704">
        <v>0.57408999999999999</v>
      </c>
      <c r="G704">
        <v>3.68E-4</v>
      </c>
      <c r="H704">
        <v>1.8100999999999999E-2</v>
      </c>
      <c r="I704">
        <v>1.8468999999999999E-2</v>
      </c>
    </row>
    <row r="705" spans="1:9" x14ac:dyDescent="0.3">
      <c r="A705">
        <v>14000</v>
      </c>
      <c r="B705">
        <v>10</v>
      </c>
      <c r="C705">
        <v>31.245000000000001</v>
      </c>
      <c r="D705">
        <v>79.774000000000001</v>
      </c>
      <c r="E705">
        <v>0.98834999999999995</v>
      </c>
      <c r="F705">
        <v>0.57401999999999997</v>
      </c>
      <c r="G705">
        <v>3.68E-4</v>
      </c>
      <c r="H705">
        <v>1.8102E-2</v>
      </c>
      <c r="I705">
        <v>1.847E-2</v>
      </c>
    </row>
    <row r="706" spans="1:9" x14ac:dyDescent="0.3">
      <c r="A706">
        <v>14100</v>
      </c>
      <c r="B706">
        <v>10</v>
      </c>
      <c r="C706">
        <v>31.228999999999999</v>
      </c>
      <c r="D706">
        <v>79.765000000000001</v>
      </c>
      <c r="E706">
        <v>0.98836000000000002</v>
      </c>
      <c r="F706">
        <v>0.57399</v>
      </c>
      <c r="G706">
        <v>3.68E-4</v>
      </c>
      <c r="H706">
        <v>1.8103999999999999E-2</v>
      </c>
      <c r="I706">
        <v>1.8471000000000001E-2</v>
      </c>
    </row>
    <row r="707" spans="1:9" x14ac:dyDescent="0.3">
      <c r="A707">
        <v>14200</v>
      </c>
      <c r="B707">
        <v>10</v>
      </c>
      <c r="C707">
        <v>31.228000000000002</v>
      </c>
      <c r="D707">
        <v>79.774000000000001</v>
      </c>
      <c r="E707">
        <v>0.98836000000000002</v>
      </c>
      <c r="F707">
        <v>0.57394999999999996</v>
      </c>
      <c r="G707">
        <v>3.68E-4</v>
      </c>
      <c r="H707">
        <v>1.8106000000000001E-2</v>
      </c>
      <c r="I707">
        <v>1.8474000000000001E-2</v>
      </c>
    </row>
    <row r="708" spans="1:9" x14ac:dyDescent="0.3">
      <c r="A708">
        <v>14300</v>
      </c>
      <c r="B708">
        <v>10</v>
      </c>
      <c r="C708">
        <v>31.228000000000002</v>
      </c>
      <c r="D708">
        <v>79.784000000000006</v>
      </c>
      <c r="E708">
        <v>0.98836999999999997</v>
      </c>
      <c r="F708">
        <v>0.57391000000000003</v>
      </c>
      <c r="G708">
        <v>3.6699999999999998E-4</v>
      </c>
      <c r="H708">
        <v>1.8109E-2</v>
      </c>
      <c r="I708">
        <v>1.8477E-2</v>
      </c>
    </row>
    <row r="709" spans="1:9" x14ac:dyDescent="0.3">
      <c r="A709">
        <v>14400</v>
      </c>
      <c r="B709">
        <v>10</v>
      </c>
      <c r="C709">
        <v>31.227</v>
      </c>
      <c r="D709">
        <v>79.795000000000002</v>
      </c>
      <c r="E709">
        <v>0.98836999999999997</v>
      </c>
      <c r="F709">
        <v>0.57386999999999999</v>
      </c>
      <c r="G709">
        <v>3.6699999999999998E-4</v>
      </c>
      <c r="H709">
        <v>1.8112E-2</v>
      </c>
      <c r="I709">
        <v>1.8478999999999999E-2</v>
      </c>
    </row>
    <row r="710" spans="1:9" x14ac:dyDescent="0.3">
      <c r="A710">
        <v>14500</v>
      </c>
      <c r="B710">
        <v>10</v>
      </c>
      <c r="C710">
        <v>31.227</v>
      </c>
      <c r="D710">
        <v>79.805999999999997</v>
      </c>
      <c r="E710">
        <v>0.98838000000000004</v>
      </c>
      <c r="F710">
        <v>0.57382999999999995</v>
      </c>
      <c r="G710">
        <v>3.6699999999999998E-4</v>
      </c>
      <c r="H710">
        <v>1.8114999999999999E-2</v>
      </c>
      <c r="I710">
        <v>1.8481999999999998E-2</v>
      </c>
    </row>
    <row r="711" spans="1:9" x14ac:dyDescent="0.3">
      <c r="A711">
        <v>14600</v>
      </c>
      <c r="B711">
        <v>10</v>
      </c>
      <c r="C711">
        <v>31.227</v>
      </c>
      <c r="D711">
        <v>79.817999999999998</v>
      </c>
      <c r="E711">
        <v>0.98838000000000004</v>
      </c>
      <c r="F711">
        <v>0.57377999999999996</v>
      </c>
      <c r="G711">
        <v>3.6699999999999998E-4</v>
      </c>
      <c r="H711">
        <v>1.8117999999999999E-2</v>
      </c>
      <c r="I711">
        <v>1.8485000000000001E-2</v>
      </c>
    </row>
    <row r="712" spans="1:9" x14ac:dyDescent="0.3">
      <c r="A712">
        <v>14700</v>
      </c>
      <c r="B712">
        <v>10</v>
      </c>
      <c r="C712">
        <v>31.225999999999999</v>
      </c>
      <c r="D712">
        <v>79.828999999999994</v>
      </c>
      <c r="E712">
        <v>0.98838999999999999</v>
      </c>
      <c r="F712">
        <v>0.57374000000000003</v>
      </c>
      <c r="G712">
        <v>3.6699999999999998E-4</v>
      </c>
      <c r="H712">
        <v>1.8120000000000001E-2</v>
      </c>
      <c r="I712">
        <v>1.8487E-2</v>
      </c>
    </row>
    <row r="713" spans="1:9" x14ac:dyDescent="0.3">
      <c r="A713">
        <v>14800</v>
      </c>
      <c r="B713">
        <v>10</v>
      </c>
      <c r="C713">
        <v>31.225999999999999</v>
      </c>
      <c r="D713">
        <v>79.84</v>
      </c>
      <c r="E713">
        <v>0.98838999999999999</v>
      </c>
      <c r="F713">
        <v>0.57369999999999999</v>
      </c>
      <c r="G713">
        <v>3.6699999999999998E-4</v>
      </c>
      <c r="H713">
        <v>1.8123E-2</v>
      </c>
      <c r="I713">
        <v>1.8489999999999999E-2</v>
      </c>
    </row>
    <row r="714" spans="1:9" x14ac:dyDescent="0.3">
      <c r="A714">
        <v>14900</v>
      </c>
      <c r="B714">
        <v>10</v>
      </c>
      <c r="C714">
        <v>31.225000000000001</v>
      </c>
      <c r="D714">
        <v>79.852000000000004</v>
      </c>
      <c r="E714">
        <v>0.98838999999999999</v>
      </c>
      <c r="F714">
        <v>0.57365999999999995</v>
      </c>
      <c r="G714">
        <v>3.6699999999999998E-4</v>
      </c>
      <c r="H714">
        <v>1.8126E-2</v>
      </c>
      <c r="I714">
        <v>1.8492999999999999E-2</v>
      </c>
    </row>
    <row r="715" spans="1:9" x14ac:dyDescent="0.3">
      <c r="A715">
        <v>15000</v>
      </c>
      <c r="B715">
        <v>10</v>
      </c>
      <c r="C715">
        <v>31.215</v>
      </c>
      <c r="D715">
        <v>79.846999999999994</v>
      </c>
      <c r="E715">
        <v>0.98839999999999995</v>
      </c>
      <c r="F715">
        <v>0.5736</v>
      </c>
      <c r="G715">
        <v>3.6600000000000001E-4</v>
      </c>
      <c r="H715">
        <v>1.8127000000000001E-2</v>
      </c>
      <c r="I715">
        <v>1.8492999999999999E-2</v>
      </c>
    </row>
    <row r="716" spans="1:9" x14ac:dyDescent="0.3">
      <c r="A716">
        <v>15100</v>
      </c>
      <c r="B716">
        <v>10</v>
      </c>
      <c r="C716">
        <v>31.201000000000001</v>
      </c>
      <c r="D716">
        <v>79.838999999999999</v>
      </c>
      <c r="E716">
        <v>0.98841000000000001</v>
      </c>
      <c r="F716">
        <v>0.57357000000000002</v>
      </c>
      <c r="G716">
        <v>3.6600000000000001E-4</v>
      </c>
      <c r="H716">
        <v>1.8128999999999999E-2</v>
      </c>
      <c r="I716">
        <v>1.8495000000000001E-2</v>
      </c>
    </row>
    <row r="717" spans="1:9" x14ac:dyDescent="0.3">
      <c r="A717">
        <v>15200</v>
      </c>
      <c r="B717">
        <v>10</v>
      </c>
      <c r="C717">
        <v>31.2</v>
      </c>
      <c r="D717">
        <v>79.846999999999994</v>
      </c>
      <c r="E717">
        <v>0.98841000000000001</v>
      </c>
      <c r="F717">
        <v>0.57352999999999998</v>
      </c>
      <c r="G717">
        <v>3.6600000000000001E-4</v>
      </c>
      <c r="H717">
        <v>1.8131000000000001E-2</v>
      </c>
      <c r="I717">
        <v>1.8497E-2</v>
      </c>
    </row>
    <row r="718" spans="1:9" x14ac:dyDescent="0.3">
      <c r="A718">
        <v>15300</v>
      </c>
      <c r="B718">
        <v>10</v>
      </c>
      <c r="C718">
        <v>31.199000000000002</v>
      </c>
      <c r="D718">
        <v>79.856999999999999</v>
      </c>
      <c r="E718">
        <v>0.98841000000000001</v>
      </c>
      <c r="F718">
        <v>0.57349000000000006</v>
      </c>
      <c r="G718">
        <v>3.6600000000000001E-4</v>
      </c>
      <c r="H718">
        <v>1.8133E-2</v>
      </c>
      <c r="I718">
        <v>1.8499000000000002E-2</v>
      </c>
    </row>
    <row r="719" spans="1:9" x14ac:dyDescent="0.3">
      <c r="A719">
        <v>15400</v>
      </c>
      <c r="B719">
        <v>10</v>
      </c>
      <c r="C719">
        <v>31.199000000000002</v>
      </c>
      <c r="D719">
        <v>79.867000000000004</v>
      </c>
      <c r="E719">
        <v>0.98841999999999997</v>
      </c>
      <c r="F719">
        <v>0.57345999999999997</v>
      </c>
      <c r="G719">
        <v>3.6600000000000001E-4</v>
      </c>
      <c r="H719">
        <v>1.8135999999999999E-2</v>
      </c>
      <c r="I719">
        <v>1.8502000000000001E-2</v>
      </c>
    </row>
    <row r="720" spans="1:9" x14ac:dyDescent="0.3">
      <c r="A720">
        <v>15500</v>
      </c>
      <c r="B720">
        <v>10</v>
      </c>
      <c r="C720">
        <v>31.198</v>
      </c>
      <c r="D720">
        <v>79.876999999999995</v>
      </c>
      <c r="E720">
        <v>0.98841999999999997</v>
      </c>
      <c r="F720">
        <v>0.57342000000000004</v>
      </c>
      <c r="G720">
        <v>3.6600000000000001E-4</v>
      </c>
      <c r="H720">
        <v>1.8138999999999999E-2</v>
      </c>
      <c r="I720">
        <v>1.8504E-2</v>
      </c>
    </row>
    <row r="721" spans="1:9" x14ac:dyDescent="0.3">
      <c r="A721">
        <v>15600</v>
      </c>
      <c r="B721">
        <v>10</v>
      </c>
      <c r="C721">
        <v>31.198</v>
      </c>
      <c r="D721">
        <v>79.887</v>
      </c>
      <c r="E721">
        <v>0.98843000000000003</v>
      </c>
      <c r="F721">
        <v>0.57338</v>
      </c>
      <c r="G721">
        <v>3.6600000000000001E-4</v>
      </c>
      <c r="H721">
        <v>1.8141000000000001E-2</v>
      </c>
      <c r="I721">
        <v>1.8506999999999999E-2</v>
      </c>
    </row>
    <row r="722" spans="1:9" x14ac:dyDescent="0.3">
      <c r="A722">
        <v>15700</v>
      </c>
      <c r="B722">
        <v>10</v>
      </c>
      <c r="C722">
        <v>31.196999999999999</v>
      </c>
      <c r="D722">
        <v>79.897999999999996</v>
      </c>
      <c r="E722">
        <v>0.98843000000000003</v>
      </c>
      <c r="F722">
        <v>0.57333999999999996</v>
      </c>
      <c r="G722">
        <v>3.6499999999999998E-4</v>
      </c>
      <c r="H722">
        <v>1.8144E-2</v>
      </c>
      <c r="I722">
        <v>1.8509000000000001E-2</v>
      </c>
    </row>
    <row r="723" spans="1:9" x14ac:dyDescent="0.3">
      <c r="A723">
        <v>15800</v>
      </c>
      <c r="B723">
        <v>10</v>
      </c>
      <c r="C723">
        <v>31.196000000000002</v>
      </c>
      <c r="D723">
        <v>79.908000000000001</v>
      </c>
      <c r="E723">
        <v>0.98843999999999999</v>
      </c>
      <c r="F723">
        <v>0.57330999999999999</v>
      </c>
      <c r="G723">
        <v>3.6499999999999998E-4</v>
      </c>
      <c r="H723">
        <v>1.8145999999999999E-2</v>
      </c>
      <c r="I723">
        <v>1.8512000000000001E-2</v>
      </c>
    </row>
    <row r="724" spans="1:9" x14ac:dyDescent="0.3">
      <c r="A724">
        <v>15900</v>
      </c>
      <c r="B724">
        <v>10</v>
      </c>
      <c r="C724">
        <v>31.195</v>
      </c>
      <c r="D724">
        <v>79.918000000000006</v>
      </c>
      <c r="E724">
        <v>0.98843999999999999</v>
      </c>
      <c r="F724">
        <v>0.57326999999999995</v>
      </c>
      <c r="G724">
        <v>3.6499999999999998E-4</v>
      </c>
      <c r="H724">
        <v>1.8148999999999998E-2</v>
      </c>
      <c r="I724">
        <v>1.8513999999999999E-2</v>
      </c>
    </row>
    <row r="725" spans="1:9" x14ac:dyDescent="0.3">
      <c r="A725">
        <v>16000</v>
      </c>
      <c r="B725">
        <v>10</v>
      </c>
      <c r="C725">
        <v>31.187000000000001</v>
      </c>
      <c r="D725">
        <v>79.915000000000006</v>
      </c>
      <c r="E725">
        <v>0.98843999999999999</v>
      </c>
      <c r="F725">
        <v>0.57321</v>
      </c>
      <c r="G725">
        <v>3.6499999999999998E-4</v>
      </c>
      <c r="H725">
        <v>1.8149999999999999E-2</v>
      </c>
      <c r="I725">
        <v>1.8515E-2</v>
      </c>
    </row>
    <row r="726" spans="1:9" x14ac:dyDescent="0.3">
      <c r="A726">
        <v>16100</v>
      </c>
      <c r="B726">
        <v>10</v>
      </c>
      <c r="C726">
        <v>31.173999999999999</v>
      </c>
      <c r="D726">
        <v>79.908000000000001</v>
      </c>
      <c r="E726">
        <v>0.98845000000000005</v>
      </c>
      <c r="F726">
        <v>0.57318000000000002</v>
      </c>
      <c r="G726">
        <v>3.6499999999999998E-4</v>
      </c>
      <c r="H726">
        <v>1.8151E-2</v>
      </c>
      <c r="I726">
        <v>1.8516000000000001E-2</v>
      </c>
    </row>
    <row r="727" spans="1:9" x14ac:dyDescent="0.3">
      <c r="A727">
        <v>16200</v>
      </c>
      <c r="B727">
        <v>10</v>
      </c>
      <c r="C727">
        <v>31.172999999999998</v>
      </c>
      <c r="D727">
        <v>79.915999999999997</v>
      </c>
      <c r="E727">
        <v>0.98845000000000005</v>
      </c>
      <c r="F727">
        <v>0.57315000000000005</v>
      </c>
      <c r="G727">
        <v>3.6499999999999998E-4</v>
      </c>
      <c r="H727">
        <v>1.8154E-2</v>
      </c>
      <c r="I727">
        <v>1.8518E-2</v>
      </c>
    </row>
    <row r="728" spans="1:9" x14ac:dyDescent="0.3">
      <c r="A728">
        <v>16300</v>
      </c>
      <c r="B728">
        <v>10</v>
      </c>
      <c r="C728">
        <v>31.172000000000001</v>
      </c>
      <c r="D728">
        <v>79.924000000000007</v>
      </c>
      <c r="E728">
        <v>0.98846000000000001</v>
      </c>
      <c r="F728">
        <v>0.57311999999999996</v>
      </c>
      <c r="G728">
        <v>3.6499999999999998E-4</v>
      </c>
      <c r="H728">
        <v>1.8155999999999999E-2</v>
      </c>
      <c r="I728">
        <v>1.8519999999999998E-2</v>
      </c>
    </row>
    <row r="729" spans="1:9" x14ac:dyDescent="0.3">
      <c r="A729">
        <v>16400</v>
      </c>
      <c r="B729">
        <v>10</v>
      </c>
      <c r="C729">
        <v>31.170999999999999</v>
      </c>
      <c r="D729">
        <v>79.933000000000007</v>
      </c>
      <c r="E729">
        <v>0.98846000000000001</v>
      </c>
      <c r="F729">
        <v>0.57308000000000003</v>
      </c>
      <c r="G729">
        <v>3.6400000000000001E-4</v>
      </c>
      <c r="H729">
        <v>1.8158000000000001E-2</v>
      </c>
      <c r="I729">
        <v>1.8523000000000001E-2</v>
      </c>
    </row>
    <row r="730" spans="1:9" x14ac:dyDescent="0.3">
      <c r="A730">
        <v>16500</v>
      </c>
      <c r="B730">
        <v>10</v>
      </c>
      <c r="C730">
        <v>31.17</v>
      </c>
      <c r="D730">
        <v>79.942999999999998</v>
      </c>
      <c r="E730">
        <v>0.98846999999999996</v>
      </c>
      <c r="F730">
        <v>0.57304999999999995</v>
      </c>
      <c r="G730">
        <v>3.6400000000000001E-4</v>
      </c>
      <c r="H730">
        <v>1.8161E-2</v>
      </c>
      <c r="I730">
        <v>1.8525E-2</v>
      </c>
    </row>
    <row r="731" spans="1:9" x14ac:dyDescent="0.3">
      <c r="A731">
        <v>16600</v>
      </c>
      <c r="B731">
        <v>10</v>
      </c>
      <c r="C731">
        <v>31.17</v>
      </c>
      <c r="D731">
        <v>79.951999999999998</v>
      </c>
      <c r="E731">
        <v>0.98846999999999996</v>
      </c>
      <c r="F731">
        <v>0.57301000000000002</v>
      </c>
      <c r="G731">
        <v>3.6400000000000001E-4</v>
      </c>
      <c r="H731">
        <v>1.8162999999999999E-2</v>
      </c>
      <c r="I731">
        <v>1.8526999999999998E-2</v>
      </c>
    </row>
    <row r="732" spans="1:9" x14ac:dyDescent="0.3">
      <c r="A732">
        <v>16700</v>
      </c>
      <c r="B732">
        <v>10</v>
      </c>
      <c r="C732">
        <v>31.169</v>
      </c>
      <c r="D732">
        <v>79.962000000000003</v>
      </c>
      <c r="E732">
        <v>0.98846999999999996</v>
      </c>
      <c r="F732">
        <v>0.57298000000000004</v>
      </c>
      <c r="G732">
        <v>3.6400000000000001E-4</v>
      </c>
      <c r="H732">
        <v>1.8165000000000001E-2</v>
      </c>
      <c r="I732">
        <v>1.8529E-2</v>
      </c>
    </row>
    <row r="733" spans="1:9" x14ac:dyDescent="0.3">
      <c r="A733">
        <v>16800</v>
      </c>
      <c r="B733">
        <v>10</v>
      </c>
      <c r="C733">
        <v>31.167999999999999</v>
      </c>
      <c r="D733">
        <v>79.971000000000004</v>
      </c>
      <c r="E733">
        <v>0.98848000000000003</v>
      </c>
      <c r="F733">
        <v>0.57294</v>
      </c>
      <c r="G733">
        <v>3.6400000000000001E-4</v>
      </c>
      <c r="H733">
        <v>1.8168E-2</v>
      </c>
      <c r="I733">
        <v>1.8532E-2</v>
      </c>
    </row>
    <row r="734" spans="1:9" x14ac:dyDescent="0.3">
      <c r="A734">
        <v>16900</v>
      </c>
      <c r="B734">
        <v>10</v>
      </c>
      <c r="C734">
        <v>31.167000000000002</v>
      </c>
      <c r="D734">
        <v>79.980999999999995</v>
      </c>
      <c r="E734">
        <v>0.98848000000000003</v>
      </c>
      <c r="F734">
        <v>0.57291000000000003</v>
      </c>
      <c r="G734">
        <v>3.6400000000000001E-4</v>
      </c>
      <c r="H734">
        <v>1.8169999999999999E-2</v>
      </c>
      <c r="I734">
        <v>1.8533999999999998E-2</v>
      </c>
    </row>
    <row r="735" spans="1:9" x14ac:dyDescent="0.3">
      <c r="A735">
        <v>17000</v>
      </c>
      <c r="B735">
        <v>10</v>
      </c>
      <c r="C735">
        <v>31.158999999999999</v>
      </c>
      <c r="D735">
        <v>79.977999999999994</v>
      </c>
      <c r="E735">
        <v>0.98848000000000003</v>
      </c>
      <c r="F735">
        <v>0.57286000000000004</v>
      </c>
      <c r="G735">
        <v>3.6400000000000001E-4</v>
      </c>
      <c r="H735">
        <v>1.8171E-2</v>
      </c>
      <c r="I735">
        <v>1.8533999999999998E-2</v>
      </c>
    </row>
    <row r="736" spans="1:9" x14ac:dyDescent="0.3">
      <c r="A736">
        <v>900</v>
      </c>
      <c r="B736">
        <v>9</v>
      </c>
      <c r="C736">
        <v>49.055999999999997</v>
      </c>
      <c r="D736">
        <v>91.126999999999995</v>
      </c>
      <c r="E736">
        <v>0.97204000000000002</v>
      </c>
      <c r="F736">
        <v>0.64422999999999997</v>
      </c>
      <c r="G736">
        <v>1.707E-3</v>
      </c>
      <c r="H736">
        <v>1.8171E-2</v>
      </c>
      <c r="I736">
        <v>1.9878E-2</v>
      </c>
    </row>
    <row r="737" spans="1:9" x14ac:dyDescent="0.3">
      <c r="A737">
        <v>17100</v>
      </c>
      <c r="B737">
        <v>10</v>
      </c>
      <c r="C737">
        <v>31.148</v>
      </c>
      <c r="D737">
        <v>79.972999999999999</v>
      </c>
      <c r="E737">
        <v>0.98848999999999998</v>
      </c>
      <c r="F737">
        <v>0.57282999999999995</v>
      </c>
      <c r="G737">
        <v>3.6400000000000001E-4</v>
      </c>
      <c r="H737">
        <v>1.8172000000000001E-2</v>
      </c>
      <c r="I737">
        <v>1.8536E-2</v>
      </c>
    </row>
    <row r="738" spans="1:9" x14ac:dyDescent="0.3">
      <c r="A738">
        <v>17200</v>
      </c>
      <c r="B738">
        <v>10</v>
      </c>
      <c r="C738">
        <v>31.146999999999998</v>
      </c>
      <c r="D738">
        <v>79.978999999999999</v>
      </c>
      <c r="E738">
        <v>0.98848999999999998</v>
      </c>
      <c r="F738">
        <v>0.57279999999999998</v>
      </c>
      <c r="G738">
        <v>3.6299999999999999E-4</v>
      </c>
      <c r="H738">
        <v>1.8173999999999999E-2</v>
      </c>
      <c r="I738">
        <v>1.8537999999999999E-2</v>
      </c>
    </row>
    <row r="739" spans="1:9" x14ac:dyDescent="0.3">
      <c r="A739">
        <v>17300</v>
      </c>
      <c r="B739">
        <v>10</v>
      </c>
      <c r="C739">
        <v>31.146000000000001</v>
      </c>
      <c r="D739">
        <v>79.986999999999995</v>
      </c>
      <c r="E739">
        <v>0.98850000000000005</v>
      </c>
      <c r="F739">
        <v>0.57277</v>
      </c>
      <c r="G739">
        <v>3.6299999999999999E-4</v>
      </c>
      <c r="H739">
        <v>1.8176999999999999E-2</v>
      </c>
      <c r="I739">
        <v>1.8540000000000001E-2</v>
      </c>
    </row>
    <row r="740" spans="1:9" x14ac:dyDescent="0.3">
      <c r="A740">
        <v>17400</v>
      </c>
      <c r="B740">
        <v>10</v>
      </c>
      <c r="C740">
        <v>31.145</v>
      </c>
      <c r="D740">
        <v>79.995999999999995</v>
      </c>
      <c r="E740">
        <v>0.98850000000000005</v>
      </c>
      <c r="F740">
        <v>0.57274000000000003</v>
      </c>
      <c r="G740">
        <v>3.6299999999999999E-4</v>
      </c>
      <c r="H740">
        <v>1.8179000000000001E-2</v>
      </c>
      <c r="I740">
        <v>1.8541999999999999E-2</v>
      </c>
    </row>
    <row r="741" spans="1:9" x14ac:dyDescent="0.3">
      <c r="A741">
        <v>17500</v>
      </c>
      <c r="B741">
        <v>10</v>
      </c>
      <c r="C741">
        <v>31.143999999999998</v>
      </c>
      <c r="D741">
        <v>80.004000000000005</v>
      </c>
      <c r="E741">
        <v>0.98850000000000005</v>
      </c>
      <c r="F741">
        <v>0.57271000000000005</v>
      </c>
      <c r="G741">
        <v>3.6299999999999999E-4</v>
      </c>
      <c r="H741">
        <v>1.8180999999999999E-2</v>
      </c>
      <c r="I741">
        <v>1.8544000000000001E-2</v>
      </c>
    </row>
    <row r="742" spans="1:9" x14ac:dyDescent="0.3">
      <c r="A742">
        <v>17600</v>
      </c>
      <c r="B742">
        <v>10</v>
      </c>
      <c r="C742">
        <v>31.143000000000001</v>
      </c>
      <c r="D742">
        <v>80.013000000000005</v>
      </c>
      <c r="E742">
        <v>0.98851</v>
      </c>
      <c r="F742">
        <v>0.57267999999999997</v>
      </c>
      <c r="G742">
        <v>3.6299999999999999E-4</v>
      </c>
      <c r="H742">
        <v>1.8183000000000001E-2</v>
      </c>
      <c r="I742">
        <v>1.8546E-2</v>
      </c>
    </row>
    <row r="743" spans="1:9" x14ac:dyDescent="0.3">
      <c r="A743">
        <v>17700</v>
      </c>
      <c r="B743">
        <v>10</v>
      </c>
      <c r="C743">
        <v>31.141999999999999</v>
      </c>
      <c r="D743">
        <v>80.022000000000006</v>
      </c>
      <c r="E743">
        <v>0.98851</v>
      </c>
      <c r="F743">
        <v>0.57264000000000004</v>
      </c>
      <c r="G743">
        <v>3.6299999999999999E-4</v>
      </c>
      <c r="H743">
        <v>1.8185E-2</v>
      </c>
      <c r="I743">
        <v>1.8547999999999999E-2</v>
      </c>
    </row>
    <row r="744" spans="1:9" x14ac:dyDescent="0.3">
      <c r="A744">
        <v>17800</v>
      </c>
      <c r="B744">
        <v>10</v>
      </c>
      <c r="C744">
        <v>31.140999999999998</v>
      </c>
      <c r="D744">
        <v>80.031000000000006</v>
      </c>
      <c r="E744">
        <v>0.98851</v>
      </c>
      <c r="F744">
        <v>0.57260999999999995</v>
      </c>
      <c r="G744">
        <v>3.6299999999999999E-4</v>
      </c>
      <c r="H744">
        <v>1.8186999999999998E-2</v>
      </c>
      <c r="I744">
        <v>1.8550000000000001E-2</v>
      </c>
    </row>
    <row r="745" spans="1:9" x14ac:dyDescent="0.3">
      <c r="A745">
        <v>18000</v>
      </c>
      <c r="B745">
        <v>10</v>
      </c>
      <c r="C745">
        <v>31.132999999999999</v>
      </c>
      <c r="D745">
        <v>80.037999999999997</v>
      </c>
      <c r="E745">
        <v>0.98851999999999995</v>
      </c>
      <c r="F745">
        <v>0.57254000000000005</v>
      </c>
      <c r="G745">
        <v>3.6299999999999999E-4</v>
      </c>
      <c r="H745">
        <v>1.8190000000000001E-2</v>
      </c>
      <c r="I745">
        <v>1.8553E-2</v>
      </c>
    </row>
    <row r="746" spans="1:9" x14ac:dyDescent="0.3">
      <c r="A746">
        <v>17900</v>
      </c>
      <c r="B746">
        <v>10</v>
      </c>
      <c r="C746">
        <v>31.14</v>
      </c>
      <c r="D746">
        <v>80.039000000000001</v>
      </c>
      <c r="E746">
        <v>0.98851999999999995</v>
      </c>
      <c r="F746">
        <v>0.57257999999999998</v>
      </c>
      <c r="G746">
        <v>3.6299999999999999E-4</v>
      </c>
      <c r="H746">
        <v>1.8190000000000001E-2</v>
      </c>
      <c r="I746">
        <v>1.8551999999999999E-2</v>
      </c>
    </row>
    <row r="747" spans="1:9" x14ac:dyDescent="0.3">
      <c r="A747">
        <v>18100</v>
      </c>
      <c r="B747">
        <v>10</v>
      </c>
      <c r="C747">
        <v>31.123000000000001</v>
      </c>
      <c r="D747">
        <v>80.033000000000001</v>
      </c>
      <c r="E747">
        <v>0.98853000000000002</v>
      </c>
      <c r="F747">
        <v>0.57250999999999996</v>
      </c>
      <c r="G747">
        <v>3.6200000000000002E-4</v>
      </c>
      <c r="H747">
        <v>1.8192E-2</v>
      </c>
      <c r="I747">
        <v>1.8554000000000001E-2</v>
      </c>
    </row>
    <row r="748" spans="1:9" x14ac:dyDescent="0.3">
      <c r="A748">
        <v>18200</v>
      </c>
      <c r="B748">
        <v>10</v>
      </c>
      <c r="C748">
        <v>31.120999999999999</v>
      </c>
      <c r="D748">
        <v>80.039000000000001</v>
      </c>
      <c r="E748">
        <v>0.98853000000000002</v>
      </c>
      <c r="F748">
        <v>0.57247999999999999</v>
      </c>
      <c r="G748">
        <v>3.6200000000000002E-4</v>
      </c>
      <c r="H748">
        <v>1.8193999999999998E-2</v>
      </c>
      <c r="I748">
        <v>1.8556E-2</v>
      </c>
    </row>
    <row r="749" spans="1:9" x14ac:dyDescent="0.3">
      <c r="A749">
        <v>18300</v>
      </c>
      <c r="B749">
        <v>10</v>
      </c>
      <c r="C749">
        <v>31.12</v>
      </c>
      <c r="D749">
        <v>80.046999999999997</v>
      </c>
      <c r="E749">
        <v>0.98853000000000002</v>
      </c>
      <c r="F749">
        <v>0.57245000000000001</v>
      </c>
      <c r="G749">
        <v>3.6200000000000002E-4</v>
      </c>
      <c r="H749">
        <v>1.8196E-2</v>
      </c>
      <c r="I749">
        <v>1.8558000000000002E-2</v>
      </c>
    </row>
    <row r="750" spans="1:9" x14ac:dyDescent="0.3">
      <c r="A750">
        <v>18400</v>
      </c>
      <c r="B750">
        <v>10</v>
      </c>
      <c r="C750">
        <v>31.119</v>
      </c>
      <c r="D750">
        <v>80.054000000000002</v>
      </c>
      <c r="E750">
        <v>0.98853999999999997</v>
      </c>
      <c r="F750">
        <v>0.57242000000000004</v>
      </c>
      <c r="G750">
        <v>3.6200000000000002E-4</v>
      </c>
      <c r="H750">
        <v>1.8197999999999999E-2</v>
      </c>
      <c r="I750">
        <v>1.856E-2</v>
      </c>
    </row>
    <row r="751" spans="1:9" x14ac:dyDescent="0.3">
      <c r="A751">
        <v>18500</v>
      </c>
      <c r="B751">
        <v>10</v>
      </c>
      <c r="C751">
        <v>31.117999999999999</v>
      </c>
      <c r="D751">
        <v>80.061999999999998</v>
      </c>
      <c r="E751">
        <v>0.98853999999999997</v>
      </c>
      <c r="F751">
        <v>0.57240000000000002</v>
      </c>
      <c r="G751">
        <v>3.6200000000000002E-4</v>
      </c>
      <c r="H751">
        <v>1.8200000000000001E-2</v>
      </c>
      <c r="I751">
        <v>1.8561999999999999E-2</v>
      </c>
    </row>
    <row r="752" spans="1:9" x14ac:dyDescent="0.3">
      <c r="A752">
        <v>18600</v>
      </c>
      <c r="B752">
        <v>10</v>
      </c>
      <c r="C752">
        <v>31.117000000000001</v>
      </c>
      <c r="D752">
        <v>80.069999999999993</v>
      </c>
      <c r="E752">
        <v>0.98853999999999997</v>
      </c>
      <c r="F752">
        <v>0.57237000000000005</v>
      </c>
      <c r="G752">
        <v>3.6200000000000002E-4</v>
      </c>
      <c r="H752">
        <v>1.8201999999999999E-2</v>
      </c>
      <c r="I752">
        <v>1.8564000000000001E-2</v>
      </c>
    </row>
    <row r="753" spans="1:9" x14ac:dyDescent="0.3">
      <c r="A753">
        <v>18700</v>
      </c>
      <c r="B753">
        <v>10</v>
      </c>
      <c r="C753">
        <v>31.116</v>
      </c>
      <c r="D753">
        <v>80.078999999999994</v>
      </c>
      <c r="E753">
        <v>0.98855000000000004</v>
      </c>
      <c r="F753">
        <v>0.57233999999999996</v>
      </c>
      <c r="G753">
        <v>3.6200000000000002E-4</v>
      </c>
      <c r="H753">
        <v>1.8204000000000001E-2</v>
      </c>
      <c r="I753">
        <v>1.8565999999999999E-2</v>
      </c>
    </row>
    <row r="754" spans="1:9" x14ac:dyDescent="0.3">
      <c r="A754">
        <v>18800</v>
      </c>
      <c r="B754">
        <v>10</v>
      </c>
      <c r="C754">
        <v>31.114999999999998</v>
      </c>
      <c r="D754">
        <v>80.087000000000003</v>
      </c>
      <c r="E754">
        <v>0.98855000000000004</v>
      </c>
      <c r="F754">
        <v>0.57230999999999999</v>
      </c>
      <c r="G754">
        <v>3.6200000000000002E-4</v>
      </c>
      <c r="H754">
        <v>1.8206E-2</v>
      </c>
      <c r="I754">
        <v>1.8568000000000001E-2</v>
      </c>
    </row>
    <row r="755" spans="1:9" x14ac:dyDescent="0.3">
      <c r="A755">
        <v>18900</v>
      </c>
      <c r="B755">
        <v>10</v>
      </c>
      <c r="C755">
        <v>31.114000000000001</v>
      </c>
      <c r="D755">
        <v>80.094999999999999</v>
      </c>
      <c r="E755">
        <v>0.98855000000000004</v>
      </c>
      <c r="F755">
        <v>0.57228000000000001</v>
      </c>
      <c r="G755">
        <v>3.6200000000000002E-4</v>
      </c>
      <c r="H755">
        <v>1.8207999999999998E-2</v>
      </c>
      <c r="I755">
        <v>1.857E-2</v>
      </c>
    </row>
    <row r="756" spans="1:9" x14ac:dyDescent="0.3">
      <c r="A756">
        <v>19000</v>
      </c>
      <c r="B756">
        <v>10</v>
      </c>
      <c r="C756">
        <v>31.108000000000001</v>
      </c>
      <c r="D756">
        <v>80.093000000000004</v>
      </c>
      <c r="E756">
        <v>0.98855999999999999</v>
      </c>
      <c r="F756">
        <v>0.57223999999999997</v>
      </c>
      <c r="G756">
        <v>3.6099999999999999E-4</v>
      </c>
      <c r="H756">
        <v>1.8208999999999999E-2</v>
      </c>
      <c r="I756">
        <v>1.857E-2</v>
      </c>
    </row>
    <row r="757" spans="1:9" x14ac:dyDescent="0.3">
      <c r="A757">
        <v>19100</v>
      </c>
      <c r="B757">
        <v>10</v>
      </c>
      <c r="C757">
        <v>31.097999999999999</v>
      </c>
      <c r="D757">
        <v>80.088999999999999</v>
      </c>
      <c r="E757">
        <v>0.98855999999999999</v>
      </c>
      <c r="F757">
        <v>0.57221</v>
      </c>
      <c r="G757">
        <v>3.6099999999999999E-4</v>
      </c>
      <c r="H757">
        <v>1.821E-2</v>
      </c>
      <c r="I757">
        <v>1.8572000000000002E-2</v>
      </c>
    </row>
    <row r="758" spans="1:9" x14ac:dyDescent="0.3">
      <c r="A758">
        <v>19200</v>
      </c>
      <c r="B758">
        <v>10</v>
      </c>
      <c r="C758">
        <v>31.096</v>
      </c>
      <c r="D758">
        <v>80.094999999999999</v>
      </c>
      <c r="E758">
        <v>0.98855999999999999</v>
      </c>
      <c r="F758">
        <v>0.57218999999999998</v>
      </c>
      <c r="G758">
        <v>3.6099999999999999E-4</v>
      </c>
      <c r="H758">
        <v>1.8211999999999999E-2</v>
      </c>
      <c r="I758">
        <v>1.8572999999999999E-2</v>
      </c>
    </row>
    <row r="759" spans="1:9" x14ac:dyDescent="0.3">
      <c r="A759">
        <v>19300</v>
      </c>
      <c r="B759">
        <v>10</v>
      </c>
      <c r="C759">
        <v>31.094999999999999</v>
      </c>
      <c r="D759">
        <v>80.102000000000004</v>
      </c>
      <c r="E759">
        <v>0.98856999999999995</v>
      </c>
      <c r="F759">
        <v>0.57216</v>
      </c>
      <c r="G759">
        <v>3.6099999999999999E-4</v>
      </c>
      <c r="H759">
        <v>1.8214000000000001E-2</v>
      </c>
      <c r="I759">
        <v>1.8575000000000001E-2</v>
      </c>
    </row>
    <row r="760" spans="1:9" x14ac:dyDescent="0.3">
      <c r="A760">
        <v>19400</v>
      </c>
      <c r="B760">
        <v>10</v>
      </c>
      <c r="C760">
        <v>31.094000000000001</v>
      </c>
      <c r="D760">
        <v>80.11</v>
      </c>
      <c r="E760">
        <v>0.98856999999999995</v>
      </c>
      <c r="F760">
        <v>0.57213000000000003</v>
      </c>
      <c r="G760">
        <v>3.6099999999999999E-4</v>
      </c>
      <c r="H760">
        <v>1.8216E-2</v>
      </c>
      <c r="I760">
        <v>1.8577E-2</v>
      </c>
    </row>
    <row r="761" spans="1:9" x14ac:dyDescent="0.3">
      <c r="A761">
        <v>19500</v>
      </c>
      <c r="B761">
        <v>10</v>
      </c>
      <c r="C761">
        <v>31.093</v>
      </c>
      <c r="D761">
        <v>80.117000000000004</v>
      </c>
      <c r="E761">
        <v>0.98856999999999995</v>
      </c>
      <c r="F761">
        <v>0.57211000000000001</v>
      </c>
      <c r="G761">
        <v>3.6099999999999999E-4</v>
      </c>
      <c r="H761">
        <v>1.8218000000000002E-2</v>
      </c>
      <c r="I761">
        <v>1.8578999999999998E-2</v>
      </c>
    </row>
    <row r="762" spans="1:9" x14ac:dyDescent="0.3">
      <c r="A762">
        <v>19600</v>
      </c>
      <c r="B762">
        <v>10</v>
      </c>
      <c r="C762">
        <v>31.091999999999999</v>
      </c>
      <c r="D762">
        <v>80.123999999999995</v>
      </c>
      <c r="E762">
        <v>0.98858000000000001</v>
      </c>
      <c r="F762">
        <v>0.57208000000000003</v>
      </c>
      <c r="G762">
        <v>3.6099999999999999E-4</v>
      </c>
      <c r="H762">
        <v>1.822E-2</v>
      </c>
      <c r="I762">
        <v>1.8579999999999999E-2</v>
      </c>
    </row>
    <row r="763" spans="1:9" x14ac:dyDescent="0.3">
      <c r="A763">
        <v>19700</v>
      </c>
      <c r="B763">
        <v>10</v>
      </c>
      <c r="C763">
        <v>31.091000000000001</v>
      </c>
      <c r="D763">
        <v>80.132000000000005</v>
      </c>
      <c r="E763">
        <v>0.98858000000000001</v>
      </c>
      <c r="F763">
        <v>0.57204999999999995</v>
      </c>
      <c r="G763">
        <v>3.6099999999999999E-4</v>
      </c>
      <c r="H763">
        <v>1.8221000000000001E-2</v>
      </c>
      <c r="I763">
        <v>1.8582000000000001E-2</v>
      </c>
    </row>
    <row r="764" spans="1:9" x14ac:dyDescent="0.3">
      <c r="A764">
        <v>19800</v>
      </c>
      <c r="B764">
        <v>10</v>
      </c>
      <c r="C764">
        <v>31.09</v>
      </c>
      <c r="D764">
        <v>80.138999999999996</v>
      </c>
      <c r="E764">
        <v>0.98858000000000001</v>
      </c>
      <c r="F764">
        <v>0.57203000000000004</v>
      </c>
      <c r="G764">
        <v>3.6099999999999999E-4</v>
      </c>
      <c r="H764">
        <v>1.8223E-2</v>
      </c>
      <c r="I764">
        <v>1.8584E-2</v>
      </c>
    </row>
    <row r="765" spans="1:9" x14ac:dyDescent="0.3">
      <c r="A765">
        <v>19900</v>
      </c>
      <c r="B765">
        <v>10</v>
      </c>
      <c r="C765">
        <v>31.088999999999999</v>
      </c>
      <c r="D765">
        <v>80.147000000000006</v>
      </c>
      <c r="E765">
        <v>0.98858999999999997</v>
      </c>
      <c r="F765">
        <v>0.57199999999999995</v>
      </c>
      <c r="G765">
        <v>3.6000000000000002E-4</v>
      </c>
      <c r="H765">
        <v>1.8225000000000002E-2</v>
      </c>
      <c r="I765">
        <v>1.8585999999999998E-2</v>
      </c>
    </row>
    <row r="766" spans="1:9" x14ac:dyDescent="0.3">
      <c r="A766">
        <v>20000</v>
      </c>
      <c r="B766">
        <v>10</v>
      </c>
      <c r="C766">
        <v>31.082999999999998</v>
      </c>
      <c r="D766">
        <v>80.146000000000001</v>
      </c>
      <c r="E766">
        <v>0.98858999999999997</v>
      </c>
      <c r="F766">
        <v>0.57196000000000002</v>
      </c>
      <c r="G766">
        <v>3.6000000000000002E-4</v>
      </c>
      <c r="H766">
        <v>1.8225999999999999E-2</v>
      </c>
      <c r="I766">
        <v>1.8585999999999998E-2</v>
      </c>
    </row>
    <row r="767" spans="1:9" x14ac:dyDescent="0.3">
      <c r="A767">
        <v>800</v>
      </c>
      <c r="B767">
        <v>9</v>
      </c>
      <c r="C767">
        <v>49.786000000000001</v>
      </c>
      <c r="D767">
        <v>91.49</v>
      </c>
      <c r="E767">
        <v>0.97162999999999999</v>
      </c>
      <c r="F767">
        <v>0.64520999999999995</v>
      </c>
      <c r="G767">
        <v>1.7600000000000001E-3</v>
      </c>
      <c r="H767">
        <v>1.8241E-2</v>
      </c>
      <c r="I767">
        <v>2.0001000000000001E-2</v>
      </c>
    </row>
    <row r="768" spans="1:9" x14ac:dyDescent="0.3">
      <c r="A768">
        <v>700</v>
      </c>
      <c r="B768">
        <v>9</v>
      </c>
      <c r="C768">
        <v>50.579000000000001</v>
      </c>
      <c r="D768">
        <v>91.918000000000006</v>
      </c>
      <c r="E768">
        <v>0.97123000000000004</v>
      </c>
      <c r="F768">
        <v>0.64607000000000003</v>
      </c>
      <c r="G768">
        <v>1.818E-3</v>
      </c>
      <c r="H768">
        <v>1.8329000000000002E-2</v>
      </c>
      <c r="I768">
        <v>2.0147000000000002E-2</v>
      </c>
    </row>
    <row r="769" spans="1:9" x14ac:dyDescent="0.3">
      <c r="A769">
        <v>600</v>
      </c>
      <c r="B769">
        <v>9</v>
      </c>
      <c r="C769">
        <v>51.462000000000003</v>
      </c>
      <c r="D769">
        <v>92.427999999999997</v>
      </c>
      <c r="E769">
        <v>0.97084999999999999</v>
      </c>
      <c r="F769">
        <v>0.64685000000000004</v>
      </c>
      <c r="G769">
        <v>1.8829999999999999E-3</v>
      </c>
      <c r="H769">
        <v>1.8436999999999999E-2</v>
      </c>
      <c r="I769">
        <v>2.0320000000000001E-2</v>
      </c>
    </row>
    <row r="770" spans="1:9" x14ac:dyDescent="0.3">
      <c r="A770">
        <v>500</v>
      </c>
      <c r="B770">
        <v>9</v>
      </c>
      <c r="C770">
        <v>52.476999999999997</v>
      </c>
      <c r="D770">
        <v>93.048000000000002</v>
      </c>
      <c r="E770">
        <v>0.97045999999999999</v>
      </c>
      <c r="F770">
        <v>0.64761000000000002</v>
      </c>
      <c r="G770">
        <v>1.9580000000000001E-3</v>
      </c>
      <c r="H770">
        <v>1.8568999999999999E-2</v>
      </c>
      <c r="I770">
        <v>2.0527E-2</v>
      </c>
    </row>
    <row r="771" spans="1:9" x14ac:dyDescent="0.3">
      <c r="A771">
        <v>2100</v>
      </c>
      <c r="B771">
        <v>11</v>
      </c>
      <c r="C771">
        <v>31.664000000000001</v>
      </c>
      <c r="D771">
        <v>86.216999999999999</v>
      </c>
      <c r="E771">
        <v>0.98843000000000003</v>
      </c>
      <c r="F771">
        <v>0.57062999999999997</v>
      </c>
      <c r="G771">
        <v>3.7500000000000001E-4</v>
      </c>
      <c r="H771">
        <v>1.8727000000000001E-2</v>
      </c>
      <c r="I771">
        <v>1.9102000000000001E-2</v>
      </c>
    </row>
    <row r="772" spans="1:9" x14ac:dyDescent="0.3">
      <c r="A772">
        <v>400</v>
      </c>
      <c r="B772">
        <v>9</v>
      </c>
      <c r="C772">
        <v>53.661000000000001</v>
      </c>
      <c r="D772">
        <v>93.840999999999994</v>
      </c>
      <c r="E772">
        <v>0.97008000000000005</v>
      </c>
      <c r="F772">
        <v>0.64842</v>
      </c>
      <c r="G772">
        <v>2.0470000000000002E-3</v>
      </c>
      <c r="H772">
        <v>1.873E-2</v>
      </c>
      <c r="I772">
        <v>2.0777E-2</v>
      </c>
    </row>
    <row r="773" spans="1:9" x14ac:dyDescent="0.3">
      <c r="A773">
        <v>2000</v>
      </c>
      <c r="B773">
        <v>11</v>
      </c>
      <c r="C773">
        <v>31.722999999999999</v>
      </c>
      <c r="D773">
        <v>86.43</v>
      </c>
      <c r="E773">
        <v>0.98814000000000002</v>
      </c>
      <c r="F773">
        <v>0.56947999999999999</v>
      </c>
      <c r="G773">
        <v>3.8099999999999999E-4</v>
      </c>
      <c r="H773">
        <v>1.8742000000000002E-2</v>
      </c>
      <c r="I773">
        <v>1.9123000000000001E-2</v>
      </c>
    </row>
    <row r="774" spans="1:9" x14ac:dyDescent="0.3">
      <c r="A774">
        <v>2200</v>
      </c>
      <c r="B774">
        <v>11</v>
      </c>
      <c r="C774">
        <v>31.655999999999999</v>
      </c>
      <c r="D774">
        <v>86.203000000000003</v>
      </c>
      <c r="E774">
        <v>0.98851</v>
      </c>
      <c r="F774">
        <v>0.57033</v>
      </c>
      <c r="G774">
        <v>3.7300000000000001E-4</v>
      </c>
      <c r="H774">
        <v>1.8745999999999999E-2</v>
      </c>
      <c r="I774">
        <v>1.9119000000000001E-2</v>
      </c>
    </row>
    <row r="775" spans="1:9" x14ac:dyDescent="0.3">
      <c r="A775">
        <v>3100</v>
      </c>
      <c r="B775">
        <v>11</v>
      </c>
      <c r="C775">
        <v>31.091999999999999</v>
      </c>
      <c r="D775">
        <v>85.498999999999995</v>
      </c>
      <c r="E775">
        <v>0.98902999999999996</v>
      </c>
      <c r="F775">
        <v>0.56744000000000006</v>
      </c>
      <c r="G775">
        <v>3.5E-4</v>
      </c>
      <c r="H775">
        <v>1.8754E-2</v>
      </c>
      <c r="I775">
        <v>1.9105E-2</v>
      </c>
    </row>
    <row r="776" spans="1:9" x14ac:dyDescent="0.3">
      <c r="A776">
        <v>2300</v>
      </c>
      <c r="B776">
        <v>11</v>
      </c>
      <c r="C776">
        <v>31.655999999999999</v>
      </c>
      <c r="D776">
        <v>86.216999999999999</v>
      </c>
      <c r="E776">
        <v>0.98856999999999995</v>
      </c>
      <c r="F776">
        <v>0.56996000000000002</v>
      </c>
      <c r="G776">
        <v>3.7100000000000002E-4</v>
      </c>
      <c r="H776">
        <v>1.8765E-2</v>
      </c>
      <c r="I776">
        <v>1.9136E-2</v>
      </c>
    </row>
    <row r="777" spans="1:9" x14ac:dyDescent="0.3">
      <c r="A777">
        <v>3000</v>
      </c>
      <c r="B777">
        <v>11</v>
      </c>
      <c r="C777">
        <v>31.234000000000002</v>
      </c>
      <c r="D777">
        <v>85.728999999999999</v>
      </c>
      <c r="E777">
        <v>0.9889</v>
      </c>
      <c r="F777">
        <v>0.56691000000000003</v>
      </c>
      <c r="G777">
        <v>3.5399999999999999E-4</v>
      </c>
      <c r="H777">
        <v>1.8766000000000001E-2</v>
      </c>
      <c r="I777">
        <v>1.9119000000000001E-2</v>
      </c>
    </row>
    <row r="778" spans="1:9" x14ac:dyDescent="0.3">
      <c r="A778">
        <v>3200</v>
      </c>
      <c r="B778">
        <v>11</v>
      </c>
      <c r="C778">
        <v>31.091999999999999</v>
      </c>
      <c r="D778">
        <v>85.483999999999995</v>
      </c>
      <c r="E778">
        <v>0.98907</v>
      </c>
      <c r="F778">
        <v>0.56728000000000001</v>
      </c>
      <c r="G778">
        <v>3.4900000000000003E-4</v>
      </c>
      <c r="H778">
        <v>1.8766999999999999E-2</v>
      </c>
      <c r="I778">
        <v>1.9116000000000001E-2</v>
      </c>
    </row>
    <row r="779" spans="1:9" x14ac:dyDescent="0.3">
      <c r="A779">
        <v>900</v>
      </c>
      <c r="B779">
        <v>8</v>
      </c>
      <c r="C779">
        <v>61.337000000000003</v>
      </c>
      <c r="D779">
        <v>90.031999999999996</v>
      </c>
      <c r="E779">
        <v>0.95926999999999996</v>
      </c>
      <c r="F779">
        <v>0.66891</v>
      </c>
      <c r="G779">
        <v>2.715E-3</v>
      </c>
      <c r="H779">
        <v>1.8776999999999999E-2</v>
      </c>
      <c r="I779">
        <v>2.1493000000000002E-2</v>
      </c>
    </row>
    <row r="780" spans="1:9" x14ac:dyDescent="0.3">
      <c r="A780">
        <v>3300</v>
      </c>
      <c r="B780">
        <v>11</v>
      </c>
      <c r="C780">
        <v>31.094000000000001</v>
      </c>
      <c r="D780">
        <v>85.492999999999995</v>
      </c>
      <c r="E780">
        <v>0.98909999999999998</v>
      </c>
      <c r="F780">
        <v>0.56708000000000003</v>
      </c>
      <c r="G780">
        <v>3.48E-4</v>
      </c>
      <c r="H780">
        <v>1.8779000000000001E-2</v>
      </c>
      <c r="I780">
        <v>1.9127000000000002E-2</v>
      </c>
    </row>
    <row r="781" spans="1:9" x14ac:dyDescent="0.3">
      <c r="A781">
        <v>2400</v>
      </c>
      <c r="B781">
        <v>11</v>
      </c>
      <c r="C781">
        <v>31.66</v>
      </c>
      <c r="D781">
        <v>86.256</v>
      </c>
      <c r="E781">
        <v>0.98863000000000001</v>
      </c>
      <c r="F781">
        <v>0.56957999999999998</v>
      </c>
      <c r="G781">
        <v>3.6900000000000002E-4</v>
      </c>
      <c r="H781">
        <v>1.8783999999999999E-2</v>
      </c>
      <c r="I781">
        <v>1.9153E-2</v>
      </c>
    </row>
    <row r="782" spans="1:9" x14ac:dyDescent="0.3">
      <c r="A782">
        <v>3400</v>
      </c>
      <c r="B782">
        <v>11</v>
      </c>
      <c r="C782">
        <v>31.097000000000001</v>
      </c>
      <c r="D782">
        <v>85.510999999999996</v>
      </c>
      <c r="E782">
        <v>0.98912999999999995</v>
      </c>
      <c r="F782">
        <v>0.56688000000000005</v>
      </c>
      <c r="G782">
        <v>3.4699999999999998E-4</v>
      </c>
      <c r="H782">
        <v>1.8790999999999999E-2</v>
      </c>
      <c r="I782">
        <v>1.9137999999999999E-2</v>
      </c>
    </row>
    <row r="783" spans="1:9" x14ac:dyDescent="0.3">
      <c r="A783">
        <v>4100</v>
      </c>
      <c r="B783">
        <v>11</v>
      </c>
      <c r="C783">
        <v>30.795000000000002</v>
      </c>
      <c r="D783">
        <v>85.102000000000004</v>
      </c>
      <c r="E783">
        <v>0.98936000000000002</v>
      </c>
      <c r="F783">
        <v>0.56567999999999996</v>
      </c>
      <c r="G783">
        <v>3.3799999999999998E-4</v>
      </c>
      <c r="H783">
        <v>1.8799E-2</v>
      </c>
      <c r="I783">
        <v>1.9137000000000001E-2</v>
      </c>
    </row>
    <row r="784" spans="1:9" x14ac:dyDescent="0.3">
      <c r="A784">
        <v>3500</v>
      </c>
      <c r="B784">
        <v>11</v>
      </c>
      <c r="C784">
        <v>31.1</v>
      </c>
      <c r="D784">
        <v>85.533000000000001</v>
      </c>
      <c r="E784">
        <v>0.98914999999999997</v>
      </c>
      <c r="F784">
        <v>0.56667999999999996</v>
      </c>
      <c r="G784">
        <v>3.4600000000000001E-4</v>
      </c>
      <c r="H784">
        <v>1.8801999999999999E-2</v>
      </c>
      <c r="I784">
        <v>1.9148999999999999E-2</v>
      </c>
    </row>
    <row r="785" spans="1:9" x14ac:dyDescent="0.3">
      <c r="A785">
        <v>2500</v>
      </c>
      <c r="B785">
        <v>11</v>
      </c>
      <c r="C785">
        <v>31.664000000000001</v>
      </c>
      <c r="D785">
        <v>86.301000000000002</v>
      </c>
      <c r="E785">
        <v>0.98867000000000005</v>
      </c>
      <c r="F785">
        <v>0.56921999999999995</v>
      </c>
      <c r="G785">
        <v>3.68E-4</v>
      </c>
      <c r="H785">
        <v>1.8803E-2</v>
      </c>
      <c r="I785">
        <v>1.917E-2</v>
      </c>
    </row>
    <row r="786" spans="1:9" x14ac:dyDescent="0.3">
      <c r="A786">
        <v>4200</v>
      </c>
      <c r="B786">
        <v>11</v>
      </c>
      <c r="C786">
        <v>30.794</v>
      </c>
      <c r="D786">
        <v>85.093000000000004</v>
      </c>
      <c r="E786">
        <v>0.98938000000000004</v>
      </c>
      <c r="F786">
        <v>0.56557000000000002</v>
      </c>
      <c r="G786">
        <v>3.3700000000000001E-4</v>
      </c>
      <c r="H786">
        <v>1.8807000000000001E-2</v>
      </c>
      <c r="I786">
        <v>1.9144000000000001E-2</v>
      </c>
    </row>
    <row r="787" spans="1:9" x14ac:dyDescent="0.3">
      <c r="A787">
        <v>4000</v>
      </c>
      <c r="B787">
        <v>11</v>
      </c>
      <c r="C787">
        <v>30.925000000000001</v>
      </c>
      <c r="D787">
        <v>85.304000000000002</v>
      </c>
      <c r="E787">
        <v>0.98929</v>
      </c>
      <c r="F787">
        <v>0.56544000000000005</v>
      </c>
      <c r="G787">
        <v>3.4000000000000002E-4</v>
      </c>
      <c r="H787">
        <v>1.8807000000000001E-2</v>
      </c>
      <c r="I787">
        <v>1.9147000000000001E-2</v>
      </c>
    </row>
    <row r="788" spans="1:9" x14ac:dyDescent="0.3">
      <c r="A788">
        <v>3600</v>
      </c>
      <c r="B788">
        <v>11</v>
      </c>
      <c r="C788">
        <v>31.103999999999999</v>
      </c>
      <c r="D788">
        <v>85.558000000000007</v>
      </c>
      <c r="E788">
        <v>0.98917999999999995</v>
      </c>
      <c r="F788">
        <v>0.56649000000000005</v>
      </c>
      <c r="G788">
        <v>3.4600000000000001E-4</v>
      </c>
      <c r="H788">
        <v>1.8814000000000001E-2</v>
      </c>
      <c r="I788">
        <v>1.916E-2</v>
      </c>
    </row>
    <row r="789" spans="1:9" x14ac:dyDescent="0.3">
      <c r="A789">
        <v>4300</v>
      </c>
      <c r="B789">
        <v>11</v>
      </c>
      <c r="C789">
        <v>30.795999999999999</v>
      </c>
      <c r="D789">
        <v>85.100999999999999</v>
      </c>
      <c r="E789">
        <v>0.98939999999999995</v>
      </c>
      <c r="F789">
        <v>0.56545000000000001</v>
      </c>
      <c r="G789">
        <v>3.3700000000000001E-4</v>
      </c>
      <c r="H789">
        <v>1.8814999999999998E-2</v>
      </c>
      <c r="I789">
        <v>1.9151000000000001E-2</v>
      </c>
    </row>
    <row r="790" spans="1:9" x14ac:dyDescent="0.3">
      <c r="A790">
        <v>2600</v>
      </c>
      <c r="B790">
        <v>11</v>
      </c>
      <c r="C790">
        <v>31.669</v>
      </c>
      <c r="D790">
        <v>86.35</v>
      </c>
      <c r="E790">
        <v>0.98870999999999998</v>
      </c>
      <c r="F790">
        <v>0.56889000000000001</v>
      </c>
      <c r="G790">
        <v>3.6600000000000001E-4</v>
      </c>
      <c r="H790">
        <v>1.8821000000000001E-2</v>
      </c>
      <c r="I790">
        <v>1.9186999999999999E-2</v>
      </c>
    </row>
    <row r="791" spans="1:9" x14ac:dyDescent="0.3">
      <c r="A791">
        <v>4400</v>
      </c>
      <c r="B791">
        <v>11</v>
      </c>
      <c r="C791">
        <v>30.797999999999998</v>
      </c>
      <c r="D791">
        <v>85.114999999999995</v>
      </c>
      <c r="E791">
        <v>0.98941999999999997</v>
      </c>
      <c r="F791">
        <v>0.56532000000000004</v>
      </c>
      <c r="G791">
        <v>3.3599999999999998E-4</v>
      </c>
      <c r="H791">
        <v>1.8822999999999999E-2</v>
      </c>
      <c r="I791">
        <v>1.9158999999999999E-2</v>
      </c>
    </row>
    <row r="792" spans="1:9" x14ac:dyDescent="0.3">
      <c r="A792">
        <v>3700</v>
      </c>
      <c r="B792">
        <v>11</v>
      </c>
      <c r="C792">
        <v>31.108000000000001</v>
      </c>
      <c r="D792">
        <v>85.585999999999999</v>
      </c>
      <c r="E792">
        <v>0.98919999999999997</v>
      </c>
      <c r="F792">
        <v>0.56630999999999998</v>
      </c>
      <c r="G792">
        <v>3.4499999999999998E-4</v>
      </c>
      <c r="H792">
        <v>1.8825000000000001E-2</v>
      </c>
      <c r="I792">
        <v>1.917E-2</v>
      </c>
    </row>
    <row r="793" spans="1:9" x14ac:dyDescent="0.3">
      <c r="A793">
        <v>4500</v>
      </c>
      <c r="B793">
        <v>11</v>
      </c>
      <c r="C793">
        <v>30.800999999999998</v>
      </c>
      <c r="D793">
        <v>85.132000000000005</v>
      </c>
      <c r="E793">
        <v>0.98943000000000003</v>
      </c>
      <c r="F793">
        <v>0.56520000000000004</v>
      </c>
      <c r="G793">
        <v>3.3599999999999998E-4</v>
      </c>
      <c r="H793">
        <v>1.883E-2</v>
      </c>
      <c r="I793">
        <v>1.9165999999999999E-2</v>
      </c>
    </row>
    <row r="794" spans="1:9" x14ac:dyDescent="0.3">
      <c r="A794">
        <v>3800</v>
      </c>
      <c r="B794">
        <v>11</v>
      </c>
      <c r="C794">
        <v>31.113</v>
      </c>
      <c r="D794">
        <v>85.614000000000004</v>
      </c>
      <c r="E794">
        <v>0.98921999999999999</v>
      </c>
      <c r="F794">
        <v>0.56613999999999998</v>
      </c>
      <c r="G794">
        <v>3.4400000000000001E-4</v>
      </c>
      <c r="H794">
        <v>1.8835999999999999E-2</v>
      </c>
      <c r="I794">
        <v>1.9179999999999999E-2</v>
      </c>
    </row>
    <row r="795" spans="1:9" x14ac:dyDescent="0.3">
      <c r="A795">
        <v>5100</v>
      </c>
      <c r="B795">
        <v>11</v>
      </c>
      <c r="C795">
        <v>30.611000000000001</v>
      </c>
      <c r="D795">
        <v>84.879000000000005</v>
      </c>
      <c r="E795">
        <v>0.98956</v>
      </c>
      <c r="F795">
        <v>0.56455</v>
      </c>
      <c r="G795">
        <v>3.3100000000000002E-4</v>
      </c>
      <c r="H795">
        <v>1.8837E-2</v>
      </c>
      <c r="I795">
        <v>1.9167E-2</v>
      </c>
    </row>
    <row r="796" spans="1:9" x14ac:dyDescent="0.3">
      <c r="A796">
        <v>4600</v>
      </c>
      <c r="B796">
        <v>11</v>
      </c>
      <c r="C796">
        <v>30.803999999999998</v>
      </c>
      <c r="D796">
        <v>85.150999999999996</v>
      </c>
      <c r="E796">
        <v>0.98945000000000005</v>
      </c>
      <c r="F796">
        <v>0.56508000000000003</v>
      </c>
      <c r="G796">
        <v>3.3500000000000001E-4</v>
      </c>
      <c r="H796">
        <v>1.8838000000000001E-2</v>
      </c>
      <c r="I796">
        <v>1.9172999999999999E-2</v>
      </c>
    </row>
    <row r="797" spans="1:9" x14ac:dyDescent="0.3">
      <c r="A797">
        <v>2700</v>
      </c>
      <c r="B797">
        <v>11</v>
      </c>
      <c r="C797">
        <v>31.675000000000001</v>
      </c>
      <c r="D797">
        <v>86.4</v>
      </c>
      <c r="E797">
        <v>0.98875000000000002</v>
      </c>
      <c r="F797">
        <v>0.56857000000000002</v>
      </c>
      <c r="G797">
        <v>3.6499999999999998E-4</v>
      </c>
      <c r="H797">
        <v>1.8838000000000001E-2</v>
      </c>
      <c r="I797">
        <v>1.9203999999999999E-2</v>
      </c>
    </row>
    <row r="798" spans="1:9" x14ac:dyDescent="0.3">
      <c r="A798">
        <v>5200</v>
      </c>
      <c r="B798">
        <v>11</v>
      </c>
      <c r="C798">
        <v>30.61</v>
      </c>
      <c r="D798">
        <v>84.875</v>
      </c>
      <c r="E798">
        <v>0.98958000000000002</v>
      </c>
      <c r="F798">
        <v>0.56447999999999998</v>
      </c>
      <c r="G798">
        <v>3.3E-4</v>
      </c>
      <c r="H798">
        <v>1.8842000000000001E-2</v>
      </c>
      <c r="I798">
        <v>1.9172999999999999E-2</v>
      </c>
    </row>
    <row r="799" spans="1:9" x14ac:dyDescent="0.3">
      <c r="A799">
        <v>5000</v>
      </c>
      <c r="B799">
        <v>11</v>
      </c>
      <c r="C799">
        <v>30.71</v>
      </c>
      <c r="D799">
        <v>85.034999999999997</v>
      </c>
      <c r="E799">
        <v>0.98951999999999996</v>
      </c>
      <c r="F799">
        <v>0.56444000000000005</v>
      </c>
      <c r="G799">
        <v>3.3199999999999999E-4</v>
      </c>
      <c r="H799">
        <v>1.8842999999999999E-2</v>
      </c>
      <c r="I799">
        <v>1.9175000000000001E-2</v>
      </c>
    </row>
    <row r="800" spans="1:9" x14ac:dyDescent="0.3">
      <c r="A800">
        <v>4700</v>
      </c>
      <c r="B800">
        <v>11</v>
      </c>
      <c r="C800">
        <v>30.806999999999999</v>
      </c>
      <c r="D800">
        <v>85.171000000000006</v>
      </c>
      <c r="E800">
        <v>0.98946000000000001</v>
      </c>
      <c r="F800">
        <v>0.56496000000000002</v>
      </c>
      <c r="G800">
        <v>3.3500000000000001E-4</v>
      </c>
      <c r="H800">
        <v>1.8846000000000002E-2</v>
      </c>
      <c r="I800">
        <v>1.9179999999999999E-2</v>
      </c>
    </row>
    <row r="801" spans="1:9" x14ac:dyDescent="0.3">
      <c r="A801">
        <v>3900</v>
      </c>
      <c r="B801">
        <v>11</v>
      </c>
      <c r="C801">
        <v>31.117000000000001</v>
      </c>
      <c r="D801">
        <v>85.643000000000001</v>
      </c>
      <c r="E801">
        <v>0.98924000000000001</v>
      </c>
      <c r="F801">
        <v>0.56598000000000004</v>
      </c>
      <c r="G801">
        <v>3.4400000000000001E-4</v>
      </c>
      <c r="H801">
        <v>1.8846999999999999E-2</v>
      </c>
      <c r="I801">
        <v>1.9189999999999999E-2</v>
      </c>
    </row>
    <row r="802" spans="1:9" x14ac:dyDescent="0.3">
      <c r="A802">
        <v>5300</v>
      </c>
      <c r="B802">
        <v>11</v>
      </c>
      <c r="C802">
        <v>30.611999999999998</v>
      </c>
      <c r="D802">
        <v>84.882999999999996</v>
      </c>
      <c r="E802">
        <v>0.98958999999999997</v>
      </c>
      <c r="F802">
        <v>0.56438999999999995</v>
      </c>
      <c r="G802">
        <v>3.3E-4</v>
      </c>
      <c r="H802">
        <v>1.8848E-2</v>
      </c>
      <c r="I802">
        <v>1.9178000000000001E-2</v>
      </c>
    </row>
    <row r="803" spans="1:9" x14ac:dyDescent="0.3">
      <c r="A803">
        <v>4800</v>
      </c>
      <c r="B803">
        <v>11</v>
      </c>
      <c r="C803">
        <v>30.809000000000001</v>
      </c>
      <c r="D803">
        <v>85.191999999999993</v>
      </c>
      <c r="E803">
        <v>0.98948000000000003</v>
      </c>
      <c r="F803">
        <v>0.56484999999999996</v>
      </c>
      <c r="G803">
        <v>3.3399999999999999E-4</v>
      </c>
      <c r="H803">
        <v>1.8853000000000002E-2</v>
      </c>
      <c r="I803">
        <v>1.9186999999999999E-2</v>
      </c>
    </row>
    <row r="804" spans="1:9" x14ac:dyDescent="0.3">
      <c r="A804">
        <v>5400</v>
      </c>
      <c r="B804">
        <v>11</v>
      </c>
      <c r="C804">
        <v>30.613</v>
      </c>
      <c r="D804">
        <v>84.896000000000001</v>
      </c>
      <c r="E804">
        <v>0.98960000000000004</v>
      </c>
      <c r="F804">
        <v>0.56430999999999998</v>
      </c>
      <c r="G804">
        <v>3.2899999999999997E-4</v>
      </c>
      <c r="H804">
        <v>1.8853999999999999E-2</v>
      </c>
      <c r="I804">
        <v>1.9182999999999999E-2</v>
      </c>
    </row>
    <row r="805" spans="1:9" x14ac:dyDescent="0.3">
      <c r="A805">
        <v>2800</v>
      </c>
      <c r="B805">
        <v>11</v>
      </c>
      <c r="C805">
        <v>31.681000000000001</v>
      </c>
      <c r="D805">
        <v>86.450999999999993</v>
      </c>
      <c r="E805">
        <v>0.98877999999999999</v>
      </c>
      <c r="F805">
        <v>0.56828000000000001</v>
      </c>
      <c r="G805">
        <v>3.6400000000000001E-4</v>
      </c>
      <c r="H805">
        <v>1.8855E-2</v>
      </c>
      <c r="I805">
        <v>1.9219E-2</v>
      </c>
    </row>
    <row r="806" spans="1:9" x14ac:dyDescent="0.3">
      <c r="A806">
        <v>5500</v>
      </c>
      <c r="B806">
        <v>11</v>
      </c>
      <c r="C806">
        <v>30.614999999999998</v>
      </c>
      <c r="D806">
        <v>84.91</v>
      </c>
      <c r="E806">
        <v>0.98960999999999999</v>
      </c>
      <c r="F806">
        <v>0.56422000000000005</v>
      </c>
      <c r="G806">
        <v>3.2899999999999997E-4</v>
      </c>
      <c r="H806">
        <v>1.8859000000000001E-2</v>
      </c>
      <c r="I806">
        <v>1.9188E-2</v>
      </c>
    </row>
    <row r="807" spans="1:9" x14ac:dyDescent="0.3">
      <c r="A807">
        <v>4900</v>
      </c>
      <c r="B807">
        <v>11</v>
      </c>
      <c r="C807">
        <v>30.812000000000001</v>
      </c>
      <c r="D807">
        <v>85.212999999999994</v>
      </c>
      <c r="E807">
        <v>0.98948999999999998</v>
      </c>
      <c r="F807">
        <v>0.56474999999999997</v>
      </c>
      <c r="G807">
        <v>3.3399999999999999E-4</v>
      </c>
      <c r="H807">
        <v>1.8859999999999998E-2</v>
      </c>
      <c r="I807">
        <v>1.9193999999999999E-2</v>
      </c>
    </row>
    <row r="808" spans="1:9" x14ac:dyDescent="0.3">
      <c r="A808">
        <v>5600</v>
      </c>
      <c r="B808">
        <v>11</v>
      </c>
      <c r="C808">
        <v>30.617000000000001</v>
      </c>
      <c r="D808">
        <v>84.924999999999997</v>
      </c>
      <c r="E808">
        <v>0.98962000000000006</v>
      </c>
      <c r="F808">
        <v>0.56413999999999997</v>
      </c>
      <c r="G808">
        <v>3.2899999999999997E-4</v>
      </c>
      <c r="H808">
        <v>1.8865E-2</v>
      </c>
      <c r="I808">
        <v>1.9193000000000002E-2</v>
      </c>
    </row>
    <row r="809" spans="1:9" x14ac:dyDescent="0.3">
      <c r="A809">
        <v>6100</v>
      </c>
      <c r="B809">
        <v>11</v>
      </c>
      <c r="C809">
        <v>30.484000000000002</v>
      </c>
      <c r="D809">
        <v>84.751999999999995</v>
      </c>
      <c r="E809">
        <v>0.98970000000000002</v>
      </c>
      <c r="F809">
        <v>0.56376999999999999</v>
      </c>
      <c r="G809">
        <v>3.2600000000000001E-4</v>
      </c>
      <c r="H809">
        <v>1.8867999999999999E-2</v>
      </c>
      <c r="I809">
        <v>1.9193000000000002E-2</v>
      </c>
    </row>
    <row r="810" spans="1:9" x14ac:dyDescent="0.3">
      <c r="A810">
        <v>5700</v>
      </c>
      <c r="B810">
        <v>11</v>
      </c>
      <c r="C810">
        <v>30.617999999999999</v>
      </c>
      <c r="D810">
        <v>84.941999999999993</v>
      </c>
      <c r="E810">
        <v>0.98963000000000001</v>
      </c>
      <c r="F810">
        <v>0.56406000000000001</v>
      </c>
      <c r="G810">
        <v>3.28E-4</v>
      </c>
      <c r="H810">
        <v>1.8870000000000001E-2</v>
      </c>
      <c r="I810">
        <v>1.9198E-2</v>
      </c>
    </row>
    <row r="811" spans="1:9" x14ac:dyDescent="0.3">
      <c r="A811">
        <v>6000</v>
      </c>
      <c r="B811">
        <v>11</v>
      </c>
      <c r="C811">
        <v>30.561</v>
      </c>
      <c r="D811">
        <v>84.87</v>
      </c>
      <c r="E811">
        <v>0.98967000000000005</v>
      </c>
      <c r="F811">
        <v>0.56371000000000004</v>
      </c>
      <c r="G811">
        <v>3.2699999999999998E-4</v>
      </c>
      <c r="H811">
        <v>1.8870999999999999E-2</v>
      </c>
      <c r="I811">
        <v>1.9198E-2</v>
      </c>
    </row>
    <row r="812" spans="1:9" x14ac:dyDescent="0.3">
      <c r="A812">
        <v>2900</v>
      </c>
      <c r="B812">
        <v>11</v>
      </c>
      <c r="C812">
        <v>31.687999999999999</v>
      </c>
      <c r="D812">
        <v>86.501999999999995</v>
      </c>
      <c r="E812">
        <v>0.98880999999999997</v>
      </c>
      <c r="F812">
        <v>0.56801000000000001</v>
      </c>
      <c r="G812">
        <v>3.6299999999999999E-4</v>
      </c>
      <c r="H812">
        <v>1.8870999999999999E-2</v>
      </c>
      <c r="I812">
        <v>1.9234000000000001E-2</v>
      </c>
    </row>
    <row r="813" spans="1:9" x14ac:dyDescent="0.3">
      <c r="A813">
        <v>6200</v>
      </c>
      <c r="B813">
        <v>11</v>
      </c>
      <c r="C813">
        <v>30.483000000000001</v>
      </c>
      <c r="D813">
        <v>84.751000000000005</v>
      </c>
      <c r="E813">
        <v>0.98970999999999998</v>
      </c>
      <c r="F813">
        <v>0.56371000000000004</v>
      </c>
      <c r="G813">
        <v>3.2499999999999999E-4</v>
      </c>
      <c r="H813">
        <v>1.8872E-2</v>
      </c>
      <c r="I813">
        <v>1.9196999999999999E-2</v>
      </c>
    </row>
    <row r="814" spans="1:9" x14ac:dyDescent="0.3">
      <c r="A814">
        <v>6300</v>
      </c>
      <c r="B814">
        <v>11</v>
      </c>
      <c r="C814">
        <v>30.484000000000002</v>
      </c>
      <c r="D814">
        <v>84.759</v>
      </c>
      <c r="E814">
        <v>0.98972000000000004</v>
      </c>
      <c r="F814">
        <v>0.56364999999999998</v>
      </c>
      <c r="G814">
        <v>3.2499999999999999E-4</v>
      </c>
      <c r="H814">
        <v>1.8876E-2</v>
      </c>
      <c r="I814">
        <v>1.9200999999999999E-2</v>
      </c>
    </row>
    <row r="815" spans="1:9" x14ac:dyDescent="0.3">
      <c r="A815">
        <v>5800</v>
      </c>
      <c r="B815">
        <v>11</v>
      </c>
      <c r="C815">
        <v>30.62</v>
      </c>
      <c r="D815">
        <v>84.957999999999998</v>
      </c>
      <c r="E815">
        <v>0.98963999999999996</v>
      </c>
      <c r="F815">
        <v>0.56398999999999999</v>
      </c>
      <c r="G815">
        <v>3.28E-4</v>
      </c>
      <c r="H815">
        <v>1.8876E-2</v>
      </c>
      <c r="I815">
        <v>1.9203000000000001E-2</v>
      </c>
    </row>
    <row r="816" spans="1:9" x14ac:dyDescent="0.3">
      <c r="A816">
        <v>6400</v>
      </c>
      <c r="B816">
        <v>11</v>
      </c>
      <c r="C816">
        <v>30.484999999999999</v>
      </c>
      <c r="D816">
        <v>84.769000000000005</v>
      </c>
      <c r="E816">
        <v>0.98973</v>
      </c>
      <c r="F816">
        <v>0.56359000000000004</v>
      </c>
      <c r="G816">
        <v>3.2499999999999999E-4</v>
      </c>
      <c r="H816">
        <v>1.8880000000000001E-2</v>
      </c>
      <c r="I816">
        <v>1.9205E-2</v>
      </c>
    </row>
    <row r="817" spans="1:9" x14ac:dyDescent="0.3">
      <c r="A817">
        <v>5900</v>
      </c>
      <c r="B817">
        <v>11</v>
      </c>
      <c r="C817">
        <v>30.622</v>
      </c>
      <c r="D817">
        <v>84.974999999999994</v>
      </c>
      <c r="E817">
        <v>0.98965000000000003</v>
      </c>
      <c r="F817">
        <v>0.56391000000000002</v>
      </c>
      <c r="G817">
        <v>3.28E-4</v>
      </c>
      <c r="H817">
        <v>1.8880999999999998E-2</v>
      </c>
      <c r="I817">
        <v>1.9207999999999999E-2</v>
      </c>
    </row>
    <row r="818" spans="1:9" x14ac:dyDescent="0.3">
      <c r="A818">
        <v>6500</v>
      </c>
      <c r="B818">
        <v>11</v>
      </c>
      <c r="C818">
        <v>30.486999999999998</v>
      </c>
      <c r="D818">
        <v>84.781999999999996</v>
      </c>
      <c r="E818">
        <v>0.98973999999999995</v>
      </c>
      <c r="F818">
        <v>0.56352999999999998</v>
      </c>
      <c r="G818">
        <v>3.2499999999999999E-4</v>
      </c>
      <c r="H818">
        <v>1.8884000000000001E-2</v>
      </c>
      <c r="I818">
        <v>1.9209E-2</v>
      </c>
    </row>
    <row r="819" spans="1:9" x14ac:dyDescent="0.3">
      <c r="A819">
        <v>800</v>
      </c>
      <c r="B819">
        <v>8</v>
      </c>
      <c r="C819">
        <v>62.588000000000001</v>
      </c>
      <c r="D819">
        <v>90.477000000000004</v>
      </c>
      <c r="E819">
        <v>0.95865999999999996</v>
      </c>
      <c r="F819">
        <v>0.67018</v>
      </c>
      <c r="G819">
        <v>2.7929999999999999E-3</v>
      </c>
      <c r="H819">
        <v>1.8884999999999999E-2</v>
      </c>
      <c r="I819">
        <v>2.1679E-2</v>
      </c>
    </row>
    <row r="820" spans="1:9" x14ac:dyDescent="0.3">
      <c r="A820">
        <v>6600</v>
      </c>
      <c r="B820">
        <v>11</v>
      </c>
      <c r="C820">
        <v>30.488</v>
      </c>
      <c r="D820">
        <v>84.795000000000002</v>
      </c>
      <c r="E820">
        <v>0.98975000000000002</v>
      </c>
      <c r="F820">
        <v>0.56347000000000003</v>
      </c>
      <c r="G820">
        <v>3.2400000000000001E-4</v>
      </c>
      <c r="H820">
        <v>1.8887999999999999E-2</v>
      </c>
      <c r="I820">
        <v>1.9213000000000001E-2</v>
      </c>
    </row>
    <row r="821" spans="1:9" x14ac:dyDescent="0.3">
      <c r="A821">
        <v>6700</v>
      </c>
      <c r="B821">
        <v>11</v>
      </c>
      <c r="C821">
        <v>30.489000000000001</v>
      </c>
      <c r="D821">
        <v>84.808999999999997</v>
      </c>
      <c r="E821">
        <v>0.98975999999999997</v>
      </c>
      <c r="F821">
        <v>0.56340999999999997</v>
      </c>
      <c r="G821">
        <v>3.2400000000000001E-4</v>
      </c>
      <c r="H821">
        <v>1.8891999999999999E-2</v>
      </c>
      <c r="I821">
        <v>1.9217000000000001E-2</v>
      </c>
    </row>
    <row r="822" spans="1:9" x14ac:dyDescent="0.3">
      <c r="A822">
        <v>7100</v>
      </c>
      <c r="B822">
        <v>11</v>
      </c>
      <c r="C822">
        <v>30.388000000000002</v>
      </c>
      <c r="D822">
        <v>84.679000000000002</v>
      </c>
      <c r="E822">
        <v>0.98980999999999997</v>
      </c>
      <c r="F822">
        <v>0.56318999999999997</v>
      </c>
      <c r="G822">
        <v>3.2200000000000002E-4</v>
      </c>
      <c r="H822">
        <v>1.8893E-2</v>
      </c>
      <c r="I822">
        <v>1.9214999999999999E-2</v>
      </c>
    </row>
    <row r="823" spans="1:9" x14ac:dyDescent="0.3">
      <c r="A823">
        <v>7000</v>
      </c>
      <c r="B823">
        <v>11</v>
      </c>
      <c r="C823">
        <v>30.449000000000002</v>
      </c>
      <c r="D823">
        <v>84.768000000000001</v>
      </c>
      <c r="E823">
        <v>0.98977999999999999</v>
      </c>
      <c r="F823">
        <v>0.56315999999999999</v>
      </c>
      <c r="G823">
        <v>3.2299999999999999E-4</v>
      </c>
      <c r="H823">
        <v>1.8894999999999999E-2</v>
      </c>
      <c r="I823">
        <v>1.9217999999999999E-2</v>
      </c>
    </row>
    <row r="824" spans="1:9" x14ac:dyDescent="0.3">
      <c r="A824">
        <v>7200</v>
      </c>
      <c r="B824">
        <v>11</v>
      </c>
      <c r="C824">
        <v>30.387</v>
      </c>
      <c r="D824">
        <v>84.679000000000002</v>
      </c>
      <c r="E824">
        <v>0.98980999999999997</v>
      </c>
      <c r="F824">
        <v>0.56315000000000004</v>
      </c>
      <c r="G824">
        <v>3.2200000000000002E-4</v>
      </c>
      <c r="H824">
        <v>1.8896E-2</v>
      </c>
      <c r="I824">
        <v>1.9217999999999999E-2</v>
      </c>
    </row>
    <row r="825" spans="1:9" x14ac:dyDescent="0.3">
      <c r="A825">
        <v>6800</v>
      </c>
      <c r="B825">
        <v>11</v>
      </c>
      <c r="C825">
        <v>30.49</v>
      </c>
      <c r="D825">
        <v>84.822999999999993</v>
      </c>
      <c r="E825">
        <v>0.98975999999999997</v>
      </c>
      <c r="F825">
        <v>0.56335999999999997</v>
      </c>
      <c r="G825">
        <v>3.2400000000000001E-4</v>
      </c>
      <c r="H825">
        <v>1.8897000000000001E-2</v>
      </c>
      <c r="I825">
        <v>1.9220000000000001E-2</v>
      </c>
    </row>
    <row r="826" spans="1:9" x14ac:dyDescent="0.3">
      <c r="A826">
        <v>7300</v>
      </c>
      <c r="B826">
        <v>11</v>
      </c>
      <c r="C826">
        <v>30.387</v>
      </c>
      <c r="D826">
        <v>84.686999999999998</v>
      </c>
      <c r="E826">
        <v>0.98982000000000003</v>
      </c>
      <c r="F826">
        <v>0.56310000000000004</v>
      </c>
      <c r="G826">
        <v>3.2200000000000002E-4</v>
      </c>
      <c r="H826">
        <v>1.8898999999999999E-2</v>
      </c>
      <c r="I826">
        <v>1.9220999999999999E-2</v>
      </c>
    </row>
    <row r="827" spans="1:9" x14ac:dyDescent="0.3">
      <c r="A827">
        <v>6900</v>
      </c>
      <c r="B827">
        <v>11</v>
      </c>
      <c r="C827">
        <v>30.491</v>
      </c>
      <c r="D827">
        <v>84.837000000000003</v>
      </c>
      <c r="E827">
        <v>0.98977000000000004</v>
      </c>
      <c r="F827">
        <v>0.56330000000000002</v>
      </c>
      <c r="G827">
        <v>3.2400000000000001E-4</v>
      </c>
      <c r="H827">
        <v>1.8901000000000001E-2</v>
      </c>
      <c r="I827">
        <v>1.9224000000000002E-2</v>
      </c>
    </row>
    <row r="828" spans="1:9" x14ac:dyDescent="0.3">
      <c r="A828">
        <v>7400</v>
      </c>
      <c r="B828">
        <v>11</v>
      </c>
      <c r="C828">
        <v>30.388000000000002</v>
      </c>
      <c r="D828">
        <v>84.697000000000003</v>
      </c>
      <c r="E828">
        <v>0.98982999999999999</v>
      </c>
      <c r="F828">
        <v>0.56306</v>
      </c>
      <c r="G828">
        <v>3.2200000000000002E-4</v>
      </c>
      <c r="H828">
        <v>1.8901999999999999E-2</v>
      </c>
      <c r="I828">
        <v>1.9224000000000002E-2</v>
      </c>
    </row>
    <row r="829" spans="1:9" x14ac:dyDescent="0.3">
      <c r="A829">
        <v>7500</v>
      </c>
      <c r="B829">
        <v>11</v>
      </c>
      <c r="C829">
        <v>30.388999999999999</v>
      </c>
      <c r="D829">
        <v>84.709000000000003</v>
      </c>
      <c r="E829">
        <v>0.98982999999999999</v>
      </c>
      <c r="F829">
        <v>0.56301000000000001</v>
      </c>
      <c r="G829">
        <v>3.21E-4</v>
      </c>
      <c r="H829">
        <v>1.8905999999999999E-2</v>
      </c>
      <c r="I829">
        <v>1.9227000000000001E-2</v>
      </c>
    </row>
    <row r="830" spans="1:9" x14ac:dyDescent="0.3">
      <c r="A830">
        <v>7600</v>
      </c>
      <c r="B830">
        <v>11</v>
      </c>
      <c r="C830">
        <v>30.39</v>
      </c>
      <c r="D830">
        <v>84.721000000000004</v>
      </c>
      <c r="E830">
        <v>0.98984000000000005</v>
      </c>
      <c r="F830">
        <v>0.56296999999999997</v>
      </c>
      <c r="G830">
        <v>3.21E-4</v>
      </c>
      <c r="H830">
        <v>1.8908999999999999E-2</v>
      </c>
      <c r="I830">
        <v>1.9230000000000001E-2</v>
      </c>
    </row>
    <row r="831" spans="1:9" x14ac:dyDescent="0.3">
      <c r="A831">
        <v>7700</v>
      </c>
      <c r="B831">
        <v>11</v>
      </c>
      <c r="C831">
        <v>30.390999999999998</v>
      </c>
      <c r="D831">
        <v>84.733000000000004</v>
      </c>
      <c r="E831">
        <v>0.98985000000000001</v>
      </c>
      <c r="F831">
        <v>0.56291999999999998</v>
      </c>
      <c r="G831">
        <v>3.21E-4</v>
      </c>
      <c r="H831">
        <v>1.8912000000000002E-2</v>
      </c>
      <c r="I831">
        <v>1.9233E-2</v>
      </c>
    </row>
    <row r="832" spans="1:9" x14ac:dyDescent="0.3">
      <c r="A832">
        <v>8100</v>
      </c>
      <c r="B832">
        <v>11</v>
      </c>
      <c r="C832">
        <v>30.312000000000001</v>
      </c>
      <c r="D832">
        <v>84.643000000000001</v>
      </c>
      <c r="E832">
        <v>0.98989000000000005</v>
      </c>
      <c r="F832">
        <v>0.56274000000000002</v>
      </c>
      <c r="G832">
        <v>3.2000000000000003E-4</v>
      </c>
      <c r="H832">
        <v>1.8912999999999999E-2</v>
      </c>
      <c r="I832">
        <v>1.9233E-2</v>
      </c>
    </row>
    <row r="833" spans="1:9" x14ac:dyDescent="0.3">
      <c r="A833">
        <v>8000</v>
      </c>
      <c r="B833">
        <v>11</v>
      </c>
      <c r="C833">
        <v>30.361000000000001</v>
      </c>
      <c r="D833">
        <v>84.710999999999999</v>
      </c>
      <c r="E833">
        <v>0.98987000000000003</v>
      </c>
      <c r="F833">
        <v>0.56272999999999995</v>
      </c>
      <c r="G833">
        <v>3.2000000000000003E-4</v>
      </c>
      <c r="H833">
        <v>1.8915000000000001E-2</v>
      </c>
      <c r="I833">
        <v>1.9234999999999999E-2</v>
      </c>
    </row>
    <row r="834" spans="1:9" x14ac:dyDescent="0.3">
      <c r="A834">
        <v>7800</v>
      </c>
      <c r="B834">
        <v>11</v>
      </c>
      <c r="C834">
        <v>30.390999999999998</v>
      </c>
      <c r="D834">
        <v>84.745999999999995</v>
      </c>
      <c r="E834">
        <v>0.98985000000000001</v>
      </c>
      <c r="F834">
        <v>0.56288000000000005</v>
      </c>
      <c r="G834">
        <v>3.21E-4</v>
      </c>
      <c r="H834">
        <v>1.8915000000000001E-2</v>
      </c>
      <c r="I834">
        <v>1.9236E-2</v>
      </c>
    </row>
    <row r="835" spans="1:9" x14ac:dyDescent="0.3">
      <c r="A835">
        <v>8200</v>
      </c>
      <c r="B835">
        <v>11</v>
      </c>
      <c r="C835">
        <v>30.311</v>
      </c>
      <c r="D835">
        <v>84.644999999999996</v>
      </c>
      <c r="E835">
        <v>0.98989000000000005</v>
      </c>
      <c r="F835">
        <v>0.56271000000000004</v>
      </c>
      <c r="G835">
        <v>3.19E-4</v>
      </c>
      <c r="H835">
        <v>1.8915999999999999E-2</v>
      </c>
      <c r="I835">
        <v>1.9234999999999999E-2</v>
      </c>
    </row>
    <row r="836" spans="1:9" x14ac:dyDescent="0.3">
      <c r="A836">
        <v>1100</v>
      </c>
      <c r="B836">
        <v>11</v>
      </c>
      <c r="C836">
        <v>33.423000000000002</v>
      </c>
      <c r="D836">
        <v>88.078999999999994</v>
      </c>
      <c r="E836">
        <v>0.98712999999999995</v>
      </c>
      <c r="F836">
        <v>0.57859000000000005</v>
      </c>
      <c r="G836">
        <v>4.64E-4</v>
      </c>
      <c r="H836">
        <v>1.8917E-2</v>
      </c>
      <c r="I836">
        <v>1.9380999999999999E-2</v>
      </c>
    </row>
    <row r="837" spans="1:9" x14ac:dyDescent="0.3">
      <c r="A837">
        <v>8300</v>
      </c>
      <c r="B837">
        <v>11</v>
      </c>
      <c r="C837">
        <v>30.311</v>
      </c>
      <c r="D837">
        <v>84.652000000000001</v>
      </c>
      <c r="E837">
        <v>0.9899</v>
      </c>
      <c r="F837">
        <v>0.56267999999999996</v>
      </c>
      <c r="G837">
        <v>3.19E-4</v>
      </c>
      <c r="H837">
        <v>1.8918000000000001E-2</v>
      </c>
      <c r="I837">
        <v>1.9238000000000002E-2</v>
      </c>
    </row>
    <row r="838" spans="1:9" x14ac:dyDescent="0.3">
      <c r="A838">
        <v>7900</v>
      </c>
      <c r="B838">
        <v>11</v>
      </c>
      <c r="C838">
        <v>30.391999999999999</v>
      </c>
      <c r="D838">
        <v>84.759</v>
      </c>
      <c r="E838">
        <v>0.98985999999999996</v>
      </c>
      <c r="F838">
        <v>0.56283000000000005</v>
      </c>
      <c r="G838">
        <v>3.2000000000000003E-4</v>
      </c>
      <c r="H838">
        <v>1.8918000000000001E-2</v>
      </c>
      <c r="I838">
        <v>1.9238999999999999E-2</v>
      </c>
    </row>
    <row r="839" spans="1:9" x14ac:dyDescent="0.3">
      <c r="A839">
        <v>8400</v>
      </c>
      <c r="B839">
        <v>11</v>
      </c>
      <c r="C839">
        <v>30.311</v>
      </c>
      <c r="D839">
        <v>84.662000000000006</v>
      </c>
      <c r="E839">
        <v>0.9899</v>
      </c>
      <c r="F839">
        <v>0.56264000000000003</v>
      </c>
      <c r="G839">
        <v>3.19E-4</v>
      </c>
      <c r="H839">
        <v>1.8921E-2</v>
      </c>
      <c r="I839">
        <v>1.924E-2</v>
      </c>
    </row>
    <row r="840" spans="1:9" x14ac:dyDescent="0.3">
      <c r="A840">
        <v>1200</v>
      </c>
      <c r="B840">
        <v>11</v>
      </c>
      <c r="C840">
        <v>33.125999999999998</v>
      </c>
      <c r="D840">
        <v>87.742999999999995</v>
      </c>
      <c r="E840">
        <v>0.98738999999999999</v>
      </c>
      <c r="F840">
        <v>0.57747999999999999</v>
      </c>
      <c r="G840">
        <v>4.4799999999999999E-4</v>
      </c>
      <c r="H840">
        <v>1.8922000000000001E-2</v>
      </c>
      <c r="I840">
        <v>1.9369999999999998E-2</v>
      </c>
    </row>
    <row r="841" spans="1:9" x14ac:dyDescent="0.3">
      <c r="A841">
        <v>8500</v>
      </c>
      <c r="B841">
        <v>11</v>
      </c>
      <c r="C841">
        <v>30.312000000000001</v>
      </c>
      <c r="D841">
        <v>84.671999999999997</v>
      </c>
      <c r="E841">
        <v>0.98990999999999996</v>
      </c>
      <c r="F841">
        <v>0.56259999999999999</v>
      </c>
      <c r="G841">
        <v>3.19E-4</v>
      </c>
      <c r="H841">
        <v>1.8924E-2</v>
      </c>
      <c r="I841">
        <v>1.9241999999999999E-2</v>
      </c>
    </row>
    <row r="842" spans="1:9" x14ac:dyDescent="0.3">
      <c r="A842">
        <v>8600</v>
      </c>
      <c r="B842">
        <v>11</v>
      </c>
      <c r="C842">
        <v>30.312000000000001</v>
      </c>
      <c r="D842">
        <v>84.683000000000007</v>
      </c>
      <c r="E842">
        <v>0.98992000000000002</v>
      </c>
      <c r="F842">
        <v>0.56257000000000001</v>
      </c>
      <c r="G842">
        <v>3.19E-4</v>
      </c>
      <c r="H842">
        <v>1.8925999999999998E-2</v>
      </c>
      <c r="I842">
        <v>1.9245000000000002E-2</v>
      </c>
    </row>
    <row r="843" spans="1:9" x14ac:dyDescent="0.3">
      <c r="A843">
        <v>300</v>
      </c>
      <c r="B843">
        <v>9</v>
      </c>
      <c r="C843">
        <v>55.097999999999999</v>
      </c>
      <c r="D843">
        <v>94.978999999999999</v>
      </c>
      <c r="E843">
        <v>0.96969000000000005</v>
      </c>
      <c r="F843">
        <v>0.64939999999999998</v>
      </c>
      <c r="G843">
        <v>2.1580000000000002E-3</v>
      </c>
      <c r="H843">
        <v>1.8925999999999998E-2</v>
      </c>
      <c r="I843">
        <v>2.1083999999999999E-2</v>
      </c>
    </row>
    <row r="844" spans="1:9" x14ac:dyDescent="0.3">
      <c r="A844">
        <v>8700</v>
      </c>
      <c r="B844">
        <v>11</v>
      </c>
      <c r="C844">
        <v>30.312999999999999</v>
      </c>
      <c r="D844">
        <v>84.694000000000003</v>
      </c>
      <c r="E844">
        <v>0.98992000000000002</v>
      </c>
      <c r="F844">
        <v>0.56252999999999997</v>
      </c>
      <c r="G844">
        <v>3.1799999999999998E-4</v>
      </c>
      <c r="H844">
        <v>1.8929000000000001E-2</v>
      </c>
      <c r="I844">
        <v>1.9247E-2</v>
      </c>
    </row>
    <row r="845" spans="1:9" x14ac:dyDescent="0.3">
      <c r="A845">
        <v>9100</v>
      </c>
      <c r="B845">
        <v>11</v>
      </c>
      <c r="C845">
        <v>30.25</v>
      </c>
      <c r="D845">
        <v>84.628</v>
      </c>
      <c r="E845">
        <v>0.98995</v>
      </c>
      <c r="F845">
        <v>0.56237999999999999</v>
      </c>
      <c r="G845">
        <v>3.1700000000000001E-4</v>
      </c>
      <c r="H845">
        <v>1.8931E-2</v>
      </c>
      <c r="I845">
        <v>1.9248000000000001E-2</v>
      </c>
    </row>
    <row r="846" spans="1:9" x14ac:dyDescent="0.3">
      <c r="A846">
        <v>9000</v>
      </c>
      <c r="B846">
        <v>11</v>
      </c>
      <c r="C846">
        <v>30.29</v>
      </c>
      <c r="D846">
        <v>84.682000000000002</v>
      </c>
      <c r="E846">
        <v>0.98994000000000004</v>
      </c>
      <c r="F846">
        <v>0.56237999999999999</v>
      </c>
      <c r="G846">
        <v>3.1799999999999998E-4</v>
      </c>
      <c r="H846">
        <v>1.8932000000000001E-2</v>
      </c>
      <c r="I846">
        <v>1.9248999999999999E-2</v>
      </c>
    </row>
    <row r="847" spans="1:9" x14ac:dyDescent="0.3">
      <c r="A847">
        <v>8800</v>
      </c>
      <c r="B847">
        <v>11</v>
      </c>
      <c r="C847">
        <v>30.312999999999999</v>
      </c>
      <c r="D847">
        <v>84.704999999999998</v>
      </c>
      <c r="E847">
        <v>0.98992999999999998</v>
      </c>
      <c r="F847">
        <v>0.56249000000000005</v>
      </c>
      <c r="G847">
        <v>3.1799999999999998E-4</v>
      </c>
      <c r="H847">
        <v>1.8932000000000001E-2</v>
      </c>
      <c r="I847">
        <v>1.925E-2</v>
      </c>
    </row>
    <row r="848" spans="1:9" x14ac:dyDescent="0.3">
      <c r="A848">
        <v>9200</v>
      </c>
      <c r="B848">
        <v>11</v>
      </c>
      <c r="C848">
        <v>30.248000000000001</v>
      </c>
      <c r="D848">
        <v>84.63</v>
      </c>
      <c r="E848">
        <v>0.98995999999999995</v>
      </c>
      <c r="F848">
        <v>0.56235999999999997</v>
      </c>
      <c r="G848">
        <v>3.1700000000000001E-4</v>
      </c>
      <c r="H848">
        <v>1.8932999999999998E-2</v>
      </c>
      <c r="I848">
        <v>1.925E-2</v>
      </c>
    </row>
    <row r="849" spans="1:9" x14ac:dyDescent="0.3">
      <c r="A849">
        <v>8900</v>
      </c>
      <c r="B849">
        <v>11</v>
      </c>
      <c r="C849">
        <v>30.312999999999999</v>
      </c>
      <c r="D849">
        <v>84.715999999999994</v>
      </c>
      <c r="E849">
        <v>0.98992999999999998</v>
      </c>
      <c r="F849">
        <v>0.56245999999999996</v>
      </c>
      <c r="G849">
        <v>3.1799999999999998E-4</v>
      </c>
      <c r="H849">
        <v>1.8933999999999999E-2</v>
      </c>
      <c r="I849">
        <v>1.9251999999999998E-2</v>
      </c>
    </row>
    <row r="850" spans="1:9" x14ac:dyDescent="0.3">
      <c r="A850">
        <v>9300</v>
      </c>
      <c r="B850">
        <v>11</v>
      </c>
      <c r="C850">
        <v>30.248000000000001</v>
      </c>
      <c r="D850">
        <v>84.637</v>
      </c>
      <c r="E850">
        <v>0.98995999999999995</v>
      </c>
      <c r="F850">
        <v>0.56233</v>
      </c>
      <c r="G850">
        <v>3.1700000000000001E-4</v>
      </c>
      <c r="H850">
        <v>1.8935E-2</v>
      </c>
      <c r="I850">
        <v>1.9251999999999998E-2</v>
      </c>
    </row>
    <row r="851" spans="1:9" x14ac:dyDescent="0.3">
      <c r="A851">
        <v>9400</v>
      </c>
      <c r="B851">
        <v>11</v>
      </c>
      <c r="C851">
        <v>30.248999999999999</v>
      </c>
      <c r="D851">
        <v>84.646000000000001</v>
      </c>
      <c r="E851">
        <v>0.98997000000000002</v>
      </c>
      <c r="F851">
        <v>0.56230000000000002</v>
      </c>
      <c r="G851">
        <v>3.1700000000000001E-4</v>
      </c>
      <c r="H851">
        <v>1.8936999999999999E-2</v>
      </c>
      <c r="I851">
        <v>1.9254E-2</v>
      </c>
    </row>
    <row r="852" spans="1:9" x14ac:dyDescent="0.3">
      <c r="A852">
        <v>9500</v>
      </c>
      <c r="B852">
        <v>11</v>
      </c>
      <c r="C852">
        <v>30.248999999999999</v>
      </c>
      <c r="D852">
        <v>84.655000000000001</v>
      </c>
      <c r="E852">
        <v>0.98997000000000002</v>
      </c>
      <c r="F852">
        <v>0.56227000000000005</v>
      </c>
      <c r="G852">
        <v>3.1700000000000001E-4</v>
      </c>
      <c r="H852">
        <v>1.8939000000000001E-2</v>
      </c>
      <c r="I852">
        <v>1.9255999999999999E-2</v>
      </c>
    </row>
    <row r="853" spans="1:9" x14ac:dyDescent="0.3">
      <c r="A853">
        <v>9600</v>
      </c>
      <c r="B853">
        <v>11</v>
      </c>
      <c r="C853">
        <v>30.248999999999999</v>
      </c>
      <c r="D853">
        <v>84.664000000000001</v>
      </c>
      <c r="E853">
        <v>0.98997999999999997</v>
      </c>
      <c r="F853">
        <v>0.56223999999999996</v>
      </c>
      <c r="G853">
        <v>3.1700000000000001E-4</v>
      </c>
      <c r="H853">
        <v>1.8942000000000001E-2</v>
      </c>
      <c r="I853">
        <v>1.9258000000000001E-2</v>
      </c>
    </row>
    <row r="854" spans="1:9" x14ac:dyDescent="0.3">
      <c r="A854">
        <v>9700</v>
      </c>
      <c r="B854">
        <v>11</v>
      </c>
      <c r="C854">
        <v>30.25</v>
      </c>
      <c r="D854">
        <v>84.674000000000007</v>
      </c>
      <c r="E854">
        <v>0.98997999999999997</v>
      </c>
      <c r="F854">
        <v>0.56220999999999999</v>
      </c>
      <c r="G854">
        <v>3.1599999999999998E-4</v>
      </c>
      <c r="H854">
        <v>1.8943999999999999E-2</v>
      </c>
      <c r="I854">
        <v>1.9259999999999999E-2</v>
      </c>
    </row>
    <row r="855" spans="1:9" x14ac:dyDescent="0.3">
      <c r="A855">
        <v>1300</v>
      </c>
      <c r="B855">
        <v>11</v>
      </c>
      <c r="C855">
        <v>33.063000000000002</v>
      </c>
      <c r="D855">
        <v>87.762</v>
      </c>
      <c r="E855">
        <v>0.98753000000000002</v>
      </c>
      <c r="F855">
        <v>0.57650999999999997</v>
      </c>
      <c r="G855">
        <v>4.4099999999999999E-4</v>
      </c>
      <c r="H855">
        <v>1.8945E-2</v>
      </c>
      <c r="I855">
        <v>1.9386E-2</v>
      </c>
    </row>
    <row r="856" spans="1:9" x14ac:dyDescent="0.3">
      <c r="A856">
        <v>10100</v>
      </c>
      <c r="B856">
        <v>11</v>
      </c>
      <c r="C856">
        <v>30.198</v>
      </c>
      <c r="D856">
        <v>84.625</v>
      </c>
      <c r="E856">
        <v>0.99000999999999995</v>
      </c>
      <c r="F856">
        <v>0.56208999999999998</v>
      </c>
      <c r="G856">
        <v>3.1599999999999998E-4</v>
      </c>
      <c r="H856">
        <v>1.8946000000000001E-2</v>
      </c>
      <c r="I856">
        <v>1.9262000000000001E-2</v>
      </c>
    </row>
    <row r="857" spans="1:9" x14ac:dyDescent="0.3">
      <c r="A857">
        <v>10000</v>
      </c>
      <c r="B857">
        <v>11</v>
      </c>
      <c r="C857">
        <v>30.231000000000002</v>
      </c>
      <c r="D857">
        <v>84.668000000000006</v>
      </c>
      <c r="E857">
        <v>0.99</v>
      </c>
      <c r="F857">
        <v>0.56208999999999998</v>
      </c>
      <c r="G857">
        <v>3.1599999999999998E-4</v>
      </c>
      <c r="H857">
        <v>1.8946000000000001E-2</v>
      </c>
      <c r="I857">
        <v>1.9262000000000001E-2</v>
      </c>
    </row>
    <row r="858" spans="1:9" x14ac:dyDescent="0.3">
      <c r="A858">
        <v>9800</v>
      </c>
      <c r="B858">
        <v>11</v>
      </c>
      <c r="C858">
        <v>30.25</v>
      </c>
      <c r="D858">
        <v>84.683999999999997</v>
      </c>
      <c r="E858">
        <v>0.98999000000000004</v>
      </c>
      <c r="F858">
        <v>0.56218000000000001</v>
      </c>
      <c r="G858">
        <v>3.1599999999999998E-4</v>
      </c>
      <c r="H858">
        <v>1.8946000000000001E-2</v>
      </c>
      <c r="I858">
        <v>1.9262000000000001E-2</v>
      </c>
    </row>
    <row r="859" spans="1:9" x14ac:dyDescent="0.3">
      <c r="A859">
        <v>10200</v>
      </c>
      <c r="B859">
        <v>11</v>
      </c>
      <c r="C859">
        <v>30.196999999999999</v>
      </c>
      <c r="D859">
        <v>84.628</v>
      </c>
      <c r="E859">
        <v>0.99000999999999995</v>
      </c>
      <c r="F859">
        <v>0.56206999999999996</v>
      </c>
      <c r="G859">
        <v>3.1500000000000001E-4</v>
      </c>
      <c r="H859">
        <v>1.8948E-2</v>
      </c>
      <c r="I859">
        <v>1.9262999999999999E-2</v>
      </c>
    </row>
    <row r="860" spans="1:9" x14ac:dyDescent="0.3">
      <c r="A860">
        <v>9900</v>
      </c>
      <c r="B860">
        <v>11</v>
      </c>
      <c r="C860">
        <v>30.25</v>
      </c>
      <c r="D860">
        <v>84.694000000000003</v>
      </c>
      <c r="E860">
        <v>0.98999000000000004</v>
      </c>
      <c r="F860">
        <v>0.56215000000000004</v>
      </c>
      <c r="G860">
        <v>3.1599999999999998E-4</v>
      </c>
      <c r="H860">
        <v>1.8948E-2</v>
      </c>
      <c r="I860">
        <v>1.9264E-2</v>
      </c>
    </row>
    <row r="861" spans="1:9" x14ac:dyDescent="0.3">
      <c r="A861">
        <v>10300</v>
      </c>
      <c r="B861">
        <v>11</v>
      </c>
      <c r="C861">
        <v>30.196999999999999</v>
      </c>
      <c r="D861">
        <v>84.634</v>
      </c>
      <c r="E861">
        <v>0.99002000000000001</v>
      </c>
      <c r="F861">
        <v>0.56203999999999998</v>
      </c>
      <c r="G861">
        <v>3.1500000000000001E-4</v>
      </c>
      <c r="H861">
        <v>1.8949000000000001E-2</v>
      </c>
      <c r="I861">
        <v>1.9265000000000001E-2</v>
      </c>
    </row>
    <row r="862" spans="1:9" x14ac:dyDescent="0.3">
      <c r="A862">
        <v>10400</v>
      </c>
      <c r="B862">
        <v>11</v>
      </c>
      <c r="C862">
        <v>30.196999999999999</v>
      </c>
      <c r="D862">
        <v>84.641999999999996</v>
      </c>
      <c r="E862">
        <v>0.99002000000000001</v>
      </c>
      <c r="F862">
        <v>0.56201999999999996</v>
      </c>
      <c r="G862">
        <v>3.1500000000000001E-4</v>
      </c>
      <c r="H862">
        <v>1.8950999999999999E-2</v>
      </c>
      <c r="I862">
        <v>1.9265999999999998E-2</v>
      </c>
    </row>
    <row r="863" spans="1:9" x14ac:dyDescent="0.3">
      <c r="A863">
        <v>10500</v>
      </c>
      <c r="B863">
        <v>11</v>
      </c>
      <c r="C863">
        <v>30.196999999999999</v>
      </c>
      <c r="D863">
        <v>84.650999999999996</v>
      </c>
      <c r="E863">
        <v>0.99002999999999997</v>
      </c>
      <c r="F863">
        <v>0.56198999999999999</v>
      </c>
      <c r="G863">
        <v>3.1500000000000001E-4</v>
      </c>
      <c r="H863">
        <v>1.8953000000000001E-2</v>
      </c>
      <c r="I863">
        <v>1.9268E-2</v>
      </c>
    </row>
    <row r="864" spans="1:9" x14ac:dyDescent="0.3">
      <c r="A864">
        <v>10600</v>
      </c>
      <c r="B864">
        <v>11</v>
      </c>
      <c r="C864">
        <v>30.196999999999999</v>
      </c>
      <c r="D864">
        <v>84.659000000000006</v>
      </c>
      <c r="E864">
        <v>0.99002999999999997</v>
      </c>
      <c r="F864">
        <v>0.56196999999999997</v>
      </c>
      <c r="G864">
        <v>3.1500000000000001E-4</v>
      </c>
      <c r="H864">
        <v>1.8955E-2</v>
      </c>
      <c r="I864">
        <v>1.9269999999999999E-2</v>
      </c>
    </row>
    <row r="865" spans="1:9" x14ac:dyDescent="0.3">
      <c r="A865">
        <v>10700</v>
      </c>
      <c r="B865">
        <v>11</v>
      </c>
      <c r="C865">
        <v>30.196999999999999</v>
      </c>
      <c r="D865">
        <v>84.668000000000006</v>
      </c>
      <c r="E865">
        <v>0.99002999999999997</v>
      </c>
      <c r="F865">
        <v>0.56194</v>
      </c>
      <c r="G865">
        <v>3.1500000000000001E-4</v>
      </c>
      <c r="H865">
        <v>1.8957000000000002E-2</v>
      </c>
      <c r="I865">
        <v>1.9272000000000001E-2</v>
      </c>
    </row>
    <row r="866" spans="1:9" x14ac:dyDescent="0.3">
      <c r="A866">
        <v>11100</v>
      </c>
      <c r="B866">
        <v>11</v>
      </c>
      <c r="C866">
        <v>30.155000000000001</v>
      </c>
      <c r="D866">
        <v>84.631</v>
      </c>
      <c r="E866">
        <v>0.99004999999999999</v>
      </c>
      <c r="F866">
        <v>0.56184000000000001</v>
      </c>
      <c r="G866">
        <v>3.1399999999999999E-4</v>
      </c>
      <c r="H866">
        <v>1.8959E-2</v>
      </c>
      <c r="I866">
        <v>1.9272999999999998E-2</v>
      </c>
    </row>
    <row r="867" spans="1:9" x14ac:dyDescent="0.3">
      <c r="A867">
        <v>11000</v>
      </c>
      <c r="B867">
        <v>11</v>
      </c>
      <c r="C867">
        <v>30.181999999999999</v>
      </c>
      <c r="D867">
        <v>84.665999999999997</v>
      </c>
      <c r="E867">
        <v>0.99004999999999999</v>
      </c>
      <c r="F867">
        <v>0.56184000000000001</v>
      </c>
      <c r="G867">
        <v>3.1399999999999999E-4</v>
      </c>
      <c r="H867">
        <v>1.8959E-2</v>
      </c>
      <c r="I867">
        <v>1.9272999999999998E-2</v>
      </c>
    </row>
    <row r="868" spans="1:9" x14ac:dyDescent="0.3">
      <c r="A868">
        <v>10800</v>
      </c>
      <c r="B868">
        <v>11</v>
      </c>
      <c r="C868">
        <v>30.196999999999999</v>
      </c>
      <c r="D868">
        <v>84.677000000000007</v>
      </c>
      <c r="E868">
        <v>0.99004000000000003</v>
      </c>
      <c r="F868">
        <v>0.56191999999999998</v>
      </c>
      <c r="G868">
        <v>3.1500000000000001E-4</v>
      </c>
      <c r="H868">
        <v>1.8959E-2</v>
      </c>
      <c r="I868">
        <v>1.9272999999999998E-2</v>
      </c>
    </row>
    <row r="869" spans="1:9" x14ac:dyDescent="0.3">
      <c r="A869">
        <v>11200</v>
      </c>
      <c r="B869">
        <v>11</v>
      </c>
      <c r="C869">
        <v>30.152999999999999</v>
      </c>
      <c r="D869">
        <v>84.634</v>
      </c>
      <c r="E869">
        <v>0.99006000000000005</v>
      </c>
      <c r="F869">
        <v>0.56181999999999999</v>
      </c>
      <c r="G869">
        <v>3.1399999999999999E-4</v>
      </c>
      <c r="H869">
        <v>1.8960000000000001E-2</v>
      </c>
      <c r="I869">
        <v>1.9273999999999999E-2</v>
      </c>
    </row>
    <row r="870" spans="1:9" x14ac:dyDescent="0.3">
      <c r="A870">
        <v>10900</v>
      </c>
      <c r="B870">
        <v>11</v>
      </c>
      <c r="C870">
        <v>30.196999999999999</v>
      </c>
      <c r="D870">
        <v>84.686000000000007</v>
      </c>
      <c r="E870">
        <v>0.99004000000000003</v>
      </c>
      <c r="F870">
        <v>0.56189</v>
      </c>
      <c r="G870">
        <v>3.1500000000000001E-4</v>
      </c>
      <c r="H870">
        <v>1.8960999999999999E-2</v>
      </c>
      <c r="I870">
        <v>1.9275E-2</v>
      </c>
    </row>
    <row r="871" spans="1:9" x14ac:dyDescent="0.3">
      <c r="A871">
        <v>11300</v>
      </c>
      <c r="B871">
        <v>11</v>
      </c>
      <c r="C871">
        <v>30.152999999999999</v>
      </c>
      <c r="D871">
        <v>84.64</v>
      </c>
      <c r="E871">
        <v>0.99006000000000005</v>
      </c>
      <c r="F871">
        <v>0.56179999999999997</v>
      </c>
      <c r="G871">
        <v>3.1399999999999999E-4</v>
      </c>
      <c r="H871">
        <v>1.8962E-2</v>
      </c>
      <c r="I871">
        <v>1.9276000000000001E-2</v>
      </c>
    </row>
    <row r="872" spans="1:9" x14ac:dyDescent="0.3">
      <c r="A872">
        <v>11400</v>
      </c>
      <c r="B872">
        <v>11</v>
      </c>
      <c r="C872">
        <v>30.154</v>
      </c>
      <c r="D872">
        <v>84.647000000000006</v>
      </c>
      <c r="E872">
        <v>0.99007000000000001</v>
      </c>
      <c r="F872">
        <v>0.56177999999999995</v>
      </c>
      <c r="G872">
        <v>3.1399999999999999E-4</v>
      </c>
      <c r="H872">
        <v>1.8964000000000002E-2</v>
      </c>
      <c r="I872">
        <v>1.9276999999999999E-2</v>
      </c>
    </row>
    <row r="873" spans="1:9" x14ac:dyDescent="0.3">
      <c r="A873">
        <v>11500</v>
      </c>
      <c r="B873">
        <v>11</v>
      </c>
      <c r="C873">
        <v>30.154</v>
      </c>
      <c r="D873">
        <v>84.655000000000001</v>
      </c>
      <c r="E873">
        <v>0.99007000000000001</v>
      </c>
      <c r="F873">
        <v>0.56176000000000004</v>
      </c>
      <c r="G873">
        <v>3.1399999999999999E-4</v>
      </c>
      <c r="H873">
        <v>1.8964999999999999E-2</v>
      </c>
      <c r="I873">
        <v>1.9279000000000001E-2</v>
      </c>
    </row>
    <row r="874" spans="1:9" x14ac:dyDescent="0.3">
      <c r="A874">
        <v>11600</v>
      </c>
      <c r="B874">
        <v>11</v>
      </c>
      <c r="C874">
        <v>30.154</v>
      </c>
      <c r="D874">
        <v>84.662999999999997</v>
      </c>
      <c r="E874">
        <v>0.99007000000000001</v>
      </c>
      <c r="F874">
        <v>0.56172999999999995</v>
      </c>
      <c r="G874">
        <v>3.1300000000000002E-4</v>
      </c>
      <c r="H874">
        <v>1.8967000000000001E-2</v>
      </c>
      <c r="I874">
        <v>1.9279999999999999E-2</v>
      </c>
    </row>
    <row r="875" spans="1:9" x14ac:dyDescent="0.3">
      <c r="A875">
        <v>11700</v>
      </c>
      <c r="B875">
        <v>11</v>
      </c>
      <c r="C875">
        <v>30.154</v>
      </c>
      <c r="D875">
        <v>84.671000000000006</v>
      </c>
      <c r="E875">
        <v>0.99007999999999996</v>
      </c>
      <c r="F875">
        <v>0.56171000000000004</v>
      </c>
      <c r="G875">
        <v>3.1300000000000002E-4</v>
      </c>
      <c r="H875">
        <v>1.8967999999999999E-2</v>
      </c>
      <c r="I875">
        <v>1.9282000000000001E-2</v>
      </c>
    </row>
    <row r="876" spans="1:9" x14ac:dyDescent="0.3">
      <c r="A876">
        <v>11800</v>
      </c>
      <c r="B876">
        <v>11</v>
      </c>
      <c r="C876">
        <v>30.154</v>
      </c>
      <c r="D876">
        <v>84.679000000000002</v>
      </c>
      <c r="E876">
        <v>0.99007999999999996</v>
      </c>
      <c r="F876">
        <v>0.56169000000000002</v>
      </c>
      <c r="G876">
        <v>3.1300000000000002E-4</v>
      </c>
      <c r="H876">
        <v>1.8970000000000001E-2</v>
      </c>
      <c r="I876">
        <v>1.9283000000000002E-2</v>
      </c>
    </row>
    <row r="877" spans="1:9" x14ac:dyDescent="0.3">
      <c r="A877">
        <v>12100</v>
      </c>
      <c r="B877">
        <v>11</v>
      </c>
      <c r="C877">
        <v>30.119</v>
      </c>
      <c r="D877">
        <v>84.643000000000001</v>
      </c>
      <c r="E877">
        <v>0.99009999999999998</v>
      </c>
      <c r="F877">
        <v>0.56162000000000001</v>
      </c>
      <c r="G877">
        <v>3.1300000000000002E-4</v>
      </c>
      <c r="H877">
        <v>1.8970999999999998E-2</v>
      </c>
      <c r="I877">
        <v>1.9283000000000002E-2</v>
      </c>
    </row>
    <row r="878" spans="1:9" x14ac:dyDescent="0.3">
      <c r="A878">
        <v>12000</v>
      </c>
      <c r="B878">
        <v>11</v>
      </c>
      <c r="C878">
        <v>30.140999999999998</v>
      </c>
      <c r="D878">
        <v>84.671000000000006</v>
      </c>
      <c r="E878">
        <v>0.99009000000000003</v>
      </c>
      <c r="F878">
        <v>0.56162000000000001</v>
      </c>
      <c r="G878">
        <v>3.1300000000000002E-4</v>
      </c>
      <c r="H878">
        <v>1.8970999999999998E-2</v>
      </c>
      <c r="I878">
        <v>1.9283999999999999E-2</v>
      </c>
    </row>
    <row r="879" spans="1:9" x14ac:dyDescent="0.3">
      <c r="A879">
        <v>12200</v>
      </c>
      <c r="B879">
        <v>11</v>
      </c>
      <c r="C879">
        <v>30.117999999999999</v>
      </c>
      <c r="D879">
        <v>84.646000000000001</v>
      </c>
      <c r="E879">
        <v>0.99009999999999998</v>
      </c>
      <c r="F879">
        <v>0.56161000000000005</v>
      </c>
      <c r="G879">
        <v>3.1300000000000002E-4</v>
      </c>
      <c r="H879">
        <v>1.8971999999999999E-2</v>
      </c>
      <c r="I879">
        <v>1.9285E-2</v>
      </c>
    </row>
    <row r="880" spans="1:9" x14ac:dyDescent="0.3">
      <c r="A880">
        <v>11900</v>
      </c>
      <c r="B880">
        <v>11</v>
      </c>
      <c r="C880">
        <v>30.154</v>
      </c>
      <c r="D880">
        <v>84.686999999999998</v>
      </c>
      <c r="E880">
        <v>0.99007999999999996</v>
      </c>
      <c r="F880">
        <v>0.56167</v>
      </c>
      <c r="G880">
        <v>3.1300000000000002E-4</v>
      </c>
      <c r="H880">
        <v>1.8971999999999999E-2</v>
      </c>
      <c r="I880">
        <v>1.9285E-2</v>
      </c>
    </row>
    <row r="881" spans="1:9" x14ac:dyDescent="0.3">
      <c r="A881">
        <v>12300</v>
      </c>
      <c r="B881">
        <v>11</v>
      </c>
      <c r="C881">
        <v>30.117999999999999</v>
      </c>
      <c r="D881">
        <v>84.650999999999996</v>
      </c>
      <c r="E881">
        <v>0.99009999999999998</v>
      </c>
      <c r="F881">
        <v>0.56159000000000003</v>
      </c>
      <c r="G881">
        <v>3.1300000000000002E-4</v>
      </c>
      <c r="H881">
        <v>1.8973E-2</v>
      </c>
      <c r="I881">
        <v>1.9286000000000001E-2</v>
      </c>
    </row>
    <row r="882" spans="1:9" x14ac:dyDescent="0.3">
      <c r="A882">
        <v>1400</v>
      </c>
      <c r="B882">
        <v>11</v>
      </c>
      <c r="C882">
        <v>33.063000000000002</v>
      </c>
      <c r="D882">
        <v>87.891999999999996</v>
      </c>
      <c r="E882">
        <v>0.98762000000000005</v>
      </c>
      <c r="F882">
        <v>0.57564000000000004</v>
      </c>
      <c r="G882">
        <v>4.3600000000000003E-4</v>
      </c>
      <c r="H882">
        <v>1.8973E-2</v>
      </c>
      <c r="I882">
        <v>1.941E-2</v>
      </c>
    </row>
    <row r="883" spans="1:9" x14ac:dyDescent="0.3">
      <c r="A883">
        <v>12400</v>
      </c>
      <c r="B883">
        <v>11</v>
      </c>
      <c r="C883">
        <v>30.117999999999999</v>
      </c>
      <c r="D883">
        <v>84.658000000000001</v>
      </c>
      <c r="E883">
        <v>0.99011000000000005</v>
      </c>
      <c r="F883">
        <v>0.56157000000000001</v>
      </c>
      <c r="G883">
        <v>3.1199999999999999E-4</v>
      </c>
      <c r="H883">
        <v>1.8974999999999999E-2</v>
      </c>
      <c r="I883">
        <v>1.9286999999999999E-2</v>
      </c>
    </row>
    <row r="884" spans="1:9" x14ac:dyDescent="0.3">
      <c r="A884">
        <v>12500</v>
      </c>
      <c r="B884">
        <v>11</v>
      </c>
      <c r="C884">
        <v>30.119</v>
      </c>
      <c r="D884">
        <v>84.665000000000006</v>
      </c>
      <c r="E884">
        <v>0.99011000000000005</v>
      </c>
      <c r="F884">
        <v>0.56154999999999999</v>
      </c>
      <c r="G884">
        <v>3.1199999999999999E-4</v>
      </c>
      <c r="H884">
        <v>1.8976E-2</v>
      </c>
      <c r="I884">
        <v>1.9288E-2</v>
      </c>
    </row>
    <row r="885" spans="1:9" x14ac:dyDescent="0.3">
      <c r="A885">
        <v>12600</v>
      </c>
      <c r="B885">
        <v>11</v>
      </c>
      <c r="C885">
        <v>30.119</v>
      </c>
      <c r="D885">
        <v>84.671999999999997</v>
      </c>
      <c r="E885">
        <v>0.99011000000000005</v>
      </c>
      <c r="F885">
        <v>0.56152999999999997</v>
      </c>
      <c r="G885">
        <v>3.1199999999999999E-4</v>
      </c>
      <c r="H885">
        <v>1.8977000000000001E-2</v>
      </c>
      <c r="I885">
        <v>1.9290000000000002E-2</v>
      </c>
    </row>
    <row r="886" spans="1:9" x14ac:dyDescent="0.3">
      <c r="A886">
        <v>12700</v>
      </c>
      <c r="B886">
        <v>11</v>
      </c>
      <c r="C886">
        <v>30.119</v>
      </c>
      <c r="D886">
        <v>84.679000000000002</v>
      </c>
      <c r="E886">
        <v>0.99012</v>
      </c>
      <c r="F886">
        <v>0.56150999999999995</v>
      </c>
      <c r="G886">
        <v>3.1199999999999999E-4</v>
      </c>
      <c r="H886">
        <v>1.8978999999999999E-2</v>
      </c>
      <c r="I886">
        <v>1.9290999999999999E-2</v>
      </c>
    </row>
    <row r="887" spans="1:9" x14ac:dyDescent="0.3">
      <c r="A887">
        <v>12800</v>
      </c>
      <c r="B887">
        <v>11</v>
      </c>
      <c r="C887">
        <v>30.12</v>
      </c>
      <c r="D887">
        <v>84.686999999999998</v>
      </c>
      <c r="E887">
        <v>0.99012</v>
      </c>
      <c r="F887">
        <v>0.56149000000000004</v>
      </c>
      <c r="G887">
        <v>3.1199999999999999E-4</v>
      </c>
      <c r="H887">
        <v>1.898E-2</v>
      </c>
      <c r="I887">
        <v>1.9292E-2</v>
      </c>
    </row>
    <row r="888" spans="1:9" x14ac:dyDescent="0.3">
      <c r="A888">
        <v>13100</v>
      </c>
      <c r="B888">
        <v>11</v>
      </c>
      <c r="C888">
        <v>30.091000000000001</v>
      </c>
      <c r="D888">
        <v>84.658000000000001</v>
      </c>
      <c r="E888">
        <v>0.99012999999999995</v>
      </c>
      <c r="F888">
        <v>0.56142999999999998</v>
      </c>
      <c r="G888">
        <v>3.1199999999999999E-4</v>
      </c>
      <c r="H888">
        <v>1.8981000000000001E-2</v>
      </c>
      <c r="I888">
        <v>1.9293000000000001E-2</v>
      </c>
    </row>
    <row r="889" spans="1:9" x14ac:dyDescent="0.3">
      <c r="A889">
        <v>13000</v>
      </c>
      <c r="B889">
        <v>11</v>
      </c>
      <c r="C889">
        <v>30.11</v>
      </c>
      <c r="D889">
        <v>84.682000000000002</v>
      </c>
      <c r="E889">
        <v>0.99012999999999995</v>
      </c>
      <c r="F889">
        <v>0.56142999999999998</v>
      </c>
      <c r="G889">
        <v>3.1199999999999999E-4</v>
      </c>
      <c r="H889">
        <v>1.8981000000000001E-2</v>
      </c>
      <c r="I889">
        <v>1.9293000000000001E-2</v>
      </c>
    </row>
    <row r="890" spans="1:9" x14ac:dyDescent="0.3">
      <c r="A890">
        <v>13200</v>
      </c>
      <c r="B890">
        <v>11</v>
      </c>
      <c r="C890">
        <v>30.09</v>
      </c>
      <c r="D890">
        <v>84.661000000000001</v>
      </c>
      <c r="E890">
        <v>0.99014000000000002</v>
      </c>
      <c r="F890">
        <v>0.56142000000000003</v>
      </c>
      <c r="G890">
        <v>3.1199999999999999E-4</v>
      </c>
      <c r="H890">
        <v>1.8981999999999999E-2</v>
      </c>
      <c r="I890">
        <v>1.9293999999999999E-2</v>
      </c>
    </row>
    <row r="891" spans="1:9" x14ac:dyDescent="0.3">
      <c r="A891">
        <v>12900</v>
      </c>
      <c r="B891">
        <v>11</v>
      </c>
      <c r="C891">
        <v>30.12</v>
      </c>
      <c r="D891">
        <v>84.694999999999993</v>
      </c>
      <c r="E891">
        <v>0.99012</v>
      </c>
      <c r="F891">
        <v>0.56147000000000002</v>
      </c>
      <c r="G891">
        <v>3.1199999999999999E-4</v>
      </c>
      <c r="H891">
        <v>1.8981999999999999E-2</v>
      </c>
      <c r="I891">
        <v>1.9293999999999999E-2</v>
      </c>
    </row>
    <row r="892" spans="1:9" x14ac:dyDescent="0.3">
      <c r="A892">
        <v>13300</v>
      </c>
      <c r="B892">
        <v>11</v>
      </c>
      <c r="C892">
        <v>30.09</v>
      </c>
      <c r="D892">
        <v>84.665999999999997</v>
      </c>
      <c r="E892">
        <v>0.99014000000000002</v>
      </c>
      <c r="F892">
        <v>0.56140000000000001</v>
      </c>
      <c r="G892">
        <v>3.1100000000000002E-4</v>
      </c>
      <c r="H892">
        <v>1.8983E-2</v>
      </c>
      <c r="I892">
        <v>1.9295E-2</v>
      </c>
    </row>
    <row r="893" spans="1:9" x14ac:dyDescent="0.3">
      <c r="A893">
        <v>13400</v>
      </c>
      <c r="B893">
        <v>11</v>
      </c>
      <c r="C893">
        <v>30.09</v>
      </c>
      <c r="D893">
        <v>84.671999999999997</v>
      </c>
      <c r="E893">
        <v>0.99014000000000002</v>
      </c>
      <c r="F893">
        <v>0.56137999999999999</v>
      </c>
      <c r="G893">
        <v>3.1100000000000002E-4</v>
      </c>
      <c r="H893">
        <v>1.8984999999999998E-2</v>
      </c>
      <c r="I893">
        <v>1.9296000000000001E-2</v>
      </c>
    </row>
    <row r="894" spans="1:9" x14ac:dyDescent="0.3">
      <c r="A894">
        <v>13500</v>
      </c>
      <c r="B894">
        <v>11</v>
      </c>
      <c r="C894">
        <v>30.091000000000001</v>
      </c>
      <c r="D894">
        <v>84.679000000000002</v>
      </c>
      <c r="E894">
        <v>0.99014000000000002</v>
      </c>
      <c r="F894">
        <v>0.56137000000000004</v>
      </c>
      <c r="G894">
        <v>3.1100000000000002E-4</v>
      </c>
      <c r="H894">
        <v>1.8985999999999999E-2</v>
      </c>
      <c r="I894">
        <v>1.9297000000000002E-2</v>
      </c>
    </row>
    <row r="895" spans="1:9" x14ac:dyDescent="0.3">
      <c r="A895">
        <v>13600</v>
      </c>
      <c r="B895">
        <v>11</v>
      </c>
      <c r="C895">
        <v>30.091000000000001</v>
      </c>
      <c r="D895">
        <v>84.685000000000002</v>
      </c>
      <c r="E895">
        <v>0.99014999999999997</v>
      </c>
      <c r="F895">
        <v>0.56135000000000002</v>
      </c>
      <c r="G895">
        <v>3.1100000000000002E-4</v>
      </c>
      <c r="H895">
        <v>1.8987E-2</v>
      </c>
      <c r="I895">
        <v>1.9297999999999999E-2</v>
      </c>
    </row>
    <row r="896" spans="1:9" x14ac:dyDescent="0.3">
      <c r="A896">
        <v>13700</v>
      </c>
      <c r="B896">
        <v>11</v>
      </c>
      <c r="C896">
        <v>30.091000000000001</v>
      </c>
      <c r="D896">
        <v>84.691999999999993</v>
      </c>
      <c r="E896">
        <v>0.99014999999999997</v>
      </c>
      <c r="F896">
        <v>0.56133</v>
      </c>
      <c r="G896">
        <v>3.1100000000000002E-4</v>
      </c>
      <c r="H896">
        <v>1.8988000000000001E-2</v>
      </c>
      <c r="I896">
        <v>1.9299E-2</v>
      </c>
    </row>
    <row r="897" spans="1:9" x14ac:dyDescent="0.3">
      <c r="A897">
        <v>14100</v>
      </c>
      <c r="B897">
        <v>11</v>
      </c>
      <c r="C897">
        <v>30.067</v>
      </c>
      <c r="D897">
        <v>84.676000000000002</v>
      </c>
      <c r="E897">
        <v>0.99016000000000004</v>
      </c>
      <c r="F897">
        <v>0.56125999999999998</v>
      </c>
      <c r="G897">
        <v>3.1100000000000002E-4</v>
      </c>
      <c r="H897">
        <v>1.899E-2</v>
      </c>
      <c r="I897">
        <v>1.9300999999999999E-2</v>
      </c>
    </row>
    <row r="898" spans="1:9" x14ac:dyDescent="0.3">
      <c r="A898">
        <v>14000</v>
      </c>
      <c r="B898">
        <v>11</v>
      </c>
      <c r="C898">
        <v>30.084</v>
      </c>
      <c r="D898">
        <v>84.695999999999998</v>
      </c>
      <c r="E898">
        <v>0.99016000000000004</v>
      </c>
      <c r="F898">
        <v>0.56127000000000005</v>
      </c>
      <c r="G898">
        <v>3.1100000000000002E-4</v>
      </c>
      <c r="H898">
        <v>1.899E-2</v>
      </c>
      <c r="I898">
        <v>1.9300999999999999E-2</v>
      </c>
    </row>
    <row r="899" spans="1:9" x14ac:dyDescent="0.3">
      <c r="A899">
        <v>13800</v>
      </c>
      <c r="B899">
        <v>11</v>
      </c>
      <c r="C899">
        <v>30.091999999999999</v>
      </c>
      <c r="D899">
        <v>84.698999999999998</v>
      </c>
      <c r="E899">
        <v>0.99014999999999997</v>
      </c>
      <c r="F899">
        <v>0.56132000000000004</v>
      </c>
      <c r="G899">
        <v>3.1100000000000002E-4</v>
      </c>
      <c r="H899">
        <v>1.899E-2</v>
      </c>
      <c r="I899">
        <v>1.9300999999999999E-2</v>
      </c>
    </row>
    <row r="900" spans="1:9" x14ac:dyDescent="0.3">
      <c r="A900">
        <v>14200</v>
      </c>
      <c r="B900">
        <v>11</v>
      </c>
      <c r="C900">
        <v>30.065999999999999</v>
      </c>
      <c r="D900">
        <v>84.679000000000002</v>
      </c>
      <c r="E900">
        <v>0.99016999999999999</v>
      </c>
      <c r="F900">
        <v>0.56125000000000003</v>
      </c>
      <c r="G900">
        <v>3.1100000000000002E-4</v>
      </c>
      <c r="H900">
        <v>1.8991000000000001E-2</v>
      </c>
      <c r="I900">
        <v>1.9302E-2</v>
      </c>
    </row>
    <row r="901" spans="1:9" x14ac:dyDescent="0.3">
      <c r="A901">
        <v>13900</v>
      </c>
      <c r="B901">
        <v>11</v>
      </c>
      <c r="C901">
        <v>30.091999999999999</v>
      </c>
      <c r="D901">
        <v>84.706000000000003</v>
      </c>
      <c r="E901">
        <v>0.99016000000000004</v>
      </c>
      <c r="F901">
        <v>0.56130000000000002</v>
      </c>
      <c r="G901">
        <v>3.1100000000000002E-4</v>
      </c>
      <c r="H901">
        <v>1.8991000000000001E-2</v>
      </c>
      <c r="I901">
        <v>1.9302E-2</v>
      </c>
    </row>
    <row r="902" spans="1:9" x14ac:dyDescent="0.3">
      <c r="A902">
        <v>14300</v>
      </c>
      <c r="B902">
        <v>11</v>
      </c>
      <c r="C902">
        <v>30.065999999999999</v>
      </c>
      <c r="D902">
        <v>84.683999999999997</v>
      </c>
      <c r="E902">
        <v>0.99016999999999999</v>
      </c>
      <c r="F902">
        <v>0.56123000000000001</v>
      </c>
      <c r="G902">
        <v>3.1E-4</v>
      </c>
      <c r="H902">
        <v>1.8991999999999998E-2</v>
      </c>
      <c r="I902">
        <v>1.9303000000000001E-2</v>
      </c>
    </row>
    <row r="903" spans="1:9" x14ac:dyDescent="0.3">
      <c r="A903">
        <v>14400</v>
      </c>
      <c r="B903">
        <v>11</v>
      </c>
      <c r="C903">
        <v>30.067</v>
      </c>
      <c r="D903">
        <v>84.688999999999993</v>
      </c>
      <c r="E903">
        <v>0.99016999999999999</v>
      </c>
      <c r="F903">
        <v>0.56122000000000005</v>
      </c>
      <c r="G903">
        <v>3.1E-4</v>
      </c>
      <c r="H903">
        <v>1.8994E-2</v>
      </c>
      <c r="I903">
        <v>1.9304000000000002E-2</v>
      </c>
    </row>
    <row r="904" spans="1:9" x14ac:dyDescent="0.3">
      <c r="A904">
        <v>14500</v>
      </c>
      <c r="B904">
        <v>11</v>
      </c>
      <c r="C904">
        <v>30.067</v>
      </c>
      <c r="D904">
        <v>84.694999999999993</v>
      </c>
      <c r="E904">
        <v>0.99017999999999995</v>
      </c>
      <c r="F904">
        <v>0.56120000000000003</v>
      </c>
      <c r="G904">
        <v>3.1E-4</v>
      </c>
      <c r="H904">
        <v>1.8995000000000001E-2</v>
      </c>
      <c r="I904">
        <v>1.9304999999999999E-2</v>
      </c>
    </row>
    <row r="905" spans="1:9" x14ac:dyDescent="0.3">
      <c r="A905">
        <v>14600</v>
      </c>
      <c r="B905">
        <v>11</v>
      </c>
      <c r="C905">
        <v>30.068000000000001</v>
      </c>
      <c r="D905">
        <v>84.701999999999998</v>
      </c>
      <c r="E905">
        <v>0.99017999999999995</v>
      </c>
      <c r="F905">
        <v>0.56118999999999997</v>
      </c>
      <c r="G905">
        <v>3.1E-4</v>
      </c>
      <c r="H905">
        <v>1.8995999999999999E-2</v>
      </c>
      <c r="I905">
        <v>1.9306E-2</v>
      </c>
    </row>
    <row r="906" spans="1:9" x14ac:dyDescent="0.3">
      <c r="A906">
        <v>14700</v>
      </c>
      <c r="B906">
        <v>11</v>
      </c>
      <c r="C906">
        <v>30.068000000000001</v>
      </c>
      <c r="D906">
        <v>84.707999999999998</v>
      </c>
      <c r="E906">
        <v>0.99017999999999995</v>
      </c>
      <c r="F906">
        <v>0.56116999999999995</v>
      </c>
      <c r="G906">
        <v>3.1E-4</v>
      </c>
      <c r="H906">
        <v>1.8997E-2</v>
      </c>
      <c r="I906">
        <v>1.9307000000000001E-2</v>
      </c>
    </row>
    <row r="907" spans="1:9" x14ac:dyDescent="0.3">
      <c r="A907">
        <v>14800</v>
      </c>
      <c r="B907">
        <v>11</v>
      </c>
      <c r="C907">
        <v>30.068000000000001</v>
      </c>
      <c r="D907">
        <v>84.713999999999999</v>
      </c>
      <c r="E907">
        <v>0.99017999999999995</v>
      </c>
      <c r="F907">
        <v>0.56115999999999999</v>
      </c>
      <c r="G907">
        <v>3.1E-4</v>
      </c>
      <c r="H907">
        <v>1.8998000000000001E-2</v>
      </c>
      <c r="I907">
        <v>1.9307999999999999E-2</v>
      </c>
    </row>
    <row r="908" spans="1:9" x14ac:dyDescent="0.3">
      <c r="A908">
        <v>700</v>
      </c>
      <c r="B908">
        <v>8</v>
      </c>
      <c r="C908">
        <v>64.004000000000005</v>
      </c>
      <c r="D908">
        <v>91.055000000000007</v>
      </c>
      <c r="E908">
        <v>0.95798000000000005</v>
      </c>
      <c r="F908">
        <v>0.67169000000000001</v>
      </c>
      <c r="G908">
        <v>2.8830000000000001E-3</v>
      </c>
      <c r="H908">
        <v>1.8998000000000001E-2</v>
      </c>
      <c r="I908">
        <v>2.1881999999999999E-2</v>
      </c>
    </row>
    <row r="909" spans="1:9" x14ac:dyDescent="0.3">
      <c r="A909">
        <v>15100</v>
      </c>
      <c r="B909">
        <v>11</v>
      </c>
      <c r="C909">
        <v>30.047000000000001</v>
      </c>
      <c r="D909">
        <v>84.694999999999993</v>
      </c>
      <c r="E909">
        <v>0.99019000000000001</v>
      </c>
      <c r="F909">
        <v>0.56111</v>
      </c>
      <c r="G909">
        <v>3.1E-4</v>
      </c>
      <c r="H909">
        <v>1.8998999999999999E-2</v>
      </c>
      <c r="I909">
        <v>1.9309E-2</v>
      </c>
    </row>
    <row r="910" spans="1:9" x14ac:dyDescent="0.3">
      <c r="A910">
        <v>15000</v>
      </c>
      <c r="B910">
        <v>11</v>
      </c>
      <c r="C910">
        <v>30.062000000000001</v>
      </c>
      <c r="D910">
        <v>84.712000000000003</v>
      </c>
      <c r="E910">
        <v>0.99019000000000001</v>
      </c>
      <c r="F910">
        <v>0.56111</v>
      </c>
      <c r="G910">
        <v>3.1E-4</v>
      </c>
      <c r="H910">
        <v>1.8998999999999999E-2</v>
      </c>
      <c r="I910">
        <v>1.9307999999999999E-2</v>
      </c>
    </row>
    <row r="911" spans="1:9" x14ac:dyDescent="0.3">
      <c r="A911">
        <v>14900</v>
      </c>
      <c r="B911">
        <v>11</v>
      </c>
      <c r="C911">
        <v>30.068999999999999</v>
      </c>
      <c r="D911">
        <v>84.721000000000004</v>
      </c>
      <c r="E911">
        <v>0.99019000000000001</v>
      </c>
      <c r="F911">
        <v>0.56113999999999997</v>
      </c>
      <c r="G911">
        <v>3.1E-4</v>
      </c>
      <c r="H911">
        <v>1.8998999999999999E-2</v>
      </c>
      <c r="I911">
        <v>1.9309E-2</v>
      </c>
    </row>
    <row r="912" spans="1:9" x14ac:dyDescent="0.3">
      <c r="A912">
        <v>15200</v>
      </c>
      <c r="B912">
        <v>11</v>
      </c>
      <c r="C912">
        <v>30.045999999999999</v>
      </c>
      <c r="D912">
        <v>84.697999999999993</v>
      </c>
      <c r="E912">
        <v>0.99019999999999997</v>
      </c>
      <c r="F912">
        <v>0.56110000000000004</v>
      </c>
      <c r="G912">
        <v>3.1E-4</v>
      </c>
      <c r="H912">
        <v>1.9E-2</v>
      </c>
      <c r="I912">
        <v>1.9309E-2</v>
      </c>
    </row>
    <row r="913" spans="1:9" x14ac:dyDescent="0.3">
      <c r="A913">
        <v>15300</v>
      </c>
      <c r="B913">
        <v>11</v>
      </c>
      <c r="C913">
        <v>30.045999999999999</v>
      </c>
      <c r="D913">
        <v>84.703000000000003</v>
      </c>
      <c r="E913">
        <v>0.99019999999999997</v>
      </c>
      <c r="F913">
        <v>0.56108000000000002</v>
      </c>
      <c r="G913">
        <v>3.1E-4</v>
      </c>
      <c r="H913">
        <v>1.9001000000000001E-2</v>
      </c>
      <c r="I913">
        <v>1.9310000000000001E-2</v>
      </c>
    </row>
    <row r="914" spans="1:9" x14ac:dyDescent="0.3">
      <c r="A914">
        <v>15400</v>
      </c>
      <c r="B914">
        <v>11</v>
      </c>
      <c r="C914">
        <v>30.045999999999999</v>
      </c>
      <c r="D914">
        <v>84.707999999999998</v>
      </c>
      <c r="E914">
        <v>0.99019999999999997</v>
      </c>
      <c r="F914">
        <v>0.56106999999999996</v>
      </c>
      <c r="G914">
        <v>3.0899999999999998E-4</v>
      </c>
      <c r="H914">
        <v>1.9002000000000002E-2</v>
      </c>
      <c r="I914">
        <v>1.9310999999999998E-2</v>
      </c>
    </row>
    <row r="915" spans="1:9" x14ac:dyDescent="0.3">
      <c r="A915">
        <v>1500</v>
      </c>
      <c r="B915">
        <v>11</v>
      </c>
      <c r="C915">
        <v>33.082999999999998</v>
      </c>
      <c r="D915">
        <v>88.043000000000006</v>
      </c>
      <c r="E915">
        <v>0.98770000000000002</v>
      </c>
      <c r="F915">
        <v>0.57486999999999999</v>
      </c>
      <c r="G915">
        <v>4.3300000000000001E-4</v>
      </c>
      <c r="H915">
        <v>1.9002000000000002E-2</v>
      </c>
      <c r="I915">
        <v>1.9435999999999998E-2</v>
      </c>
    </row>
    <row r="916" spans="1:9" x14ac:dyDescent="0.3">
      <c r="A916">
        <v>15500</v>
      </c>
      <c r="B916">
        <v>11</v>
      </c>
      <c r="C916">
        <v>30.047000000000001</v>
      </c>
      <c r="D916">
        <v>84.713999999999999</v>
      </c>
      <c r="E916">
        <v>0.99019999999999997</v>
      </c>
      <c r="F916">
        <v>0.56106</v>
      </c>
      <c r="G916">
        <v>3.0899999999999998E-4</v>
      </c>
      <c r="H916">
        <v>1.9002999999999999E-2</v>
      </c>
      <c r="I916">
        <v>1.9311999999999999E-2</v>
      </c>
    </row>
    <row r="917" spans="1:9" x14ac:dyDescent="0.3">
      <c r="A917">
        <v>15600</v>
      </c>
      <c r="B917">
        <v>11</v>
      </c>
      <c r="C917">
        <v>30.047000000000001</v>
      </c>
      <c r="D917">
        <v>84.72</v>
      </c>
      <c r="E917">
        <v>0.99021000000000003</v>
      </c>
      <c r="F917">
        <v>0.56103999999999998</v>
      </c>
      <c r="G917">
        <v>3.0899999999999998E-4</v>
      </c>
      <c r="H917">
        <v>1.9004E-2</v>
      </c>
      <c r="I917">
        <v>1.9313E-2</v>
      </c>
    </row>
    <row r="918" spans="1:9" x14ac:dyDescent="0.3">
      <c r="A918">
        <v>15700</v>
      </c>
      <c r="B918">
        <v>11</v>
      </c>
      <c r="C918">
        <v>30.047000000000001</v>
      </c>
      <c r="D918">
        <v>84.725999999999999</v>
      </c>
      <c r="E918">
        <v>0.99021000000000003</v>
      </c>
      <c r="F918">
        <v>0.56103000000000003</v>
      </c>
      <c r="G918">
        <v>3.0899999999999998E-4</v>
      </c>
      <c r="H918">
        <v>1.9005000000000001E-2</v>
      </c>
      <c r="I918">
        <v>1.9314000000000001E-2</v>
      </c>
    </row>
    <row r="919" spans="1:9" x14ac:dyDescent="0.3">
      <c r="A919">
        <v>16000</v>
      </c>
      <c r="B919">
        <v>11</v>
      </c>
      <c r="C919">
        <v>30.042000000000002</v>
      </c>
      <c r="D919">
        <v>84.730999999999995</v>
      </c>
      <c r="E919">
        <v>0.99021999999999999</v>
      </c>
      <c r="F919">
        <v>0.56098000000000003</v>
      </c>
      <c r="G919">
        <v>3.0899999999999998E-4</v>
      </c>
      <c r="H919">
        <v>1.9005999999999999E-2</v>
      </c>
      <c r="I919">
        <v>1.9314999999999999E-2</v>
      </c>
    </row>
    <row r="920" spans="1:9" x14ac:dyDescent="0.3">
      <c r="A920">
        <v>15800</v>
      </c>
      <c r="B920">
        <v>11</v>
      </c>
      <c r="C920">
        <v>30.047999999999998</v>
      </c>
      <c r="D920">
        <v>84.731999999999999</v>
      </c>
      <c r="E920">
        <v>0.99021000000000003</v>
      </c>
      <c r="F920">
        <v>0.56101999999999996</v>
      </c>
      <c r="G920">
        <v>3.0899999999999998E-4</v>
      </c>
      <c r="H920">
        <v>1.9005999999999999E-2</v>
      </c>
      <c r="I920">
        <v>1.9314999999999999E-2</v>
      </c>
    </row>
    <row r="921" spans="1:9" x14ac:dyDescent="0.3">
      <c r="A921">
        <v>16100</v>
      </c>
      <c r="B921">
        <v>11</v>
      </c>
      <c r="C921">
        <v>30.029</v>
      </c>
      <c r="D921">
        <v>84.715999999999994</v>
      </c>
      <c r="E921">
        <v>0.99021999999999999</v>
      </c>
      <c r="F921">
        <v>0.56096999999999997</v>
      </c>
      <c r="G921">
        <v>3.0899999999999998E-4</v>
      </c>
      <c r="H921">
        <v>1.9007E-2</v>
      </c>
      <c r="I921">
        <v>1.9316E-2</v>
      </c>
    </row>
    <row r="922" spans="1:9" x14ac:dyDescent="0.3">
      <c r="A922">
        <v>15900</v>
      </c>
      <c r="B922">
        <v>11</v>
      </c>
      <c r="C922">
        <v>30.047999999999998</v>
      </c>
      <c r="D922">
        <v>84.738</v>
      </c>
      <c r="E922">
        <v>0.99021000000000003</v>
      </c>
      <c r="F922">
        <v>0.56100000000000005</v>
      </c>
      <c r="G922">
        <v>3.0899999999999998E-4</v>
      </c>
      <c r="H922">
        <v>1.9007E-2</v>
      </c>
      <c r="I922">
        <v>1.9316E-2</v>
      </c>
    </row>
    <row r="923" spans="1:9" x14ac:dyDescent="0.3">
      <c r="A923">
        <v>16200</v>
      </c>
      <c r="B923">
        <v>11</v>
      </c>
      <c r="C923">
        <v>30.027999999999999</v>
      </c>
      <c r="D923">
        <v>84.718999999999994</v>
      </c>
      <c r="E923">
        <v>0.99021999999999999</v>
      </c>
      <c r="F923">
        <v>0.56096000000000001</v>
      </c>
      <c r="G923">
        <v>3.0899999999999998E-4</v>
      </c>
      <c r="H923">
        <v>1.9008000000000001E-2</v>
      </c>
      <c r="I923">
        <v>1.9316E-2</v>
      </c>
    </row>
    <row r="924" spans="1:9" x14ac:dyDescent="0.3">
      <c r="A924">
        <v>16300</v>
      </c>
      <c r="B924">
        <v>11</v>
      </c>
      <c r="C924">
        <v>30.027999999999999</v>
      </c>
      <c r="D924">
        <v>84.724000000000004</v>
      </c>
      <c r="E924">
        <v>0.99021999999999999</v>
      </c>
      <c r="F924">
        <v>0.56094999999999995</v>
      </c>
      <c r="G924">
        <v>3.0899999999999998E-4</v>
      </c>
      <c r="H924">
        <v>1.9008000000000001E-2</v>
      </c>
      <c r="I924">
        <v>1.9317000000000001E-2</v>
      </c>
    </row>
    <row r="925" spans="1:9" x14ac:dyDescent="0.3">
      <c r="A925">
        <v>16400</v>
      </c>
      <c r="B925">
        <v>11</v>
      </c>
      <c r="C925">
        <v>30.027999999999999</v>
      </c>
      <c r="D925">
        <v>84.728999999999999</v>
      </c>
      <c r="E925">
        <v>0.99023000000000005</v>
      </c>
      <c r="F925">
        <v>0.56093999999999999</v>
      </c>
      <c r="G925">
        <v>3.0899999999999998E-4</v>
      </c>
      <c r="H925">
        <v>1.9009000000000002E-2</v>
      </c>
      <c r="I925">
        <v>1.9317999999999998E-2</v>
      </c>
    </row>
    <row r="926" spans="1:9" x14ac:dyDescent="0.3">
      <c r="A926">
        <v>16500</v>
      </c>
      <c r="B926">
        <v>11</v>
      </c>
      <c r="C926">
        <v>30.029</v>
      </c>
      <c r="D926">
        <v>84.733999999999995</v>
      </c>
      <c r="E926">
        <v>0.99023000000000005</v>
      </c>
      <c r="F926">
        <v>0.56091999999999997</v>
      </c>
      <c r="G926">
        <v>3.0899999999999998E-4</v>
      </c>
      <c r="H926">
        <v>1.9009999999999999E-2</v>
      </c>
      <c r="I926">
        <v>1.9318999999999999E-2</v>
      </c>
    </row>
    <row r="927" spans="1:9" x14ac:dyDescent="0.3">
      <c r="A927">
        <v>16600</v>
      </c>
      <c r="B927">
        <v>11</v>
      </c>
      <c r="C927">
        <v>30.029</v>
      </c>
      <c r="D927">
        <v>84.739000000000004</v>
      </c>
      <c r="E927">
        <v>0.99023000000000005</v>
      </c>
      <c r="F927">
        <v>0.56091000000000002</v>
      </c>
      <c r="G927">
        <v>3.0899999999999998E-4</v>
      </c>
      <c r="H927">
        <v>1.9011E-2</v>
      </c>
      <c r="I927">
        <v>1.932E-2</v>
      </c>
    </row>
    <row r="928" spans="1:9" x14ac:dyDescent="0.3">
      <c r="A928">
        <v>16700</v>
      </c>
      <c r="B928">
        <v>11</v>
      </c>
      <c r="C928">
        <v>30.029</v>
      </c>
      <c r="D928">
        <v>84.745000000000005</v>
      </c>
      <c r="E928">
        <v>0.99023000000000005</v>
      </c>
      <c r="F928">
        <v>0.56089999999999995</v>
      </c>
      <c r="G928">
        <v>3.0800000000000001E-4</v>
      </c>
      <c r="H928">
        <v>1.9012000000000001E-2</v>
      </c>
      <c r="I928">
        <v>1.9321000000000001E-2</v>
      </c>
    </row>
    <row r="929" spans="1:9" x14ac:dyDescent="0.3">
      <c r="A929">
        <v>16800</v>
      </c>
      <c r="B929">
        <v>11</v>
      </c>
      <c r="C929">
        <v>30.029</v>
      </c>
      <c r="D929">
        <v>84.75</v>
      </c>
      <c r="E929">
        <v>0.99024000000000001</v>
      </c>
      <c r="F929">
        <v>0.56089</v>
      </c>
      <c r="G929">
        <v>3.0800000000000001E-4</v>
      </c>
      <c r="H929">
        <v>1.9012999999999999E-2</v>
      </c>
      <c r="I929">
        <v>1.9321000000000001E-2</v>
      </c>
    </row>
    <row r="930" spans="1:9" x14ac:dyDescent="0.3">
      <c r="A930">
        <v>17100</v>
      </c>
      <c r="B930">
        <v>11</v>
      </c>
      <c r="C930">
        <v>30.012</v>
      </c>
      <c r="D930">
        <v>84.738</v>
      </c>
      <c r="E930">
        <v>0.99024000000000001</v>
      </c>
      <c r="F930">
        <v>0.56084000000000001</v>
      </c>
      <c r="G930">
        <v>3.0800000000000001E-4</v>
      </c>
      <c r="H930">
        <v>1.9014E-2</v>
      </c>
      <c r="I930">
        <v>1.9321999999999999E-2</v>
      </c>
    </row>
    <row r="931" spans="1:9" x14ac:dyDescent="0.3">
      <c r="A931">
        <v>17000</v>
      </c>
      <c r="B931">
        <v>11</v>
      </c>
      <c r="C931">
        <v>30.024000000000001</v>
      </c>
      <c r="D931">
        <v>84.75</v>
      </c>
      <c r="E931">
        <v>0.99024000000000001</v>
      </c>
      <c r="F931">
        <v>0.56084999999999996</v>
      </c>
      <c r="G931">
        <v>3.0800000000000001E-4</v>
      </c>
      <c r="H931">
        <v>1.9014E-2</v>
      </c>
      <c r="I931">
        <v>1.9321999999999999E-2</v>
      </c>
    </row>
    <row r="932" spans="1:9" x14ac:dyDescent="0.3">
      <c r="A932">
        <v>16900</v>
      </c>
      <c r="B932">
        <v>11</v>
      </c>
      <c r="C932">
        <v>30.03</v>
      </c>
      <c r="D932">
        <v>84.756</v>
      </c>
      <c r="E932">
        <v>0.99024000000000001</v>
      </c>
      <c r="F932">
        <v>0.56086999999999998</v>
      </c>
      <c r="G932">
        <v>3.0800000000000001E-4</v>
      </c>
      <c r="H932">
        <v>1.9014E-2</v>
      </c>
      <c r="I932">
        <v>1.9321999999999999E-2</v>
      </c>
    </row>
    <row r="933" spans="1:9" x14ac:dyDescent="0.3">
      <c r="A933">
        <v>17200</v>
      </c>
      <c r="B933">
        <v>11</v>
      </c>
      <c r="C933">
        <v>30.012</v>
      </c>
      <c r="D933">
        <v>84.741</v>
      </c>
      <c r="E933">
        <v>0.99024999999999996</v>
      </c>
      <c r="F933">
        <v>0.56083000000000005</v>
      </c>
      <c r="G933">
        <v>3.0800000000000001E-4</v>
      </c>
      <c r="H933">
        <v>1.9015000000000001E-2</v>
      </c>
      <c r="I933">
        <v>1.9323E-2</v>
      </c>
    </row>
    <row r="934" spans="1:9" x14ac:dyDescent="0.3">
      <c r="A934">
        <v>17300</v>
      </c>
      <c r="B934">
        <v>11</v>
      </c>
      <c r="C934">
        <v>30.012</v>
      </c>
      <c r="D934">
        <v>84.745000000000005</v>
      </c>
      <c r="E934">
        <v>0.99024999999999996</v>
      </c>
      <c r="F934">
        <v>0.56081999999999999</v>
      </c>
      <c r="G934">
        <v>3.0800000000000001E-4</v>
      </c>
      <c r="H934">
        <v>1.9015000000000001E-2</v>
      </c>
      <c r="I934">
        <v>1.9323E-2</v>
      </c>
    </row>
    <row r="935" spans="1:9" x14ac:dyDescent="0.3">
      <c r="A935">
        <v>17400</v>
      </c>
      <c r="B935">
        <v>11</v>
      </c>
      <c r="C935">
        <v>30.012</v>
      </c>
      <c r="D935">
        <v>84.748999999999995</v>
      </c>
      <c r="E935">
        <v>0.99024999999999996</v>
      </c>
      <c r="F935">
        <v>0.56081000000000003</v>
      </c>
      <c r="G935">
        <v>3.0800000000000001E-4</v>
      </c>
      <c r="H935">
        <v>1.9016000000000002E-2</v>
      </c>
      <c r="I935">
        <v>1.9324000000000001E-2</v>
      </c>
    </row>
    <row r="936" spans="1:9" x14ac:dyDescent="0.3">
      <c r="A936">
        <v>17500</v>
      </c>
      <c r="B936">
        <v>11</v>
      </c>
      <c r="C936">
        <v>30.012</v>
      </c>
      <c r="D936">
        <v>84.754000000000005</v>
      </c>
      <c r="E936">
        <v>0.99024999999999996</v>
      </c>
      <c r="F936">
        <v>0.56079999999999997</v>
      </c>
      <c r="G936">
        <v>3.0800000000000001E-4</v>
      </c>
      <c r="H936">
        <v>1.9016999999999999E-2</v>
      </c>
      <c r="I936">
        <v>1.9324999999999998E-2</v>
      </c>
    </row>
    <row r="937" spans="1:9" x14ac:dyDescent="0.3">
      <c r="A937">
        <v>17600</v>
      </c>
      <c r="B937">
        <v>11</v>
      </c>
      <c r="C937">
        <v>30.012</v>
      </c>
      <c r="D937">
        <v>84.76</v>
      </c>
      <c r="E937">
        <v>0.99024999999999996</v>
      </c>
      <c r="F937">
        <v>0.56079000000000001</v>
      </c>
      <c r="G937">
        <v>3.0800000000000001E-4</v>
      </c>
      <c r="H937">
        <v>1.9018E-2</v>
      </c>
      <c r="I937">
        <v>1.9325999999999999E-2</v>
      </c>
    </row>
    <row r="938" spans="1:9" x14ac:dyDescent="0.3">
      <c r="A938">
        <v>17700</v>
      </c>
      <c r="B938">
        <v>11</v>
      </c>
      <c r="C938">
        <v>30.013000000000002</v>
      </c>
      <c r="D938">
        <v>84.765000000000001</v>
      </c>
      <c r="E938">
        <v>0.99026000000000003</v>
      </c>
      <c r="F938">
        <v>0.56077999999999995</v>
      </c>
      <c r="G938">
        <v>3.0800000000000001E-4</v>
      </c>
      <c r="H938">
        <v>1.9019000000000001E-2</v>
      </c>
      <c r="I938">
        <v>1.9327E-2</v>
      </c>
    </row>
    <row r="939" spans="1:9" x14ac:dyDescent="0.3">
      <c r="A939">
        <v>17800</v>
      </c>
      <c r="B939">
        <v>11</v>
      </c>
      <c r="C939">
        <v>30.013000000000002</v>
      </c>
      <c r="D939">
        <v>84.77</v>
      </c>
      <c r="E939">
        <v>0.99026000000000003</v>
      </c>
      <c r="F939">
        <v>0.56076999999999999</v>
      </c>
      <c r="G939">
        <v>3.0800000000000001E-4</v>
      </c>
      <c r="H939">
        <v>1.9019999999999999E-2</v>
      </c>
      <c r="I939">
        <v>1.9327E-2</v>
      </c>
    </row>
    <row r="940" spans="1:9" x14ac:dyDescent="0.3">
      <c r="A940">
        <v>18000</v>
      </c>
      <c r="B940">
        <v>11</v>
      </c>
      <c r="C940">
        <v>30.007999999999999</v>
      </c>
      <c r="D940">
        <v>84.771000000000001</v>
      </c>
      <c r="E940">
        <v>0.99026000000000003</v>
      </c>
      <c r="F940">
        <v>0.56072999999999995</v>
      </c>
      <c r="G940">
        <v>3.0800000000000001E-4</v>
      </c>
      <c r="H940">
        <v>1.9019999999999999E-2</v>
      </c>
      <c r="I940">
        <v>1.9328000000000001E-2</v>
      </c>
    </row>
    <row r="941" spans="1:9" x14ac:dyDescent="0.3">
      <c r="A941">
        <v>18100</v>
      </c>
      <c r="B941">
        <v>11</v>
      </c>
      <c r="C941">
        <v>29.998000000000001</v>
      </c>
      <c r="D941">
        <v>84.76</v>
      </c>
      <c r="E941">
        <v>0.99026999999999998</v>
      </c>
      <c r="F941">
        <v>0.56072999999999995</v>
      </c>
      <c r="G941">
        <v>3.0699999999999998E-4</v>
      </c>
      <c r="H941">
        <v>1.9021E-2</v>
      </c>
      <c r="I941">
        <v>1.9328000000000001E-2</v>
      </c>
    </row>
    <row r="942" spans="1:9" x14ac:dyDescent="0.3">
      <c r="A942">
        <v>18200</v>
      </c>
      <c r="B942">
        <v>11</v>
      </c>
      <c r="C942">
        <v>29.997</v>
      </c>
      <c r="D942">
        <v>84.762</v>
      </c>
      <c r="E942">
        <v>0.99026999999999998</v>
      </c>
      <c r="F942">
        <v>0.56072</v>
      </c>
      <c r="G942">
        <v>3.0699999999999998E-4</v>
      </c>
      <c r="H942">
        <v>1.9021E-2</v>
      </c>
      <c r="I942">
        <v>1.9328999999999999E-2</v>
      </c>
    </row>
    <row r="943" spans="1:9" x14ac:dyDescent="0.3">
      <c r="A943">
        <v>17900</v>
      </c>
      <c r="B943">
        <v>11</v>
      </c>
      <c r="C943">
        <v>30.013000000000002</v>
      </c>
      <c r="D943">
        <v>84.775000000000006</v>
      </c>
      <c r="E943">
        <v>0.99026000000000003</v>
      </c>
      <c r="F943">
        <v>0.56074999999999997</v>
      </c>
      <c r="G943">
        <v>3.0800000000000001E-4</v>
      </c>
      <c r="H943">
        <v>1.9021E-2</v>
      </c>
      <c r="I943">
        <v>1.9328000000000001E-2</v>
      </c>
    </row>
    <row r="944" spans="1:9" x14ac:dyDescent="0.3">
      <c r="A944">
        <v>18300</v>
      </c>
      <c r="B944">
        <v>11</v>
      </c>
      <c r="C944">
        <v>29.997</v>
      </c>
      <c r="D944">
        <v>84.766000000000005</v>
      </c>
      <c r="E944">
        <v>0.99026999999999998</v>
      </c>
      <c r="F944">
        <v>0.56071000000000004</v>
      </c>
      <c r="G944">
        <v>3.0699999999999998E-4</v>
      </c>
      <c r="H944">
        <v>1.9022000000000001E-2</v>
      </c>
      <c r="I944">
        <v>1.9328999999999999E-2</v>
      </c>
    </row>
    <row r="945" spans="1:9" x14ac:dyDescent="0.3">
      <c r="A945">
        <v>18400</v>
      </c>
      <c r="B945">
        <v>11</v>
      </c>
      <c r="C945">
        <v>29.997</v>
      </c>
      <c r="D945">
        <v>84.771000000000001</v>
      </c>
      <c r="E945">
        <v>0.99026999999999998</v>
      </c>
      <c r="F945">
        <v>0.56069999999999998</v>
      </c>
      <c r="G945">
        <v>3.0699999999999998E-4</v>
      </c>
      <c r="H945">
        <v>1.9023000000000002E-2</v>
      </c>
      <c r="I945">
        <v>1.933E-2</v>
      </c>
    </row>
    <row r="946" spans="1:9" x14ac:dyDescent="0.3">
      <c r="A946">
        <v>18500</v>
      </c>
      <c r="B946">
        <v>11</v>
      </c>
      <c r="C946">
        <v>29.997</v>
      </c>
      <c r="D946">
        <v>84.775999999999996</v>
      </c>
      <c r="E946">
        <v>0.99026999999999998</v>
      </c>
      <c r="F946">
        <v>0.56069000000000002</v>
      </c>
      <c r="G946">
        <v>3.0699999999999998E-4</v>
      </c>
      <c r="H946">
        <v>1.9023999999999999E-2</v>
      </c>
      <c r="I946">
        <v>1.9331000000000001E-2</v>
      </c>
    </row>
    <row r="947" spans="1:9" x14ac:dyDescent="0.3">
      <c r="A947">
        <v>18600</v>
      </c>
      <c r="B947">
        <v>11</v>
      </c>
      <c r="C947">
        <v>29.998000000000001</v>
      </c>
      <c r="D947">
        <v>84.78</v>
      </c>
      <c r="E947">
        <v>0.99028000000000005</v>
      </c>
      <c r="F947">
        <v>0.56067999999999996</v>
      </c>
      <c r="G947">
        <v>3.0699999999999998E-4</v>
      </c>
      <c r="H947">
        <v>1.9023999999999999E-2</v>
      </c>
      <c r="I947">
        <v>1.9331999999999998E-2</v>
      </c>
    </row>
    <row r="948" spans="1:9" x14ac:dyDescent="0.3">
      <c r="A948">
        <v>18700</v>
      </c>
      <c r="B948">
        <v>11</v>
      </c>
      <c r="C948">
        <v>29.998000000000001</v>
      </c>
      <c r="D948">
        <v>84.784999999999997</v>
      </c>
      <c r="E948">
        <v>0.99028000000000005</v>
      </c>
      <c r="F948">
        <v>0.56066000000000005</v>
      </c>
      <c r="G948">
        <v>3.0699999999999998E-4</v>
      </c>
      <c r="H948">
        <v>1.9025E-2</v>
      </c>
      <c r="I948">
        <v>1.9331999999999998E-2</v>
      </c>
    </row>
    <row r="949" spans="1:9" x14ac:dyDescent="0.3">
      <c r="A949">
        <v>18800</v>
      </c>
      <c r="B949">
        <v>11</v>
      </c>
      <c r="C949">
        <v>29.998000000000001</v>
      </c>
      <c r="D949">
        <v>84.79</v>
      </c>
      <c r="E949">
        <v>0.99028000000000005</v>
      </c>
      <c r="F949">
        <v>0.56064999999999998</v>
      </c>
      <c r="G949">
        <v>3.0699999999999998E-4</v>
      </c>
      <c r="H949">
        <v>1.9026000000000001E-2</v>
      </c>
      <c r="I949">
        <v>1.9332999999999999E-2</v>
      </c>
    </row>
    <row r="950" spans="1:9" x14ac:dyDescent="0.3">
      <c r="A950">
        <v>19000</v>
      </c>
      <c r="B950">
        <v>11</v>
      </c>
      <c r="C950">
        <v>29.994</v>
      </c>
      <c r="D950">
        <v>84.790999999999997</v>
      </c>
      <c r="E950">
        <v>0.99028000000000005</v>
      </c>
      <c r="F950">
        <v>0.56062000000000001</v>
      </c>
      <c r="G950">
        <v>3.0699999999999998E-4</v>
      </c>
      <c r="H950">
        <v>1.9026000000000001E-2</v>
      </c>
      <c r="I950">
        <v>1.9332999999999999E-2</v>
      </c>
    </row>
    <row r="951" spans="1:9" x14ac:dyDescent="0.3">
      <c r="A951">
        <v>19100</v>
      </c>
      <c r="B951">
        <v>11</v>
      </c>
      <c r="C951">
        <v>29.984999999999999</v>
      </c>
      <c r="D951">
        <v>84.781999999999996</v>
      </c>
      <c r="E951">
        <v>0.99029</v>
      </c>
      <c r="F951">
        <v>0.56062000000000001</v>
      </c>
      <c r="G951">
        <v>3.0699999999999998E-4</v>
      </c>
      <c r="H951">
        <v>1.9026999999999999E-2</v>
      </c>
      <c r="I951">
        <v>1.9334E-2</v>
      </c>
    </row>
    <row r="952" spans="1:9" x14ac:dyDescent="0.3">
      <c r="A952">
        <v>18900</v>
      </c>
      <c r="B952">
        <v>11</v>
      </c>
      <c r="C952">
        <v>29.998000000000001</v>
      </c>
      <c r="D952">
        <v>84.795000000000002</v>
      </c>
      <c r="E952">
        <v>0.99028000000000005</v>
      </c>
      <c r="F952">
        <v>0.56064000000000003</v>
      </c>
      <c r="G952">
        <v>3.0699999999999998E-4</v>
      </c>
      <c r="H952">
        <v>1.9026999999999999E-2</v>
      </c>
      <c r="I952">
        <v>1.9334E-2</v>
      </c>
    </row>
    <row r="953" spans="1:9" x14ac:dyDescent="0.3">
      <c r="A953">
        <v>19200</v>
      </c>
      <c r="B953">
        <v>11</v>
      </c>
      <c r="C953">
        <v>29.984000000000002</v>
      </c>
      <c r="D953">
        <v>84.784999999999997</v>
      </c>
      <c r="E953">
        <v>0.99029</v>
      </c>
      <c r="F953">
        <v>0.56061000000000005</v>
      </c>
      <c r="G953">
        <v>3.0699999999999998E-4</v>
      </c>
      <c r="H953">
        <v>1.9028E-2</v>
      </c>
      <c r="I953">
        <v>1.9334E-2</v>
      </c>
    </row>
    <row r="954" spans="1:9" x14ac:dyDescent="0.3">
      <c r="A954">
        <v>19300</v>
      </c>
      <c r="B954">
        <v>11</v>
      </c>
      <c r="C954">
        <v>29.984000000000002</v>
      </c>
      <c r="D954">
        <v>84.787999999999997</v>
      </c>
      <c r="E954">
        <v>0.99029</v>
      </c>
      <c r="F954">
        <v>0.56059999999999999</v>
      </c>
      <c r="G954">
        <v>3.0699999999999998E-4</v>
      </c>
      <c r="H954">
        <v>1.9028E-2</v>
      </c>
      <c r="I954">
        <v>1.9335000000000001E-2</v>
      </c>
    </row>
    <row r="955" spans="1:9" x14ac:dyDescent="0.3">
      <c r="A955">
        <v>19400</v>
      </c>
      <c r="B955">
        <v>11</v>
      </c>
      <c r="C955">
        <v>29.984000000000002</v>
      </c>
      <c r="D955">
        <v>84.793000000000006</v>
      </c>
      <c r="E955">
        <v>0.99029</v>
      </c>
      <c r="F955">
        <v>0.56059000000000003</v>
      </c>
      <c r="G955">
        <v>3.0699999999999998E-4</v>
      </c>
      <c r="H955">
        <v>1.9029000000000001E-2</v>
      </c>
      <c r="I955">
        <v>1.9335999999999999E-2</v>
      </c>
    </row>
    <row r="956" spans="1:9" x14ac:dyDescent="0.3">
      <c r="A956">
        <v>19500</v>
      </c>
      <c r="B956">
        <v>11</v>
      </c>
      <c r="C956">
        <v>29.984000000000002</v>
      </c>
      <c r="D956">
        <v>84.796999999999997</v>
      </c>
      <c r="E956">
        <v>0.99029</v>
      </c>
      <c r="F956">
        <v>0.56057999999999997</v>
      </c>
      <c r="G956">
        <v>3.0699999999999998E-4</v>
      </c>
      <c r="H956">
        <v>1.9029999999999998E-2</v>
      </c>
      <c r="I956">
        <v>1.9335999999999999E-2</v>
      </c>
    </row>
    <row r="957" spans="1:9" x14ac:dyDescent="0.3">
      <c r="A957">
        <v>19600</v>
      </c>
      <c r="B957">
        <v>11</v>
      </c>
      <c r="C957">
        <v>29.984999999999999</v>
      </c>
      <c r="D957">
        <v>84.802000000000007</v>
      </c>
      <c r="E957">
        <v>0.99029999999999996</v>
      </c>
      <c r="F957">
        <v>0.56057000000000001</v>
      </c>
      <c r="G957">
        <v>3.0699999999999998E-4</v>
      </c>
      <c r="H957">
        <v>1.9029999999999998E-2</v>
      </c>
      <c r="I957">
        <v>1.9337E-2</v>
      </c>
    </row>
    <row r="958" spans="1:9" x14ac:dyDescent="0.3">
      <c r="A958">
        <v>19700</v>
      </c>
      <c r="B958">
        <v>11</v>
      </c>
      <c r="C958">
        <v>29.984999999999999</v>
      </c>
      <c r="D958">
        <v>84.805999999999997</v>
      </c>
      <c r="E958">
        <v>0.99029999999999996</v>
      </c>
      <c r="F958">
        <v>0.56055999999999995</v>
      </c>
      <c r="G958">
        <v>3.0600000000000001E-4</v>
      </c>
      <c r="H958">
        <v>1.9030999999999999E-2</v>
      </c>
      <c r="I958">
        <v>1.9338000000000001E-2</v>
      </c>
    </row>
    <row r="959" spans="1:9" x14ac:dyDescent="0.3">
      <c r="A959">
        <v>1600</v>
      </c>
      <c r="B959">
        <v>11</v>
      </c>
      <c r="C959">
        <v>33.109000000000002</v>
      </c>
      <c r="D959">
        <v>88.194000000000003</v>
      </c>
      <c r="E959">
        <v>0.98775999999999997</v>
      </c>
      <c r="F959">
        <v>0.57415000000000005</v>
      </c>
      <c r="G959">
        <v>4.3100000000000001E-4</v>
      </c>
      <c r="H959">
        <v>1.9030999999999999E-2</v>
      </c>
      <c r="I959">
        <v>1.9460999999999999E-2</v>
      </c>
    </row>
    <row r="960" spans="1:9" x14ac:dyDescent="0.3">
      <c r="A960">
        <v>19800</v>
      </c>
      <c r="B960">
        <v>11</v>
      </c>
      <c r="C960">
        <v>29.984999999999999</v>
      </c>
      <c r="D960">
        <v>84.811000000000007</v>
      </c>
      <c r="E960">
        <v>0.99029999999999996</v>
      </c>
      <c r="F960">
        <v>0.56054999999999999</v>
      </c>
      <c r="G960">
        <v>3.0600000000000001E-4</v>
      </c>
      <c r="H960">
        <v>1.9032E-2</v>
      </c>
      <c r="I960">
        <v>1.9338000000000001E-2</v>
      </c>
    </row>
    <row r="961" spans="1:9" x14ac:dyDescent="0.3">
      <c r="A961">
        <v>20000</v>
      </c>
      <c r="B961">
        <v>11</v>
      </c>
      <c r="C961">
        <v>29.981000000000002</v>
      </c>
      <c r="D961">
        <v>84.811999999999998</v>
      </c>
      <c r="E961">
        <v>0.99029999999999996</v>
      </c>
      <c r="F961">
        <v>0.56052000000000002</v>
      </c>
      <c r="G961">
        <v>3.0600000000000001E-4</v>
      </c>
      <c r="H961">
        <v>1.9032E-2</v>
      </c>
      <c r="I961">
        <v>1.9338999999999999E-2</v>
      </c>
    </row>
    <row r="962" spans="1:9" x14ac:dyDescent="0.3">
      <c r="A962">
        <v>19900</v>
      </c>
      <c r="B962">
        <v>11</v>
      </c>
      <c r="C962">
        <v>29.984999999999999</v>
      </c>
      <c r="D962">
        <v>84.816000000000003</v>
      </c>
      <c r="E962">
        <v>0.99029999999999996</v>
      </c>
      <c r="F962">
        <v>0.56054000000000004</v>
      </c>
      <c r="G962">
        <v>3.0600000000000001E-4</v>
      </c>
      <c r="H962">
        <v>1.9033000000000001E-2</v>
      </c>
      <c r="I962">
        <v>1.9338999999999999E-2</v>
      </c>
    </row>
    <row r="963" spans="1:9" x14ac:dyDescent="0.3">
      <c r="A963">
        <v>1000</v>
      </c>
      <c r="B963">
        <v>11</v>
      </c>
      <c r="C963">
        <v>35.984999999999999</v>
      </c>
      <c r="D963">
        <v>92.010999999999996</v>
      </c>
      <c r="E963">
        <v>0.98584000000000005</v>
      </c>
      <c r="F963">
        <v>0.57765999999999995</v>
      </c>
      <c r="G963">
        <v>5.31E-4</v>
      </c>
      <c r="H963">
        <v>1.9047999999999999E-2</v>
      </c>
      <c r="I963">
        <v>1.9578999999999999E-2</v>
      </c>
    </row>
    <row r="964" spans="1:9" x14ac:dyDescent="0.3">
      <c r="A964">
        <v>1700</v>
      </c>
      <c r="B964">
        <v>11</v>
      </c>
      <c r="C964">
        <v>33.139000000000003</v>
      </c>
      <c r="D964">
        <v>88.338999999999999</v>
      </c>
      <c r="E964">
        <v>0.98782000000000003</v>
      </c>
      <c r="F964">
        <v>0.57350000000000001</v>
      </c>
      <c r="G964">
        <v>4.28E-4</v>
      </c>
      <c r="H964">
        <v>1.9057999999999999E-2</v>
      </c>
      <c r="I964">
        <v>1.9486E-2</v>
      </c>
    </row>
    <row r="965" spans="1:9" x14ac:dyDescent="0.3">
      <c r="A965">
        <v>1800</v>
      </c>
      <c r="B965">
        <v>11</v>
      </c>
      <c r="C965">
        <v>33.167000000000002</v>
      </c>
      <c r="D965">
        <v>88.491</v>
      </c>
      <c r="E965">
        <v>0.98787000000000003</v>
      </c>
      <c r="F965">
        <v>0.57289999999999996</v>
      </c>
      <c r="G965">
        <v>4.26E-4</v>
      </c>
      <c r="H965">
        <v>1.9084E-2</v>
      </c>
      <c r="I965">
        <v>1.951E-2</v>
      </c>
    </row>
    <row r="966" spans="1:9" x14ac:dyDescent="0.3">
      <c r="A966">
        <v>1900</v>
      </c>
      <c r="B966">
        <v>11</v>
      </c>
      <c r="C966">
        <v>33.191000000000003</v>
      </c>
      <c r="D966">
        <v>88.644999999999996</v>
      </c>
      <c r="E966">
        <v>0.98792000000000002</v>
      </c>
      <c r="F966">
        <v>0.57233999999999996</v>
      </c>
      <c r="G966">
        <v>4.2499999999999998E-4</v>
      </c>
      <c r="H966">
        <v>1.9108E-2</v>
      </c>
      <c r="I966">
        <v>1.9532999999999998E-2</v>
      </c>
    </row>
    <row r="967" spans="1:9" x14ac:dyDescent="0.3">
      <c r="A967">
        <v>600</v>
      </c>
      <c r="B967">
        <v>8</v>
      </c>
      <c r="C967">
        <v>65.656000000000006</v>
      </c>
      <c r="D967">
        <v>91.876999999999995</v>
      </c>
      <c r="E967">
        <v>0.95720000000000005</v>
      </c>
      <c r="F967">
        <v>0.67347000000000001</v>
      </c>
      <c r="G967">
        <v>2.9889999999999999E-3</v>
      </c>
      <c r="H967">
        <v>1.9119000000000001E-2</v>
      </c>
      <c r="I967">
        <v>2.2107000000000002E-2</v>
      </c>
    </row>
    <row r="968" spans="1:9" x14ac:dyDescent="0.3">
      <c r="A968">
        <v>200</v>
      </c>
      <c r="B968">
        <v>9</v>
      </c>
      <c r="C968">
        <v>56.865000000000002</v>
      </c>
      <c r="D968">
        <v>96.51</v>
      </c>
      <c r="E968">
        <v>0.96936</v>
      </c>
      <c r="F968">
        <v>0.65059</v>
      </c>
      <c r="G968">
        <v>2.2989999999999998E-3</v>
      </c>
      <c r="H968">
        <v>1.9158000000000001E-2</v>
      </c>
      <c r="I968">
        <v>2.1457E-2</v>
      </c>
    </row>
    <row r="969" spans="1:9" x14ac:dyDescent="0.3">
      <c r="A969">
        <v>500</v>
      </c>
      <c r="B969">
        <v>8</v>
      </c>
      <c r="C969">
        <v>67.593000000000004</v>
      </c>
      <c r="D969">
        <v>92.953000000000003</v>
      </c>
      <c r="E969">
        <v>0.95633000000000001</v>
      </c>
      <c r="F969">
        <v>0.67554000000000003</v>
      </c>
      <c r="G969">
        <v>3.1120000000000002E-3</v>
      </c>
      <c r="H969">
        <v>1.9248000000000001E-2</v>
      </c>
      <c r="I969">
        <v>2.2360000000000001E-2</v>
      </c>
    </row>
    <row r="970" spans="1:9" x14ac:dyDescent="0.3">
      <c r="A970">
        <v>3100</v>
      </c>
      <c r="B970">
        <v>12</v>
      </c>
      <c r="C970">
        <v>30.957000000000001</v>
      </c>
      <c r="D970">
        <v>90.254999999999995</v>
      </c>
      <c r="E970">
        <v>0.99028000000000005</v>
      </c>
      <c r="F970">
        <v>0.55564000000000002</v>
      </c>
      <c r="G970">
        <v>3.0899999999999998E-4</v>
      </c>
      <c r="H970">
        <v>1.9342000000000002E-2</v>
      </c>
      <c r="I970">
        <v>1.9650999999999998E-2</v>
      </c>
    </row>
    <row r="971" spans="1:9" x14ac:dyDescent="0.3">
      <c r="A971">
        <v>600</v>
      </c>
      <c r="B971">
        <v>10</v>
      </c>
      <c r="C971">
        <v>46.469000000000001</v>
      </c>
      <c r="D971">
        <v>95.314999999999998</v>
      </c>
      <c r="E971">
        <v>0.97963999999999996</v>
      </c>
      <c r="F971">
        <v>0.61609000000000003</v>
      </c>
      <c r="G971">
        <v>1.346E-3</v>
      </c>
      <c r="H971">
        <v>1.9344E-2</v>
      </c>
      <c r="I971">
        <v>2.069E-2</v>
      </c>
    </row>
    <row r="972" spans="1:9" x14ac:dyDescent="0.3">
      <c r="A972">
        <v>700</v>
      </c>
      <c r="B972">
        <v>10</v>
      </c>
      <c r="C972">
        <v>46.067</v>
      </c>
      <c r="D972">
        <v>95.194999999999993</v>
      </c>
      <c r="E972">
        <v>0.97972000000000004</v>
      </c>
      <c r="F972">
        <v>0.61536000000000002</v>
      </c>
      <c r="G972">
        <v>1.3290000000000001E-3</v>
      </c>
      <c r="H972">
        <v>1.9345000000000001E-2</v>
      </c>
      <c r="I972">
        <v>2.0674000000000001E-2</v>
      </c>
    </row>
    <row r="973" spans="1:9" x14ac:dyDescent="0.3">
      <c r="A973">
        <v>3200</v>
      </c>
      <c r="B973">
        <v>12</v>
      </c>
      <c r="C973">
        <v>30.928000000000001</v>
      </c>
      <c r="D973">
        <v>90.197000000000003</v>
      </c>
      <c r="E973">
        <v>0.99031999999999998</v>
      </c>
      <c r="F973">
        <v>0.55559999999999998</v>
      </c>
      <c r="G973">
        <v>3.0800000000000001E-4</v>
      </c>
      <c r="H973">
        <v>1.9348000000000001E-2</v>
      </c>
      <c r="I973">
        <v>1.9656E-2</v>
      </c>
    </row>
    <row r="974" spans="1:9" x14ac:dyDescent="0.3">
      <c r="A974">
        <v>500</v>
      </c>
      <c r="B974">
        <v>10</v>
      </c>
      <c r="C974">
        <v>46.908999999999999</v>
      </c>
      <c r="D974">
        <v>95.49</v>
      </c>
      <c r="E974">
        <v>0.97958000000000001</v>
      </c>
      <c r="F974">
        <v>0.61658999999999997</v>
      </c>
      <c r="G974">
        <v>1.3630000000000001E-3</v>
      </c>
      <c r="H974">
        <v>1.9351E-2</v>
      </c>
      <c r="I974">
        <v>2.0712999999999999E-2</v>
      </c>
    </row>
    <row r="975" spans="1:9" x14ac:dyDescent="0.3">
      <c r="A975">
        <v>800</v>
      </c>
      <c r="B975">
        <v>10</v>
      </c>
      <c r="C975">
        <v>45.704000000000001</v>
      </c>
      <c r="D975">
        <v>95.123000000000005</v>
      </c>
      <c r="E975">
        <v>0.97982000000000002</v>
      </c>
      <c r="F975">
        <v>0.61445000000000005</v>
      </c>
      <c r="G975">
        <v>1.312E-3</v>
      </c>
      <c r="H975">
        <v>1.9355000000000001E-2</v>
      </c>
      <c r="I975">
        <v>2.0666E-2</v>
      </c>
    </row>
    <row r="976" spans="1:9" x14ac:dyDescent="0.3">
      <c r="A976">
        <v>3300</v>
      </c>
      <c r="B976">
        <v>12</v>
      </c>
      <c r="C976">
        <v>30.908999999999999</v>
      </c>
      <c r="D976">
        <v>90.173000000000002</v>
      </c>
      <c r="E976">
        <v>0.99034999999999995</v>
      </c>
      <c r="F976">
        <v>0.55547999999999997</v>
      </c>
      <c r="G976">
        <v>3.0800000000000001E-4</v>
      </c>
      <c r="H976">
        <v>1.9356000000000002E-2</v>
      </c>
      <c r="I976">
        <v>1.9663E-2</v>
      </c>
    </row>
    <row r="977" spans="1:9" x14ac:dyDescent="0.3">
      <c r="A977">
        <v>3000</v>
      </c>
      <c r="B977">
        <v>12</v>
      </c>
      <c r="C977">
        <v>31.119</v>
      </c>
      <c r="D977">
        <v>90.552999999999997</v>
      </c>
      <c r="E977">
        <v>0.99017999999999995</v>
      </c>
      <c r="F977">
        <v>0.55510000000000004</v>
      </c>
      <c r="G977">
        <v>3.1300000000000002E-4</v>
      </c>
      <c r="H977">
        <v>1.9356000000000002E-2</v>
      </c>
      <c r="I977">
        <v>1.9668000000000001E-2</v>
      </c>
    </row>
    <row r="978" spans="1:9" x14ac:dyDescent="0.3">
      <c r="A978">
        <v>3400</v>
      </c>
      <c r="B978">
        <v>12</v>
      </c>
      <c r="C978">
        <v>30.895</v>
      </c>
      <c r="D978">
        <v>90.162999999999997</v>
      </c>
      <c r="E978">
        <v>0.99036999999999997</v>
      </c>
      <c r="F978">
        <v>0.55533999999999994</v>
      </c>
      <c r="G978">
        <v>3.0699999999999998E-4</v>
      </c>
      <c r="H978">
        <v>1.9363999999999999E-2</v>
      </c>
      <c r="I978">
        <v>1.9671000000000001E-2</v>
      </c>
    </row>
    <row r="979" spans="1:9" x14ac:dyDescent="0.3">
      <c r="A979">
        <v>2100</v>
      </c>
      <c r="B979">
        <v>12</v>
      </c>
      <c r="C979">
        <v>31.599</v>
      </c>
      <c r="D979">
        <v>91.251000000000005</v>
      </c>
      <c r="E979">
        <v>0.98982000000000003</v>
      </c>
      <c r="F979">
        <v>0.55752000000000002</v>
      </c>
      <c r="G979">
        <v>3.28E-4</v>
      </c>
      <c r="H979">
        <v>1.9365E-2</v>
      </c>
      <c r="I979">
        <v>1.9692999999999999E-2</v>
      </c>
    </row>
    <row r="980" spans="1:9" x14ac:dyDescent="0.3">
      <c r="A980">
        <v>400</v>
      </c>
      <c r="B980">
        <v>10</v>
      </c>
      <c r="C980">
        <v>47.381999999999998</v>
      </c>
      <c r="D980">
        <v>95.724000000000004</v>
      </c>
      <c r="E980">
        <v>0.97955000000000003</v>
      </c>
      <c r="F980">
        <v>0.61685000000000001</v>
      </c>
      <c r="G980">
        <v>1.377E-3</v>
      </c>
      <c r="H980">
        <v>1.9366999999999999E-2</v>
      </c>
      <c r="I980">
        <v>2.0743999999999999E-2</v>
      </c>
    </row>
    <row r="981" spans="1:9" x14ac:dyDescent="0.3">
      <c r="A981">
        <v>4100</v>
      </c>
      <c r="B981">
        <v>12</v>
      </c>
      <c r="C981">
        <v>30.527000000000001</v>
      </c>
      <c r="D981">
        <v>89.617999999999995</v>
      </c>
      <c r="E981">
        <v>0.99053999999999998</v>
      </c>
      <c r="F981">
        <v>0.5544</v>
      </c>
      <c r="G981">
        <v>2.9999999999999997E-4</v>
      </c>
      <c r="H981">
        <v>1.9369999999999998E-2</v>
      </c>
      <c r="I981">
        <v>1.967E-2</v>
      </c>
    </row>
    <row r="982" spans="1:9" x14ac:dyDescent="0.3">
      <c r="A982">
        <v>2200</v>
      </c>
      <c r="B982">
        <v>12</v>
      </c>
      <c r="C982">
        <v>31.553000000000001</v>
      </c>
      <c r="D982">
        <v>91.201999999999998</v>
      </c>
      <c r="E982">
        <v>0.98989000000000005</v>
      </c>
      <c r="F982">
        <v>0.55744000000000005</v>
      </c>
      <c r="G982">
        <v>3.2600000000000001E-4</v>
      </c>
      <c r="H982">
        <v>1.9372E-2</v>
      </c>
      <c r="I982">
        <v>1.9698E-2</v>
      </c>
    </row>
    <row r="983" spans="1:9" x14ac:dyDescent="0.3">
      <c r="A983">
        <v>900</v>
      </c>
      <c r="B983">
        <v>10</v>
      </c>
      <c r="C983">
        <v>45.371000000000002</v>
      </c>
      <c r="D983">
        <v>95.091999999999999</v>
      </c>
      <c r="E983">
        <v>0.97992999999999997</v>
      </c>
      <c r="F983">
        <v>0.61339999999999995</v>
      </c>
      <c r="G983">
        <v>1.294E-3</v>
      </c>
      <c r="H983">
        <v>1.9372E-2</v>
      </c>
      <c r="I983">
        <v>2.0666E-2</v>
      </c>
    </row>
    <row r="984" spans="1:9" x14ac:dyDescent="0.3">
      <c r="A984">
        <v>3500</v>
      </c>
      <c r="B984">
        <v>12</v>
      </c>
      <c r="C984">
        <v>30.882999999999999</v>
      </c>
      <c r="D984">
        <v>90.159000000000006</v>
      </c>
      <c r="E984">
        <v>0.99038999999999999</v>
      </c>
      <c r="F984">
        <v>0.55520000000000003</v>
      </c>
      <c r="G984">
        <v>3.0600000000000001E-4</v>
      </c>
      <c r="H984">
        <v>1.9373000000000001E-2</v>
      </c>
      <c r="I984">
        <v>1.968E-2</v>
      </c>
    </row>
    <row r="985" spans="1:9" x14ac:dyDescent="0.3">
      <c r="A985">
        <v>100</v>
      </c>
      <c r="B985">
        <v>10</v>
      </c>
      <c r="C985">
        <v>48.722999999999999</v>
      </c>
      <c r="D985">
        <v>96.322000000000003</v>
      </c>
      <c r="E985">
        <v>0.98016999999999999</v>
      </c>
      <c r="F985">
        <v>0.61606000000000005</v>
      </c>
      <c r="G985">
        <v>1.3760000000000001E-3</v>
      </c>
      <c r="H985">
        <v>1.9373000000000001E-2</v>
      </c>
      <c r="I985">
        <v>2.0750000000000001E-2</v>
      </c>
    </row>
    <row r="986" spans="1:9" x14ac:dyDescent="0.3">
      <c r="A986">
        <v>4200</v>
      </c>
      <c r="B986">
        <v>12</v>
      </c>
      <c r="C986">
        <v>30.507999999999999</v>
      </c>
      <c r="D986">
        <v>89.581000000000003</v>
      </c>
      <c r="E986">
        <v>0.99056</v>
      </c>
      <c r="F986">
        <v>0.55434000000000005</v>
      </c>
      <c r="G986">
        <v>2.99E-4</v>
      </c>
      <c r="H986">
        <v>1.9375E-2</v>
      </c>
      <c r="I986">
        <v>1.9674000000000001E-2</v>
      </c>
    </row>
    <row r="987" spans="1:9" x14ac:dyDescent="0.3">
      <c r="A987">
        <v>100</v>
      </c>
      <c r="B987">
        <v>9</v>
      </c>
      <c r="C987">
        <v>58.98</v>
      </c>
      <c r="D987">
        <v>98.387</v>
      </c>
      <c r="E987">
        <v>0.96941999999999995</v>
      </c>
      <c r="F987">
        <v>0.65151000000000003</v>
      </c>
      <c r="G987">
        <v>2.464E-3</v>
      </c>
      <c r="H987">
        <v>1.9376000000000001E-2</v>
      </c>
      <c r="I987">
        <v>2.1839999999999998E-2</v>
      </c>
    </row>
    <row r="988" spans="1:9" x14ac:dyDescent="0.3">
      <c r="A988">
        <v>4000</v>
      </c>
      <c r="B988">
        <v>12</v>
      </c>
      <c r="C988">
        <v>30.677</v>
      </c>
      <c r="D988">
        <v>89.873000000000005</v>
      </c>
      <c r="E988">
        <v>0.99048999999999998</v>
      </c>
      <c r="F988">
        <v>0.55418000000000001</v>
      </c>
      <c r="G988">
        <v>3.0200000000000002E-4</v>
      </c>
      <c r="H988">
        <v>1.9379E-2</v>
      </c>
      <c r="I988">
        <v>1.9681000000000001E-2</v>
      </c>
    </row>
    <row r="989" spans="1:9" x14ac:dyDescent="0.3">
      <c r="A989">
        <v>4300</v>
      </c>
      <c r="B989">
        <v>12</v>
      </c>
      <c r="C989">
        <v>30.495999999999999</v>
      </c>
      <c r="D989">
        <v>89.569000000000003</v>
      </c>
      <c r="E989">
        <v>0.99058000000000002</v>
      </c>
      <c r="F989">
        <v>0.55423999999999995</v>
      </c>
      <c r="G989">
        <v>2.99E-4</v>
      </c>
      <c r="H989">
        <v>1.9380999999999999E-2</v>
      </c>
      <c r="I989">
        <v>1.968E-2</v>
      </c>
    </row>
    <row r="990" spans="1:9" x14ac:dyDescent="0.3">
      <c r="A990">
        <v>2300</v>
      </c>
      <c r="B990">
        <v>12</v>
      </c>
      <c r="C990">
        <v>31.536000000000001</v>
      </c>
      <c r="D990">
        <v>91.191999999999993</v>
      </c>
      <c r="E990">
        <v>0.98994000000000004</v>
      </c>
      <c r="F990">
        <v>0.55725000000000002</v>
      </c>
      <c r="G990">
        <v>3.2400000000000001E-4</v>
      </c>
      <c r="H990">
        <v>1.9382E-2</v>
      </c>
      <c r="I990">
        <v>1.9706000000000001E-2</v>
      </c>
    </row>
    <row r="991" spans="1:9" x14ac:dyDescent="0.3">
      <c r="A991">
        <v>3600</v>
      </c>
      <c r="B991">
        <v>12</v>
      </c>
      <c r="C991">
        <v>30.873000000000001</v>
      </c>
      <c r="D991">
        <v>90.159000000000006</v>
      </c>
      <c r="E991">
        <v>0.99041000000000001</v>
      </c>
      <c r="F991">
        <v>0.55505000000000004</v>
      </c>
      <c r="G991">
        <v>3.0600000000000001E-4</v>
      </c>
      <c r="H991">
        <v>1.9383000000000001E-2</v>
      </c>
      <c r="I991">
        <v>1.9688000000000001E-2</v>
      </c>
    </row>
    <row r="992" spans="1:9" x14ac:dyDescent="0.3">
      <c r="A992">
        <v>2000</v>
      </c>
      <c r="B992">
        <v>12</v>
      </c>
      <c r="C992">
        <v>31.702000000000002</v>
      </c>
      <c r="D992">
        <v>91.506</v>
      </c>
      <c r="E992">
        <v>0.98960000000000004</v>
      </c>
      <c r="F992">
        <v>0.55645999999999995</v>
      </c>
      <c r="G992">
        <v>3.3300000000000002E-4</v>
      </c>
      <c r="H992">
        <v>1.9386E-2</v>
      </c>
      <c r="I992">
        <v>1.9719E-2</v>
      </c>
    </row>
    <row r="993" spans="1:9" x14ac:dyDescent="0.3">
      <c r="A993">
        <v>300</v>
      </c>
      <c r="B993">
        <v>10</v>
      </c>
      <c r="C993">
        <v>47.895000000000003</v>
      </c>
      <c r="D993">
        <v>96.015000000000001</v>
      </c>
      <c r="E993">
        <v>0.97958000000000001</v>
      </c>
      <c r="F993">
        <v>0.61684000000000005</v>
      </c>
      <c r="G993">
        <v>1.39E-3</v>
      </c>
      <c r="H993">
        <v>1.9387000000000001E-2</v>
      </c>
      <c r="I993">
        <v>2.0777E-2</v>
      </c>
    </row>
    <row r="994" spans="1:9" x14ac:dyDescent="0.3">
      <c r="A994">
        <v>4400</v>
      </c>
      <c r="B994">
        <v>12</v>
      </c>
      <c r="C994">
        <v>30.486000000000001</v>
      </c>
      <c r="D994">
        <v>89.566000000000003</v>
      </c>
      <c r="E994">
        <v>0.99058999999999997</v>
      </c>
      <c r="F994">
        <v>0.55413000000000001</v>
      </c>
      <c r="G994">
        <v>2.9799999999999998E-4</v>
      </c>
      <c r="H994">
        <v>1.9387999999999999E-2</v>
      </c>
      <c r="I994">
        <v>1.9685999999999999E-2</v>
      </c>
    </row>
    <row r="995" spans="1:9" x14ac:dyDescent="0.3">
      <c r="A995">
        <v>400</v>
      </c>
      <c r="B995">
        <v>8</v>
      </c>
      <c r="C995">
        <v>69.986999999999995</v>
      </c>
      <c r="D995">
        <v>94.378</v>
      </c>
      <c r="E995">
        <v>0.95538000000000001</v>
      </c>
      <c r="F995">
        <v>0.67788000000000004</v>
      </c>
      <c r="G995">
        <v>3.2569999999999999E-3</v>
      </c>
      <c r="H995">
        <v>1.9389E-2</v>
      </c>
      <c r="I995">
        <v>2.2645999999999999E-2</v>
      </c>
    </row>
    <row r="996" spans="1:9" x14ac:dyDescent="0.3">
      <c r="A996">
        <v>3700</v>
      </c>
      <c r="B996">
        <v>12</v>
      </c>
      <c r="C996">
        <v>30.863</v>
      </c>
      <c r="D996">
        <v>90.162000000000006</v>
      </c>
      <c r="E996">
        <v>0.99041999999999997</v>
      </c>
      <c r="F996">
        <v>0.55489999999999995</v>
      </c>
      <c r="G996">
        <v>3.0499999999999999E-4</v>
      </c>
      <c r="H996">
        <v>1.9392E-2</v>
      </c>
      <c r="I996">
        <v>1.9696999999999999E-2</v>
      </c>
    </row>
    <row r="997" spans="1:9" x14ac:dyDescent="0.3">
      <c r="A997">
        <v>2400</v>
      </c>
      <c r="B997">
        <v>12</v>
      </c>
      <c r="C997">
        <v>31.527999999999999</v>
      </c>
      <c r="D997">
        <v>91.194999999999993</v>
      </c>
      <c r="E997">
        <v>0.98997999999999997</v>
      </c>
      <c r="F997">
        <v>0.55703000000000003</v>
      </c>
      <c r="G997">
        <v>3.2299999999999999E-4</v>
      </c>
      <c r="H997">
        <v>1.9392E-2</v>
      </c>
      <c r="I997">
        <v>1.9715E-2</v>
      </c>
    </row>
    <row r="998" spans="1:9" x14ac:dyDescent="0.3">
      <c r="A998">
        <v>4500</v>
      </c>
      <c r="B998">
        <v>12</v>
      </c>
      <c r="C998">
        <v>30.477</v>
      </c>
      <c r="D998">
        <v>89.566999999999993</v>
      </c>
      <c r="E998">
        <v>0.99060999999999999</v>
      </c>
      <c r="F998">
        <v>0.55401999999999996</v>
      </c>
      <c r="G998">
        <v>2.9799999999999998E-4</v>
      </c>
      <c r="H998">
        <v>1.9394999999999999E-2</v>
      </c>
      <c r="I998">
        <v>1.9692999999999999E-2</v>
      </c>
    </row>
    <row r="999" spans="1:9" x14ac:dyDescent="0.3">
      <c r="A999">
        <v>3800</v>
      </c>
      <c r="B999">
        <v>12</v>
      </c>
      <c r="C999">
        <v>30.853999999999999</v>
      </c>
      <c r="D999">
        <v>90.165999999999997</v>
      </c>
      <c r="E999">
        <v>0.99043999999999999</v>
      </c>
      <c r="F999">
        <v>0.55476000000000003</v>
      </c>
      <c r="G999">
        <v>3.0499999999999999E-4</v>
      </c>
      <c r="H999">
        <v>1.9401000000000002E-2</v>
      </c>
      <c r="I999">
        <v>1.9706000000000001E-2</v>
      </c>
    </row>
    <row r="1000" spans="1:9" x14ac:dyDescent="0.3">
      <c r="A1000">
        <v>4600</v>
      </c>
      <c r="B1000">
        <v>12</v>
      </c>
      <c r="C1000">
        <v>30.47</v>
      </c>
      <c r="D1000">
        <v>89.570999999999998</v>
      </c>
      <c r="E1000">
        <v>0.99061999999999995</v>
      </c>
      <c r="F1000">
        <v>0.55389999999999995</v>
      </c>
      <c r="G1000">
        <v>2.9700000000000001E-4</v>
      </c>
      <c r="H1000">
        <v>1.9401999999999999E-2</v>
      </c>
      <c r="I1000">
        <v>1.9699999999999999E-2</v>
      </c>
    </row>
    <row r="1001" spans="1:9" x14ac:dyDescent="0.3">
      <c r="A1001">
        <v>2500</v>
      </c>
      <c r="B1001">
        <v>12</v>
      </c>
      <c r="C1001">
        <v>31.523</v>
      </c>
      <c r="D1001">
        <v>91.203999999999994</v>
      </c>
      <c r="E1001">
        <v>0.99002000000000001</v>
      </c>
      <c r="F1001">
        <v>0.55681000000000003</v>
      </c>
      <c r="G1001">
        <v>3.2200000000000002E-4</v>
      </c>
      <c r="H1001">
        <v>1.9403E-2</v>
      </c>
      <c r="I1001">
        <v>1.9724999999999999E-2</v>
      </c>
    </row>
    <row r="1002" spans="1:9" x14ac:dyDescent="0.3">
      <c r="A1002">
        <v>200</v>
      </c>
      <c r="B1002">
        <v>10</v>
      </c>
      <c r="C1002">
        <v>48.430999999999997</v>
      </c>
      <c r="D1002">
        <v>96.366</v>
      </c>
      <c r="E1002">
        <v>0.97972000000000004</v>
      </c>
      <c r="F1002">
        <v>0.61658000000000002</v>
      </c>
      <c r="G1002">
        <v>1.395E-3</v>
      </c>
      <c r="H1002">
        <v>1.9403E-2</v>
      </c>
      <c r="I1002">
        <v>2.0798000000000001E-2</v>
      </c>
    </row>
    <row r="1003" spans="1:9" x14ac:dyDescent="0.3">
      <c r="A1003">
        <v>5100</v>
      </c>
      <c r="B1003">
        <v>12</v>
      </c>
      <c r="C1003">
        <v>30.236999999999998</v>
      </c>
      <c r="D1003">
        <v>89.25</v>
      </c>
      <c r="E1003">
        <v>0.99070000000000003</v>
      </c>
      <c r="F1003">
        <v>0.55337000000000003</v>
      </c>
      <c r="G1003">
        <v>2.9399999999999999E-4</v>
      </c>
      <c r="H1003">
        <v>1.9407000000000001E-2</v>
      </c>
      <c r="I1003">
        <v>1.9701E-2</v>
      </c>
    </row>
    <row r="1004" spans="1:9" x14ac:dyDescent="0.3">
      <c r="A1004">
        <v>4700</v>
      </c>
      <c r="B1004">
        <v>12</v>
      </c>
      <c r="C1004">
        <v>30.463000000000001</v>
      </c>
      <c r="D1004">
        <v>89.576999999999998</v>
      </c>
      <c r="E1004">
        <v>0.99063000000000001</v>
      </c>
      <c r="F1004">
        <v>0.55378000000000005</v>
      </c>
      <c r="G1004">
        <v>2.9700000000000001E-4</v>
      </c>
      <c r="H1004">
        <v>1.941E-2</v>
      </c>
      <c r="I1004">
        <v>1.9706999999999999E-2</v>
      </c>
    </row>
    <row r="1005" spans="1:9" x14ac:dyDescent="0.3">
      <c r="A1005">
        <v>3900</v>
      </c>
      <c r="B1005">
        <v>12</v>
      </c>
      <c r="C1005">
        <v>30.844999999999999</v>
      </c>
      <c r="D1005">
        <v>90.171999999999997</v>
      </c>
      <c r="E1005">
        <v>0.99045000000000005</v>
      </c>
      <c r="F1005">
        <v>0.55461000000000005</v>
      </c>
      <c r="G1005">
        <v>3.0400000000000002E-4</v>
      </c>
      <c r="H1005">
        <v>1.941E-2</v>
      </c>
      <c r="I1005">
        <v>1.9713999999999999E-2</v>
      </c>
    </row>
    <row r="1006" spans="1:9" x14ac:dyDescent="0.3">
      <c r="A1006">
        <v>5200</v>
      </c>
      <c r="B1006">
        <v>12</v>
      </c>
      <c r="C1006">
        <v>30.225000000000001</v>
      </c>
      <c r="D1006">
        <v>89.227999999999994</v>
      </c>
      <c r="E1006">
        <v>0.99072000000000005</v>
      </c>
      <c r="F1006">
        <v>0.55330999999999997</v>
      </c>
      <c r="G1006">
        <v>2.9399999999999999E-4</v>
      </c>
      <c r="H1006">
        <v>1.9411999999999999E-2</v>
      </c>
      <c r="I1006">
        <v>1.9705E-2</v>
      </c>
    </row>
    <row r="1007" spans="1:9" x14ac:dyDescent="0.3">
      <c r="A1007">
        <v>5000</v>
      </c>
      <c r="B1007">
        <v>12</v>
      </c>
      <c r="C1007">
        <v>30.356999999999999</v>
      </c>
      <c r="D1007">
        <v>89.441999999999993</v>
      </c>
      <c r="E1007">
        <v>0.99067000000000005</v>
      </c>
      <c r="F1007">
        <v>0.55328999999999995</v>
      </c>
      <c r="G1007">
        <v>2.9500000000000001E-4</v>
      </c>
      <c r="H1007">
        <v>1.9413E-2</v>
      </c>
      <c r="I1007">
        <v>1.9708E-2</v>
      </c>
    </row>
    <row r="1008" spans="1:9" x14ac:dyDescent="0.3">
      <c r="A1008">
        <v>2600</v>
      </c>
      <c r="B1008">
        <v>12</v>
      </c>
      <c r="C1008">
        <v>31.52</v>
      </c>
      <c r="D1008">
        <v>91.215999999999994</v>
      </c>
      <c r="E1008">
        <v>0.99004999999999999</v>
      </c>
      <c r="F1008">
        <v>0.55659000000000003</v>
      </c>
      <c r="G1008">
        <v>3.21E-4</v>
      </c>
      <c r="H1008">
        <v>1.9415000000000002E-2</v>
      </c>
      <c r="I1008">
        <v>1.9736E-2</v>
      </c>
    </row>
    <row r="1009" spans="1:9" x14ac:dyDescent="0.3">
      <c r="A1009">
        <v>5300</v>
      </c>
      <c r="B1009">
        <v>12</v>
      </c>
      <c r="C1009">
        <v>30.218</v>
      </c>
      <c r="D1009">
        <v>89.224000000000004</v>
      </c>
      <c r="E1009">
        <v>0.99073</v>
      </c>
      <c r="F1009">
        <v>0.55322000000000005</v>
      </c>
      <c r="G1009">
        <v>2.9300000000000002E-4</v>
      </c>
      <c r="H1009">
        <v>1.9417E-2</v>
      </c>
      <c r="I1009">
        <v>1.9709999999999998E-2</v>
      </c>
    </row>
    <row r="1010" spans="1:9" x14ac:dyDescent="0.3">
      <c r="A1010">
        <v>4800</v>
      </c>
      <c r="B1010">
        <v>12</v>
      </c>
      <c r="C1010">
        <v>30.456</v>
      </c>
      <c r="D1010">
        <v>89.584999999999994</v>
      </c>
      <c r="E1010">
        <v>0.99063999999999997</v>
      </c>
      <c r="F1010">
        <v>0.55367</v>
      </c>
      <c r="G1010">
        <v>2.9700000000000001E-4</v>
      </c>
      <c r="H1010">
        <v>1.9417E-2</v>
      </c>
      <c r="I1010">
        <v>1.9713999999999999E-2</v>
      </c>
    </row>
    <row r="1011" spans="1:9" x14ac:dyDescent="0.3">
      <c r="A1011">
        <v>5400</v>
      </c>
      <c r="B1011">
        <v>12</v>
      </c>
      <c r="C1011">
        <v>30.212</v>
      </c>
      <c r="D1011">
        <v>89.225999999999999</v>
      </c>
      <c r="E1011">
        <v>0.99073999999999995</v>
      </c>
      <c r="F1011">
        <v>0.55313000000000001</v>
      </c>
      <c r="G1011">
        <v>2.9300000000000002E-4</v>
      </c>
      <c r="H1011">
        <v>1.9421999999999998E-2</v>
      </c>
      <c r="I1011">
        <v>1.9715E-2</v>
      </c>
    </row>
    <row r="1012" spans="1:9" x14ac:dyDescent="0.3">
      <c r="A1012">
        <v>4900</v>
      </c>
      <c r="B1012">
        <v>12</v>
      </c>
      <c r="C1012">
        <v>30.449000000000002</v>
      </c>
      <c r="D1012">
        <v>89.593000000000004</v>
      </c>
      <c r="E1012">
        <v>0.99065000000000003</v>
      </c>
      <c r="F1012">
        <v>0.55354999999999999</v>
      </c>
      <c r="G1012">
        <v>2.9700000000000001E-4</v>
      </c>
      <c r="H1012">
        <v>1.9424E-2</v>
      </c>
      <c r="I1012">
        <v>1.9720999999999999E-2</v>
      </c>
    </row>
    <row r="1013" spans="1:9" x14ac:dyDescent="0.3">
      <c r="A1013">
        <v>2700</v>
      </c>
      <c r="B1013">
        <v>12</v>
      </c>
      <c r="C1013">
        <v>31.515999999999998</v>
      </c>
      <c r="D1013">
        <v>91.227999999999994</v>
      </c>
      <c r="E1013">
        <v>0.99007000000000001</v>
      </c>
      <c r="F1013">
        <v>0.55637999999999999</v>
      </c>
      <c r="G1013">
        <v>3.2000000000000003E-4</v>
      </c>
      <c r="H1013">
        <v>1.9425999999999999E-2</v>
      </c>
      <c r="I1013">
        <v>1.9746E-2</v>
      </c>
    </row>
    <row r="1014" spans="1:9" x14ac:dyDescent="0.3">
      <c r="A1014">
        <v>5500</v>
      </c>
      <c r="B1014">
        <v>12</v>
      </c>
      <c r="C1014">
        <v>30.206</v>
      </c>
      <c r="D1014">
        <v>89.231999999999999</v>
      </c>
      <c r="E1014">
        <v>0.99073999999999995</v>
      </c>
      <c r="F1014">
        <v>0.55303999999999998</v>
      </c>
      <c r="G1014">
        <v>2.9300000000000002E-4</v>
      </c>
      <c r="H1014">
        <v>1.9428000000000001E-2</v>
      </c>
      <c r="I1014">
        <v>1.9720999999999999E-2</v>
      </c>
    </row>
    <row r="1015" spans="1:9" x14ac:dyDescent="0.3">
      <c r="A1015">
        <v>5600</v>
      </c>
      <c r="B1015">
        <v>12</v>
      </c>
      <c r="C1015">
        <v>30.201000000000001</v>
      </c>
      <c r="D1015">
        <v>89.239000000000004</v>
      </c>
      <c r="E1015">
        <v>0.99075000000000002</v>
      </c>
      <c r="F1015">
        <v>0.55293999999999999</v>
      </c>
      <c r="G1015">
        <v>2.9300000000000002E-4</v>
      </c>
      <c r="H1015">
        <v>1.9434E-2</v>
      </c>
      <c r="I1015">
        <v>1.9726E-2</v>
      </c>
    </row>
    <row r="1016" spans="1:9" x14ac:dyDescent="0.3">
      <c r="A1016">
        <v>2800</v>
      </c>
      <c r="B1016">
        <v>12</v>
      </c>
      <c r="C1016">
        <v>31.512</v>
      </c>
      <c r="D1016">
        <v>91.241</v>
      </c>
      <c r="E1016">
        <v>0.99009999999999998</v>
      </c>
      <c r="F1016">
        <v>0.55618000000000001</v>
      </c>
      <c r="G1016">
        <v>3.2000000000000003E-4</v>
      </c>
      <c r="H1016">
        <v>1.9436999999999999E-2</v>
      </c>
      <c r="I1016">
        <v>1.9757E-2</v>
      </c>
    </row>
    <row r="1017" spans="1:9" x14ac:dyDescent="0.3">
      <c r="A1017">
        <v>5700</v>
      </c>
      <c r="B1017">
        <v>12</v>
      </c>
      <c r="C1017">
        <v>30.196000000000002</v>
      </c>
      <c r="D1017">
        <v>89.247</v>
      </c>
      <c r="E1017">
        <v>0.99075999999999997</v>
      </c>
      <c r="F1017">
        <v>0.55284999999999995</v>
      </c>
      <c r="G1017">
        <v>2.92E-4</v>
      </c>
      <c r="H1017">
        <v>1.9439999999999999E-2</v>
      </c>
      <c r="I1017">
        <v>1.9732E-2</v>
      </c>
    </row>
    <row r="1018" spans="1:9" x14ac:dyDescent="0.3">
      <c r="A1018">
        <v>6100</v>
      </c>
      <c r="B1018">
        <v>12</v>
      </c>
      <c r="C1018">
        <v>30.047000000000001</v>
      </c>
      <c r="D1018">
        <v>89.037000000000006</v>
      </c>
      <c r="E1018">
        <v>0.99080999999999997</v>
      </c>
      <c r="F1018">
        <v>0.55249999999999999</v>
      </c>
      <c r="G1018">
        <v>2.9E-4</v>
      </c>
      <c r="H1018">
        <v>1.9443999999999999E-2</v>
      </c>
      <c r="I1018">
        <v>1.9734999999999999E-2</v>
      </c>
    </row>
    <row r="1019" spans="1:9" x14ac:dyDescent="0.3">
      <c r="A1019">
        <v>5800</v>
      </c>
      <c r="B1019">
        <v>12</v>
      </c>
      <c r="C1019">
        <v>30.193000000000001</v>
      </c>
      <c r="D1019">
        <v>89.256</v>
      </c>
      <c r="E1019">
        <v>0.99077000000000004</v>
      </c>
      <c r="F1019">
        <v>0.55274999999999996</v>
      </c>
      <c r="G1019">
        <v>2.92E-4</v>
      </c>
      <c r="H1019">
        <v>1.9446000000000001E-2</v>
      </c>
      <c r="I1019">
        <v>1.9737999999999999E-2</v>
      </c>
    </row>
    <row r="1020" spans="1:9" x14ac:dyDescent="0.3">
      <c r="A1020">
        <v>6000</v>
      </c>
      <c r="B1020">
        <v>12</v>
      </c>
      <c r="C1020">
        <v>30.137</v>
      </c>
      <c r="D1020">
        <v>89.180999999999997</v>
      </c>
      <c r="E1020">
        <v>0.99078999999999995</v>
      </c>
      <c r="F1020">
        <v>0.55247000000000002</v>
      </c>
      <c r="G1020">
        <v>2.9100000000000003E-4</v>
      </c>
      <c r="H1020">
        <v>1.9446999999999999E-2</v>
      </c>
      <c r="I1020">
        <v>1.9737999999999999E-2</v>
      </c>
    </row>
    <row r="1021" spans="1:9" x14ac:dyDescent="0.3">
      <c r="A1021">
        <v>6200</v>
      </c>
      <c r="B1021">
        <v>12</v>
      </c>
      <c r="C1021">
        <v>30.04</v>
      </c>
      <c r="D1021">
        <v>89.025000000000006</v>
      </c>
      <c r="E1021">
        <v>0.99082000000000003</v>
      </c>
      <c r="F1021">
        <v>0.55244000000000004</v>
      </c>
      <c r="G1021">
        <v>2.9E-4</v>
      </c>
      <c r="H1021">
        <v>1.9448E-2</v>
      </c>
      <c r="I1021">
        <v>1.9737999999999999E-2</v>
      </c>
    </row>
    <row r="1022" spans="1:9" x14ac:dyDescent="0.3">
      <c r="A1022">
        <v>2900</v>
      </c>
      <c r="B1022">
        <v>12</v>
      </c>
      <c r="C1022">
        <v>31.507000000000001</v>
      </c>
      <c r="D1022">
        <v>91.254999999999995</v>
      </c>
      <c r="E1022">
        <v>0.99012</v>
      </c>
      <c r="F1022">
        <v>0.55598000000000003</v>
      </c>
      <c r="G1022">
        <v>3.19E-4</v>
      </c>
      <c r="H1022">
        <v>1.9448E-2</v>
      </c>
      <c r="I1022">
        <v>1.9767E-2</v>
      </c>
    </row>
    <row r="1023" spans="1:9" x14ac:dyDescent="0.3">
      <c r="A1023">
        <v>6300</v>
      </c>
      <c r="B1023">
        <v>12</v>
      </c>
      <c r="C1023">
        <v>30.036000000000001</v>
      </c>
      <c r="D1023">
        <v>89.025000000000006</v>
      </c>
      <c r="E1023">
        <v>0.99082999999999999</v>
      </c>
      <c r="F1023">
        <v>0.55237000000000003</v>
      </c>
      <c r="G1023">
        <v>2.9E-4</v>
      </c>
      <c r="H1023">
        <v>1.9452000000000001E-2</v>
      </c>
      <c r="I1023">
        <v>1.9741999999999999E-2</v>
      </c>
    </row>
    <row r="1024" spans="1:9" x14ac:dyDescent="0.3">
      <c r="A1024">
        <v>5900</v>
      </c>
      <c r="B1024">
        <v>12</v>
      </c>
      <c r="C1024">
        <v>30.189</v>
      </c>
      <c r="D1024">
        <v>89.266000000000005</v>
      </c>
      <c r="E1024">
        <v>0.99077000000000004</v>
      </c>
      <c r="F1024">
        <v>0.55266000000000004</v>
      </c>
      <c r="G1024">
        <v>2.92E-4</v>
      </c>
      <c r="H1024">
        <v>1.9452000000000001E-2</v>
      </c>
      <c r="I1024">
        <v>1.9744000000000001E-2</v>
      </c>
    </row>
    <row r="1025" spans="1:9" x14ac:dyDescent="0.3">
      <c r="A1025">
        <v>6400</v>
      </c>
      <c r="B1025">
        <v>12</v>
      </c>
      <c r="C1025">
        <v>30.033000000000001</v>
      </c>
      <c r="D1025">
        <v>89.03</v>
      </c>
      <c r="E1025">
        <v>0.99082999999999999</v>
      </c>
      <c r="F1025">
        <v>0.55228999999999995</v>
      </c>
      <c r="G1025">
        <v>2.9E-4</v>
      </c>
      <c r="H1025">
        <v>1.9456999999999999E-2</v>
      </c>
      <c r="I1025">
        <v>1.9747000000000001E-2</v>
      </c>
    </row>
    <row r="1026" spans="1:9" x14ac:dyDescent="0.3">
      <c r="A1026">
        <v>6500</v>
      </c>
      <c r="B1026">
        <v>12</v>
      </c>
      <c r="C1026">
        <v>30.03</v>
      </c>
      <c r="D1026">
        <v>89.037999999999997</v>
      </c>
      <c r="E1026">
        <v>0.99084000000000005</v>
      </c>
      <c r="F1026">
        <v>0.55220999999999998</v>
      </c>
      <c r="G1026">
        <v>2.8899999999999998E-4</v>
      </c>
      <c r="H1026">
        <v>1.9462E-2</v>
      </c>
      <c r="I1026">
        <v>1.9751000000000001E-2</v>
      </c>
    </row>
    <row r="1027" spans="1:9" x14ac:dyDescent="0.3">
      <c r="A1027">
        <v>6600</v>
      </c>
      <c r="B1027">
        <v>12</v>
      </c>
      <c r="C1027">
        <v>30.027000000000001</v>
      </c>
      <c r="D1027">
        <v>89.046000000000006</v>
      </c>
      <c r="E1027">
        <v>0.99085000000000001</v>
      </c>
      <c r="F1027">
        <v>0.55213000000000001</v>
      </c>
      <c r="G1027">
        <v>2.8899999999999998E-4</v>
      </c>
      <c r="H1027">
        <v>1.9466000000000001E-2</v>
      </c>
      <c r="I1027">
        <v>1.9755999999999999E-2</v>
      </c>
    </row>
    <row r="1028" spans="1:9" x14ac:dyDescent="0.3">
      <c r="A1028">
        <v>6700</v>
      </c>
      <c r="B1028">
        <v>12</v>
      </c>
      <c r="C1028">
        <v>30.024999999999999</v>
      </c>
      <c r="D1028">
        <v>89.055999999999997</v>
      </c>
      <c r="E1028">
        <v>0.99085000000000001</v>
      </c>
      <c r="F1028">
        <v>0.55205000000000004</v>
      </c>
      <c r="G1028">
        <v>2.8899999999999998E-4</v>
      </c>
      <c r="H1028">
        <v>1.9470999999999999E-2</v>
      </c>
      <c r="I1028">
        <v>1.9761000000000001E-2</v>
      </c>
    </row>
    <row r="1029" spans="1:9" x14ac:dyDescent="0.3">
      <c r="A1029">
        <v>6800</v>
      </c>
      <c r="B1029">
        <v>12</v>
      </c>
      <c r="C1029">
        <v>30.021999999999998</v>
      </c>
      <c r="D1029">
        <v>89.066000000000003</v>
      </c>
      <c r="E1029">
        <v>0.99085999999999996</v>
      </c>
      <c r="F1029">
        <v>0.55196999999999996</v>
      </c>
      <c r="G1029">
        <v>2.8899999999999998E-4</v>
      </c>
      <c r="H1029">
        <v>1.9476E-2</v>
      </c>
      <c r="I1029">
        <v>1.9765000000000001E-2</v>
      </c>
    </row>
    <row r="1030" spans="1:9" x14ac:dyDescent="0.3">
      <c r="A1030">
        <v>7100</v>
      </c>
      <c r="B1030">
        <v>12</v>
      </c>
      <c r="C1030">
        <v>29.916</v>
      </c>
      <c r="D1030">
        <v>88.915000000000006</v>
      </c>
      <c r="E1030">
        <v>0.99089000000000005</v>
      </c>
      <c r="F1030">
        <v>0.55174999999999996</v>
      </c>
      <c r="G1030">
        <v>2.8800000000000001E-4</v>
      </c>
      <c r="H1030">
        <v>1.9477999999999999E-2</v>
      </c>
      <c r="I1030">
        <v>1.9765999999999999E-2</v>
      </c>
    </row>
    <row r="1031" spans="1:9" x14ac:dyDescent="0.3">
      <c r="A1031">
        <v>7000</v>
      </c>
      <c r="B1031">
        <v>12</v>
      </c>
      <c r="C1031">
        <v>29.984999999999999</v>
      </c>
      <c r="D1031">
        <v>89.022999999999996</v>
      </c>
      <c r="E1031">
        <v>0.99087000000000003</v>
      </c>
      <c r="F1031">
        <v>0.55174999999999996</v>
      </c>
      <c r="G1031">
        <v>2.8800000000000001E-4</v>
      </c>
      <c r="H1031">
        <v>1.9480000000000001E-2</v>
      </c>
      <c r="I1031">
        <v>1.9768000000000001E-2</v>
      </c>
    </row>
    <row r="1032" spans="1:9" x14ac:dyDescent="0.3">
      <c r="A1032">
        <v>6900</v>
      </c>
      <c r="B1032">
        <v>12</v>
      </c>
      <c r="C1032">
        <v>30.02</v>
      </c>
      <c r="D1032">
        <v>89.075999999999993</v>
      </c>
      <c r="E1032">
        <v>0.99085999999999996</v>
      </c>
      <c r="F1032">
        <v>0.55188999999999999</v>
      </c>
      <c r="G1032">
        <v>2.8899999999999998E-4</v>
      </c>
      <c r="H1032">
        <v>1.9480999999999998E-2</v>
      </c>
      <c r="I1032">
        <v>1.9769999999999999E-2</v>
      </c>
    </row>
    <row r="1033" spans="1:9" x14ac:dyDescent="0.3">
      <c r="A1033">
        <v>7200</v>
      </c>
      <c r="B1033">
        <v>12</v>
      </c>
      <c r="C1033">
        <v>29.911000000000001</v>
      </c>
      <c r="D1033">
        <v>88.909000000000006</v>
      </c>
      <c r="E1033">
        <v>0.9909</v>
      </c>
      <c r="F1033">
        <v>0.55169000000000001</v>
      </c>
      <c r="G1033">
        <v>2.8800000000000001E-4</v>
      </c>
      <c r="H1033">
        <v>1.9481999999999999E-2</v>
      </c>
      <c r="I1033">
        <v>1.9768999999999998E-2</v>
      </c>
    </row>
    <row r="1034" spans="1:9" x14ac:dyDescent="0.3">
      <c r="A1034">
        <v>7300</v>
      </c>
      <c r="B1034">
        <v>12</v>
      </c>
      <c r="C1034">
        <v>29.908000000000001</v>
      </c>
      <c r="D1034">
        <v>88.911000000000001</v>
      </c>
      <c r="E1034">
        <v>0.9909</v>
      </c>
      <c r="F1034">
        <v>0.55162999999999995</v>
      </c>
      <c r="G1034">
        <v>2.8699999999999998E-4</v>
      </c>
      <c r="H1034">
        <v>1.9484999999999999E-2</v>
      </c>
      <c r="I1034">
        <v>1.9772999999999999E-2</v>
      </c>
    </row>
    <row r="1035" spans="1:9" x14ac:dyDescent="0.3">
      <c r="A1035">
        <v>7400</v>
      </c>
      <c r="B1035">
        <v>12</v>
      </c>
      <c r="C1035">
        <v>29.905000000000001</v>
      </c>
      <c r="D1035">
        <v>88.918000000000006</v>
      </c>
      <c r="E1035">
        <v>0.99090999999999996</v>
      </c>
      <c r="F1035">
        <v>0.55156000000000005</v>
      </c>
      <c r="G1035">
        <v>2.8699999999999998E-4</v>
      </c>
      <c r="H1035">
        <v>1.9488999999999999E-2</v>
      </c>
      <c r="I1035">
        <v>1.9775999999999998E-2</v>
      </c>
    </row>
    <row r="1036" spans="1:9" x14ac:dyDescent="0.3">
      <c r="A1036">
        <v>7500</v>
      </c>
      <c r="B1036">
        <v>12</v>
      </c>
      <c r="C1036">
        <v>29.902999999999999</v>
      </c>
      <c r="D1036">
        <v>88.926000000000002</v>
      </c>
      <c r="E1036">
        <v>0.99090999999999996</v>
      </c>
      <c r="F1036">
        <v>0.55149999999999999</v>
      </c>
      <c r="G1036">
        <v>2.8699999999999998E-4</v>
      </c>
      <c r="H1036">
        <v>1.9493E-2</v>
      </c>
      <c r="I1036">
        <v>1.9779999999999999E-2</v>
      </c>
    </row>
    <row r="1037" spans="1:9" x14ac:dyDescent="0.3">
      <c r="A1037">
        <v>7600</v>
      </c>
      <c r="B1037">
        <v>12</v>
      </c>
      <c r="C1037">
        <v>29.901</v>
      </c>
      <c r="D1037">
        <v>88.935000000000002</v>
      </c>
      <c r="E1037">
        <v>0.99092000000000002</v>
      </c>
      <c r="F1037">
        <v>0.55142999999999998</v>
      </c>
      <c r="G1037">
        <v>2.8699999999999998E-4</v>
      </c>
      <c r="H1037">
        <v>1.9497E-2</v>
      </c>
      <c r="I1037">
        <v>1.9784E-2</v>
      </c>
    </row>
    <row r="1038" spans="1:9" x14ac:dyDescent="0.3">
      <c r="A1038">
        <v>7700</v>
      </c>
      <c r="B1038">
        <v>12</v>
      </c>
      <c r="C1038">
        <v>29.899000000000001</v>
      </c>
      <c r="D1038">
        <v>88.944000000000003</v>
      </c>
      <c r="E1038">
        <v>0.99092000000000002</v>
      </c>
      <c r="F1038">
        <v>0.55135999999999996</v>
      </c>
      <c r="G1038">
        <v>2.8699999999999998E-4</v>
      </c>
      <c r="H1038">
        <v>1.9501000000000001E-2</v>
      </c>
      <c r="I1038">
        <v>1.9788E-2</v>
      </c>
    </row>
    <row r="1039" spans="1:9" x14ac:dyDescent="0.3">
      <c r="A1039">
        <v>7800</v>
      </c>
      <c r="B1039">
        <v>12</v>
      </c>
      <c r="C1039">
        <v>29.896999999999998</v>
      </c>
      <c r="D1039">
        <v>88.953999999999994</v>
      </c>
      <c r="E1039">
        <v>0.99092999999999998</v>
      </c>
      <c r="F1039">
        <v>0.55128999999999995</v>
      </c>
      <c r="G1039">
        <v>2.8699999999999998E-4</v>
      </c>
      <c r="H1039">
        <v>1.9505999999999999E-2</v>
      </c>
      <c r="I1039">
        <v>1.9792000000000001E-2</v>
      </c>
    </row>
    <row r="1040" spans="1:9" x14ac:dyDescent="0.3">
      <c r="A1040">
        <v>8100</v>
      </c>
      <c r="B1040">
        <v>12</v>
      </c>
      <c r="C1040">
        <v>29.815000000000001</v>
      </c>
      <c r="D1040">
        <v>88.846999999999994</v>
      </c>
      <c r="E1040">
        <v>0.99095</v>
      </c>
      <c r="F1040">
        <v>0.55108999999999997</v>
      </c>
      <c r="G1040">
        <v>2.8600000000000001E-4</v>
      </c>
      <c r="H1040">
        <v>1.9508999999999999E-2</v>
      </c>
      <c r="I1040">
        <v>1.9795E-2</v>
      </c>
    </row>
    <row r="1041" spans="1:9" x14ac:dyDescent="0.3">
      <c r="A1041">
        <v>8000</v>
      </c>
      <c r="B1041">
        <v>12</v>
      </c>
      <c r="C1041">
        <v>29.87</v>
      </c>
      <c r="D1041">
        <v>88.929000000000002</v>
      </c>
      <c r="E1041">
        <v>0.99094000000000004</v>
      </c>
      <c r="F1041">
        <v>0.55110999999999999</v>
      </c>
      <c r="G1041">
        <v>2.8600000000000001E-4</v>
      </c>
      <c r="H1041">
        <v>1.9508999999999999E-2</v>
      </c>
      <c r="I1041">
        <v>1.9796000000000001E-2</v>
      </c>
    </row>
    <row r="1042" spans="1:9" x14ac:dyDescent="0.3">
      <c r="A1042">
        <v>7900</v>
      </c>
      <c r="B1042">
        <v>12</v>
      </c>
      <c r="C1042">
        <v>29.895</v>
      </c>
      <c r="D1042">
        <v>88.963999999999999</v>
      </c>
      <c r="E1042">
        <v>0.99092999999999998</v>
      </c>
      <c r="F1042">
        <v>0.55122000000000004</v>
      </c>
      <c r="G1042">
        <v>2.8600000000000001E-4</v>
      </c>
      <c r="H1042">
        <v>1.951E-2</v>
      </c>
      <c r="I1042">
        <v>1.9796000000000001E-2</v>
      </c>
    </row>
    <row r="1043" spans="1:9" x14ac:dyDescent="0.3">
      <c r="A1043">
        <v>8200</v>
      </c>
      <c r="B1043">
        <v>12</v>
      </c>
      <c r="C1043">
        <v>29.811</v>
      </c>
      <c r="D1043">
        <v>88.843999999999994</v>
      </c>
      <c r="E1043">
        <v>0.99095999999999995</v>
      </c>
      <c r="F1043">
        <v>0.55103999999999997</v>
      </c>
      <c r="G1043">
        <v>2.8600000000000001E-4</v>
      </c>
      <c r="H1043">
        <v>1.9512000000000002E-2</v>
      </c>
      <c r="I1043">
        <v>1.9798E-2</v>
      </c>
    </row>
    <row r="1044" spans="1:9" x14ac:dyDescent="0.3">
      <c r="A1044">
        <v>8300</v>
      </c>
      <c r="B1044">
        <v>12</v>
      </c>
      <c r="C1044">
        <v>29.809000000000001</v>
      </c>
      <c r="D1044">
        <v>88.847999999999999</v>
      </c>
      <c r="E1044">
        <v>0.99095999999999995</v>
      </c>
      <c r="F1044">
        <v>0.55098999999999998</v>
      </c>
      <c r="G1044">
        <v>2.8499999999999999E-4</v>
      </c>
      <c r="H1044">
        <v>1.9515000000000001E-2</v>
      </c>
      <c r="I1044">
        <v>1.9800999999999999E-2</v>
      </c>
    </row>
    <row r="1045" spans="1:9" x14ac:dyDescent="0.3">
      <c r="A1045">
        <v>8400</v>
      </c>
      <c r="B1045">
        <v>12</v>
      </c>
      <c r="C1045">
        <v>29.806999999999999</v>
      </c>
      <c r="D1045">
        <v>88.855000000000004</v>
      </c>
      <c r="E1045">
        <v>0.99095999999999995</v>
      </c>
      <c r="F1045">
        <v>0.55093000000000003</v>
      </c>
      <c r="G1045">
        <v>2.8499999999999999E-4</v>
      </c>
      <c r="H1045">
        <v>1.9519000000000002E-2</v>
      </c>
      <c r="I1045">
        <v>1.9803999999999999E-2</v>
      </c>
    </row>
    <row r="1046" spans="1:9" x14ac:dyDescent="0.3">
      <c r="A1046">
        <v>8500</v>
      </c>
      <c r="B1046">
        <v>12</v>
      </c>
      <c r="C1046">
        <v>29.805</v>
      </c>
      <c r="D1046">
        <v>88.863</v>
      </c>
      <c r="E1046">
        <v>0.99097000000000002</v>
      </c>
      <c r="F1046">
        <v>0.55086999999999997</v>
      </c>
      <c r="G1046">
        <v>2.8499999999999999E-4</v>
      </c>
      <c r="H1046">
        <v>1.9522000000000001E-2</v>
      </c>
      <c r="I1046">
        <v>1.9807000000000002E-2</v>
      </c>
    </row>
    <row r="1047" spans="1:9" x14ac:dyDescent="0.3">
      <c r="A1047">
        <v>8600</v>
      </c>
      <c r="B1047">
        <v>12</v>
      </c>
      <c r="C1047">
        <v>29.803999999999998</v>
      </c>
      <c r="D1047">
        <v>88.872</v>
      </c>
      <c r="E1047">
        <v>0.99097000000000002</v>
      </c>
      <c r="F1047">
        <v>0.55081000000000002</v>
      </c>
      <c r="G1047">
        <v>2.8499999999999999E-4</v>
      </c>
      <c r="H1047">
        <v>1.9526000000000002E-2</v>
      </c>
      <c r="I1047">
        <v>1.9810999999999999E-2</v>
      </c>
    </row>
    <row r="1048" spans="1:9" x14ac:dyDescent="0.3">
      <c r="A1048">
        <v>8700</v>
      </c>
      <c r="B1048">
        <v>12</v>
      </c>
      <c r="C1048">
        <v>29.802</v>
      </c>
      <c r="D1048">
        <v>88.881</v>
      </c>
      <c r="E1048">
        <v>0.99097999999999997</v>
      </c>
      <c r="F1048">
        <v>0.55074999999999996</v>
      </c>
      <c r="G1048">
        <v>2.8499999999999999E-4</v>
      </c>
      <c r="H1048">
        <v>1.9529000000000001E-2</v>
      </c>
      <c r="I1048">
        <v>1.9813999999999998E-2</v>
      </c>
    </row>
    <row r="1049" spans="1:9" x14ac:dyDescent="0.3">
      <c r="A1049">
        <v>8800</v>
      </c>
      <c r="B1049">
        <v>12</v>
      </c>
      <c r="C1049">
        <v>29.8</v>
      </c>
      <c r="D1049">
        <v>88.891000000000005</v>
      </c>
      <c r="E1049">
        <v>0.99097999999999997</v>
      </c>
      <c r="F1049">
        <v>0.55069000000000001</v>
      </c>
      <c r="G1049">
        <v>2.8499999999999999E-4</v>
      </c>
      <c r="H1049">
        <v>1.9532999999999998E-2</v>
      </c>
      <c r="I1049">
        <v>1.9817999999999999E-2</v>
      </c>
    </row>
    <row r="1050" spans="1:9" x14ac:dyDescent="0.3">
      <c r="A1050">
        <v>9100</v>
      </c>
      <c r="B1050">
        <v>12</v>
      </c>
      <c r="C1050">
        <v>29.736999999999998</v>
      </c>
      <c r="D1050">
        <v>88.811999999999998</v>
      </c>
      <c r="E1050">
        <v>0.99099999999999999</v>
      </c>
      <c r="F1050">
        <v>0.55052000000000001</v>
      </c>
      <c r="G1050">
        <v>2.8400000000000002E-4</v>
      </c>
      <c r="H1050">
        <v>1.9536999999999999E-2</v>
      </c>
      <c r="I1050">
        <v>1.9820999999999998E-2</v>
      </c>
    </row>
    <row r="1051" spans="1:9" x14ac:dyDescent="0.3">
      <c r="A1051">
        <v>9000</v>
      </c>
      <c r="B1051">
        <v>12</v>
      </c>
      <c r="C1051">
        <v>29.78</v>
      </c>
      <c r="D1051">
        <v>88.876000000000005</v>
      </c>
      <c r="E1051">
        <v>0.99099000000000004</v>
      </c>
      <c r="F1051">
        <v>0.55054000000000003</v>
      </c>
      <c r="G1051">
        <v>2.8400000000000002E-4</v>
      </c>
      <c r="H1051">
        <v>1.9536999999999999E-2</v>
      </c>
      <c r="I1051">
        <v>1.9820999999999998E-2</v>
      </c>
    </row>
    <row r="1052" spans="1:9" x14ac:dyDescent="0.3">
      <c r="A1052">
        <v>8900</v>
      </c>
      <c r="B1052">
        <v>12</v>
      </c>
      <c r="C1052">
        <v>29.798999999999999</v>
      </c>
      <c r="D1052">
        <v>88.900999999999996</v>
      </c>
      <c r="E1052">
        <v>0.99097999999999997</v>
      </c>
      <c r="F1052">
        <v>0.55062999999999995</v>
      </c>
      <c r="G1052">
        <v>2.8499999999999999E-4</v>
      </c>
      <c r="H1052">
        <v>1.9536999999999999E-2</v>
      </c>
      <c r="I1052">
        <v>1.9820999999999998E-2</v>
      </c>
    </row>
    <row r="1053" spans="1:9" x14ac:dyDescent="0.3">
      <c r="A1053">
        <v>9200</v>
      </c>
      <c r="B1053">
        <v>12</v>
      </c>
      <c r="C1053">
        <v>29.733000000000001</v>
      </c>
      <c r="D1053">
        <v>88.811000000000007</v>
      </c>
      <c r="E1053">
        <v>0.99099999999999999</v>
      </c>
      <c r="F1053">
        <v>0.55047000000000001</v>
      </c>
      <c r="G1053">
        <v>2.8400000000000002E-4</v>
      </c>
      <c r="H1053">
        <v>1.9539999999999998E-2</v>
      </c>
      <c r="I1053">
        <v>1.9824000000000001E-2</v>
      </c>
    </row>
    <row r="1054" spans="1:9" x14ac:dyDescent="0.3">
      <c r="A1054">
        <v>300</v>
      </c>
      <c r="B1054">
        <v>8</v>
      </c>
      <c r="C1054">
        <v>72.823999999999998</v>
      </c>
      <c r="D1054">
        <v>96.212000000000003</v>
      </c>
      <c r="E1054">
        <v>0.95443999999999996</v>
      </c>
      <c r="F1054">
        <v>0.68039000000000005</v>
      </c>
      <c r="G1054">
        <v>3.4220000000000001E-3</v>
      </c>
      <c r="H1054">
        <v>1.9540999999999999E-2</v>
      </c>
      <c r="I1054">
        <v>2.2963000000000001E-2</v>
      </c>
    </row>
    <row r="1055" spans="1:9" x14ac:dyDescent="0.3">
      <c r="A1055">
        <v>9300</v>
      </c>
      <c r="B1055">
        <v>12</v>
      </c>
      <c r="C1055">
        <v>29.731000000000002</v>
      </c>
      <c r="D1055">
        <v>88.816000000000003</v>
      </c>
      <c r="E1055">
        <v>0.99100999999999995</v>
      </c>
      <c r="F1055">
        <v>0.55042000000000002</v>
      </c>
      <c r="G1055">
        <v>2.8400000000000002E-4</v>
      </c>
      <c r="H1055">
        <v>1.9542E-2</v>
      </c>
      <c r="I1055">
        <v>1.9826E-2</v>
      </c>
    </row>
    <row r="1056" spans="1:9" x14ac:dyDescent="0.3">
      <c r="A1056">
        <v>9400</v>
      </c>
      <c r="B1056">
        <v>12</v>
      </c>
      <c r="C1056">
        <v>29.73</v>
      </c>
      <c r="D1056">
        <v>88.822999999999993</v>
      </c>
      <c r="E1056">
        <v>0.99100999999999995</v>
      </c>
      <c r="F1056">
        <v>0.55037000000000003</v>
      </c>
      <c r="G1056">
        <v>2.8400000000000002E-4</v>
      </c>
      <c r="H1056">
        <v>1.9545E-2</v>
      </c>
      <c r="I1056">
        <v>1.9828999999999999E-2</v>
      </c>
    </row>
    <row r="1057" spans="1:9" x14ac:dyDescent="0.3">
      <c r="A1057">
        <v>9500</v>
      </c>
      <c r="B1057">
        <v>12</v>
      </c>
      <c r="C1057">
        <v>29.728000000000002</v>
      </c>
      <c r="D1057">
        <v>88.831000000000003</v>
      </c>
      <c r="E1057">
        <v>0.99100999999999995</v>
      </c>
      <c r="F1057">
        <v>0.55032000000000003</v>
      </c>
      <c r="G1057">
        <v>2.8400000000000002E-4</v>
      </c>
      <c r="H1057">
        <v>1.9549E-2</v>
      </c>
      <c r="I1057">
        <v>1.9831999999999999E-2</v>
      </c>
    </row>
    <row r="1058" spans="1:9" x14ac:dyDescent="0.3">
      <c r="A1058">
        <v>9600</v>
      </c>
      <c r="B1058">
        <v>12</v>
      </c>
      <c r="C1058">
        <v>29.727</v>
      </c>
      <c r="D1058">
        <v>88.838999999999999</v>
      </c>
      <c r="E1058">
        <v>0.99102000000000001</v>
      </c>
      <c r="F1058">
        <v>0.55027000000000004</v>
      </c>
      <c r="G1058">
        <v>2.8400000000000002E-4</v>
      </c>
      <c r="H1058">
        <v>1.9552E-2</v>
      </c>
      <c r="I1058">
        <v>1.9834999999999998E-2</v>
      </c>
    </row>
    <row r="1059" spans="1:9" x14ac:dyDescent="0.3">
      <c r="A1059">
        <v>9700</v>
      </c>
      <c r="B1059">
        <v>12</v>
      </c>
      <c r="C1059">
        <v>29.725999999999999</v>
      </c>
      <c r="D1059">
        <v>88.847999999999999</v>
      </c>
      <c r="E1059">
        <v>0.99102000000000001</v>
      </c>
      <c r="F1059">
        <v>0.55020999999999998</v>
      </c>
      <c r="G1059">
        <v>2.8400000000000002E-4</v>
      </c>
      <c r="H1059">
        <v>1.9554999999999999E-2</v>
      </c>
      <c r="I1059">
        <v>1.9838000000000001E-2</v>
      </c>
    </row>
    <row r="1060" spans="1:9" x14ac:dyDescent="0.3">
      <c r="A1060">
        <v>9800</v>
      </c>
      <c r="B1060">
        <v>12</v>
      </c>
      <c r="C1060">
        <v>29.724</v>
      </c>
      <c r="D1060">
        <v>88.856999999999999</v>
      </c>
      <c r="E1060">
        <v>0.99102000000000001</v>
      </c>
      <c r="F1060">
        <v>0.55015999999999998</v>
      </c>
      <c r="G1060">
        <v>2.8299999999999999E-4</v>
      </c>
      <c r="H1060">
        <v>1.9557999999999999E-2</v>
      </c>
      <c r="I1060">
        <v>1.9841000000000001E-2</v>
      </c>
    </row>
    <row r="1061" spans="1:9" x14ac:dyDescent="0.3">
      <c r="A1061">
        <v>9900</v>
      </c>
      <c r="B1061">
        <v>12</v>
      </c>
      <c r="C1061">
        <v>29.722999999999999</v>
      </c>
      <c r="D1061">
        <v>88.867000000000004</v>
      </c>
      <c r="E1061">
        <v>0.99102999999999997</v>
      </c>
      <c r="F1061">
        <v>0.55010999999999999</v>
      </c>
      <c r="G1061">
        <v>2.8299999999999999E-4</v>
      </c>
      <c r="H1061">
        <v>1.9560999999999999E-2</v>
      </c>
      <c r="I1061">
        <v>1.9844000000000001E-2</v>
      </c>
    </row>
    <row r="1062" spans="1:9" x14ac:dyDescent="0.3">
      <c r="A1062">
        <v>10100</v>
      </c>
      <c r="B1062">
        <v>12</v>
      </c>
      <c r="C1062">
        <v>29.672000000000001</v>
      </c>
      <c r="D1062">
        <v>88.798000000000002</v>
      </c>
      <c r="E1062">
        <v>0.99104000000000003</v>
      </c>
      <c r="F1062">
        <v>0.55001</v>
      </c>
      <c r="G1062">
        <v>2.8299999999999999E-4</v>
      </c>
      <c r="H1062">
        <v>1.9562E-2</v>
      </c>
      <c r="I1062">
        <v>1.9845000000000002E-2</v>
      </c>
    </row>
    <row r="1063" spans="1:9" x14ac:dyDescent="0.3">
      <c r="A1063">
        <v>10000</v>
      </c>
      <c r="B1063">
        <v>12</v>
      </c>
      <c r="C1063">
        <v>29.707999999999998</v>
      </c>
      <c r="D1063">
        <v>88.849000000000004</v>
      </c>
      <c r="E1063">
        <v>0.99102999999999997</v>
      </c>
      <c r="F1063">
        <v>0.55003000000000002</v>
      </c>
      <c r="G1063">
        <v>2.8299999999999999E-4</v>
      </c>
      <c r="H1063">
        <v>1.9562E-2</v>
      </c>
      <c r="I1063">
        <v>1.9845000000000002E-2</v>
      </c>
    </row>
    <row r="1064" spans="1:9" x14ac:dyDescent="0.3">
      <c r="A1064">
        <v>10200</v>
      </c>
      <c r="B1064">
        <v>12</v>
      </c>
      <c r="C1064">
        <v>29.669</v>
      </c>
      <c r="D1064">
        <v>88.799000000000007</v>
      </c>
      <c r="E1064">
        <v>0.99104000000000003</v>
      </c>
      <c r="F1064">
        <v>0.54996999999999996</v>
      </c>
      <c r="G1064">
        <v>2.8299999999999999E-4</v>
      </c>
      <c r="H1064">
        <v>1.9564999999999999E-2</v>
      </c>
      <c r="I1064">
        <v>1.9847E-2</v>
      </c>
    </row>
    <row r="1065" spans="1:9" x14ac:dyDescent="0.3">
      <c r="A1065">
        <v>10300</v>
      </c>
      <c r="B1065">
        <v>12</v>
      </c>
      <c r="C1065">
        <v>29.667000000000002</v>
      </c>
      <c r="D1065">
        <v>88.804000000000002</v>
      </c>
      <c r="E1065">
        <v>0.99104999999999999</v>
      </c>
      <c r="F1065">
        <v>0.54991999999999996</v>
      </c>
      <c r="G1065">
        <v>2.8299999999999999E-4</v>
      </c>
      <c r="H1065">
        <v>1.9567000000000001E-2</v>
      </c>
      <c r="I1065">
        <v>1.985E-2</v>
      </c>
    </row>
    <row r="1066" spans="1:9" x14ac:dyDescent="0.3">
      <c r="A1066">
        <v>10400</v>
      </c>
      <c r="B1066">
        <v>12</v>
      </c>
      <c r="C1066">
        <v>29.666</v>
      </c>
      <c r="D1066">
        <v>88.811000000000007</v>
      </c>
      <c r="E1066">
        <v>0.99104999999999999</v>
      </c>
      <c r="F1066">
        <v>0.54986999999999997</v>
      </c>
      <c r="G1066">
        <v>2.8299999999999999E-4</v>
      </c>
      <c r="H1066">
        <v>1.9570000000000001E-2</v>
      </c>
      <c r="I1066">
        <v>1.9852000000000002E-2</v>
      </c>
    </row>
    <row r="1067" spans="1:9" x14ac:dyDescent="0.3">
      <c r="A1067">
        <v>10500</v>
      </c>
      <c r="B1067">
        <v>12</v>
      </c>
      <c r="C1067">
        <v>29.664999999999999</v>
      </c>
      <c r="D1067">
        <v>88.819000000000003</v>
      </c>
      <c r="E1067">
        <v>0.99104999999999999</v>
      </c>
      <c r="F1067">
        <v>0.54983000000000004</v>
      </c>
      <c r="G1067">
        <v>2.8200000000000002E-4</v>
      </c>
      <c r="H1067">
        <v>1.9571999999999999E-2</v>
      </c>
      <c r="I1067">
        <v>1.9855000000000001E-2</v>
      </c>
    </row>
    <row r="1068" spans="1:9" x14ac:dyDescent="0.3">
      <c r="A1068">
        <v>10600</v>
      </c>
      <c r="B1068">
        <v>12</v>
      </c>
      <c r="C1068">
        <v>29.663</v>
      </c>
      <c r="D1068">
        <v>88.826999999999998</v>
      </c>
      <c r="E1068">
        <v>0.99104999999999999</v>
      </c>
      <c r="F1068">
        <v>0.54978000000000005</v>
      </c>
      <c r="G1068">
        <v>2.8200000000000002E-4</v>
      </c>
      <c r="H1068">
        <v>1.9574999999999999E-2</v>
      </c>
      <c r="I1068">
        <v>1.9858000000000001E-2</v>
      </c>
    </row>
    <row r="1069" spans="1:9" x14ac:dyDescent="0.3">
      <c r="A1069">
        <v>10700</v>
      </c>
      <c r="B1069">
        <v>12</v>
      </c>
      <c r="C1069">
        <v>29.661999999999999</v>
      </c>
      <c r="D1069">
        <v>88.834999999999994</v>
      </c>
      <c r="E1069">
        <v>0.99106000000000005</v>
      </c>
      <c r="F1069">
        <v>0.54973000000000005</v>
      </c>
      <c r="G1069">
        <v>2.8200000000000002E-4</v>
      </c>
      <c r="H1069">
        <v>1.9578000000000002E-2</v>
      </c>
      <c r="I1069">
        <v>1.9859999999999999E-2</v>
      </c>
    </row>
    <row r="1070" spans="1:9" x14ac:dyDescent="0.3">
      <c r="A1070">
        <v>10800</v>
      </c>
      <c r="B1070">
        <v>12</v>
      </c>
      <c r="C1070">
        <v>29.661000000000001</v>
      </c>
      <c r="D1070">
        <v>88.843999999999994</v>
      </c>
      <c r="E1070">
        <v>0.99106000000000005</v>
      </c>
      <c r="F1070">
        <v>0.54969000000000001</v>
      </c>
      <c r="G1070">
        <v>2.8200000000000002E-4</v>
      </c>
      <c r="H1070">
        <v>1.9581000000000001E-2</v>
      </c>
      <c r="I1070">
        <v>1.9862999999999999E-2</v>
      </c>
    </row>
    <row r="1071" spans="1:9" x14ac:dyDescent="0.3">
      <c r="A1071">
        <v>11000</v>
      </c>
      <c r="B1071">
        <v>12</v>
      </c>
      <c r="C1071">
        <v>29.646999999999998</v>
      </c>
      <c r="D1071">
        <v>88.84</v>
      </c>
      <c r="E1071">
        <v>0.99107000000000001</v>
      </c>
      <c r="F1071">
        <v>0.54957</v>
      </c>
      <c r="G1071">
        <v>2.8200000000000002E-4</v>
      </c>
      <c r="H1071">
        <v>1.9584000000000001E-2</v>
      </c>
      <c r="I1071">
        <v>1.9866000000000002E-2</v>
      </c>
    </row>
    <row r="1072" spans="1:9" x14ac:dyDescent="0.3">
      <c r="A1072">
        <v>10900</v>
      </c>
      <c r="B1072">
        <v>12</v>
      </c>
      <c r="C1072">
        <v>29.66</v>
      </c>
      <c r="D1072">
        <v>88.852999999999994</v>
      </c>
      <c r="E1072">
        <v>0.99106000000000005</v>
      </c>
      <c r="F1072">
        <v>0.54964000000000002</v>
      </c>
      <c r="G1072">
        <v>2.8200000000000002E-4</v>
      </c>
      <c r="H1072">
        <v>1.9584000000000001E-2</v>
      </c>
      <c r="I1072">
        <v>1.9866000000000002E-2</v>
      </c>
    </row>
    <row r="1073" spans="1:9" x14ac:dyDescent="0.3">
      <c r="A1073">
        <v>11100</v>
      </c>
      <c r="B1073">
        <v>12</v>
      </c>
      <c r="C1073">
        <v>29.617999999999999</v>
      </c>
      <c r="D1073">
        <v>88.799000000000007</v>
      </c>
      <c r="E1073">
        <v>0.99107000000000001</v>
      </c>
      <c r="F1073">
        <v>0.54954999999999998</v>
      </c>
      <c r="G1073">
        <v>2.8200000000000002E-4</v>
      </c>
      <c r="H1073">
        <v>1.9585000000000002E-2</v>
      </c>
      <c r="I1073">
        <v>1.9866999999999999E-2</v>
      </c>
    </row>
    <row r="1074" spans="1:9" x14ac:dyDescent="0.3">
      <c r="A1074">
        <v>11200</v>
      </c>
      <c r="B1074">
        <v>12</v>
      </c>
      <c r="C1074">
        <v>29.614999999999998</v>
      </c>
      <c r="D1074">
        <v>88.801000000000002</v>
      </c>
      <c r="E1074">
        <v>0.99107999999999996</v>
      </c>
      <c r="F1074">
        <v>0.54951000000000005</v>
      </c>
      <c r="G1074">
        <v>2.8200000000000002E-4</v>
      </c>
      <c r="H1074">
        <v>1.9587E-2</v>
      </c>
      <c r="I1074">
        <v>1.9869000000000001E-2</v>
      </c>
    </row>
    <row r="1075" spans="1:9" x14ac:dyDescent="0.3">
      <c r="A1075">
        <v>11300</v>
      </c>
      <c r="B1075">
        <v>12</v>
      </c>
      <c r="C1075">
        <v>29.613</v>
      </c>
      <c r="D1075">
        <v>88.805999999999997</v>
      </c>
      <c r="E1075">
        <v>0.99107999999999996</v>
      </c>
      <c r="F1075">
        <v>0.54947000000000001</v>
      </c>
      <c r="G1075">
        <v>2.8200000000000002E-4</v>
      </c>
      <c r="H1075">
        <v>1.959E-2</v>
      </c>
      <c r="I1075">
        <v>1.9871E-2</v>
      </c>
    </row>
    <row r="1076" spans="1:9" x14ac:dyDescent="0.3">
      <c r="A1076">
        <v>11400</v>
      </c>
      <c r="B1076">
        <v>12</v>
      </c>
      <c r="C1076">
        <v>29.611999999999998</v>
      </c>
      <c r="D1076">
        <v>88.811999999999998</v>
      </c>
      <c r="E1076">
        <v>0.99107999999999996</v>
      </c>
      <c r="F1076">
        <v>0.54942999999999997</v>
      </c>
      <c r="G1076">
        <v>2.8200000000000002E-4</v>
      </c>
      <c r="H1076">
        <v>1.9591999999999998E-2</v>
      </c>
      <c r="I1076">
        <v>1.9872999999999998E-2</v>
      </c>
    </row>
    <row r="1077" spans="1:9" x14ac:dyDescent="0.3">
      <c r="A1077">
        <v>11500</v>
      </c>
      <c r="B1077">
        <v>12</v>
      </c>
      <c r="C1077">
        <v>29.611000000000001</v>
      </c>
      <c r="D1077">
        <v>88.82</v>
      </c>
      <c r="E1077">
        <v>0.99107999999999996</v>
      </c>
      <c r="F1077">
        <v>0.54939000000000004</v>
      </c>
      <c r="G1077">
        <v>2.81E-4</v>
      </c>
      <c r="H1077">
        <v>1.9594E-2</v>
      </c>
      <c r="I1077">
        <v>1.9876000000000001E-2</v>
      </c>
    </row>
    <row r="1078" spans="1:9" x14ac:dyDescent="0.3">
      <c r="A1078">
        <v>11600</v>
      </c>
      <c r="B1078">
        <v>12</v>
      </c>
      <c r="C1078">
        <v>29.61</v>
      </c>
      <c r="D1078">
        <v>88.828000000000003</v>
      </c>
      <c r="E1078">
        <v>0.99109000000000003</v>
      </c>
      <c r="F1078">
        <v>0.54934000000000005</v>
      </c>
      <c r="G1078">
        <v>2.81E-4</v>
      </c>
      <c r="H1078">
        <v>1.9597E-2</v>
      </c>
      <c r="I1078">
        <v>1.9878E-2</v>
      </c>
    </row>
    <row r="1079" spans="1:9" x14ac:dyDescent="0.3">
      <c r="A1079">
        <v>11700</v>
      </c>
      <c r="B1079">
        <v>12</v>
      </c>
      <c r="C1079">
        <v>29.609000000000002</v>
      </c>
      <c r="D1079">
        <v>88.835999999999999</v>
      </c>
      <c r="E1079">
        <v>0.99109000000000003</v>
      </c>
      <c r="F1079">
        <v>0.54930000000000001</v>
      </c>
      <c r="G1079">
        <v>2.81E-4</v>
      </c>
      <c r="H1079">
        <v>1.9598999999999998E-2</v>
      </c>
      <c r="I1079">
        <v>1.9880999999999999E-2</v>
      </c>
    </row>
    <row r="1080" spans="1:9" x14ac:dyDescent="0.3">
      <c r="A1080">
        <v>11800</v>
      </c>
      <c r="B1080">
        <v>12</v>
      </c>
      <c r="C1080">
        <v>29.608000000000001</v>
      </c>
      <c r="D1080">
        <v>88.843999999999994</v>
      </c>
      <c r="E1080">
        <v>0.99109000000000003</v>
      </c>
      <c r="F1080">
        <v>0.54925999999999997</v>
      </c>
      <c r="G1080">
        <v>2.81E-4</v>
      </c>
      <c r="H1080">
        <v>1.9602000000000001E-2</v>
      </c>
      <c r="I1080">
        <v>1.9883000000000001E-2</v>
      </c>
    </row>
    <row r="1081" spans="1:9" x14ac:dyDescent="0.3">
      <c r="A1081">
        <v>11900</v>
      </c>
      <c r="B1081">
        <v>12</v>
      </c>
      <c r="C1081">
        <v>29.606999999999999</v>
      </c>
      <c r="D1081">
        <v>88.852000000000004</v>
      </c>
      <c r="E1081">
        <v>0.99109000000000003</v>
      </c>
      <c r="F1081">
        <v>0.54922000000000004</v>
      </c>
      <c r="G1081">
        <v>2.81E-4</v>
      </c>
      <c r="H1081">
        <v>1.9604E-2</v>
      </c>
      <c r="I1081">
        <v>1.9885E-2</v>
      </c>
    </row>
    <row r="1082" spans="1:9" x14ac:dyDescent="0.3">
      <c r="A1082">
        <v>12000</v>
      </c>
      <c r="B1082">
        <v>12</v>
      </c>
      <c r="C1082">
        <v>29.596</v>
      </c>
      <c r="D1082">
        <v>88.841999999999999</v>
      </c>
      <c r="E1082">
        <v>0.99109999999999998</v>
      </c>
      <c r="F1082">
        <v>0.54915999999999998</v>
      </c>
      <c r="G1082">
        <v>2.81E-4</v>
      </c>
      <c r="H1082">
        <v>1.9605000000000001E-2</v>
      </c>
      <c r="I1082">
        <v>1.9886000000000001E-2</v>
      </c>
    </row>
    <row r="1083" spans="1:9" x14ac:dyDescent="0.3">
      <c r="A1083">
        <v>12100</v>
      </c>
      <c r="B1083">
        <v>12</v>
      </c>
      <c r="C1083">
        <v>29.571000000000002</v>
      </c>
      <c r="D1083">
        <v>88.808999999999997</v>
      </c>
      <c r="E1083">
        <v>0.99109999999999998</v>
      </c>
      <c r="F1083">
        <v>0.54913000000000001</v>
      </c>
      <c r="G1083">
        <v>2.81E-4</v>
      </c>
      <c r="H1083">
        <v>1.9605999999999998E-2</v>
      </c>
      <c r="I1083">
        <v>1.9886999999999998E-2</v>
      </c>
    </row>
    <row r="1084" spans="1:9" x14ac:dyDescent="0.3">
      <c r="A1084">
        <v>12200</v>
      </c>
      <c r="B1084">
        <v>12</v>
      </c>
      <c r="C1084">
        <v>29.568999999999999</v>
      </c>
      <c r="D1084">
        <v>88.811000000000007</v>
      </c>
      <c r="E1084">
        <v>0.99111000000000005</v>
      </c>
      <c r="F1084">
        <v>0.54910000000000003</v>
      </c>
      <c r="G1084">
        <v>2.81E-4</v>
      </c>
      <c r="H1084">
        <v>1.9608E-2</v>
      </c>
      <c r="I1084">
        <v>1.9889E-2</v>
      </c>
    </row>
    <row r="1085" spans="1:9" x14ac:dyDescent="0.3">
      <c r="A1085">
        <v>12300</v>
      </c>
      <c r="B1085">
        <v>12</v>
      </c>
      <c r="C1085">
        <v>29.567</v>
      </c>
      <c r="D1085">
        <v>88.816999999999993</v>
      </c>
      <c r="E1085">
        <v>0.99111000000000005</v>
      </c>
      <c r="F1085">
        <v>0.54905999999999999</v>
      </c>
      <c r="G1085">
        <v>2.81E-4</v>
      </c>
      <c r="H1085">
        <v>1.9609999999999999E-2</v>
      </c>
      <c r="I1085">
        <v>1.9890999999999999E-2</v>
      </c>
    </row>
    <row r="1086" spans="1:9" x14ac:dyDescent="0.3">
      <c r="A1086">
        <v>12400</v>
      </c>
      <c r="B1086">
        <v>12</v>
      </c>
      <c r="C1086">
        <v>29.565999999999999</v>
      </c>
      <c r="D1086">
        <v>88.822999999999993</v>
      </c>
      <c r="E1086">
        <v>0.99111000000000005</v>
      </c>
      <c r="F1086">
        <v>0.54901999999999995</v>
      </c>
      <c r="G1086">
        <v>2.81E-4</v>
      </c>
      <c r="H1086">
        <v>1.9612000000000001E-2</v>
      </c>
      <c r="I1086">
        <v>1.9893000000000001E-2</v>
      </c>
    </row>
    <row r="1087" spans="1:9" x14ac:dyDescent="0.3">
      <c r="A1087">
        <v>12500</v>
      </c>
      <c r="B1087">
        <v>12</v>
      </c>
      <c r="C1087">
        <v>29.565000000000001</v>
      </c>
      <c r="D1087">
        <v>88.83</v>
      </c>
      <c r="E1087">
        <v>0.99111000000000005</v>
      </c>
      <c r="F1087">
        <v>0.54898000000000002</v>
      </c>
      <c r="G1087">
        <v>2.81E-4</v>
      </c>
      <c r="H1087">
        <v>1.9613999999999999E-2</v>
      </c>
      <c r="I1087">
        <v>1.9894999999999999E-2</v>
      </c>
    </row>
    <row r="1088" spans="1:9" x14ac:dyDescent="0.3">
      <c r="A1088">
        <v>12600</v>
      </c>
      <c r="B1088">
        <v>12</v>
      </c>
      <c r="C1088">
        <v>29.564</v>
      </c>
      <c r="D1088">
        <v>88.837000000000003</v>
      </c>
      <c r="E1088">
        <v>0.99112</v>
      </c>
      <c r="F1088">
        <v>0.54895000000000005</v>
      </c>
      <c r="G1088">
        <v>2.7999999999999998E-4</v>
      </c>
      <c r="H1088">
        <v>1.9616999999999999E-2</v>
      </c>
      <c r="I1088">
        <v>1.9897000000000001E-2</v>
      </c>
    </row>
    <row r="1089" spans="1:9" x14ac:dyDescent="0.3">
      <c r="A1089">
        <v>12700</v>
      </c>
      <c r="B1089">
        <v>12</v>
      </c>
      <c r="C1089">
        <v>29.562999999999999</v>
      </c>
      <c r="D1089">
        <v>88.844999999999999</v>
      </c>
      <c r="E1089">
        <v>0.99112</v>
      </c>
      <c r="F1089">
        <v>0.54891000000000001</v>
      </c>
      <c r="G1089">
        <v>2.7999999999999998E-4</v>
      </c>
      <c r="H1089">
        <v>1.9619000000000001E-2</v>
      </c>
      <c r="I1089">
        <v>1.9899E-2</v>
      </c>
    </row>
    <row r="1090" spans="1:9" x14ac:dyDescent="0.3">
      <c r="A1090">
        <v>12800</v>
      </c>
      <c r="B1090">
        <v>12</v>
      </c>
      <c r="C1090">
        <v>29.562000000000001</v>
      </c>
      <c r="D1090">
        <v>88.852999999999994</v>
      </c>
      <c r="E1090">
        <v>0.99112</v>
      </c>
      <c r="F1090">
        <v>0.54886999999999997</v>
      </c>
      <c r="G1090">
        <v>2.7999999999999998E-4</v>
      </c>
      <c r="H1090">
        <v>1.9621E-2</v>
      </c>
      <c r="I1090">
        <v>1.9900999999999999E-2</v>
      </c>
    </row>
    <row r="1091" spans="1:9" x14ac:dyDescent="0.3">
      <c r="A1091">
        <v>12900</v>
      </c>
      <c r="B1091">
        <v>12</v>
      </c>
      <c r="C1091">
        <v>29.561</v>
      </c>
      <c r="D1091">
        <v>88.861000000000004</v>
      </c>
      <c r="E1091">
        <v>0.99112</v>
      </c>
      <c r="F1091">
        <v>0.54883000000000004</v>
      </c>
      <c r="G1091">
        <v>2.7999999999999998E-4</v>
      </c>
      <c r="H1091">
        <v>1.9623000000000002E-2</v>
      </c>
      <c r="I1091">
        <v>1.9904000000000002E-2</v>
      </c>
    </row>
    <row r="1092" spans="1:9" x14ac:dyDescent="0.3">
      <c r="A1092">
        <v>13000</v>
      </c>
      <c r="B1092">
        <v>12</v>
      </c>
      <c r="C1092">
        <v>29.552</v>
      </c>
      <c r="D1092">
        <v>88.852999999999994</v>
      </c>
      <c r="E1092">
        <v>0.99112999999999996</v>
      </c>
      <c r="F1092">
        <v>0.54878000000000005</v>
      </c>
      <c r="G1092">
        <v>2.7999999999999998E-4</v>
      </c>
      <c r="H1092">
        <v>1.9623999999999999E-2</v>
      </c>
      <c r="I1092">
        <v>1.9904000000000002E-2</v>
      </c>
    </row>
    <row r="1093" spans="1:9" x14ac:dyDescent="0.3">
      <c r="A1093">
        <v>13100</v>
      </c>
      <c r="B1093">
        <v>12</v>
      </c>
      <c r="C1093">
        <v>29.53</v>
      </c>
      <c r="D1093">
        <v>88.825999999999993</v>
      </c>
      <c r="E1093">
        <v>0.99112999999999996</v>
      </c>
      <c r="F1093">
        <v>0.54874999999999996</v>
      </c>
      <c r="G1093">
        <v>2.7999999999999998E-4</v>
      </c>
      <c r="H1093">
        <v>1.9625E-2</v>
      </c>
      <c r="I1093">
        <v>1.9904999999999999E-2</v>
      </c>
    </row>
    <row r="1094" spans="1:9" x14ac:dyDescent="0.3">
      <c r="A1094">
        <v>13200</v>
      </c>
      <c r="B1094">
        <v>12</v>
      </c>
      <c r="C1094">
        <v>29.527999999999999</v>
      </c>
      <c r="D1094">
        <v>88.828000000000003</v>
      </c>
      <c r="E1094">
        <v>0.99112999999999996</v>
      </c>
      <c r="F1094">
        <v>0.54871999999999999</v>
      </c>
      <c r="G1094">
        <v>2.7999999999999998E-4</v>
      </c>
      <c r="H1094">
        <v>1.9626999999999999E-2</v>
      </c>
      <c r="I1094">
        <v>1.9907000000000001E-2</v>
      </c>
    </row>
    <row r="1095" spans="1:9" x14ac:dyDescent="0.3">
      <c r="A1095">
        <v>1200</v>
      </c>
      <c r="B1095">
        <v>12</v>
      </c>
      <c r="C1095">
        <v>32.878999999999998</v>
      </c>
      <c r="D1095">
        <v>92.957999999999998</v>
      </c>
      <c r="E1095">
        <v>0.98912999999999995</v>
      </c>
      <c r="F1095">
        <v>0.56249000000000005</v>
      </c>
      <c r="G1095">
        <v>3.8000000000000002E-4</v>
      </c>
      <c r="H1095">
        <v>1.9626999999999999E-2</v>
      </c>
      <c r="I1095">
        <v>2.0007E-2</v>
      </c>
    </row>
    <row r="1096" spans="1:9" x14ac:dyDescent="0.3">
      <c r="A1096">
        <v>13300</v>
      </c>
      <c r="B1096">
        <v>12</v>
      </c>
      <c r="C1096">
        <v>29.527000000000001</v>
      </c>
      <c r="D1096">
        <v>88.834000000000003</v>
      </c>
      <c r="E1096">
        <v>0.99112999999999996</v>
      </c>
      <c r="F1096">
        <v>0.54869000000000001</v>
      </c>
      <c r="G1096">
        <v>2.7999999999999998E-4</v>
      </c>
      <c r="H1096">
        <v>1.9629000000000001E-2</v>
      </c>
      <c r="I1096">
        <v>1.9909E-2</v>
      </c>
    </row>
    <row r="1097" spans="1:9" x14ac:dyDescent="0.3">
      <c r="A1097">
        <v>13400</v>
      </c>
      <c r="B1097">
        <v>12</v>
      </c>
      <c r="C1097">
        <v>29.526</v>
      </c>
      <c r="D1097">
        <v>88.84</v>
      </c>
      <c r="E1097">
        <v>0.99114000000000002</v>
      </c>
      <c r="F1097">
        <v>0.54864999999999997</v>
      </c>
      <c r="G1097">
        <v>2.7999999999999998E-4</v>
      </c>
      <c r="H1097">
        <v>1.9630999999999999E-2</v>
      </c>
      <c r="I1097">
        <v>1.9911000000000002E-2</v>
      </c>
    </row>
    <row r="1098" spans="1:9" x14ac:dyDescent="0.3">
      <c r="A1098">
        <v>13500</v>
      </c>
      <c r="B1098">
        <v>12</v>
      </c>
      <c r="C1098">
        <v>29.524999999999999</v>
      </c>
      <c r="D1098">
        <v>88.846000000000004</v>
      </c>
      <c r="E1098">
        <v>0.99114000000000002</v>
      </c>
      <c r="F1098">
        <v>0.54862</v>
      </c>
      <c r="G1098">
        <v>2.7999999999999998E-4</v>
      </c>
      <c r="H1098">
        <v>1.9633000000000001E-2</v>
      </c>
      <c r="I1098">
        <v>1.9913E-2</v>
      </c>
    </row>
    <row r="1099" spans="1:9" x14ac:dyDescent="0.3">
      <c r="A1099">
        <v>1300</v>
      </c>
      <c r="B1099">
        <v>12</v>
      </c>
      <c r="C1099">
        <v>32.771000000000001</v>
      </c>
      <c r="D1099">
        <v>92.897000000000006</v>
      </c>
      <c r="E1099">
        <v>0.98923000000000005</v>
      </c>
      <c r="F1099">
        <v>0.56179999999999997</v>
      </c>
      <c r="G1099">
        <v>3.7399999999999998E-4</v>
      </c>
      <c r="H1099">
        <v>1.9633000000000001E-2</v>
      </c>
      <c r="I1099">
        <v>2.0005999999999999E-2</v>
      </c>
    </row>
    <row r="1100" spans="1:9" x14ac:dyDescent="0.3">
      <c r="A1100">
        <v>13600</v>
      </c>
      <c r="B1100">
        <v>12</v>
      </c>
      <c r="C1100">
        <v>29.524000000000001</v>
      </c>
      <c r="D1100">
        <v>88.852999999999994</v>
      </c>
      <c r="E1100">
        <v>0.99114000000000002</v>
      </c>
      <c r="F1100">
        <v>0.54857999999999996</v>
      </c>
      <c r="G1100">
        <v>2.7999999999999998E-4</v>
      </c>
      <c r="H1100">
        <v>1.9635E-2</v>
      </c>
      <c r="I1100">
        <v>1.9914000000000001E-2</v>
      </c>
    </row>
    <row r="1101" spans="1:9" x14ac:dyDescent="0.3">
      <c r="A1101">
        <v>13700</v>
      </c>
      <c r="B1101">
        <v>12</v>
      </c>
      <c r="C1101">
        <v>29.523</v>
      </c>
      <c r="D1101">
        <v>88.861000000000004</v>
      </c>
      <c r="E1101">
        <v>0.99114000000000002</v>
      </c>
      <c r="F1101">
        <v>0.54854999999999998</v>
      </c>
      <c r="G1101">
        <v>2.7999999999999998E-4</v>
      </c>
      <c r="H1101">
        <v>1.9637000000000002E-2</v>
      </c>
      <c r="I1101">
        <v>1.9916E-2</v>
      </c>
    </row>
    <row r="1102" spans="1:9" x14ac:dyDescent="0.3">
      <c r="A1102">
        <v>13800</v>
      </c>
      <c r="B1102">
        <v>12</v>
      </c>
      <c r="C1102">
        <v>29.521999999999998</v>
      </c>
      <c r="D1102">
        <v>88.869</v>
      </c>
      <c r="E1102">
        <v>0.99114000000000002</v>
      </c>
      <c r="F1102">
        <v>0.54851000000000005</v>
      </c>
      <c r="G1102">
        <v>2.7999999999999998E-4</v>
      </c>
      <c r="H1102">
        <v>1.9639E-2</v>
      </c>
      <c r="I1102">
        <v>1.9918000000000002E-2</v>
      </c>
    </row>
    <row r="1103" spans="1:9" x14ac:dyDescent="0.3">
      <c r="A1103">
        <v>13900</v>
      </c>
      <c r="B1103">
        <v>12</v>
      </c>
      <c r="C1103">
        <v>29.521000000000001</v>
      </c>
      <c r="D1103">
        <v>88.876999999999995</v>
      </c>
      <c r="E1103">
        <v>0.99114999999999998</v>
      </c>
      <c r="F1103">
        <v>0.54847999999999997</v>
      </c>
      <c r="G1103">
        <v>2.7999999999999998E-4</v>
      </c>
      <c r="H1103">
        <v>1.9640999999999999E-2</v>
      </c>
      <c r="I1103">
        <v>1.992E-2</v>
      </c>
    </row>
    <row r="1104" spans="1:9" x14ac:dyDescent="0.3">
      <c r="A1104">
        <v>14000</v>
      </c>
      <c r="B1104">
        <v>12</v>
      </c>
      <c r="C1104">
        <v>29.513000000000002</v>
      </c>
      <c r="D1104">
        <v>88.872</v>
      </c>
      <c r="E1104">
        <v>0.99114999999999998</v>
      </c>
      <c r="F1104">
        <v>0.54842999999999997</v>
      </c>
      <c r="G1104">
        <v>2.7900000000000001E-4</v>
      </c>
      <c r="H1104">
        <v>1.9642E-2</v>
      </c>
      <c r="I1104">
        <v>1.9921000000000001E-2</v>
      </c>
    </row>
    <row r="1105" spans="1:9" x14ac:dyDescent="0.3">
      <c r="A1105">
        <v>14100</v>
      </c>
      <c r="B1105">
        <v>12</v>
      </c>
      <c r="C1105">
        <v>29.495000000000001</v>
      </c>
      <c r="D1105">
        <v>88.852000000000004</v>
      </c>
      <c r="E1105">
        <v>0.99114999999999998</v>
      </c>
      <c r="F1105">
        <v>0.54840999999999995</v>
      </c>
      <c r="G1105">
        <v>2.7900000000000001E-4</v>
      </c>
      <c r="H1105">
        <v>1.9643000000000001E-2</v>
      </c>
      <c r="I1105">
        <v>1.9921999999999999E-2</v>
      </c>
    </row>
    <row r="1106" spans="1:9" x14ac:dyDescent="0.3">
      <c r="A1106">
        <v>14200</v>
      </c>
      <c r="B1106">
        <v>12</v>
      </c>
      <c r="C1106">
        <v>29.492000000000001</v>
      </c>
      <c r="D1106">
        <v>88.855999999999995</v>
      </c>
      <c r="E1106">
        <v>0.99116000000000004</v>
      </c>
      <c r="F1106">
        <v>0.54837999999999998</v>
      </c>
      <c r="G1106">
        <v>2.7900000000000001E-4</v>
      </c>
      <c r="H1106">
        <v>1.9643999999999998E-2</v>
      </c>
      <c r="I1106">
        <v>1.9924000000000001E-2</v>
      </c>
    </row>
    <row r="1107" spans="1:9" x14ac:dyDescent="0.3">
      <c r="A1107">
        <v>1400</v>
      </c>
      <c r="B1107">
        <v>12</v>
      </c>
      <c r="C1107">
        <v>32.756999999999998</v>
      </c>
      <c r="D1107">
        <v>92.983000000000004</v>
      </c>
      <c r="E1107">
        <v>0.98929</v>
      </c>
      <c r="F1107">
        <v>0.56118000000000001</v>
      </c>
      <c r="G1107">
        <v>3.6999999999999999E-4</v>
      </c>
      <c r="H1107">
        <v>1.9644999999999999E-2</v>
      </c>
      <c r="I1107">
        <v>2.0015000000000002E-2</v>
      </c>
    </row>
    <row r="1108" spans="1:9" x14ac:dyDescent="0.3">
      <c r="A1108">
        <v>1100</v>
      </c>
      <c r="B1108">
        <v>12</v>
      </c>
      <c r="C1108">
        <v>33.334000000000003</v>
      </c>
      <c r="D1108">
        <v>93.551000000000002</v>
      </c>
      <c r="E1108">
        <v>0.98890999999999996</v>
      </c>
      <c r="F1108">
        <v>0.56325999999999998</v>
      </c>
      <c r="G1108">
        <v>3.9500000000000001E-4</v>
      </c>
      <c r="H1108">
        <v>1.9644999999999999E-2</v>
      </c>
      <c r="I1108">
        <v>2.0039999999999999E-2</v>
      </c>
    </row>
    <row r="1109" spans="1:9" x14ac:dyDescent="0.3">
      <c r="A1109">
        <v>14300</v>
      </c>
      <c r="B1109">
        <v>12</v>
      </c>
      <c r="C1109">
        <v>29.491</v>
      </c>
      <c r="D1109">
        <v>88.861999999999995</v>
      </c>
      <c r="E1109">
        <v>0.99116000000000004</v>
      </c>
      <c r="F1109">
        <v>0.54835</v>
      </c>
      <c r="G1109">
        <v>2.7900000000000001E-4</v>
      </c>
      <c r="H1109">
        <v>1.9646E-2</v>
      </c>
      <c r="I1109">
        <v>1.9924999999999998E-2</v>
      </c>
    </row>
    <row r="1110" spans="1:9" x14ac:dyDescent="0.3">
      <c r="A1110">
        <v>14400</v>
      </c>
      <c r="B1110">
        <v>12</v>
      </c>
      <c r="C1110">
        <v>29.49</v>
      </c>
      <c r="D1110">
        <v>88.867999999999995</v>
      </c>
      <c r="E1110">
        <v>0.99116000000000004</v>
      </c>
      <c r="F1110">
        <v>0.54832000000000003</v>
      </c>
      <c r="G1110">
        <v>2.7900000000000001E-4</v>
      </c>
      <c r="H1110">
        <v>1.9647999999999999E-2</v>
      </c>
      <c r="I1110">
        <v>1.9927E-2</v>
      </c>
    </row>
    <row r="1111" spans="1:9" x14ac:dyDescent="0.3">
      <c r="A1111">
        <v>14500</v>
      </c>
      <c r="B1111">
        <v>12</v>
      </c>
      <c r="C1111">
        <v>29.489000000000001</v>
      </c>
      <c r="D1111">
        <v>88.875</v>
      </c>
      <c r="E1111">
        <v>0.99116000000000004</v>
      </c>
      <c r="F1111">
        <v>0.54827999999999999</v>
      </c>
      <c r="G1111">
        <v>2.7900000000000001E-4</v>
      </c>
      <c r="H1111">
        <v>1.9650000000000001E-2</v>
      </c>
      <c r="I1111">
        <v>1.9928999999999999E-2</v>
      </c>
    </row>
    <row r="1112" spans="1:9" x14ac:dyDescent="0.3">
      <c r="A1112">
        <v>14600</v>
      </c>
      <c r="B1112">
        <v>12</v>
      </c>
      <c r="C1112">
        <v>29.488</v>
      </c>
      <c r="D1112">
        <v>88.882000000000005</v>
      </c>
      <c r="E1112">
        <v>0.99116000000000004</v>
      </c>
      <c r="F1112">
        <v>0.54825000000000002</v>
      </c>
      <c r="G1112">
        <v>2.7900000000000001E-4</v>
      </c>
      <c r="H1112">
        <v>1.9651999999999999E-2</v>
      </c>
      <c r="I1112">
        <v>1.9931000000000001E-2</v>
      </c>
    </row>
    <row r="1113" spans="1:9" x14ac:dyDescent="0.3">
      <c r="A1113">
        <v>14700</v>
      </c>
      <c r="B1113">
        <v>12</v>
      </c>
      <c r="C1113">
        <v>29.486999999999998</v>
      </c>
      <c r="D1113">
        <v>88.89</v>
      </c>
      <c r="E1113">
        <v>0.99116000000000004</v>
      </c>
      <c r="F1113">
        <v>0.54822000000000004</v>
      </c>
      <c r="G1113">
        <v>2.7900000000000001E-4</v>
      </c>
      <c r="H1113">
        <v>1.9653E-2</v>
      </c>
      <c r="I1113">
        <v>1.9931999999999998E-2</v>
      </c>
    </row>
    <row r="1114" spans="1:9" x14ac:dyDescent="0.3">
      <c r="A1114">
        <v>14800</v>
      </c>
      <c r="B1114">
        <v>12</v>
      </c>
      <c r="C1114">
        <v>29.486000000000001</v>
      </c>
      <c r="D1114">
        <v>88.897000000000006</v>
      </c>
      <c r="E1114">
        <v>0.99117</v>
      </c>
      <c r="F1114">
        <v>0.54818999999999996</v>
      </c>
      <c r="G1114">
        <v>2.7900000000000001E-4</v>
      </c>
      <c r="H1114">
        <v>1.9654999999999999E-2</v>
      </c>
      <c r="I1114">
        <v>1.9934E-2</v>
      </c>
    </row>
    <row r="1115" spans="1:9" x14ac:dyDescent="0.3">
      <c r="A1115">
        <v>14900</v>
      </c>
      <c r="B1115">
        <v>12</v>
      </c>
      <c r="C1115">
        <v>29.484999999999999</v>
      </c>
      <c r="D1115">
        <v>88.905000000000001</v>
      </c>
      <c r="E1115">
        <v>0.99117</v>
      </c>
      <c r="F1115">
        <v>0.54815999999999998</v>
      </c>
      <c r="G1115">
        <v>2.7900000000000001E-4</v>
      </c>
      <c r="H1115">
        <v>1.9657000000000001E-2</v>
      </c>
      <c r="I1115">
        <v>1.9935999999999999E-2</v>
      </c>
    </row>
    <row r="1116" spans="1:9" x14ac:dyDescent="0.3">
      <c r="A1116">
        <v>15000</v>
      </c>
      <c r="B1116">
        <v>12</v>
      </c>
      <c r="C1116">
        <v>29.478999999999999</v>
      </c>
      <c r="D1116">
        <v>88.900999999999996</v>
      </c>
      <c r="E1116">
        <v>0.99117</v>
      </c>
      <c r="F1116">
        <v>0.54810999999999999</v>
      </c>
      <c r="G1116">
        <v>2.7900000000000001E-4</v>
      </c>
      <c r="H1116">
        <v>1.9657999999999998E-2</v>
      </c>
      <c r="I1116">
        <v>1.9937E-2</v>
      </c>
    </row>
    <row r="1117" spans="1:9" x14ac:dyDescent="0.3">
      <c r="A1117">
        <v>15100</v>
      </c>
      <c r="B1117">
        <v>12</v>
      </c>
      <c r="C1117">
        <v>29.463000000000001</v>
      </c>
      <c r="D1117">
        <v>88.885000000000005</v>
      </c>
      <c r="E1117">
        <v>0.99117</v>
      </c>
      <c r="F1117">
        <v>0.54808999999999997</v>
      </c>
      <c r="G1117">
        <v>2.7900000000000001E-4</v>
      </c>
      <c r="H1117">
        <v>1.9658999999999999E-2</v>
      </c>
      <c r="I1117">
        <v>1.9938000000000001E-2</v>
      </c>
    </row>
    <row r="1118" spans="1:9" x14ac:dyDescent="0.3">
      <c r="A1118">
        <v>1500</v>
      </c>
      <c r="B1118">
        <v>12</v>
      </c>
      <c r="C1118">
        <v>32.771000000000001</v>
      </c>
      <c r="D1118">
        <v>93.105000000000004</v>
      </c>
      <c r="E1118">
        <v>0.98934</v>
      </c>
      <c r="F1118">
        <v>0.56062000000000001</v>
      </c>
      <c r="G1118">
        <v>3.68E-4</v>
      </c>
      <c r="H1118">
        <v>1.966E-2</v>
      </c>
      <c r="I1118">
        <v>2.0027E-2</v>
      </c>
    </row>
    <row r="1119" spans="1:9" x14ac:dyDescent="0.3">
      <c r="A1119">
        <v>15200</v>
      </c>
      <c r="B1119">
        <v>12</v>
      </c>
      <c r="C1119">
        <v>29.460999999999999</v>
      </c>
      <c r="D1119">
        <v>88.888999999999996</v>
      </c>
      <c r="E1119">
        <v>0.99117999999999995</v>
      </c>
      <c r="F1119">
        <v>0.54805999999999999</v>
      </c>
      <c r="G1119">
        <v>2.7900000000000001E-4</v>
      </c>
      <c r="H1119">
        <v>1.9661000000000001E-2</v>
      </c>
      <c r="I1119">
        <v>1.9938999999999998E-2</v>
      </c>
    </row>
    <row r="1120" spans="1:9" x14ac:dyDescent="0.3">
      <c r="A1120">
        <v>15300</v>
      </c>
      <c r="B1120">
        <v>12</v>
      </c>
      <c r="C1120">
        <v>29.46</v>
      </c>
      <c r="D1120">
        <v>88.894000000000005</v>
      </c>
      <c r="E1120">
        <v>0.99117999999999995</v>
      </c>
      <c r="F1120">
        <v>0.54803000000000002</v>
      </c>
      <c r="G1120">
        <v>2.7900000000000001E-4</v>
      </c>
      <c r="H1120">
        <v>1.9661999999999999E-2</v>
      </c>
      <c r="I1120">
        <v>1.9941E-2</v>
      </c>
    </row>
    <row r="1121" spans="1:9" x14ac:dyDescent="0.3">
      <c r="A1121">
        <v>15400</v>
      </c>
      <c r="B1121">
        <v>12</v>
      </c>
      <c r="C1121">
        <v>29.459</v>
      </c>
      <c r="D1121">
        <v>88.900999999999996</v>
      </c>
      <c r="E1121">
        <v>0.99117999999999995</v>
      </c>
      <c r="F1121">
        <v>0.54800000000000004</v>
      </c>
      <c r="G1121">
        <v>2.7799999999999998E-4</v>
      </c>
      <c r="H1121">
        <v>1.9664000000000001E-2</v>
      </c>
      <c r="I1121">
        <v>1.9942000000000001E-2</v>
      </c>
    </row>
    <row r="1122" spans="1:9" x14ac:dyDescent="0.3">
      <c r="A1122">
        <v>15500</v>
      </c>
      <c r="B1122">
        <v>12</v>
      </c>
      <c r="C1122">
        <v>29.457999999999998</v>
      </c>
      <c r="D1122">
        <v>88.906999999999996</v>
      </c>
      <c r="E1122">
        <v>0.99117999999999995</v>
      </c>
      <c r="F1122">
        <v>0.54796999999999996</v>
      </c>
      <c r="G1122">
        <v>2.7799999999999998E-4</v>
      </c>
      <c r="H1122">
        <v>1.9665999999999999E-2</v>
      </c>
      <c r="I1122">
        <v>1.9944E-2</v>
      </c>
    </row>
    <row r="1123" spans="1:9" x14ac:dyDescent="0.3">
      <c r="A1123">
        <v>15600</v>
      </c>
      <c r="B1123">
        <v>12</v>
      </c>
      <c r="C1123">
        <v>29.457000000000001</v>
      </c>
      <c r="D1123">
        <v>88.914000000000001</v>
      </c>
      <c r="E1123">
        <v>0.99117999999999995</v>
      </c>
      <c r="F1123">
        <v>0.54795000000000005</v>
      </c>
      <c r="G1123">
        <v>2.7799999999999998E-4</v>
      </c>
      <c r="H1123">
        <v>1.9667E-2</v>
      </c>
      <c r="I1123">
        <v>1.9945999999999998E-2</v>
      </c>
    </row>
    <row r="1124" spans="1:9" x14ac:dyDescent="0.3">
      <c r="A1124">
        <v>15700</v>
      </c>
      <c r="B1124">
        <v>12</v>
      </c>
      <c r="C1124">
        <v>29.456</v>
      </c>
      <c r="D1124">
        <v>88.921000000000006</v>
      </c>
      <c r="E1124">
        <v>0.99119000000000002</v>
      </c>
      <c r="F1124">
        <v>0.54791999999999996</v>
      </c>
      <c r="G1124">
        <v>2.7799999999999998E-4</v>
      </c>
      <c r="H1124">
        <v>1.9668999999999999E-2</v>
      </c>
      <c r="I1124">
        <v>1.9946999999999999E-2</v>
      </c>
    </row>
    <row r="1125" spans="1:9" x14ac:dyDescent="0.3">
      <c r="A1125">
        <v>15800</v>
      </c>
      <c r="B1125">
        <v>12</v>
      </c>
      <c r="C1125">
        <v>29.454999999999998</v>
      </c>
      <c r="D1125">
        <v>88.927999999999997</v>
      </c>
      <c r="E1125">
        <v>0.99119000000000002</v>
      </c>
      <c r="F1125">
        <v>0.54788999999999999</v>
      </c>
      <c r="G1125">
        <v>2.7799999999999998E-4</v>
      </c>
      <c r="H1125">
        <v>1.9671000000000001E-2</v>
      </c>
      <c r="I1125">
        <v>1.9949000000000001E-2</v>
      </c>
    </row>
    <row r="1126" spans="1:9" x14ac:dyDescent="0.3">
      <c r="A1126">
        <v>15900</v>
      </c>
      <c r="B1126">
        <v>12</v>
      </c>
      <c r="C1126">
        <v>29.454000000000001</v>
      </c>
      <c r="D1126">
        <v>88.936000000000007</v>
      </c>
      <c r="E1126">
        <v>0.99119000000000002</v>
      </c>
      <c r="F1126">
        <v>0.54786000000000001</v>
      </c>
      <c r="G1126">
        <v>2.7799999999999998E-4</v>
      </c>
      <c r="H1126">
        <v>1.9671999999999999E-2</v>
      </c>
      <c r="I1126">
        <v>1.9951E-2</v>
      </c>
    </row>
    <row r="1127" spans="1:9" x14ac:dyDescent="0.3">
      <c r="A1127">
        <v>16000</v>
      </c>
      <c r="B1127">
        <v>12</v>
      </c>
      <c r="C1127">
        <v>29.449000000000002</v>
      </c>
      <c r="D1127">
        <v>88.933000000000007</v>
      </c>
      <c r="E1127">
        <v>0.99119000000000002</v>
      </c>
      <c r="F1127">
        <v>0.54781999999999997</v>
      </c>
      <c r="G1127">
        <v>2.7799999999999998E-4</v>
      </c>
      <c r="H1127">
        <v>1.9673E-2</v>
      </c>
      <c r="I1127">
        <v>1.9951E-2</v>
      </c>
    </row>
    <row r="1128" spans="1:9" x14ac:dyDescent="0.3">
      <c r="A1128">
        <v>16100</v>
      </c>
      <c r="B1128">
        <v>12</v>
      </c>
      <c r="C1128">
        <v>29.434000000000001</v>
      </c>
      <c r="D1128">
        <v>88.918999999999997</v>
      </c>
      <c r="E1128">
        <v>0.99119000000000002</v>
      </c>
      <c r="F1128">
        <v>0.54779</v>
      </c>
      <c r="G1128">
        <v>2.7799999999999998E-4</v>
      </c>
      <c r="H1128">
        <v>1.9674000000000001E-2</v>
      </c>
      <c r="I1128">
        <v>1.9952000000000001E-2</v>
      </c>
    </row>
    <row r="1129" spans="1:9" x14ac:dyDescent="0.3">
      <c r="A1129">
        <v>1600</v>
      </c>
      <c r="B1129">
        <v>12</v>
      </c>
      <c r="C1129">
        <v>32.802</v>
      </c>
      <c r="D1129">
        <v>93.231999999999999</v>
      </c>
      <c r="E1129">
        <v>0.98938000000000004</v>
      </c>
      <c r="F1129">
        <v>0.56010000000000004</v>
      </c>
      <c r="G1129">
        <v>3.6600000000000001E-4</v>
      </c>
      <c r="H1129">
        <v>1.9674000000000001E-2</v>
      </c>
      <c r="I1129">
        <v>2.0039999999999999E-2</v>
      </c>
    </row>
    <row r="1130" spans="1:9" x14ac:dyDescent="0.3">
      <c r="A1130">
        <v>16200</v>
      </c>
      <c r="B1130">
        <v>12</v>
      </c>
      <c r="C1130">
        <v>29.433</v>
      </c>
      <c r="D1130">
        <v>88.923000000000002</v>
      </c>
      <c r="E1130">
        <v>0.99119999999999997</v>
      </c>
      <c r="F1130">
        <v>0.54776999999999998</v>
      </c>
      <c r="G1130">
        <v>2.7799999999999998E-4</v>
      </c>
      <c r="H1130">
        <v>1.9675999999999999E-2</v>
      </c>
      <c r="I1130">
        <v>1.9954E-2</v>
      </c>
    </row>
    <row r="1131" spans="1:9" x14ac:dyDescent="0.3">
      <c r="A1131">
        <v>16300</v>
      </c>
      <c r="B1131">
        <v>12</v>
      </c>
      <c r="C1131">
        <v>29.431999999999999</v>
      </c>
      <c r="D1131">
        <v>88.927999999999997</v>
      </c>
      <c r="E1131">
        <v>0.99119999999999997</v>
      </c>
      <c r="F1131">
        <v>0.54774</v>
      </c>
      <c r="G1131">
        <v>2.7799999999999998E-4</v>
      </c>
      <c r="H1131">
        <v>1.9677E-2</v>
      </c>
      <c r="I1131">
        <v>1.9955000000000001E-2</v>
      </c>
    </row>
    <row r="1132" spans="1:9" x14ac:dyDescent="0.3">
      <c r="A1132">
        <v>16400</v>
      </c>
      <c r="B1132">
        <v>12</v>
      </c>
      <c r="C1132">
        <v>29.431000000000001</v>
      </c>
      <c r="D1132">
        <v>88.933999999999997</v>
      </c>
      <c r="E1132">
        <v>0.99119999999999997</v>
      </c>
      <c r="F1132">
        <v>0.54771999999999998</v>
      </c>
      <c r="G1132">
        <v>2.7799999999999998E-4</v>
      </c>
      <c r="H1132">
        <v>1.9678999999999999E-2</v>
      </c>
      <c r="I1132">
        <v>1.9956999999999999E-2</v>
      </c>
    </row>
    <row r="1133" spans="1:9" x14ac:dyDescent="0.3">
      <c r="A1133">
        <v>16500</v>
      </c>
      <c r="B1133">
        <v>12</v>
      </c>
      <c r="C1133">
        <v>29.43</v>
      </c>
      <c r="D1133">
        <v>88.941000000000003</v>
      </c>
      <c r="E1133">
        <v>0.99119999999999997</v>
      </c>
      <c r="F1133">
        <v>0.54769000000000001</v>
      </c>
      <c r="G1133">
        <v>2.7799999999999998E-4</v>
      </c>
      <c r="H1133">
        <v>1.968E-2</v>
      </c>
      <c r="I1133">
        <v>1.9958E-2</v>
      </c>
    </row>
    <row r="1134" spans="1:9" x14ac:dyDescent="0.3">
      <c r="A1134">
        <v>16600</v>
      </c>
      <c r="B1134">
        <v>12</v>
      </c>
      <c r="C1134">
        <v>29.43</v>
      </c>
      <c r="D1134">
        <v>88.947000000000003</v>
      </c>
      <c r="E1134">
        <v>0.99119999999999997</v>
      </c>
      <c r="F1134">
        <v>0.54766000000000004</v>
      </c>
      <c r="G1134">
        <v>2.7799999999999998E-4</v>
      </c>
      <c r="H1134">
        <v>1.9682000000000002E-2</v>
      </c>
      <c r="I1134">
        <v>1.9959999999999999E-2</v>
      </c>
    </row>
    <row r="1135" spans="1:9" x14ac:dyDescent="0.3">
      <c r="A1135">
        <v>16700</v>
      </c>
      <c r="B1135">
        <v>12</v>
      </c>
      <c r="C1135">
        <v>29.428999999999998</v>
      </c>
      <c r="D1135">
        <v>88.953999999999994</v>
      </c>
      <c r="E1135">
        <v>0.99119999999999997</v>
      </c>
      <c r="F1135">
        <v>0.54762999999999995</v>
      </c>
      <c r="G1135">
        <v>2.7799999999999998E-4</v>
      </c>
      <c r="H1135">
        <v>1.9682999999999999E-2</v>
      </c>
      <c r="I1135">
        <v>1.9961E-2</v>
      </c>
    </row>
    <row r="1136" spans="1:9" x14ac:dyDescent="0.3">
      <c r="A1136">
        <v>16800</v>
      </c>
      <c r="B1136">
        <v>12</v>
      </c>
      <c r="C1136">
        <v>29.428000000000001</v>
      </c>
      <c r="D1136">
        <v>88.96</v>
      </c>
      <c r="E1136">
        <v>0.99119999999999997</v>
      </c>
      <c r="F1136">
        <v>0.54761000000000004</v>
      </c>
      <c r="G1136">
        <v>2.7799999999999998E-4</v>
      </c>
      <c r="H1136">
        <v>1.9685000000000001E-2</v>
      </c>
      <c r="I1136">
        <v>1.9963000000000002E-2</v>
      </c>
    </row>
    <row r="1137" spans="1:9" x14ac:dyDescent="0.3">
      <c r="A1137">
        <v>17000</v>
      </c>
      <c r="B1137">
        <v>12</v>
      </c>
      <c r="C1137">
        <v>29.422999999999998</v>
      </c>
      <c r="D1137">
        <v>88.965000000000003</v>
      </c>
      <c r="E1137">
        <v>0.99121000000000004</v>
      </c>
      <c r="F1137">
        <v>0.54754000000000003</v>
      </c>
      <c r="G1137">
        <v>2.7799999999999998E-4</v>
      </c>
      <c r="H1137">
        <v>1.9687E-2</v>
      </c>
      <c r="I1137">
        <v>1.9965E-2</v>
      </c>
    </row>
    <row r="1138" spans="1:9" x14ac:dyDescent="0.3">
      <c r="A1138">
        <v>16900</v>
      </c>
      <c r="B1138">
        <v>12</v>
      </c>
      <c r="C1138">
        <v>29.428000000000001</v>
      </c>
      <c r="D1138">
        <v>88.966999999999999</v>
      </c>
      <c r="E1138">
        <v>0.99121000000000004</v>
      </c>
      <c r="F1138">
        <v>0.54757999999999996</v>
      </c>
      <c r="G1138">
        <v>2.7799999999999998E-4</v>
      </c>
      <c r="H1138">
        <v>1.9687E-2</v>
      </c>
      <c r="I1138">
        <v>1.9963999999999999E-2</v>
      </c>
    </row>
    <row r="1139" spans="1:9" x14ac:dyDescent="0.3">
      <c r="A1139">
        <v>17100</v>
      </c>
      <c r="B1139">
        <v>12</v>
      </c>
      <c r="C1139">
        <v>29.411000000000001</v>
      </c>
      <c r="D1139">
        <v>88.953999999999994</v>
      </c>
      <c r="E1139">
        <v>0.99121000000000004</v>
      </c>
      <c r="F1139">
        <v>0.54752000000000001</v>
      </c>
      <c r="G1139">
        <v>2.7799999999999998E-4</v>
      </c>
      <c r="H1139">
        <v>1.9688000000000001E-2</v>
      </c>
      <c r="I1139">
        <v>1.9966000000000001E-2</v>
      </c>
    </row>
    <row r="1140" spans="1:9" x14ac:dyDescent="0.3">
      <c r="A1140">
        <v>1700</v>
      </c>
      <c r="B1140">
        <v>12</v>
      </c>
      <c r="C1140">
        <v>32.835000000000001</v>
      </c>
      <c r="D1140">
        <v>93.353999999999999</v>
      </c>
      <c r="E1140">
        <v>0.98941000000000001</v>
      </c>
      <c r="F1140">
        <v>0.55962000000000001</v>
      </c>
      <c r="G1140">
        <v>3.6400000000000001E-4</v>
      </c>
      <c r="H1140">
        <v>1.9688000000000001E-2</v>
      </c>
      <c r="I1140">
        <v>2.0052E-2</v>
      </c>
    </row>
    <row r="1141" spans="1:9" x14ac:dyDescent="0.3">
      <c r="A1141">
        <v>200</v>
      </c>
      <c r="B1141">
        <v>8</v>
      </c>
      <c r="C1141">
        <v>76.147000000000006</v>
      </c>
      <c r="D1141">
        <v>98.352000000000004</v>
      </c>
      <c r="E1141">
        <v>0.95381000000000005</v>
      </c>
      <c r="F1141">
        <v>0.68281000000000003</v>
      </c>
      <c r="G1141">
        <v>3.5929999999999998E-3</v>
      </c>
      <c r="H1141">
        <v>1.9688000000000001E-2</v>
      </c>
      <c r="I1141">
        <v>2.3281E-2</v>
      </c>
    </row>
    <row r="1142" spans="1:9" x14ac:dyDescent="0.3">
      <c r="A1142">
        <v>17200</v>
      </c>
      <c r="B1142">
        <v>12</v>
      </c>
      <c r="C1142">
        <v>29.41</v>
      </c>
      <c r="D1142">
        <v>88.956999999999994</v>
      </c>
      <c r="E1142">
        <v>0.99121000000000004</v>
      </c>
      <c r="F1142">
        <v>0.54749999999999999</v>
      </c>
      <c r="G1142">
        <v>2.7700000000000001E-4</v>
      </c>
      <c r="H1142">
        <v>1.9689999999999999E-2</v>
      </c>
      <c r="I1142">
        <v>1.9966999999999999E-2</v>
      </c>
    </row>
    <row r="1143" spans="1:9" x14ac:dyDescent="0.3">
      <c r="A1143">
        <v>17300</v>
      </c>
      <c r="B1143">
        <v>12</v>
      </c>
      <c r="C1143">
        <v>29.408999999999999</v>
      </c>
      <c r="D1143">
        <v>88.962999999999994</v>
      </c>
      <c r="E1143">
        <v>0.99121000000000004</v>
      </c>
      <c r="F1143">
        <v>0.54747000000000001</v>
      </c>
      <c r="G1143">
        <v>2.7700000000000001E-4</v>
      </c>
      <c r="H1143">
        <v>1.9691E-2</v>
      </c>
      <c r="I1143">
        <v>1.9968E-2</v>
      </c>
    </row>
    <row r="1144" spans="1:9" x14ac:dyDescent="0.3">
      <c r="A1144">
        <v>17400</v>
      </c>
      <c r="B1144">
        <v>12</v>
      </c>
      <c r="C1144">
        <v>29.408000000000001</v>
      </c>
      <c r="D1144">
        <v>88.968000000000004</v>
      </c>
      <c r="E1144">
        <v>0.99121999999999999</v>
      </c>
      <c r="F1144">
        <v>0.54744999999999999</v>
      </c>
      <c r="G1144">
        <v>2.7700000000000001E-4</v>
      </c>
      <c r="H1144">
        <v>1.9692000000000001E-2</v>
      </c>
      <c r="I1144">
        <v>1.9970000000000002E-2</v>
      </c>
    </row>
    <row r="1145" spans="1:9" x14ac:dyDescent="0.3">
      <c r="A1145">
        <v>17500</v>
      </c>
      <c r="B1145">
        <v>12</v>
      </c>
      <c r="C1145">
        <v>29.408000000000001</v>
      </c>
      <c r="D1145">
        <v>88.974000000000004</v>
      </c>
      <c r="E1145">
        <v>0.99121999999999999</v>
      </c>
      <c r="F1145">
        <v>0.54742000000000002</v>
      </c>
      <c r="G1145">
        <v>2.7700000000000001E-4</v>
      </c>
      <c r="H1145">
        <v>1.9694E-2</v>
      </c>
      <c r="I1145">
        <v>1.9970999999999999E-2</v>
      </c>
    </row>
    <row r="1146" spans="1:9" x14ac:dyDescent="0.3">
      <c r="A1146">
        <v>17600</v>
      </c>
      <c r="B1146">
        <v>12</v>
      </c>
      <c r="C1146">
        <v>29.407</v>
      </c>
      <c r="D1146">
        <v>88.980999999999995</v>
      </c>
      <c r="E1146">
        <v>0.99121999999999999</v>
      </c>
      <c r="F1146">
        <v>0.5474</v>
      </c>
      <c r="G1146">
        <v>2.7700000000000001E-4</v>
      </c>
      <c r="H1146">
        <v>1.9695000000000001E-2</v>
      </c>
      <c r="I1146">
        <v>1.9973000000000001E-2</v>
      </c>
    </row>
    <row r="1147" spans="1:9" x14ac:dyDescent="0.3">
      <c r="A1147">
        <v>17700</v>
      </c>
      <c r="B1147">
        <v>12</v>
      </c>
      <c r="C1147">
        <v>29.405999999999999</v>
      </c>
      <c r="D1147">
        <v>88.986999999999995</v>
      </c>
      <c r="E1147">
        <v>0.99121999999999999</v>
      </c>
      <c r="F1147">
        <v>0.54737000000000002</v>
      </c>
      <c r="G1147">
        <v>2.7700000000000001E-4</v>
      </c>
      <c r="H1147">
        <v>1.9696999999999999E-2</v>
      </c>
      <c r="I1147">
        <v>1.9973999999999999E-2</v>
      </c>
    </row>
    <row r="1148" spans="1:9" x14ac:dyDescent="0.3">
      <c r="A1148">
        <v>17800</v>
      </c>
      <c r="B1148">
        <v>12</v>
      </c>
      <c r="C1148">
        <v>29.405999999999999</v>
      </c>
      <c r="D1148">
        <v>88.992999999999995</v>
      </c>
      <c r="E1148">
        <v>0.99121999999999999</v>
      </c>
      <c r="F1148">
        <v>0.54735</v>
      </c>
      <c r="G1148">
        <v>2.7700000000000001E-4</v>
      </c>
      <c r="H1148">
        <v>1.9698E-2</v>
      </c>
      <c r="I1148">
        <v>1.9976000000000001E-2</v>
      </c>
    </row>
    <row r="1149" spans="1:9" x14ac:dyDescent="0.3">
      <c r="A1149">
        <v>18000</v>
      </c>
      <c r="B1149">
        <v>12</v>
      </c>
      <c r="C1149">
        <v>29.401</v>
      </c>
      <c r="D1149">
        <v>88.998000000000005</v>
      </c>
      <c r="E1149">
        <v>0.99121999999999999</v>
      </c>
      <c r="F1149">
        <v>0.54729000000000005</v>
      </c>
      <c r="G1149">
        <v>2.7700000000000001E-4</v>
      </c>
      <c r="H1149">
        <v>1.9699999999999999E-2</v>
      </c>
      <c r="I1149">
        <v>1.9977999999999999E-2</v>
      </c>
    </row>
    <row r="1150" spans="1:9" x14ac:dyDescent="0.3">
      <c r="A1150">
        <v>17900</v>
      </c>
      <c r="B1150">
        <v>12</v>
      </c>
      <c r="C1150">
        <v>29.405000000000001</v>
      </c>
      <c r="D1150">
        <v>89</v>
      </c>
      <c r="E1150">
        <v>0.99121999999999999</v>
      </c>
      <c r="F1150">
        <v>0.54732000000000003</v>
      </c>
      <c r="G1150">
        <v>2.7700000000000001E-4</v>
      </c>
      <c r="H1150">
        <v>1.9699999999999999E-2</v>
      </c>
      <c r="I1150">
        <v>1.9977000000000002E-2</v>
      </c>
    </row>
    <row r="1151" spans="1:9" x14ac:dyDescent="0.3">
      <c r="A1151">
        <v>1800</v>
      </c>
      <c r="B1151">
        <v>12</v>
      </c>
      <c r="C1151">
        <v>32.863</v>
      </c>
      <c r="D1151">
        <v>93.466999999999999</v>
      </c>
      <c r="E1151">
        <v>0.98943999999999999</v>
      </c>
      <c r="F1151">
        <v>0.55916999999999994</v>
      </c>
      <c r="G1151">
        <v>3.6299999999999999E-4</v>
      </c>
      <c r="H1151">
        <v>1.9701E-2</v>
      </c>
      <c r="I1151">
        <v>2.0063999999999999E-2</v>
      </c>
    </row>
    <row r="1152" spans="1:9" x14ac:dyDescent="0.3">
      <c r="A1152">
        <v>18100</v>
      </c>
      <c r="B1152">
        <v>12</v>
      </c>
      <c r="C1152">
        <v>29.39</v>
      </c>
      <c r="D1152">
        <v>88.988</v>
      </c>
      <c r="E1152">
        <v>0.99123000000000006</v>
      </c>
      <c r="F1152">
        <v>0.54727000000000003</v>
      </c>
      <c r="G1152">
        <v>2.7700000000000001E-4</v>
      </c>
      <c r="H1152">
        <v>1.9702000000000001E-2</v>
      </c>
      <c r="I1152">
        <v>1.9979E-2</v>
      </c>
    </row>
    <row r="1153" spans="1:9" x14ac:dyDescent="0.3">
      <c r="A1153">
        <v>18200</v>
      </c>
      <c r="B1153">
        <v>12</v>
      </c>
      <c r="C1153">
        <v>29.388999999999999</v>
      </c>
      <c r="D1153">
        <v>88.992000000000004</v>
      </c>
      <c r="E1153">
        <v>0.99123000000000006</v>
      </c>
      <c r="F1153">
        <v>0.54723999999999995</v>
      </c>
      <c r="G1153">
        <v>2.7700000000000001E-4</v>
      </c>
      <c r="H1153">
        <v>1.9702999999999998E-2</v>
      </c>
      <c r="I1153">
        <v>1.9980000000000001E-2</v>
      </c>
    </row>
    <row r="1154" spans="1:9" x14ac:dyDescent="0.3">
      <c r="A1154">
        <v>18300</v>
      </c>
      <c r="B1154">
        <v>12</v>
      </c>
      <c r="C1154">
        <v>29.388000000000002</v>
      </c>
      <c r="D1154">
        <v>88.997</v>
      </c>
      <c r="E1154">
        <v>0.99123000000000006</v>
      </c>
      <c r="F1154">
        <v>0.54722000000000004</v>
      </c>
      <c r="G1154">
        <v>2.7700000000000001E-4</v>
      </c>
      <c r="H1154">
        <v>1.9703999999999999E-2</v>
      </c>
      <c r="I1154">
        <v>1.9980999999999999E-2</v>
      </c>
    </row>
    <row r="1155" spans="1:9" x14ac:dyDescent="0.3">
      <c r="A1155">
        <v>18400</v>
      </c>
      <c r="B1155">
        <v>12</v>
      </c>
      <c r="C1155">
        <v>29.387</v>
      </c>
      <c r="D1155">
        <v>89.003</v>
      </c>
      <c r="E1155">
        <v>0.99123000000000006</v>
      </c>
      <c r="F1155">
        <v>0.54720000000000002</v>
      </c>
      <c r="G1155">
        <v>2.7700000000000001E-4</v>
      </c>
      <c r="H1155">
        <v>1.9705E-2</v>
      </c>
      <c r="I1155">
        <v>1.9982E-2</v>
      </c>
    </row>
    <row r="1156" spans="1:9" x14ac:dyDescent="0.3">
      <c r="A1156">
        <v>18500</v>
      </c>
      <c r="B1156">
        <v>12</v>
      </c>
      <c r="C1156">
        <v>29.387</v>
      </c>
      <c r="D1156">
        <v>89.007999999999996</v>
      </c>
      <c r="E1156">
        <v>0.99123000000000006</v>
      </c>
      <c r="F1156">
        <v>0.54717000000000005</v>
      </c>
      <c r="G1156">
        <v>2.7700000000000001E-4</v>
      </c>
      <c r="H1156">
        <v>1.9706999999999999E-2</v>
      </c>
      <c r="I1156">
        <v>1.9983999999999998E-2</v>
      </c>
    </row>
    <row r="1157" spans="1:9" x14ac:dyDescent="0.3">
      <c r="A1157">
        <v>18600</v>
      </c>
      <c r="B1157">
        <v>12</v>
      </c>
      <c r="C1157">
        <v>29.385999999999999</v>
      </c>
      <c r="D1157">
        <v>89.013999999999996</v>
      </c>
      <c r="E1157">
        <v>0.99123000000000006</v>
      </c>
      <c r="F1157">
        <v>0.54715000000000003</v>
      </c>
      <c r="G1157">
        <v>2.7700000000000001E-4</v>
      </c>
      <c r="H1157">
        <v>1.9708E-2</v>
      </c>
      <c r="I1157">
        <v>1.9984999999999999E-2</v>
      </c>
    </row>
    <row r="1158" spans="1:9" x14ac:dyDescent="0.3">
      <c r="A1158">
        <v>18700</v>
      </c>
      <c r="B1158">
        <v>12</v>
      </c>
      <c r="C1158">
        <v>29.385999999999999</v>
      </c>
      <c r="D1158">
        <v>89.02</v>
      </c>
      <c r="E1158">
        <v>0.99124000000000001</v>
      </c>
      <c r="F1158">
        <v>0.54713000000000001</v>
      </c>
      <c r="G1158">
        <v>2.7700000000000001E-4</v>
      </c>
      <c r="H1158">
        <v>1.9709000000000001E-2</v>
      </c>
      <c r="I1158">
        <v>1.9986E-2</v>
      </c>
    </row>
    <row r="1159" spans="1:9" x14ac:dyDescent="0.3">
      <c r="A1159">
        <v>18800</v>
      </c>
      <c r="B1159">
        <v>12</v>
      </c>
      <c r="C1159">
        <v>29.385000000000002</v>
      </c>
      <c r="D1159">
        <v>89.025999999999996</v>
      </c>
      <c r="E1159">
        <v>0.99124000000000001</v>
      </c>
      <c r="F1159">
        <v>0.54710000000000003</v>
      </c>
      <c r="G1159">
        <v>2.7700000000000001E-4</v>
      </c>
      <c r="H1159">
        <v>1.9710999999999999E-2</v>
      </c>
      <c r="I1159">
        <v>1.9987999999999999E-2</v>
      </c>
    </row>
    <row r="1160" spans="1:9" x14ac:dyDescent="0.3">
      <c r="A1160">
        <v>18900</v>
      </c>
      <c r="B1160">
        <v>12</v>
      </c>
      <c r="C1160">
        <v>29.384</v>
      </c>
      <c r="D1160">
        <v>89.033000000000001</v>
      </c>
      <c r="E1160">
        <v>0.99124000000000001</v>
      </c>
      <c r="F1160">
        <v>0.54708000000000001</v>
      </c>
      <c r="G1160">
        <v>2.7700000000000001E-4</v>
      </c>
      <c r="H1160">
        <v>1.9712E-2</v>
      </c>
      <c r="I1160">
        <v>1.9989E-2</v>
      </c>
    </row>
    <row r="1161" spans="1:9" x14ac:dyDescent="0.3">
      <c r="A1161">
        <v>19000</v>
      </c>
      <c r="B1161">
        <v>12</v>
      </c>
      <c r="C1161">
        <v>29.38</v>
      </c>
      <c r="D1161">
        <v>89.031999999999996</v>
      </c>
      <c r="E1161">
        <v>0.99124000000000001</v>
      </c>
      <c r="F1161">
        <v>0.54705000000000004</v>
      </c>
      <c r="G1161">
        <v>2.7700000000000001E-4</v>
      </c>
      <c r="H1161">
        <v>1.9713000000000001E-2</v>
      </c>
      <c r="I1161">
        <v>1.9989E-2</v>
      </c>
    </row>
    <row r="1162" spans="1:9" x14ac:dyDescent="0.3">
      <c r="A1162">
        <v>1900</v>
      </c>
      <c r="B1162">
        <v>12</v>
      </c>
      <c r="C1162">
        <v>32.887</v>
      </c>
      <c r="D1162">
        <v>93.57</v>
      </c>
      <c r="E1162">
        <v>0.98946999999999996</v>
      </c>
      <c r="F1162">
        <v>0.55876000000000003</v>
      </c>
      <c r="G1162">
        <v>3.6200000000000002E-4</v>
      </c>
      <c r="H1162">
        <v>1.9713000000000001E-2</v>
      </c>
      <c r="I1162">
        <v>2.0074999999999999E-2</v>
      </c>
    </row>
    <row r="1163" spans="1:9" x14ac:dyDescent="0.3">
      <c r="A1163">
        <v>19100</v>
      </c>
      <c r="B1163">
        <v>12</v>
      </c>
      <c r="C1163">
        <v>29.370999999999999</v>
      </c>
      <c r="D1163">
        <v>89.022999999999996</v>
      </c>
      <c r="E1163">
        <v>0.99124000000000001</v>
      </c>
      <c r="F1163">
        <v>0.54703000000000002</v>
      </c>
      <c r="G1163">
        <v>2.7700000000000001E-4</v>
      </c>
      <c r="H1163">
        <v>1.9713999999999999E-2</v>
      </c>
      <c r="I1163">
        <v>1.9990999999999998E-2</v>
      </c>
    </row>
    <row r="1164" spans="1:9" x14ac:dyDescent="0.3">
      <c r="A1164">
        <v>19200</v>
      </c>
      <c r="B1164">
        <v>12</v>
      </c>
      <c r="C1164">
        <v>29.37</v>
      </c>
      <c r="D1164">
        <v>89.027000000000001</v>
      </c>
      <c r="E1164">
        <v>0.99124000000000001</v>
      </c>
      <c r="F1164">
        <v>0.54701</v>
      </c>
      <c r="G1164">
        <v>2.7700000000000001E-4</v>
      </c>
      <c r="H1164">
        <v>1.9715E-2</v>
      </c>
      <c r="I1164">
        <v>1.9991999999999999E-2</v>
      </c>
    </row>
    <row r="1165" spans="1:9" x14ac:dyDescent="0.3">
      <c r="A1165">
        <v>19300</v>
      </c>
      <c r="B1165">
        <v>12</v>
      </c>
      <c r="C1165">
        <v>29.369</v>
      </c>
      <c r="D1165">
        <v>89.031999999999996</v>
      </c>
      <c r="E1165">
        <v>0.99124999999999996</v>
      </c>
      <c r="F1165">
        <v>0.54698999999999998</v>
      </c>
      <c r="G1165">
        <v>2.7599999999999999E-4</v>
      </c>
      <c r="H1165">
        <v>1.9716000000000001E-2</v>
      </c>
      <c r="I1165">
        <v>1.9993E-2</v>
      </c>
    </row>
    <row r="1166" spans="1:9" x14ac:dyDescent="0.3">
      <c r="A1166">
        <v>19400</v>
      </c>
      <c r="B1166">
        <v>12</v>
      </c>
      <c r="C1166">
        <v>29.367999999999999</v>
      </c>
      <c r="D1166">
        <v>89.037000000000006</v>
      </c>
      <c r="E1166">
        <v>0.99124999999999996</v>
      </c>
      <c r="F1166">
        <v>0.54696</v>
      </c>
      <c r="G1166">
        <v>2.7599999999999999E-4</v>
      </c>
      <c r="H1166">
        <v>1.9717999999999999E-2</v>
      </c>
      <c r="I1166">
        <v>1.9994000000000001E-2</v>
      </c>
    </row>
    <row r="1167" spans="1:9" x14ac:dyDescent="0.3">
      <c r="A1167">
        <v>19500</v>
      </c>
      <c r="B1167">
        <v>12</v>
      </c>
      <c r="C1167">
        <v>29.367999999999999</v>
      </c>
      <c r="D1167">
        <v>89.042000000000002</v>
      </c>
      <c r="E1167">
        <v>0.99124999999999996</v>
      </c>
      <c r="F1167">
        <v>0.54693999999999998</v>
      </c>
      <c r="G1167">
        <v>2.7599999999999999E-4</v>
      </c>
      <c r="H1167">
        <v>1.9719E-2</v>
      </c>
      <c r="I1167">
        <v>1.9994999999999999E-2</v>
      </c>
    </row>
    <row r="1168" spans="1:9" x14ac:dyDescent="0.3">
      <c r="A1168">
        <v>19600</v>
      </c>
      <c r="B1168">
        <v>12</v>
      </c>
      <c r="C1168">
        <v>29.367000000000001</v>
      </c>
      <c r="D1168">
        <v>89.048000000000002</v>
      </c>
      <c r="E1168">
        <v>0.99124999999999996</v>
      </c>
      <c r="F1168">
        <v>0.54691999999999996</v>
      </c>
      <c r="G1168">
        <v>2.7599999999999999E-4</v>
      </c>
      <c r="H1168">
        <v>1.9720000000000001E-2</v>
      </c>
      <c r="I1168">
        <v>1.9996E-2</v>
      </c>
    </row>
    <row r="1169" spans="1:9" x14ac:dyDescent="0.3">
      <c r="A1169">
        <v>19700</v>
      </c>
      <c r="B1169">
        <v>12</v>
      </c>
      <c r="C1169">
        <v>29.366</v>
      </c>
      <c r="D1169">
        <v>89.054000000000002</v>
      </c>
      <c r="E1169">
        <v>0.99124999999999996</v>
      </c>
      <c r="F1169">
        <v>0.54690000000000005</v>
      </c>
      <c r="G1169">
        <v>2.7599999999999999E-4</v>
      </c>
      <c r="H1169">
        <v>1.9720999999999999E-2</v>
      </c>
      <c r="I1169">
        <v>1.9997999999999998E-2</v>
      </c>
    </row>
    <row r="1170" spans="1:9" x14ac:dyDescent="0.3">
      <c r="A1170">
        <v>19800</v>
      </c>
      <c r="B1170">
        <v>12</v>
      </c>
      <c r="C1170">
        <v>29.366</v>
      </c>
      <c r="D1170">
        <v>89.058999999999997</v>
      </c>
      <c r="E1170">
        <v>0.99124999999999996</v>
      </c>
      <c r="F1170">
        <v>0.54686999999999997</v>
      </c>
      <c r="G1170">
        <v>2.7599999999999999E-4</v>
      </c>
      <c r="H1170">
        <v>1.9723000000000001E-2</v>
      </c>
      <c r="I1170">
        <v>1.9998999999999999E-2</v>
      </c>
    </row>
    <row r="1171" spans="1:9" x14ac:dyDescent="0.3">
      <c r="A1171">
        <v>19900</v>
      </c>
      <c r="B1171">
        <v>12</v>
      </c>
      <c r="C1171">
        <v>29.364999999999998</v>
      </c>
      <c r="D1171">
        <v>89.064999999999998</v>
      </c>
      <c r="E1171">
        <v>0.99124999999999996</v>
      </c>
      <c r="F1171">
        <v>0.54684999999999995</v>
      </c>
      <c r="G1171">
        <v>2.7599999999999999E-4</v>
      </c>
      <c r="H1171">
        <v>1.9723999999999998E-2</v>
      </c>
      <c r="I1171">
        <v>0.02</v>
      </c>
    </row>
    <row r="1172" spans="1:9" x14ac:dyDescent="0.3">
      <c r="A1172">
        <v>20000</v>
      </c>
      <c r="B1172">
        <v>12</v>
      </c>
      <c r="C1172">
        <v>29.361999999999998</v>
      </c>
      <c r="D1172">
        <v>89.064999999999998</v>
      </c>
      <c r="E1172">
        <v>0.99124999999999996</v>
      </c>
      <c r="F1172">
        <v>0.54681999999999997</v>
      </c>
      <c r="G1172">
        <v>2.7599999999999999E-4</v>
      </c>
      <c r="H1172">
        <v>1.9724999999999999E-2</v>
      </c>
      <c r="I1172">
        <v>2.0001000000000001E-2</v>
      </c>
    </row>
    <row r="1173" spans="1:9" x14ac:dyDescent="0.3">
      <c r="A1173">
        <v>100</v>
      </c>
      <c r="B1173">
        <v>8</v>
      </c>
      <c r="C1173">
        <v>80.070999999999998</v>
      </c>
      <c r="D1173">
        <v>100.011</v>
      </c>
      <c r="E1173">
        <v>0.95426999999999995</v>
      </c>
      <c r="F1173">
        <v>0.68469000000000002</v>
      </c>
      <c r="G1173">
        <v>3.7200000000000002E-3</v>
      </c>
      <c r="H1173">
        <v>1.9727999999999999E-2</v>
      </c>
      <c r="I1173">
        <v>2.3448E-2</v>
      </c>
    </row>
    <row r="1174" spans="1:9" x14ac:dyDescent="0.3">
      <c r="A1174">
        <v>1000</v>
      </c>
      <c r="B1174">
        <v>12</v>
      </c>
      <c r="C1174">
        <v>36.216999999999999</v>
      </c>
      <c r="D1174">
        <v>97.997</v>
      </c>
      <c r="E1174">
        <v>0.98792999999999997</v>
      </c>
      <c r="F1174">
        <v>0.56267</v>
      </c>
      <c r="G1174">
        <v>4.5899999999999999E-4</v>
      </c>
      <c r="H1174">
        <v>1.9793999999999999E-2</v>
      </c>
      <c r="I1174">
        <v>2.0254000000000001E-2</v>
      </c>
    </row>
    <row r="1175" spans="1:9" x14ac:dyDescent="0.3">
      <c r="A1175">
        <v>2100</v>
      </c>
      <c r="B1175">
        <v>13</v>
      </c>
      <c r="C1175">
        <v>30.800999999999998</v>
      </c>
      <c r="D1175">
        <v>96.259</v>
      </c>
      <c r="E1175">
        <v>0.99075000000000002</v>
      </c>
      <c r="F1175">
        <v>0.53663000000000005</v>
      </c>
      <c r="G1175">
        <v>2.9599999999999998E-4</v>
      </c>
      <c r="H1175">
        <v>2.0379000000000001E-2</v>
      </c>
      <c r="I1175">
        <v>2.0674999999999999E-2</v>
      </c>
    </row>
    <row r="1176" spans="1:9" x14ac:dyDescent="0.3">
      <c r="A1176">
        <v>2200</v>
      </c>
      <c r="B1176">
        <v>13</v>
      </c>
      <c r="C1176">
        <v>30.733000000000001</v>
      </c>
      <c r="D1176">
        <v>96.194000000000003</v>
      </c>
      <c r="E1176">
        <v>0.99082000000000003</v>
      </c>
      <c r="F1176">
        <v>0.53666000000000003</v>
      </c>
      <c r="G1176">
        <v>2.9399999999999999E-4</v>
      </c>
      <c r="H1176">
        <v>2.0385E-2</v>
      </c>
      <c r="I1176">
        <v>2.0678999999999999E-2</v>
      </c>
    </row>
    <row r="1177" spans="1:9" x14ac:dyDescent="0.3">
      <c r="A1177">
        <v>3100</v>
      </c>
      <c r="B1177">
        <v>13</v>
      </c>
      <c r="C1177">
        <v>30.082000000000001</v>
      </c>
      <c r="D1177">
        <v>95.256</v>
      </c>
      <c r="E1177">
        <v>0.99116000000000004</v>
      </c>
      <c r="F1177">
        <v>0.53525999999999996</v>
      </c>
      <c r="G1177">
        <v>2.81E-4</v>
      </c>
      <c r="H1177">
        <v>2.0389000000000001E-2</v>
      </c>
      <c r="I1177">
        <v>2.0670000000000001E-2</v>
      </c>
    </row>
    <row r="1178" spans="1:9" x14ac:dyDescent="0.3">
      <c r="A1178">
        <v>3200</v>
      </c>
      <c r="B1178">
        <v>13</v>
      </c>
      <c r="C1178">
        <v>30.033999999999999</v>
      </c>
      <c r="D1178">
        <v>95.177999999999997</v>
      </c>
      <c r="E1178">
        <v>0.99119000000000002</v>
      </c>
      <c r="F1178">
        <v>0.53525</v>
      </c>
      <c r="G1178">
        <v>2.7999999999999998E-4</v>
      </c>
      <c r="H1178">
        <v>2.0393999999999999E-2</v>
      </c>
      <c r="I1178">
        <v>2.0674000000000001E-2</v>
      </c>
    </row>
    <row r="1179" spans="1:9" x14ac:dyDescent="0.3">
      <c r="A1179">
        <v>2300</v>
      </c>
      <c r="B1179">
        <v>13</v>
      </c>
      <c r="C1179">
        <v>30.699000000000002</v>
      </c>
      <c r="D1179">
        <v>96.176000000000002</v>
      </c>
      <c r="E1179">
        <v>0.99085999999999996</v>
      </c>
      <c r="F1179">
        <v>0.53654999999999997</v>
      </c>
      <c r="G1179">
        <v>2.9300000000000002E-4</v>
      </c>
      <c r="H1179">
        <v>2.0395E-2</v>
      </c>
      <c r="I1179">
        <v>2.0687000000000001E-2</v>
      </c>
    </row>
    <row r="1180" spans="1:9" x14ac:dyDescent="0.3">
      <c r="A1180">
        <v>3300</v>
      </c>
      <c r="B1180">
        <v>13</v>
      </c>
      <c r="C1180">
        <v>30.006</v>
      </c>
      <c r="D1180">
        <v>95.143000000000001</v>
      </c>
      <c r="E1180">
        <v>0.99121999999999999</v>
      </c>
      <c r="F1180">
        <v>0.53515999999999997</v>
      </c>
      <c r="G1180">
        <v>2.7900000000000001E-4</v>
      </c>
      <c r="H1180">
        <v>2.0402E-2</v>
      </c>
      <c r="I1180">
        <v>2.0681000000000001E-2</v>
      </c>
    </row>
    <row r="1181" spans="1:9" x14ac:dyDescent="0.3">
      <c r="A1181">
        <v>3000</v>
      </c>
      <c r="B1181">
        <v>13</v>
      </c>
      <c r="C1181">
        <v>30.303000000000001</v>
      </c>
      <c r="D1181">
        <v>95.635999999999996</v>
      </c>
      <c r="E1181">
        <v>0.99106000000000005</v>
      </c>
      <c r="F1181">
        <v>0.53476000000000001</v>
      </c>
      <c r="G1181">
        <v>2.8400000000000002E-4</v>
      </c>
      <c r="H1181">
        <v>2.0405E-2</v>
      </c>
      <c r="I1181">
        <v>2.0688999999999999E-2</v>
      </c>
    </row>
    <row r="1182" spans="1:9" x14ac:dyDescent="0.3">
      <c r="A1182">
        <v>2400</v>
      </c>
      <c r="B1182">
        <v>13</v>
      </c>
      <c r="C1182">
        <v>30.677</v>
      </c>
      <c r="D1182">
        <v>96.171000000000006</v>
      </c>
      <c r="E1182">
        <v>0.9909</v>
      </c>
      <c r="F1182">
        <v>0.53639999999999999</v>
      </c>
      <c r="G1182">
        <v>2.92E-4</v>
      </c>
      <c r="H1182">
        <v>2.0406000000000001E-2</v>
      </c>
      <c r="I1182">
        <v>2.0697E-2</v>
      </c>
    </row>
    <row r="1183" spans="1:9" x14ac:dyDescent="0.3">
      <c r="A1183">
        <v>2000</v>
      </c>
      <c r="B1183">
        <v>13</v>
      </c>
      <c r="C1183">
        <v>30.989000000000001</v>
      </c>
      <c r="D1183">
        <v>96.626000000000005</v>
      </c>
      <c r="E1183">
        <v>0.99056999999999995</v>
      </c>
      <c r="F1183">
        <v>0.53552999999999995</v>
      </c>
      <c r="G1183">
        <v>3.01E-4</v>
      </c>
      <c r="H1183">
        <v>2.0407000000000002E-2</v>
      </c>
      <c r="I1183">
        <v>2.0708000000000001E-2</v>
      </c>
    </row>
    <row r="1184" spans="1:9" x14ac:dyDescent="0.3">
      <c r="A1184">
        <v>3400</v>
      </c>
      <c r="B1184">
        <v>13</v>
      </c>
      <c r="C1184">
        <v>29.988</v>
      </c>
      <c r="D1184">
        <v>95.122</v>
      </c>
      <c r="E1184">
        <v>0.99124000000000001</v>
      </c>
      <c r="F1184">
        <v>0.53503999999999996</v>
      </c>
      <c r="G1184">
        <v>2.7799999999999998E-4</v>
      </c>
      <c r="H1184">
        <v>2.0410999999999999E-2</v>
      </c>
      <c r="I1184">
        <v>2.0688999999999999E-2</v>
      </c>
    </row>
    <row r="1185" spans="1:9" x14ac:dyDescent="0.3">
      <c r="A1185">
        <v>2500</v>
      </c>
      <c r="B1185">
        <v>13</v>
      </c>
      <c r="C1185">
        <v>30.661000000000001</v>
      </c>
      <c r="D1185">
        <v>96.17</v>
      </c>
      <c r="E1185">
        <v>0.99092999999999998</v>
      </c>
      <c r="F1185">
        <v>0.53624000000000005</v>
      </c>
      <c r="G1185">
        <v>2.9100000000000003E-4</v>
      </c>
      <c r="H1185">
        <v>2.0417999999999999E-2</v>
      </c>
      <c r="I1185">
        <v>2.0708000000000001E-2</v>
      </c>
    </row>
    <row r="1186" spans="1:9" x14ac:dyDescent="0.3">
      <c r="A1186">
        <v>3500</v>
      </c>
      <c r="B1186">
        <v>13</v>
      </c>
      <c r="C1186">
        <v>29.972000000000001</v>
      </c>
      <c r="D1186">
        <v>95.108000000000004</v>
      </c>
      <c r="E1186">
        <v>0.99126000000000003</v>
      </c>
      <c r="F1186">
        <v>0.53491</v>
      </c>
      <c r="G1186">
        <v>2.7799999999999998E-4</v>
      </c>
      <c r="H1186">
        <v>2.0420000000000001E-2</v>
      </c>
      <c r="I1186">
        <v>2.0698000000000001E-2</v>
      </c>
    </row>
    <row r="1187" spans="1:9" x14ac:dyDescent="0.3">
      <c r="A1187">
        <v>3600</v>
      </c>
      <c r="B1187">
        <v>13</v>
      </c>
      <c r="C1187">
        <v>29.957000000000001</v>
      </c>
      <c r="D1187">
        <v>95.099000000000004</v>
      </c>
      <c r="E1187">
        <v>0.99126999999999998</v>
      </c>
      <c r="F1187">
        <v>0.53476999999999997</v>
      </c>
      <c r="G1187">
        <v>2.7700000000000001E-4</v>
      </c>
      <c r="H1187">
        <v>2.043E-2</v>
      </c>
      <c r="I1187">
        <v>2.0707E-2</v>
      </c>
    </row>
    <row r="1188" spans="1:9" x14ac:dyDescent="0.3">
      <c r="A1188">
        <v>2600</v>
      </c>
      <c r="B1188">
        <v>13</v>
      </c>
      <c r="C1188">
        <v>30.646999999999998</v>
      </c>
      <c r="D1188">
        <v>96.17</v>
      </c>
      <c r="E1188">
        <v>0.99095</v>
      </c>
      <c r="F1188">
        <v>0.53605999999999998</v>
      </c>
      <c r="G1188">
        <v>2.9E-4</v>
      </c>
      <c r="H1188">
        <v>2.043E-2</v>
      </c>
      <c r="I1188">
        <v>2.0719999999999999E-2</v>
      </c>
    </row>
    <row r="1189" spans="1:9" x14ac:dyDescent="0.3">
      <c r="A1189">
        <v>4100</v>
      </c>
      <c r="B1189">
        <v>13</v>
      </c>
      <c r="C1189">
        <v>29.623999999999999</v>
      </c>
      <c r="D1189">
        <v>94.591999999999999</v>
      </c>
      <c r="E1189">
        <v>0.99139999999999995</v>
      </c>
      <c r="F1189">
        <v>0.53415999999999997</v>
      </c>
      <c r="G1189">
        <v>2.72E-4</v>
      </c>
      <c r="H1189">
        <v>2.0433E-2</v>
      </c>
      <c r="I1189">
        <v>2.0705999999999999E-2</v>
      </c>
    </row>
    <row r="1190" spans="1:9" x14ac:dyDescent="0.3">
      <c r="A1190">
        <v>4200</v>
      </c>
      <c r="B1190">
        <v>13</v>
      </c>
      <c r="C1190">
        <v>29.599</v>
      </c>
      <c r="D1190">
        <v>94.54</v>
      </c>
      <c r="E1190">
        <v>0.99141999999999997</v>
      </c>
      <c r="F1190">
        <v>0.53410999999999997</v>
      </c>
      <c r="G1190">
        <v>2.72E-4</v>
      </c>
      <c r="H1190">
        <v>2.0438000000000001E-2</v>
      </c>
      <c r="I1190">
        <v>2.0709999999999999E-2</v>
      </c>
    </row>
    <row r="1191" spans="1:9" x14ac:dyDescent="0.3">
      <c r="A1191">
        <v>3700</v>
      </c>
      <c r="B1191">
        <v>13</v>
      </c>
      <c r="C1191">
        <v>29.943999999999999</v>
      </c>
      <c r="D1191">
        <v>95.093000000000004</v>
      </c>
      <c r="E1191">
        <v>0.99129</v>
      </c>
      <c r="F1191">
        <v>0.53463000000000005</v>
      </c>
      <c r="G1191">
        <v>2.7700000000000001E-4</v>
      </c>
      <c r="H1191">
        <v>2.044E-2</v>
      </c>
      <c r="I1191">
        <v>2.0716999999999999E-2</v>
      </c>
    </row>
    <row r="1192" spans="1:9" x14ac:dyDescent="0.3">
      <c r="A1192">
        <v>2700</v>
      </c>
      <c r="B1192">
        <v>13</v>
      </c>
      <c r="C1192">
        <v>30.634</v>
      </c>
      <c r="D1192">
        <v>96.171000000000006</v>
      </c>
      <c r="E1192">
        <v>0.99097999999999997</v>
      </c>
      <c r="F1192">
        <v>0.53588000000000002</v>
      </c>
      <c r="G1192">
        <v>2.8899999999999998E-4</v>
      </c>
      <c r="H1192">
        <v>2.0441999999999998E-2</v>
      </c>
      <c r="I1192">
        <v>2.0732E-2</v>
      </c>
    </row>
    <row r="1193" spans="1:9" x14ac:dyDescent="0.3">
      <c r="A1193">
        <v>4000</v>
      </c>
      <c r="B1193">
        <v>13</v>
      </c>
      <c r="C1193">
        <v>29.792999999999999</v>
      </c>
      <c r="D1193">
        <v>94.876000000000005</v>
      </c>
      <c r="E1193">
        <v>0.99134</v>
      </c>
      <c r="F1193">
        <v>0.53398000000000001</v>
      </c>
      <c r="G1193">
        <v>2.7399999999999999E-4</v>
      </c>
      <c r="H1193">
        <v>2.0442999999999999E-2</v>
      </c>
      <c r="I1193">
        <v>2.0718E-2</v>
      </c>
    </row>
    <row r="1194" spans="1:9" x14ac:dyDescent="0.3">
      <c r="A1194">
        <v>4300</v>
      </c>
      <c r="B1194">
        <v>13</v>
      </c>
      <c r="C1194">
        <v>29.584</v>
      </c>
      <c r="D1194">
        <v>94.519000000000005</v>
      </c>
      <c r="E1194">
        <v>0.99143000000000003</v>
      </c>
      <c r="F1194">
        <v>0.53403</v>
      </c>
      <c r="G1194">
        <v>2.7099999999999997E-4</v>
      </c>
      <c r="H1194">
        <v>2.0444E-2</v>
      </c>
      <c r="I1194">
        <v>2.0715999999999998E-2</v>
      </c>
    </row>
    <row r="1195" spans="1:9" x14ac:dyDescent="0.3">
      <c r="A1195">
        <v>3800</v>
      </c>
      <c r="B1195">
        <v>13</v>
      </c>
      <c r="C1195">
        <v>29.931999999999999</v>
      </c>
      <c r="D1195">
        <v>95.088999999999999</v>
      </c>
      <c r="E1195">
        <v>0.99129999999999996</v>
      </c>
      <c r="F1195">
        <v>0.53449000000000002</v>
      </c>
      <c r="G1195">
        <v>2.7599999999999999E-4</v>
      </c>
      <c r="H1195">
        <v>2.0449999999999999E-2</v>
      </c>
      <c r="I1195">
        <v>2.0726000000000001E-2</v>
      </c>
    </row>
    <row r="1196" spans="1:9" x14ac:dyDescent="0.3">
      <c r="A1196">
        <v>4400</v>
      </c>
      <c r="B1196">
        <v>13</v>
      </c>
      <c r="C1196">
        <v>29.573</v>
      </c>
      <c r="D1196">
        <v>94.509</v>
      </c>
      <c r="E1196">
        <v>0.99143999999999999</v>
      </c>
      <c r="F1196">
        <v>0.53391999999999995</v>
      </c>
      <c r="G1196">
        <v>2.7099999999999997E-4</v>
      </c>
      <c r="H1196">
        <v>2.0451E-2</v>
      </c>
      <c r="I1196">
        <v>2.0722000000000001E-2</v>
      </c>
    </row>
    <row r="1197" spans="1:9" x14ac:dyDescent="0.3">
      <c r="A1197">
        <v>2800</v>
      </c>
      <c r="B1197">
        <v>13</v>
      </c>
      <c r="C1197">
        <v>30.620999999999999</v>
      </c>
      <c r="D1197">
        <v>96.171999999999997</v>
      </c>
      <c r="E1197">
        <v>0.99099999999999999</v>
      </c>
      <c r="F1197">
        <v>0.53569999999999995</v>
      </c>
      <c r="G1197">
        <v>2.8899999999999998E-4</v>
      </c>
      <c r="H1197">
        <v>2.0455000000000001E-2</v>
      </c>
      <c r="I1197">
        <v>2.0743999999999999E-2</v>
      </c>
    </row>
    <row r="1198" spans="1:9" x14ac:dyDescent="0.3">
      <c r="A1198">
        <v>4500</v>
      </c>
      <c r="B1198">
        <v>13</v>
      </c>
      <c r="C1198">
        <v>29.562999999999999</v>
      </c>
      <c r="D1198">
        <v>94.503</v>
      </c>
      <c r="E1198">
        <v>0.99145000000000005</v>
      </c>
      <c r="F1198">
        <v>0.53381000000000001</v>
      </c>
      <c r="G1198">
        <v>2.7099999999999997E-4</v>
      </c>
      <c r="H1198">
        <v>2.0459000000000001E-2</v>
      </c>
      <c r="I1198">
        <v>2.0729000000000001E-2</v>
      </c>
    </row>
    <row r="1199" spans="1:9" x14ac:dyDescent="0.3">
      <c r="A1199">
        <v>3900</v>
      </c>
      <c r="B1199">
        <v>13</v>
      </c>
      <c r="C1199">
        <v>29.92</v>
      </c>
      <c r="D1199">
        <v>95.085999999999999</v>
      </c>
      <c r="E1199">
        <v>0.99131999999999998</v>
      </c>
      <c r="F1199">
        <v>0.53434000000000004</v>
      </c>
      <c r="G1199">
        <v>2.7599999999999999E-4</v>
      </c>
      <c r="H1199">
        <v>2.0459999999999999E-2</v>
      </c>
      <c r="I1199">
        <v>2.0736000000000001E-2</v>
      </c>
    </row>
    <row r="1200" spans="1:9" x14ac:dyDescent="0.3">
      <c r="A1200">
        <v>4600</v>
      </c>
      <c r="B1200">
        <v>13</v>
      </c>
      <c r="C1200">
        <v>29.553000000000001</v>
      </c>
      <c r="D1200">
        <v>94.501000000000005</v>
      </c>
      <c r="E1200">
        <v>0.99146000000000001</v>
      </c>
      <c r="F1200">
        <v>0.53369999999999995</v>
      </c>
      <c r="G1200">
        <v>2.7E-4</v>
      </c>
      <c r="H1200">
        <v>2.0466000000000002E-2</v>
      </c>
      <c r="I1200">
        <v>2.0736999999999998E-2</v>
      </c>
    </row>
    <row r="1201" spans="1:9" x14ac:dyDescent="0.3">
      <c r="A1201">
        <v>2900</v>
      </c>
      <c r="B1201">
        <v>13</v>
      </c>
      <c r="C1201">
        <v>30.608000000000001</v>
      </c>
      <c r="D1201">
        <v>96.174000000000007</v>
      </c>
      <c r="E1201">
        <v>0.99102000000000001</v>
      </c>
      <c r="F1201">
        <v>0.53551000000000004</v>
      </c>
      <c r="G1201">
        <v>2.8800000000000001E-4</v>
      </c>
      <c r="H1201">
        <v>2.0468E-2</v>
      </c>
      <c r="I1201">
        <v>2.0756E-2</v>
      </c>
    </row>
    <row r="1202" spans="1:9" x14ac:dyDescent="0.3">
      <c r="A1202">
        <v>4700</v>
      </c>
      <c r="B1202">
        <v>13</v>
      </c>
      <c r="C1202">
        <v>29.544</v>
      </c>
      <c r="D1202">
        <v>94.5</v>
      </c>
      <c r="E1202">
        <v>0.99146999999999996</v>
      </c>
      <c r="F1202">
        <v>0.53358000000000005</v>
      </c>
      <c r="G1202">
        <v>2.7E-4</v>
      </c>
      <c r="H1202">
        <v>2.0473999999999999E-2</v>
      </c>
      <c r="I1202">
        <v>2.0743999999999999E-2</v>
      </c>
    </row>
    <row r="1203" spans="1:9" x14ac:dyDescent="0.3">
      <c r="A1203">
        <v>5100</v>
      </c>
      <c r="B1203">
        <v>13</v>
      </c>
      <c r="C1203">
        <v>29.331</v>
      </c>
      <c r="D1203">
        <v>94.192999999999998</v>
      </c>
      <c r="E1203">
        <v>0.99153999999999998</v>
      </c>
      <c r="F1203">
        <v>0.53319000000000005</v>
      </c>
      <c r="G1203">
        <v>2.6699999999999998E-4</v>
      </c>
      <c r="H1203">
        <v>2.0480999999999999E-2</v>
      </c>
      <c r="I1203">
        <v>2.0747999999999999E-2</v>
      </c>
    </row>
    <row r="1204" spans="1:9" x14ac:dyDescent="0.3">
      <c r="A1204">
        <v>4800</v>
      </c>
      <c r="B1204">
        <v>13</v>
      </c>
      <c r="C1204">
        <v>29.535</v>
      </c>
      <c r="D1204">
        <v>94.501000000000005</v>
      </c>
      <c r="E1204">
        <v>0.99148000000000003</v>
      </c>
      <c r="F1204">
        <v>0.53347</v>
      </c>
      <c r="G1204">
        <v>2.7E-4</v>
      </c>
      <c r="H1204">
        <v>2.0482E-2</v>
      </c>
      <c r="I1204">
        <v>2.0752E-2</v>
      </c>
    </row>
    <row r="1205" spans="1:9" x14ac:dyDescent="0.3">
      <c r="A1205">
        <v>5200</v>
      </c>
      <c r="B1205">
        <v>13</v>
      </c>
      <c r="C1205">
        <v>29.314</v>
      </c>
      <c r="D1205">
        <v>94.161000000000001</v>
      </c>
      <c r="E1205">
        <v>0.99155000000000004</v>
      </c>
      <c r="F1205">
        <v>0.53312999999999999</v>
      </c>
      <c r="G1205">
        <v>2.6699999999999998E-4</v>
      </c>
      <c r="H1205">
        <v>2.0485E-2</v>
      </c>
      <c r="I1205">
        <v>2.0752E-2</v>
      </c>
    </row>
    <row r="1206" spans="1:9" x14ac:dyDescent="0.3">
      <c r="A1206">
        <v>5000</v>
      </c>
      <c r="B1206">
        <v>13</v>
      </c>
      <c r="C1206">
        <v>29.46</v>
      </c>
      <c r="D1206">
        <v>94.4</v>
      </c>
      <c r="E1206">
        <v>0.99151</v>
      </c>
      <c r="F1206">
        <v>0.53312999999999999</v>
      </c>
      <c r="G1206">
        <v>2.6899999999999998E-4</v>
      </c>
      <c r="H1206">
        <v>2.0486000000000001E-2</v>
      </c>
      <c r="I1206">
        <v>2.0754999999999999E-2</v>
      </c>
    </row>
    <row r="1207" spans="1:9" x14ac:dyDescent="0.3">
      <c r="A1207">
        <v>5300</v>
      </c>
      <c r="B1207">
        <v>13</v>
      </c>
      <c r="C1207">
        <v>29.303000000000001</v>
      </c>
      <c r="D1207">
        <v>94.149000000000001</v>
      </c>
      <c r="E1207">
        <v>0.99156</v>
      </c>
      <c r="F1207">
        <v>0.53305000000000002</v>
      </c>
      <c r="G1207">
        <v>2.6699999999999998E-4</v>
      </c>
      <c r="H1207">
        <v>2.0490000000000001E-2</v>
      </c>
      <c r="I1207">
        <v>2.0757000000000001E-2</v>
      </c>
    </row>
    <row r="1208" spans="1:9" x14ac:dyDescent="0.3">
      <c r="A1208">
        <v>4900</v>
      </c>
      <c r="B1208">
        <v>13</v>
      </c>
      <c r="C1208">
        <v>29.526</v>
      </c>
      <c r="D1208">
        <v>94.501999999999995</v>
      </c>
      <c r="E1208">
        <v>0.99148999999999998</v>
      </c>
      <c r="F1208">
        <v>0.53334999999999999</v>
      </c>
      <c r="G1208">
        <v>2.6899999999999998E-4</v>
      </c>
      <c r="H1208">
        <v>2.0490000000000001E-2</v>
      </c>
      <c r="I1208">
        <v>2.0759E-2</v>
      </c>
    </row>
    <row r="1209" spans="1:9" x14ac:dyDescent="0.3">
      <c r="A1209">
        <v>5400</v>
      </c>
      <c r="B1209">
        <v>13</v>
      </c>
      <c r="C1209">
        <v>29.295000000000002</v>
      </c>
      <c r="D1209">
        <v>94.144999999999996</v>
      </c>
      <c r="E1209">
        <v>0.99156999999999995</v>
      </c>
      <c r="F1209">
        <v>0.53295999999999999</v>
      </c>
      <c r="G1209">
        <v>2.6600000000000001E-4</v>
      </c>
      <c r="H1209">
        <v>2.0496E-2</v>
      </c>
      <c r="I1209">
        <v>2.0761999999999999E-2</v>
      </c>
    </row>
    <row r="1210" spans="1:9" x14ac:dyDescent="0.3">
      <c r="A1210">
        <v>5500</v>
      </c>
      <c r="B1210">
        <v>13</v>
      </c>
      <c r="C1210">
        <v>29.286999999999999</v>
      </c>
      <c r="D1210">
        <v>94.144999999999996</v>
      </c>
      <c r="E1210">
        <v>0.99158000000000002</v>
      </c>
      <c r="F1210">
        <v>0.53286999999999995</v>
      </c>
      <c r="G1210">
        <v>2.6600000000000001E-4</v>
      </c>
      <c r="H1210">
        <v>2.0501999999999999E-2</v>
      </c>
      <c r="I1210">
        <v>2.0767999999999998E-2</v>
      </c>
    </row>
    <row r="1211" spans="1:9" x14ac:dyDescent="0.3">
      <c r="A1211">
        <v>5600</v>
      </c>
      <c r="B1211">
        <v>13</v>
      </c>
      <c r="C1211">
        <v>29.280999999999999</v>
      </c>
      <c r="D1211">
        <v>94.147000000000006</v>
      </c>
      <c r="E1211">
        <v>0.99158999999999997</v>
      </c>
      <c r="F1211">
        <v>0.53278000000000003</v>
      </c>
      <c r="G1211">
        <v>2.6600000000000001E-4</v>
      </c>
      <c r="H1211">
        <v>2.0507999999999998E-2</v>
      </c>
      <c r="I1211">
        <v>2.0774000000000001E-2</v>
      </c>
    </row>
    <row r="1212" spans="1:9" x14ac:dyDescent="0.3">
      <c r="A1212">
        <v>5700</v>
      </c>
      <c r="B1212">
        <v>13</v>
      </c>
      <c r="C1212">
        <v>29.274999999999999</v>
      </c>
      <c r="D1212">
        <v>94.15</v>
      </c>
      <c r="E1212">
        <v>0.99158999999999997</v>
      </c>
      <c r="F1212">
        <v>0.53268000000000004</v>
      </c>
      <c r="G1212">
        <v>2.6600000000000001E-4</v>
      </c>
      <c r="H1212">
        <v>2.0514000000000001E-2</v>
      </c>
      <c r="I1212">
        <v>2.078E-2</v>
      </c>
    </row>
    <row r="1213" spans="1:9" x14ac:dyDescent="0.3">
      <c r="A1213">
        <v>5800</v>
      </c>
      <c r="B1213">
        <v>13</v>
      </c>
      <c r="C1213">
        <v>29.268999999999998</v>
      </c>
      <c r="D1213">
        <v>94.153999999999996</v>
      </c>
      <c r="E1213">
        <v>0.99160000000000004</v>
      </c>
      <c r="F1213">
        <v>0.53259000000000001</v>
      </c>
      <c r="G1213">
        <v>2.6600000000000001E-4</v>
      </c>
      <c r="H1213">
        <v>2.052E-2</v>
      </c>
      <c r="I1213">
        <v>2.0785999999999999E-2</v>
      </c>
    </row>
    <row r="1214" spans="1:9" x14ac:dyDescent="0.3">
      <c r="A1214">
        <v>6100</v>
      </c>
      <c r="B1214">
        <v>13</v>
      </c>
      <c r="C1214">
        <v>29.125</v>
      </c>
      <c r="D1214">
        <v>93.950999999999993</v>
      </c>
      <c r="E1214">
        <v>0.99163999999999997</v>
      </c>
      <c r="F1214">
        <v>0.53234999999999999</v>
      </c>
      <c r="G1214">
        <v>2.6400000000000002E-4</v>
      </c>
      <c r="H1214">
        <v>2.0524000000000001E-2</v>
      </c>
      <c r="I1214">
        <v>2.0788000000000001E-2</v>
      </c>
    </row>
    <row r="1215" spans="1:9" x14ac:dyDescent="0.3">
      <c r="A1215">
        <v>6000</v>
      </c>
      <c r="B1215">
        <v>13</v>
      </c>
      <c r="C1215">
        <v>29.222000000000001</v>
      </c>
      <c r="D1215">
        <v>94.102999999999994</v>
      </c>
      <c r="E1215">
        <v>0.99161999999999995</v>
      </c>
      <c r="F1215">
        <v>0.53234000000000004</v>
      </c>
      <c r="G1215">
        <v>2.6499999999999999E-4</v>
      </c>
      <c r="H1215">
        <v>2.0527E-2</v>
      </c>
      <c r="I1215">
        <v>2.0792000000000001E-2</v>
      </c>
    </row>
    <row r="1216" spans="1:9" x14ac:dyDescent="0.3">
      <c r="A1216">
        <v>5900</v>
      </c>
      <c r="B1216">
        <v>13</v>
      </c>
      <c r="C1216">
        <v>29.262</v>
      </c>
      <c r="D1216">
        <v>94.159000000000006</v>
      </c>
      <c r="E1216">
        <v>0.99160999999999999</v>
      </c>
      <c r="F1216">
        <v>0.53249000000000002</v>
      </c>
      <c r="G1216">
        <v>2.6499999999999999E-4</v>
      </c>
      <c r="H1216">
        <v>2.0527E-2</v>
      </c>
      <c r="I1216">
        <v>2.0792000000000001E-2</v>
      </c>
    </row>
    <row r="1217" spans="1:9" x14ac:dyDescent="0.3">
      <c r="A1217">
        <v>6200</v>
      </c>
      <c r="B1217">
        <v>13</v>
      </c>
      <c r="C1217">
        <v>29.113</v>
      </c>
      <c r="D1217">
        <v>93.932000000000002</v>
      </c>
      <c r="E1217">
        <v>0.99165000000000003</v>
      </c>
      <c r="F1217">
        <v>0.53229000000000004</v>
      </c>
      <c r="G1217">
        <v>2.6400000000000002E-4</v>
      </c>
      <c r="H1217">
        <v>2.0528000000000001E-2</v>
      </c>
      <c r="I1217">
        <v>2.0792000000000001E-2</v>
      </c>
    </row>
    <row r="1218" spans="1:9" x14ac:dyDescent="0.3">
      <c r="A1218">
        <v>6300</v>
      </c>
      <c r="B1218">
        <v>13</v>
      </c>
      <c r="C1218">
        <v>29.106000000000002</v>
      </c>
      <c r="D1218">
        <v>93.926000000000002</v>
      </c>
      <c r="E1218">
        <v>0.99165999999999999</v>
      </c>
      <c r="F1218">
        <v>0.53222000000000003</v>
      </c>
      <c r="G1218">
        <v>2.6400000000000002E-4</v>
      </c>
      <c r="H1218">
        <v>2.0532000000000002E-2</v>
      </c>
      <c r="I1218">
        <v>2.0795999999999999E-2</v>
      </c>
    </row>
    <row r="1219" spans="1:9" x14ac:dyDescent="0.3">
      <c r="A1219">
        <v>6400</v>
      </c>
      <c r="B1219">
        <v>13</v>
      </c>
      <c r="C1219">
        <v>29.100999999999999</v>
      </c>
      <c r="D1219">
        <v>93.927000000000007</v>
      </c>
      <c r="E1219">
        <v>0.99165999999999999</v>
      </c>
      <c r="F1219">
        <v>0.53215000000000001</v>
      </c>
      <c r="G1219">
        <v>2.63E-4</v>
      </c>
      <c r="H1219">
        <v>2.0537E-2</v>
      </c>
      <c r="I1219">
        <v>2.0799999999999999E-2</v>
      </c>
    </row>
    <row r="1220" spans="1:9" x14ac:dyDescent="0.3">
      <c r="A1220">
        <v>6500</v>
      </c>
      <c r="B1220">
        <v>13</v>
      </c>
      <c r="C1220">
        <v>29.094999999999999</v>
      </c>
      <c r="D1220">
        <v>93.929000000000002</v>
      </c>
      <c r="E1220">
        <v>0.99167000000000005</v>
      </c>
      <c r="F1220">
        <v>0.53207000000000004</v>
      </c>
      <c r="G1220">
        <v>2.63E-4</v>
      </c>
      <c r="H1220">
        <v>2.0542000000000001E-2</v>
      </c>
      <c r="I1220">
        <v>2.0805000000000001E-2</v>
      </c>
    </row>
    <row r="1221" spans="1:9" x14ac:dyDescent="0.3">
      <c r="A1221">
        <v>6600</v>
      </c>
      <c r="B1221">
        <v>13</v>
      </c>
      <c r="C1221">
        <v>29.09</v>
      </c>
      <c r="D1221">
        <v>93.933999999999997</v>
      </c>
      <c r="E1221">
        <v>0.99167000000000005</v>
      </c>
      <c r="F1221">
        <v>0.53198999999999996</v>
      </c>
      <c r="G1221">
        <v>2.63E-4</v>
      </c>
      <c r="H1221">
        <v>2.0546999999999999E-2</v>
      </c>
      <c r="I1221">
        <v>2.0809999999999999E-2</v>
      </c>
    </row>
    <row r="1222" spans="1:9" x14ac:dyDescent="0.3">
      <c r="A1222">
        <v>1200</v>
      </c>
      <c r="B1222">
        <v>13</v>
      </c>
      <c r="C1222">
        <v>31.76</v>
      </c>
      <c r="D1222">
        <v>97.576999999999998</v>
      </c>
      <c r="E1222">
        <v>0.99026000000000003</v>
      </c>
      <c r="F1222">
        <v>0.53979999999999995</v>
      </c>
      <c r="G1222">
        <v>3.2499999999999999E-4</v>
      </c>
      <c r="H1222">
        <v>2.0551E-2</v>
      </c>
      <c r="I1222">
        <v>2.0875999999999999E-2</v>
      </c>
    </row>
    <row r="1223" spans="1:9" x14ac:dyDescent="0.3">
      <c r="A1223">
        <v>6700</v>
      </c>
      <c r="B1223">
        <v>13</v>
      </c>
      <c r="C1223">
        <v>29.085000000000001</v>
      </c>
      <c r="D1223">
        <v>93.938999999999993</v>
      </c>
      <c r="E1223">
        <v>0.99168000000000001</v>
      </c>
      <c r="F1223">
        <v>0.53190999999999999</v>
      </c>
      <c r="G1223">
        <v>2.63E-4</v>
      </c>
      <c r="H1223">
        <v>2.0552000000000001E-2</v>
      </c>
      <c r="I1223">
        <v>2.0815E-2</v>
      </c>
    </row>
    <row r="1224" spans="1:9" x14ac:dyDescent="0.3">
      <c r="A1224">
        <v>6800</v>
      </c>
      <c r="B1224">
        <v>13</v>
      </c>
      <c r="C1224">
        <v>29.081</v>
      </c>
      <c r="D1224">
        <v>93.944000000000003</v>
      </c>
      <c r="E1224">
        <v>0.99168000000000001</v>
      </c>
      <c r="F1224">
        <v>0.53183000000000002</v>
      </c>
      <c r="G1224">
        <v>2.63E-4</v>
      </c>
      <c r="H1224">
        <v>2.0556999999999999E-2</v>
      </c>
      <c r="I1224">
        <v>2.0820000000000002E-2</v>
      </c>
    </row>
    <row r="1225" spans="1:9" x14ac:dyDescent="0.3">
      <c r="A1225">
        <v>1300</v>
      </c>
      <c r="B1225">
        <v>13</v>
      </c>
      <c r="C1225">
        <v>31.696000000000002</v>
      </c>
      <c r="D1225">
        <v>97.555999999999997</v>
      </c>
      <c r="E1225">
        <v>0.99033000000000004</v>
      </c>
      <c r="F1225">
        <v>0.53947999999999996</v>
      </c>
      <c r="G1225">
        <v>3.2200000000000002E-4</v>
      </c>
      <c r="H1225">
        <v>2.0556999999999999E-2</v>
      </c>
      <c r="I1225">
        <v>2.0879000000000002E-2</v>
      </c>
    </row>
    <row r="1226" spans="1:9" x14ac:dyDescent="0.3">
      <c r="A1226">
        <v>7100</v>
      </c>
      <c r="B1226">
        <v>13</v>
      </c>
      <c r="C1226">
        <v>28.972999999999999</v>
      </c>
      <c r="D1226">
        <v>93.804000000000002</v>
      </c>
      <c r="E1226">
        <v>0.99170999999999998</v>
      </c>
      <c r="F1226">
        <v>0.53161999999999998</v>
      </c>
      <c r="G1226">
        <v>2.6200000000000003E-4</v>
      </c>
      <c r="H1226">
        <v>2.0563000000000001E-2</v>
      </c>
      <c r="I1226">
        <v>2.0825E-2</v>
      </c>
    </row>
    <row r="1227" spans="1:9" x14ac:dyDescent="0.3">
      <c r="A1227">
        <v>6900</v>
      </c>
      <c r="B1227">
        <v>13</v>
      </c>
      <c r="C1227">
        <v>29.076000000000001</v>
      </c>
      <c r="D1227">
        <v>93.950999999999993</v>
      </c>
      <c r="E1227">
        <v>0.99168999999999996</v>
      </c>
      <c r="F1227">
        <v>0.53174999999999994</v>
      </c>
      <c r="G1227">
        <v>2.6200000000000003E-4</v>
      </c>
      <c r="H1227">
        <v>2.0563000000000001E-2</v>
      </c>
      <c r="I1227">
        <v>2.0825E-2</v>
      </c>
    </row>
    <row r="1228" spans="1:9" x14ac:dyDescent="0.3">
      <c r="A1228">
        <v>7000</v>
      </c>
      <c r="B1228">
        <v>13</v>
      </c>
      <c r="C1228">
        <v>29.047999999999998</v>
      </c>
      <c r="D1228">
        <v>93.915999999999997</v>
      </c>
      <c r="E1228">
        <v>0.99170000000000003</v>
      </c>
      <c r="F1228">
        <v>0.53164</v>
      </c>
      <c r="G1228">
        <v>2.6200000000000003E-4</v>
      </c>
      <c r="H1228">
        <v>2.0563999999999999E-2</v>
      </c>
      <c r="I1228">
        <v>2.0826999999999998E-2</v>
      </c>
    </row>
    <row r="1229" spans="1:9" x14ac:dyDescent="0.3">
      <c r="A1229">
        <v>7200</v>
      </c>
      <c r="B1229">
        <v>13</v>
      </c>
      <c r="C1229">
        <v>28.965</v>
      </c>
      <c r="D1229">
        <v>93.792000000000002</v>
      </c>
      <c r="E1229">
        <v>0.99172000000000005</v>
      </c>
      <c r="F1229">
        <v>0.53156999999999999</v>
      </c>
      <c r="G1229">
        <v>2.61E-4</v>
      </c>
      <c r="H1229">
        <v>2.0566000000000001E-2</v>
      </c>
      <c r="I1229">
        <v>2.0827999999999999E-2</v>
      </c>
    </row>
    <row r="1230" spans="1:9" x14ac:dyDescent="0.3">
      <c r="A1230">
        <v>7300</v>
      </c>
      <c r="B1230">
        <v>13</v>
      </c>
      <c r="C1230">
        <v>28.959</v>
      </c>
      <c r="D1230">
        <v>93.790999999999997</v>
      </c>
      <c r="E1230">
        <v>0.99173</v>
      </c>
      <c r="F1230">
        <v>0.53151000000000004</v>
      </c>
      <c r="G1230">
        <v>2.61E-4</v>
      </c>
      <c r="H1230">
        <v>2.0570000000000001E-2</v>
      </c>
      <c r="I1230">
        <v>2.0830999999999999E-2</v>
      </c>
    </row>
    <row r="1231" spans="1:9" x14ac:dyDescent="0.3">
      <c r="A1231">
        <v>1400</v>
      </c>
      <c r="B1231">
        <v>13</v>
      </c>
      <c r="C1231">
        <v>31.707999999999998</v>
      </c>
      <c r="D1231">
        <v>97.656999999999996</v>
      </c>
      <c r="E1231">
        <v>0.99036999999999997</v>
      </c>
      <c r="F1231">
        <v>0.53915999999999997</v>
      </c>
      <c r="G1231">
        <v>3.2000000000000003E-4</v>
      </c>
      <c r="H1231">
        <v>2.0570999999999999E-2</v>
      </c>
      <c r="I1231">
        <v>2.0891E-2</v>
      </c>
    </row>
    <row r="1232" spans="1:9" x14ac:dyDescent="0.3">
      <c r="A1232">
        <v>1100</v>
      </c>
      <c r="B1232">
        <v>13</v>
      </c>
      <c r="C1232">
        <v>32.139000000000003</v>
      </c>
      <c r="D1232">
        <v>98.05</v>
      </c>
      <c r="E1232">
        <v>0.99011000000000005</v>
      </c>
      <c r="F1232">
        <v>0.54005999999999998</v>
      </c>
      <c r="G1232">
        <v>3.3500000000000001E-4</v>
      </c>
      <c r="H1232">
        <v>2.0570999999999999E-2</v>
      </c>
      <c r="I1232">
        <v>2.0906000000000001E-2</v>
      </c>
    </row>
    <row r="1233" spans="1:9" x14ac:dyDescent="0.3">
      <c r="A1233">
        <v>7400</v>
      </c>
      <c r="B1233">
        <v>13</v>
      </c>
      <c r="C1233">
        <v>28.954000000000001</v>
      </c>
      <c r="D1233">
        <v>93.793000000000006</v>
      </c>
      <c r="E1233">
        <v>0.99173</v>
      </c>
      <c r="F1233">
        <v>0.53144999999999998</v>
      </c>
      <c r="G1233">
        <v>2.61E-4</v>
      </c>
      <c r="H1233">
        <v>2.0573999999999999E-2</v>
      </c>
      <c r="I1233">
        <v>2.0834999999999999E-2</v>
      </c>
    </row>
    <row r="1234" spans="1:9" x14ac:dyDescent="0.3">
      <c r="A1234">
        <v>7500</v>
      </c>
      <c r="B1234">
        <v>13</v>
      </c>
      <c r="C1234">
        <v>28.95</v>
      </c>
      <c r="D1234">
        <v>93.796999999999997</v>
      </c>
      <c r="E1234">
        <v>0.99173</v>
      </c>
      <c r="F1234">
        <v>0.53137999999999996</v>
      </c>
      <c r="G1234">
        <v>2.61E-4</v>
      </c>
      <c r="H1234">
        <v>2.0577999999999999E-2</v>
      </c>
      <c r="I1234">
        <v>2.0839E-2</v>
      </c>
    </row>
    <row r="1235" spans="1:9" x14ac:dyDescent="0.3">
      <c r="A1235">
        <v>7600</v>
      </c>
      <c r="B1235">
        <v>13</v>
      </c>
      <c r="C1235">
        <v>28.946000000000002</v>
      </c>
      <c r="D1235">
        <v>93.802000000000007</v>
      </c>
      <c r="E1235">
        <v>0.99173999999999995</v>
      </c>
      <c r="F1235">
        <v>0.53130999999999995</v>
      </c>
      <c r="G1235">
        <v>2.61E-4</v>
      </c>
      <c r="H1235">
        <v>2.0582E-2</v>
      </c>
      <c r="I1235">
        <v>2.0843E-2</v>
      </c>
    </row>
    <row r="1236" spans="1:9" x14ac:dyDescent="0.3">
      <c r="A1236">
        <v>7700</v>
      </c>
      <c r="B1236">
        <v>13</v>
      </c>
      <c r="C1236">
        <v>28.942</v>
      </c>
      <c r="D1236">
        <v>93.808000000000007</v>
      </c>
      <c r="E1236">
        <v>0.99173999999999995</v>
      </c>
      <c r="F1236">
        <v>0.53125</v>
      </c>
      <c r="G1236">
        <v>2.61E-4</v>
      </c>
      <c r="H1236">
        <v>2.0587000000000001E-2</v>
      </c>
      <c r="I1236">
        <v>2.0847000000000001E-2</v>
      </c>
    </row>
    <row r="1237" spans="1:9" x14ac:dyDescent="0.3">
      <c r="A1237">
        <v>1500</v>
      </c>
      <c r="B1237">
        <v>13</v>
      </c>
      <c r="C1237">
        <v>31.739000000000001</v>
      </c>
      <c r="D1237">
        <v>97.789000000000001</v>
      </c>
      <c r="E1237">
        <v>0.99039999999999995</v>
      </c>
      <c r="F1237">
        <v>0.53883999999999999</v>
      </c>
      <c r="G1237">
        <v>3.19E-4</v>
      </c>
      <c r="H1237">
        <v>2.0587999999999999E-2</v>
      </c>
      <c r="I1237">
        <v>2.0906999999999999E-2</v>
      </c>
    </row>
    <row r="1238" spans="1:9" x14ac:dyDescent="0.3">
      <c r="A1238">
        <v>7800</v>
      </c>
      <c r="B1238">
        <v>13</v>
      </c>
      <c r="C1238">
        <v>28.937999999999999</v>
      </c>
      <c r="D1238">
        <v>93.814999999999998</v>
      </c>
      <c r="E1238">
        <v>0.99175000000000002</v>
      </c>
      <c r="F1238">
        <v>0.53117999999999999</v>
      </c>
      <c r="G1238">
        <v>2.61E-4</v>
      </c>
      <c r="H1238">
        <v>2.0591000000000002E-2</v>
      </c>
      <c r="I1238">
        <v>2.0851999999999999E-2</v>
      </c>
    </row>
    <row r="1239" spans="1:9" x14ac:dyDescent="0.3">
      <c r="A1239">
        <v>7900</v>
      </c>
      <c r="B1239">
        <v>13</v>
      </c>
      <c r="C1239">
        <v>28.934000000000001</v>
      </c>
      <c r="D1239">
        <v>93.822000000000003</v>
      </c>
      <c r="E1239">
        <v>0.99175000000000002</v>
      </c>
      <c r="F1239">
        <v>0.53110999999999997</v>
      </c>
      <c r="G1239">
        <v>2.5999999999999998E-4</v>
      </c>
      <c r="H1239">
        <v>2.0594999999999999E-2</v>
      </c>
      <c r="I1239">
        <v>2.0856E-2</v>
      </c>
    </row>
    <row r="1240" spans="1:9" x14ac:dyDescent="0.3">
      <c r="A1240">
        <v>8100</v>
      </c>
      <c r="B1240">
        <v>13</v>
      </c>
      <c r="C1240">
        <v>28.856000000000002</v>
      </c>
      <c r="D1240">
        <v>93.715000000000003</v>
      </c>
      <c r="E1240">
        <v>0.99177000000000004</v>
      </c>
      <c r="F1240">
        <v>0.53100000000000003</v>
      </c>
      <c r="G1240">
        <v>2.5999999999999998E-4</v>
      </c>
      <c r="H1240">
        <v>2.0597000000000001E-2</v>
      </c>
      <c r="I1240">
        <v>2.0857000000000001E-2</v>
      </c>
    </row>
    <row r="1241" spans="1:9" x14ac:dyDescent="0.3">
      <c r="A1241">
        <v>8000</v>
      </c>
      <c r="B1241">
        <v>13</v>
      </c>
      <c r="C1241">
        <v>28.914000000000001</v>
      </c>
      <c r="D1241">
        <v>93.8</v>
      </c>
      <c r="E1241">
        <v>0.99175999999999997</v>
      </c>
      <c r="F1241">
        <v>0.53102000000000005</v>
      </c>
      <c r="G1241">
        <v>2.5999999999999998E-4</v>
      </c>
      <c r="H1241">
        <v>2.0598000000000002E-2</v>
      </c>
      <c r="I1241">
        <v>2.0858000000000002E-2</v>
      </c>
    </row>
    <row r="1242" spans="1:9" x14ac:dyDescent="0.3">
      <c r="A1242">
        <v>8200</v>
      </c>
      <c r="B1242">
        <v>13</v>
      </c>
      <c r="C1242">
        <v>28.85</v>
      </c>
      <c r="D1242">
        <v>93.707999999999998</v>
      </c>
      <c r="E1242">
        <v>0.99177999999999999</v>
      </c>
      <c r="F1242">
        <v>0.53095000000000003</v>
      </c>
      <c r="G1242">
        <v>2.5999999999999998E-4</v>
      </c>
      <c r="H1242">
        <v>2.06E-2</v>
      </c>
      <c r="I1242">
        <v>2.086E-2</v>
      </c>
    </row>
    <row r="1243" spans="1:9" x14ac:dyDescent="0.3">
      <c r="A1243">
        <v>8300</v>
      </c>
      <c r="B1243">
        <v>13</v>
      </c>
      <c r="C1243">
        <v>28.844999999999999</v>
      </c>
      <c r="D1243">
        <v>93.707999999999998</v>
      </c>
      <c r="E1243">
        <v>0.99177999999999999</v>
      </c>
      <c r="F1243">
        <v>0.53090000000000004</v>
      </c>
      <c r="G1243">
        <v>2.5900000000000001E-4</v>
      </c>
      <c r="H1243">
        <v>2.0603E-2</v>
      </c>
      <c r="I1243">
        <v>2.0863E-2</v>
      </c>
    </row>
    <row r="1244" spans="1:9" x14ac:dyDescent="0.3">
      <c r="A1244">
        <v>1600</v>
      </c>
      <c r="B1244">
        <v>13</v>
      </c>
      <c r="C1244">
        <v>31.777999999999999</v>
      </c>
      <c r="D1244">
        <v>97.923000000000002</v>
      </c>
      <c r="E1244">
        <v>0.99041999999999997</v>
      </c>
      <c r="F1244">
        <v>0.53849999999999998</v>
      </c>
      <c r="G1244">
        <v>3.19E-4</v>
      </c>
      <c r="H1244">
        <v>2.0604999999999998E-2</v>
      </c>
      <c r="I1244">
        <v>2.0924000000000002E-2</v>
      </c>
    </row>
    <row r="1245" spans="1:9" x14ac:dyDescent="0.3">
      <c r="A1245">
        <v>8400</v>
      </c>
      <c r="B1245">
        <v>13</v>
      </c>
      <c r="C1245">
        <v>28.841000000000001</v>
      </c>
      <c r="D1245">
        <v>93.710999999999999</v>
      </c>
      <c r="E1245">
        <v>0.99177999999999999</v>
      </c>
      <c r="F1245">
        <v>0.53083999999999998</v>
      </c>
      <c r="G1245">
        <v>2.5900000000000001E-4</v>
      </c>
      <c r="H1245">
        <v>2.0607E-2</v>
      </c>
      <c r="I1245">
        <v>2.0865999999999999E-2</v>
      </c>
    </row>
    <row r="1246" spans="1:9" x14ac:dyDescent="0.3">
      <c r="A1246">
        <v>8500</v>
      </c>
      <c r="B1246">
        <v>13</v>
      </c>
      <c r="C1246">
        <v>28.838000000000001</v>
      </c>
      <c r="D1246">
        <v>93.715999999999994</v>
      </c>
      <c r="E1246">
        <v>0.99178999999999995</v>
      </c>
      <c r="F1246">
        <v>0.53078000000000003</v>
      </c>
      <c r="G1246">
        <v>2.5900000000000001E-4</v>
      </c>
      <c r="H1246">
        <v>2.061E-2</v>
      </c>
      <c r="I1246">
        <v>2.087E-2</v>
      </c>
    </row>
    <row r="1247" spans="1:9" x14ac:dyDescent="0.3">
      <c r="A1247">
        <v>8600</v>
      </c>
      <c r="B1247">
        <v>13</v>
      </c>
      <c r="C1247">
        <v>28.834</v>
      </c>
      <c r="D1247">
        <v>93.721999999999994</v>
      </c>
      <c r="E1247">
        <v>0.99178999999999995</v>
      </c>
      <c r="F1247">
        <v>0.53073000000000004</v>
      </c>
      <c r="G1247">
        <v>2.5900000000000001E-4</v>
      </c>
      <c r="H1247">
        <v>2.0614E-2</v>
      </c>
      <c r="I1247">
        <v>2.0872999999999999E-2</v>
      </c>
    </row>
    <row r="1248" spans="1:9" x14ac:dyDescent="0.3">
      <c r="A1248">
        <v>8700</v>
      </c>
      <c r="B1248">
        <v>13</v>
      </c>
      <c r="C1248">
        <v>28.83</v>
      </c>
      <c r="D1248">
        <v>93.728999999999999</v>
      </c>
      <c r="E1248">
        <v>0.99178999999999995</v>
      </c>
      <c r="F1248">
        <v>0.53066999999999998</v>
      </c>
      <c r="G1248">
        <v>2.5900000000000001E-4</v>
      </c>
      <c r="H1248">
        <v>2.0618000000000001E-2</v>
      </c>
      <c r="I1248">
        <v>2.0877E-2</v>
      </c>
    </row>
    <row r="1249" spans="1:9" x14ac:dyDescent="0.3">
      <c r="A1249">
        <v>8800</v>
      </c>
      <c r="B1249">
        <v>13</v>
      </c>
      <c r="C1249">
        <v>28.827000000000002</v>
      </c>
      <c r="D1249">
        <v>93.734999999999999</v>
      </c>
      <c r="E1249">
        <v>0.99180000000000001</v>
      </c>
      <c r="F1249">
        <v>0.53061000000000003</v>
      </c>
      <c r="G1249">
        <v>2.5900000000000001E-4</v>
      </c>
      <c r="H1249">
        <v>2.0621E-2</v>
      </c>
      <c r="I1249">
        <v>2.0879999999999999E-2</v>
      </c>
    </row>
    <row r="1250" spans="1:9" x14ac:dyDescent="0.3">
      <c r="A1250">
        <v>1700</v>
      </c>
      <c r="B1250">
        <v>13</v>
      </c>
      <c r="C1250">
        <v>31.817</v>
      </c>
      <c r="D1250">
        <v>98.049000000000007</v>
      </c>
      <c r="E1250">
        <v>0.99043999999999999</v>
      </c>
      <c r="F1250">
        <v>0.53817000000000004</v>
      </c>
      <c r="G1250">
        <v>3.1799999999999998E-4</v>
      </c>
      <c r="H1250">
        <v>2.0622000000000001E-2</v>
      </c>
      <c r="I1250">
        <v>2.0941000000000001E-2</v>
      </c>
    </row>
    <row r="1251" spans="1:9" x14ac:dyDescent="0.3">
      <c r="A1251">
        <v>8900</v>
      </c>
      <c r="B1251">
        <v>13</v>
      </c>
      <c r="C1251">
        <v>28.823</v>
      </c>
      <c r="D1251">
        <v>93.742000000000004</v>
      </c>
      <c r="E1251">
        <v>0.99180000000000001</v>
      </c>
      <c r="F1251">
        <v>0.53054999999999997</v>
      </c>
      <c r="G1251">
        <v>2.5900000000000001E-4</v>
      </c>
      <c r="H1251">
        <v>2.0625000000000001E-2</v>
      </c>
      <c r="I1251">
        <v>2.0884E-2</v>
      </c>
    </row>
    <row r="1252" spans="1:9" x14ac:dyDescent="0.3">
      <c r="A1252">
        <v>9000</v>
      </c>
      <c r="B1252">
        <v>13</v>
      </c>
      <c r="C1252">
        <v>28.808</v>
      </c>
      <c r="D1252">
        <v>93.727000000000004</v>
      </c>
      <c r="E1252">
        <v>0.99180999999999997</v>
      </c>
      <c r="F1252">
        <v>0.53047999999999995</v>
      </c>
      <c r="G1252">
        <v>2.5900000000000001E-4</v>
      </c>
      <c r="H1252">
        <v>2.0627E-2</v>
      </c>
      <c r="I1252">
        <v>2.0885999999999998E-2</v>
      </c>
    </row>
    <row r="1253" spans="1:9" x14ac:dyDescent="0.3">
      <c r="A1253">
        <v>9100</v>
      </c>
      <c r="B1253">
        <v>13</v>
      </c>
      <c r="C1253">
        <v>28.763000000000002</v>
      </c>
      <c r="D1253">
        <v>93.661000000000001</v>
      </c>
      <c r="E1253">
        <v>0.99182000000000003</v>
      </c>
      <c r="F1253">
        <v>0.53044999999999998</v>
      </c>
      <c r="G1253">
        <v>2.5799999999999998E-4</v>
      </c>
      <c r="H1253">
        <v>2.0628000000000001E-2</v>
      </c>
      <c r="I1253">
        <v>2.0885999999999998E-2</v>
      </c>
    </row>
    <row r="1254" spans="1:9" x14ac:dyDescent="0.3">
      <c r="A1254">
        <v>9200</v>
      </c>
      <c r="B1254">
        <v>13</v>
      </c>
      <c r="C1254">
        <v>28.757000000000001</v>
      </c>
      <c r="D1254">
        <v>93.658000000000001</v>
      </c>
      <c r="E1254">
        <v>0.99182000000000003</v>
      </c>
      <c r="F1254">
        <v>0.53041000000000005</v>
      </c>
      <c r="G1254">
        <v>2.5799999999999998E-4</v>
      </c>
      <c r="H1254">
        <v>2.0629999999999999E-2</v>
      </c>
      <c r="I1254">
        <v>2.0888E-2</v>
      </c>
    </row>
    <row r="1255" spans="1:9" x14ac:dyDescent="0.3">
      <c r="A1255">
        <v>9300</v>
      </c>
      <c r="B1255">
        <v>13</v>
      </c>
      <c r="C1255">
        <v>28.753</v>
      </c>
      <c r="D1255">
        <v>93.659000000000006</v>
      </c>
      <c r="E1255">
        <v>0.99182000000000003</v>
      </c>
      <c r="F1255">
        <v>0.53036000000000005</v>
      </c>
      <c r="G1255">
        <v>2.5799999999999998E-4</v>
      </c>
      <c r="H1255">
        <v>2.0632999999999999E-2</v>
      </c>
      <c r="I1255">
        <v>2.0891E-2</v>
      </c>
    </row>
    <row r="1256" spans="1:9" x14ac:dyDescent="0.3">
      <c r="A1256">
        <v>9400</v>
      </c>
      <c r="B1256">
        <v>13</v>
      </c>
      <c r="C1256">
        <v>28.75</v>
      </c>
      <c r="D1256">
        <v>93.662999999999997</v>
      </c>
      <c r="E1256">
        <v>0.99182999999999999</v>
      </c>
      <c r="F1256">
        <v>0.53030999999999995</v>
      </c>
      <c r="G1256">
        <v>2.5799999999999998E-4</v>
      </c>
      <c r="H1256">
        <v>2.0636000000000002E-2</v>
      </c>
      <c r="I1256">
        <v>2.0893999999999999E-2</v>
      </c>
    </row>
    <row r="1257" spans="1:9" x14ac:dyDescent="0.3">
      <c r="A1257">
        <v>9500</v>
      </c>
      <c r="B1257">
        <v>13</v>
      </c>
      <c r="C1257">
        <v>28.745999999999999</v>
      </c>
      <c r="D1257">
        <v>93.668999999999997</v>
      </c>
      <c r="E1257">
        <v>0.99182999999999999</v>
      </c>
      <c r="F1257">
        <v>0.53025999999999995</v>
      </c>
      <c r="G1257">
        <v>2.5799999999999998E-4</v>
      </c>
      <c r="H1257">
        <v>2.0639000000000001E-2</v>
      </c>
      <c r="I1257">
        <v>2.0896999999999999E-2</v>
      </c>
    </row>
    <row r="1258" spans="1:9" x14ac:dyDescent="0.3">
      <c r="A1258">
        <v>1800</v>
      </c>
      <c r="B1258">
        <v>13</v>
      </c>
      <c r="C1258">
        <v>31.852</v>
      </c>
      <c r="D1258">
        <v>98.162999999999997</v>
      </c>
      <c r="E1258">
        <v>0.99046000000000001</v>
      </c>
      <c r="F1258">
        <v>0.53783000000000003</v>
      </c>
      <c r="G1258">
        <v>3.1799999999999998E-4</v>
      </c>
      <c r="H1258">
        <v>2.0639999999999999E-2</v>
      </c>
      <c r="I1258">
        <v>2.0957E-2</v>
      </c>
    </row>
    <row r="1259" spans="1:9" x14ac:dyDescent="0.3">
      <c r="A1259">
        <v>9600</v>
      </c>
      <c r="B1259">
        <v>13</v>
      </c>
      <c r="C1259">
        <v>28.742999999999999</v>
      </c>
      <c r="D1259">
        <v>93.674999999999997</v>
      </c>
      <c r="E1259">
        <v>0.99182999999999999</v>
      </c>
      <c r="F1259">
        <v>0.53020999999999996</v>
      </c>
      <c r="G1259">
        <v>2.5799999999999998E-4</v>
      </c>
      <c r="H1259">
        <v>2.0642000000000001E-2</v>
      </c>
      <c r="I1259">
        <v>2.0899999999999998E-2</v>
      </c>
    </row>
    <row r="1260" spans="1:9" x14ac:dyDescent="0.3">
      <c r="A1260">
        <v>9700</v>
      </c>
      <c r="B1260">
        <v>13</v>
      </c>
      <c r="C1260">
        <v>28.74</v>
      </c>
      <c r="D1260">
        <v>93.680999999999997</v>
      </c>
      <c r="E1260">
        <v>0.99184000000000005</v>
      </c>
      <c r="F1260">
        <v>0.53015999999999996</v>
      </c>
      <c r="G1260">
        <v>2.5799999999999998E-4</v>
      </c>
      <c r="H1260">
        <v>2.0646000000000001E-2</v>
      </c>
      <c r="I1260">
        <v>2.0903000000000001E-2</v>
      </c>
    </row>
    <row r="1261" spans="1:9" x14ac:dyDescent="0.3">
      <c r="A1261">
        <v>9800</v>
      </c>
      <c r="B1261">
        <v>13</v>
      </c>
      <c r="C1261">
        <v>28.736999999999998</v>
      </c>
      <c r="D1261">
        <v>93.688000000000002</v>
      </c>
      <c r="E1261">
        <v>0.99184000000000005</v>
      </c>
      <c r="F1261">
        <v>0.53010999999999997</v>
      </c>
      <c r="G1261">
        <v>2.5799999999999998E-4</v>
      </c>
      <c r="H1261">
        <v>2.0649000000000001E-2</v>
      </c>
      <c r="I1261">
        <v>2.0906000000000001E-2</v>
      </c>
    </row>
    <row r="1262" spans="1:9" x14ac:dyDescent="0.3">
      <c r="A1262">
        <v>9900</v>
      </c>
      <c r="B1262">
        <v>13</v>
      </c>
      <c r="C1262">
        <v>28.734000000000002</v>
      </c>
      <c r="D1262">
        <v>93.694999999999993</v>
      </c>
      <c r="E1262">
        <v>0.99184000000000005</v>
      </c>
      <c r="F1262">
        <v>0.53005999999999998</v>
      </c>
      <c r="G1262">
        <v>2.5700000000000001E-4</v>
      </c>
      <c r="H1262">
        <v>2.0652E-2</v>
      </c>
      <c r="I1262">
        <v>2.0910000000000002E-2</v>
      </c>
    </row>
    <row r="1263" spans="1:9" x14ac:dyDescent="0.3">
      <c r="A1263">
        <v>10000</v>
      </c>
      <c r="B1263">
        <v>13</v>
      </c>
      <c r="C1263">
        <v>28.721</v>
      </c>
      <c r="D1263">
        <v>93.683999999999997</v>
      </c>
      <c r="E1263">
        <v>0.99185000000000001</v>
      </c>
      <c r="F1263">
        <v>0.52998999999999996</v>
      </c>
      <c r="G1263">
        <v>2.5700000000000001E-4</v>
      </c>
      <c r="H1263">
        <v>2.0653999999999999E-2</v>
      </c>
      <c r="I1263">
        <v>2.0910999999999999E-2</v>
      </c>
    </row>
    <row r="1264" spans="1:9" x14ac:dyDescent="0.3">
      <c r="A1264">
        <v>10100</v>
      </c>
      <c r="B1264">
        <v>13</v>
      </c>
      <c r="C1264">
        <v>28.684000000000001</v>
      </c>
      <c r="D1264">
        <v>93.632000000000005</v>
      </c>
      <c r="E1264">
        <v>0.99185000000000001</v>
      </c>
      <c r="F1264">
        <v>0.52997000000000005</v>
      </c>
      <c r="G1264">
        <v>2.5700000000000001E-4</v>
      </c>
      <c r="H1264">
        <v>2.0655E-2</v>
      </c>
      <c r="I1264">
        <v>2.0912E-2</v>
      </c>
    </row>
    <row r="1265" spans="1:9" x14ac:dyDescent="0.3">
      <c r="A1265">
        <v>10200</v>
      </c>
      <c r="B1265">
        <v>13</v>
      </c>
      <c r="C1265">
        <v>28.678999999999998</v>
      </c>
      <c r="D1265">
        <v>93.631</v>
      </c>
      <c r="E1265">
        <v>0.99185999999999996</v>
      </c>
      <c r="F1265">
        <v>0.52993000000000001</v>
      </c>
      <c r="G1265">
        <v>2.5700000000000001E-4</v>
      </c>
      <c r="H1265">
        <v>2.0656999999999998E-2</v>
      </c>
      <c r="I1265">
        <v>2.0913999999999999E-2</v>
      </c>
    </row>
    <row r="1266" spans="1:9" x14ac:dyDescent="0.3">
      <c r="A1266">
        <v>1900</v>
      </c>
      <c r="B1266">
        <v>13</v>
      </c>
      <c r="C1266">
        <v>31.88</v>
      </c>
      <c r="D1266">
        <v>98.266000000000005</v>
      </c>
      <c r="E1266">
        <v>0.99048000000000003</v>
      </c>
      <c r="F1266">
        <v>0.53749000000000002</v>
      </c>
      <c r="G1266">
        <v>3.1700000000000001E-4</v>
      </c>
      <c r="H1266">
        <v>2.0656999999999998E-2</v>
      </c>
      <c r="I1266">
        <v>2.0974E-2</v>
      </c>
    </row>
    <row r="1267" spans="1:9" x14ac:dyDescent="0.3">
      <c r="A1267">
        <v>10300</v>
      </c>
      <c r="B1267">
        <v>13</v>
      </c>
      <c r="C1267">
        <v>28.675999999999998</v>
      </c>
      <c r="D1267">
        <v>93.632999999999996</v>
      </c>
      <c r="E1267">
        <v>0.99185999999999996</v>
      </c>
      <c r="F1267">
        <v>0.52988999999999997</v>
      </c>
      <c r="G1267">
        <v>2.5700000000000001E-4</v>
      </c>
      <c r="H1267">
        <v>2.0660000000000001E-2</v>
      </c>
      <c r="I1267">
        <v>2.0917000000000002E-2</v>
      </c>
    </row>
    <row r="1268" spans="1:9" x14ac:dyDescent="0.3">
      <c r="A1268">
        <v>10400</v>
      </c>
      <c r="B1268">
        <v>13</v>
      </c>
      <c r="C1268">
        <v>28.672999999999998</v>
      </c>
      <c r="D1268">
        <v>93.637</v>
      </c>
      <c r="E1268">
        <v>0.99185999999999996</v>
      </c>
      <c r="F1268">
        <v>0.52983999999999998</v>
      </c>
      <c r="G1268">
        <v>2.5700000000000001E-4</v>
      </c>
      <c r="H1268">
        <v>2.0662E-2</v>
      </c>
      <c r="I1268">
        <v>2.0919E-2</v>
      </c>
    </row>
    <row r="1269" spans="1:9" x14ac:dyDescent="0.3">
      <c r="A1269">
        <v>10500</v>
      </c>
      <c r="B1269">
        <v>13</v>
      </c>
      <c r="C1269">
        <v>28.67</v>
      </c>
      <c r="D1269">
        <v>93.643000000000001</v>
      </c>
      <c r="E1269">
        <v>0.99187000000000003</v>
      </c>
      <c r="F1269">
        <v>0.52980000000000005</v>
      </c>
      <c r="G1269">
        <v>2.5700000000000001E-4</v>
      </c>
      <c r="H1269">
        <v>2.0664999999999999E-2</v>
      </c>
      <c r="I1269">
        <v>2.0922E-2</v>
      </c>
    </row>
    <row r="1270" spans="1:9" x14ac:dyDescent="0.3">
      <c r="A1270">
        <v>10600</v>
      </c>
      <c r="B1270">
        <v>13</v>
      </c>
      <c r="C1270">
        <v>28.667000000000002</v>
      </c>
      <c r="D1270">
        <v>93.649000000000001</v>
      </c>
      <c r="E1270">
        <v>0.99187000000000003</v>
      </c>
      <c r="F1270">
        <v>0.52975000000000005</v>
      </c>
      <c r="G1270">
        <v>2.5700000000000001E-4</v>
      </c>
      <c r="H1270">
        <v>2.0667999999999999E-2</v>
      </c>
      <c r="I1270">
        <v>2.0924999999999999E-2</v>
      </c>
    </row>
    <row r="1271" spans="1:9" x14ac:dyDescent="0.3">
      <c r="A1271">
        <v>10700</v>
      </c>
      <c r="B1271">
        <v>13</v>
      </c>
      <c r="C1271">
        <v>28.664000000000001</v>
      </c>
      <c r="D1271">
        <v>93.655000000000001</v>
      </c>
      <c r="E1271">
        <v>0.99187000000000003</v>
      </c>
      <c r="F1271">
        <v>0.52971000000000001</v>
      </c>
      <c r="G1271">
        <v>2.5700000000000001E-4</v>
      </c>
      <c r="H1271">
        <v>2.0670999999999998E-2</v>
      </c>
      <c r="I1271">
        <v>2.0927000000000001E-2</v>
      </c>
    </row>
    <row r="1272" spans="1:9" x14ac:dyDescent="0.3">
      <c r="A1272">
        <v>10800</v>
      </c>
      <c r="B1272">
        <v>13</v>
      </c>
      <c r="C1272">
        <v>28.661999999999999</v>
      </c>
      <c r="D1272">
        <v>93.662000000000006</v>
      </c>
      <c r="E1272">
        <v>0.99187000000000003</v>
      </c>
      <c r="F1272">
        <v>0.52966000000000002</v>
      </c>
      <c r="G1272">
        <v>2.5599999999999999E-4</v>
      </c>
      <c r="H1272">
        <v>2.0674000000000001E-2</v>
      </c>
      <c r="I1272">
        <v>2.0930000000000001E-2</v>
      </c>
    </row>
    <row r="1273" spans="1:9" x14ac:dyDescent="0.3">
      <c r="A1273">
        <v>10900</v>
      </c>
      <c r="B1273">
        <v>13</v>
      </c>
      <c r="C1273">
        <v>28.658999999999999</v>
      </c>
      <c r="D1273">
        <v>93.668999999999997</v>
      </c>
      <c r="E1273">
        <v>0.99187999999999998</v>
      </c>
      <c r="F1273">
        <v>0.52961999999999998</v>
      </c>
      <c r="G1273">
        <v>2.5599999999999999E-4</v>
      </c>
      <c r="H1273">
        <v>2.0676E-2</v>
      </c>
      <c r="I1273">
        <v>2.0933E-2</v>
      </c>
    </row>
    <row r="1274" spans="1:9" x14ac:dyDescent="0.3">
      <c r="A1274">
        <v>11000</v>
      </c>
      <c r="B1274">
        <v>13</v>
      </c>
      <c r="C1274">
        <v>28.648</v>
      </c>
      <c r="D1274">
        <v>93.66</v>
      </c>
      <c r="E1274">
        <v>0.99187999999999998</v>
      </c>
      <c r="F1274">
        <v>0.52956000000000003</v>
      </c>
      <c r="G1274">
        <v>2.5599999999999999E-4</v>
      </c>
      <c r="H1274">
        <v>2.0677999999999998E-2</v>
      </c>
      <c r="I1274">
        <v>2.0934000000000001E-2</v>
      </c>
    </row>
    <row r="1275" spans="1:9" x14ac:dyDescent="0.3">
      <c r="A1275">
        <v>11100</v>
      </c>
      <c r="B1275">
        <v>13</v>
      </c>
      <c r="C1275">
        <v>28.617000000000001</v>
      </c>
      <c r="D1275">
        <v>93.619</v>
      </c>
      <c r="E1275">
        <v>0.99189000000000005</v>
      </c>
      <c r="F1275">
        <v>0.52954000000000001</v>
      </c>
      <c r="G1275">
        <v>2.5599999999999999E-4</v>
      </c>
      <c r="H1275">
        <v>2.0678999999999999E-2</v>
      </c>
      <c r="I1275">
        <v>2.0934999999999999E-2</v>
      </c>
    </row>
    <row r="1276" spans="1:9" x14ac:dyDescent="0.3">
      <c r="A1276">
        <v>11200</v>
      </c>
      <c r="B1276">
        <v>13</v>
      </c>
      <c r="C1276">
        <v>28.613</v>
      </c>
      <c r="D1276">
        <v>93.619</v>
      </c>
      <c r="E1276">
        <v>0.99189000000000005</v>
      </c>
      <c r="F1276">
        <v>0.52949999999999997</v>
      </c>
      <c r="G1276">
        <v>2.5599999999999999E-4</v>
      </c>
      <c r="H1276">
        <v>2.0681000000000001E-2</v>
      </c>
      <c r="I1276">
        <v>2.0937000000000001E-2</v>
      </c>
    </row>
    <row r="1277" spans="1:9" x14ac:dyDescent="0.3">
      <c r="A1277">
        <v>11300</v>
      </c>
      <c r="B1277">
        <v>13</v>
      </c>
      <c r="C1277">
        <v>28.61</v>
      </c>
      <c r="D1277">
        <v>93.622</v>
      </c>
      <c r="E1277">
        <v>0.99189000000000005</v>
      </c>
      <c r="F1277">
        <v>0.52946000000000004</v>
      </c>
      <c r="G1277">
        <v>2.5599999999999999E-4</v>
      </c>
      <c r="H1277">
        <v>2.0684000000000001E-2</v>
      </c>
      <c r="I1277">
        <v>2.0938999999999999E-2</v>
      </c>
    </row>
    <row r="1278" spans="1:9" x14ac:dyDescent="0.3">
      <c r="A1278">
        <v>11400</v>
      </c>
      <c r="B1278">
        <v>13</v>
      </c>
      <c r="C1278">
        <v>28.606999999999999</v>
      </c>
      <c r="D1278">
        <v>93.626000000000005</v>
      </c>
      <c r="E1278">
        <v>0.99189000000000005</v>
      </c>
      <c r="F1278">
        <v>0.52942</v>
      </c>
      <c r="G1278">
        <v>2.5599999999999999E-4</v>
      </c>
      <c r="H1278">
        <v>2.0686E-2</v>
      </c>
      <c r="I1278">
        <v>2.0941999999999999E-2</v>
      </c>
    </row>
    <row r="1279" spans="1:9" x14ac:dyDescent="0.3">
      <c r="A1279">
        <v>11500</v>
      </c>
      <c r="B1279">
        <v>13</v>
      </c>
      <c r="C1279">
        <v>28.605</v>
      </c>
      <c r="D1279">
        <v>93.632000000000005</v>
      </c>
      <c r="E1279">
        <v>0.9919</v>
      </c>
      <c r="F1279">
        <v>0.52939000000000003</v>
      </c>
      <c r="G1279">
        <v>2.5599999999999999E-4</v>
      </c>
      <c r="H1279">
        <v>2.0688000000000002E-2</v>
      </c>
      <c r="I1279">
        <v>2.0944000000000001E-2</v>
      </c>
    </row>
    <row r="1280" spans="1:9" x14ac:dyDescent="0.3">
      <c r="A1280">
        <v>11600</v>
      </c>
      <c r="B1280">
        <v>13</v>
      </c>
      <c r="C1280">
        <v>28.602</v>
      </c>
      <c r="D1280">
        <v>93.638000000000005</v>
      </c>
      <c r="E1280">
        <v>0.9919</v>
      </c>
      <c r="F1280">
        <v>0.52934999999999999</v>
      </c>
      <c r="G1280">
        <v>2.5599999999999999E-4</v>
      </c>
      <c r="H1280">
        <v>2.0691000000000001E-2</v>
      </c>
      <c r="I1280">
        <v>2.0947E-2</v>
      </c>
    </row>
    <row r="1281" spans="1:9" x14ac:dyDescent="0.3">
      <c r="A1281">
        <v>11700</v>
      </c>
      <c r="B1281">
        <v>13</v>
      </c>
      <c r="C1281">
        <v>28.6</v>
      </c>
      <c r="D1281">
        <v>93.644000000000005</v>
      </c>
      <c r="E1281">
        <v>0.9919</v>
      </c>
      <c r="F1281">
        <v>0.52930999999999995</v>
      </c>
      <c r="G1281">
        <v>2.5599999999999999E-4</v>
      </c>
      <c r="H1281">
        <v>2.0693E-2</v>
      </c>
      <c r="I1281">
        <v>2.0948999999999999E-2</v>
      </c>
    </row>
    <row r="1282" spans="1:9" x14ac:dyDescent="0.3">
      <c r="A1282">
        <v>11800</v>
      </c>
      <c r="B1282">
        <v>13</v>
      </c>
      <c r="C1282">
        <v>28.597999999999999</v>
      </c>
      <c r="D1282">
        <v>93.65</v>
      </c>
      <c r="E1282">
        <v>0.9919</v>
      </c>
      <c r="F1282">
        <v>0.52927000000000002</v>
      </c>
      <c r="G1282">
        <v>2.5599999999999999E-4</v>
      </c>
      <c r="H1282">
        <v>2.0695999999999999E-2</v>
      </c>
      <c r="I1282">
        <v>2.0951000000000001E-2</v>
      </c>
    </row>
    <row r="1283" spans="1:9" x14ac:dyDescent="0.3">
      <c r="A1283">
        <v>11900</v>
      </c>
      <c r="B1283">
        <v>13</v>
      </c>
      <c r="C1283">
        <v>28.594999999999999</v>
      </c>
      <c r="D1283">
        <v>93.656999999999996</v>
      </c>
      <c r="E1283">
        <v>0.99190999999999996</v>
      </c>
      <c r="F1283">
        <v>0.52922999999999998</v>
      </c>
      <c r="G1283">
        <v>2.5500000000000002E-4</v>
      </c>
      <c r="H1283">
        <v>2.0698000000000001E-2</v>
      </c>
      <c r="I1283">
        <v>2.0954E-2</v>
      </c>
    </row>
    <row r="1284" spans="1:9" x14ac:dyDescent="0.3">
      <c r="A1284">
        <v>12000</v>
      </c>
      <c r="B1284">
        <v>13</v>
      </c>
      <c r="C1284">
        <v>28.585999999999999</v>
      </c>
      <c r="D1284">
        <v>93.650999999999996</v>
      </c>
      <c r="E1284">
        <v>0.99190999999999996</v>
      </c>
      <c r="F1284">
        <v>0.52917999999999998</v>
      </c>
      <c r="G1284">
        <v>2.5500000000000002E-4</v>
      </c>
      <c r="H1284">
        <v>2.07E-2</v>
      </c>
      <c r="I1284">
        <v>2.0955000000000001E-2</v>
      </c>
    </row>
    <row r="1285" spans="1:9" x14ac:dyDescent="0.3">
      <c r="A1285">
        <v>12100</v>
      </c>
      <c r="B1285">
        <v>13</v>
      </c>
      <c r="C1285">
        <v>28.561</v>
      </c>
      <c r="D1285">
        <v>93.617000000000004</v>
      </c>
      <c r="E1285">
        <v>0.99192000000000002</v>
      </c>
      <c r="F1285">
        <v>0.52915000000000001</v>
      </c>
      <c r="G1285">
        <v>2.5500000000000002E-4</v>
      </c>
      <c r="H1285">
        <v>2.0701000000000001E-2</v>
      </c>
      <c r="I1285">
        <v>2.0955999999999999E-2</v>
      </c>
    </row>
    <row r="1286" spans="1:9" x14ac:dyDescent="0.3">
      <c r="A1286">
        <v>12200</v>
      </c>
      <c r="B1286">
        <v>13</v>
      </c>
      <c r="C1286">
        <v>28.558</v>
      </c>
      <c r="D1286">
        <v>93.617999999999995</v>
      </c>
      <c r="E1286">
        <v>0.99192000000000002</v>
      </c>
      <c r="F1286">
        <v>0.52912000000000003</v>
      </c>
      <c r="G1286">
        <v>2.5500000000000002E-4</v>
      </c>
      <c r="H1286">
        <v>2.0702999999999999E-2</v>
      </c>
      <c r="I1286">
        <v>2.0958000000000001E-2</v>
      </c>
    </row>
    <row r="1287" spans="1:9" x14ac:dyDescent="0.3">
      <c r="A1287">
        <v>12300</v>
      </c>
      <c r="B1287">
        <v>13</v>
      </c>
      <c r="C1287">
        <v>28.555</v>
      </c>
      <c r="D1287">
        <v>93.620999999999995</v>
      </c>
      <c r="E1287">
        <v>0.99192000000000002</v>
      </c>
      <c r="F1287">
        <v>0.52907999999999999</v>
      </c>
      <c r="G1287">
        <v>2.5500000000000002E-4</v>
      </c>
      <c r="H1287">
        <v>2.0705000000000001E-2</v>
      </c>
      <c r="I1287">
        <v>2.0959999999999999E-2</v>
      </c>
    </row>
    <row r="1288" spans="1:9" x14ac:dyDescent="0.3">
      <c r="A1288">
        <v>12400</v>
      </c>
      <c r="B1288">
        <v>13</v>
      </c>
      <c r="C1288">
        <v>28.553000000000001</v>
      </c>
      <c r="D1288">
        <v>93.626000000000005</v>
      </c>
      <c r="E1288">
        <v>0.99192000000000002</v>
      </c>
      <c r="F1288">
        <v>0.52905000000000002</v>
      </c>
      <c r="G1288">
        <v>2.5500000000000002E-4</v>
      </c>
      <c r="H1288">
        <v>2.0707E-2</v>
      </c>
      <c r="I1288">
        <v>2.0962000000000001E-2</v>
      </c>
    </row>
    <row r="1289" spans="1:9" x14ac:dyDescent="0.3">
      <c r="A1289">
        <v>12500</v>
      </c>
      <c r="B1289">
        <v>13</v>
      </c>
      <c r="C1289">
        <v>28.550999999999998</v>
      </c>
      <c r="D1289">
        <v>93.631</v>
      </c>
      <c r="E1289">
        <v>0.99192000000000002</v>
      </c>
      <c r="F1289">
        <v>0.52900999999999998</v>
      </c>
      <c r="G1289">
        <v>2.5500000000000002E-4</v>
      </c>
      <c r="H1289">
        <v>2.0709000000000002E-2</v>
      </c>
      <c r="I1289">
        <v>2.0964E-2</v>
      </c>
    </row>
    <row r="1290" spans="1:9" x14ac:dyDescent="0.3">
      <c r="A1290">
        <v>12600</v>
      </c>
      <c r="B1290">
        <v>13</v>
      </c>
      <c r="C1290">
        <v>28.548999999999999</v>
      </c>
      <c r="D1290">
        <v>93.637</v>
      </c>
      <c r="E1290">
        <v>0.99192999999999998</v>
      </c>
      <c r="F1290">
        <v>0.52898000000000001</v>
      </c>
      <c r="G1290">
        <v>2.5500000000000002E-4</v>
      </c>
      <c r="H1290">
        <v>2.0712000000000001E-2</v>
      </c>
      <c r="I1290">
        <v>2.0967E-2</v>
      </c>
    </row>
    <row r="1291" spans="1:9" x14ac:dyDescent="0.3">
      <c r="A1291">
        <v>12700</v>
      </c>
      <c r="B1291">
        <v>13</v>
      </c>
      <c r="C1291">
        <v>28.547000000000001</v>
      </c>
      <c r="D1291">
        <v>93.643000000000001</v>
      </c>
      <c r="E1291">
        <v>0.99192999999999998</v>
      </c>
      <c r="F1291">
        <v>0.52893999999999997</v>
      </c>
      <c r="G1291">
        <v>2.5500000000000002E-4</v>
      </c>
      <c r="H1291">
        <v>2.0714E-2</v>
      </c>
      <c r="I1291">
        <v>2.0969000000000002E-2</v>
      </c>
    </row>
    <row r="1292" spans="1:9" x14ac:dyDescent="0.3">
      <c r="A1292">
        <v>12800</v>
      </c>
      <c r="B1292">
        <v>13</v>
      </c>
      <c r="C1292">
        <v>28.545000000000002</v>
      </c>
      <c r="D1292">
        <v>93.649000000000001</v>
      </c>
      <c r="E1292">
        <v>0.99192999999999998</v>
      </c>
      <c r="F1292">
        <v>0.52890999999999999</v>
      </c>
      <c r="G1292">
        <v>2.5500000000000002E-4</v>
      </c>
      <c r="H1292">
        <v>2.0715999999999998E-2</v>
      </c>
      <c r="I1292">
        <v>2.0971E-2</v>
      </c>
    </row>
    <row r="1293" spans="1:9" x14ac:dyDescent="0.3">
      <c r="A1293">
        <v>12900</v>
      </c>
      <c r="B1293">
        <v>13</v>
      </c>
      <c r="C1293">
        <v>28.542999999999999</v>
      </c>
      <c r="D1293">
        <v>93.655000000000001</v>
      </c>
      <c r="E1293">
        <v>0.99192999999999998</v>
      </c>
      <c r="F1293">
        <v>0.52886999999999995</v>
      </c>
      <c r="G1293">
        <v>2.5500000000000002E-4</v>
      </c>
      <c r="H1293">
        <v>2.0719000000000001E-2</v>
      </c>
      <c r="I1293">
        <v>2.0972999999999999E-2</v>
      </c>
    </row>
    <row r="1294" spans="1:9" x14ac:dyDescent="0.3">
      <c r="A1294">
        <v>13000</v>
      </c>
      <c r="B1294">
        <v>13</v>
      </c>
      <c r="C1294">
        <v>28.535</v>
      </c>
      <c r="D1294">
        <v>93.65</v>
      </c>
      <c r="E1294">
        <v>0.99194000000000004</v>
      </c>
      <c r="F1294">
        <v>0.52883000000000002</v>
      </c>
      <c r="G1294">
        <v>2.5500000000000002E-4</v>
      </c>
      <c r="H1294">
        <v>2.0719999999999999E-2</v>
      </c>
      <c r="I1294">
        <v>2.0974E-2</v>
      </c>
    </row>
    <row r="1295" spans="1:9" x14ac:dyDescent="0.3">
      <c r="A1295">
        <v>13100</v>
      </c>
      <c r="B1295">
        <v>13</v>
      </c>
      <c r="C1295">
        <v>28.513999999999999</v>
      </c>
      <c r="D1295">
        <v>93.623000000000005</v>
      </c>
      <c r="E1295">
        <v>0.99194000000000004</v>
      </c>
      <c r="F1295">
        <v>0.52880000000000005</v>
      </c>
      <c r="G1295">
        <v>2.5399999999999999E-4</v>
      </c>
      <c r="H1295">
        <v>2.0721E-2</v>
      </c>
      <c r="I1295">
        <v>2.0976000000000002E-2</v>
      </c>
    </row>
    <row r="1296" spans="1:9" x14ac:dyDescent="0.3">
      <c r="A1296">
        <v>13200</v>
      </c>
      <c r="B1296">
        <v>13</v>
      </c>
      <c r="C1296">
        <v>28.510999999999999</v>
      </c>
      <c r="D1296">
        <v>93.623999999999995</v>
      </c>
      <c r="E1296">
        <v>0.99194000000000004</v>
      </c>
      <c r="F1296">
        <v>0.52876999999999996</v>
      </c>
      <c r="G1296">
        <v>2.5399999999999999E-4</v>
      </c>
      <c r="H1296">
        <v>2.0722999999999998E-2</v>
      </c>
      <c r="I1296">
        <v>2.0976999999999999E-2</v>
      </c>
    </row>
    <row r="1297" spans="1:9" x14ac:dyDescent="0.3">
      <c r="A1297">
        <v>13300</v>
      </c>
      <c r="B1297">
        <v>13</v>
      </c>
      <c r="C1297">
        <v>28.507999999999999</v>
      </c>
      <c r="D1297">
        <v>93.628</v>
      </c>
      <c r="E1297">
        <v>0.99194000000000004</v>
      </c>
      <c r="F1297">
        <v>0.52873999999999999</v>
      </c>
      <c r="G1297">
        <v>2.5399999999999999E-4</v>
      </c>
      <c r="H1297">
        <v>2.0725E-2</v>
      </c>
      <c r="I1297">
        <v>2.0979000000000001E-2</v>
      </c>
    </row>
    <row r="1298" spans="1:9" x14ac:dyDescent="0.3">
      <c r="A1298">
        <v>13400</v>
      </c>
      <c r="B1298">
        <v>13</v>
      </c>
      <c r="C1298">
        <v>28.506</v>
      </c>
      <c r="D1298">
        <v>93.632000000000005</v>
      </c>
      <c r="E1298">
        <v>0.99195</v>
      </c>
      <c r="F1298">
        <v>0.52871000000000001</v>
      </c>
      <c r="G1298">
        <v>2.5399999999999999E-4</v>
      </c>
      <c r="H1298">
        <v>2.0726999999999999E-2</v>
      </c>
      <c r="I1298">
        <v>2.0981E-2</v>
      </c>
    </row>
    <row r="1299" spans="1:9" x14ac:dyDescent="0.3">
      <c r="A1299">
        <v>13500</v>
      </c>
      <c r="B1299">
        <v>13</v>
      </c>
      <c r="C1299">
        <v>28.504000000000001</v>
      </c>
      <c r="D1299">
        <v>93.638000000000005</v>
      </c>
      <c r="E1299">
        <v>0.99195</v>
      </c>
      <c r="F1299">
        <v>0.52868000000000004</v>
      </c>
      <c r="G1299">
        <v>2.5399999999999999E-4</v>
      </c>
      <c r="H1299">
        <v>2.0729000000000001E-2</v>
      </c>
      <c r="I1299">
        <v>2.0983000000000002E-2</v>
      </c>
    </row>
    <row r="1300" spans="1:9" x14ac:dyDescent="0.3">
      <c r="A1300">
        <v>13600</v>
      </c>
      <c r="B1300">
        <v>13</v>
      </c>
      <c r="C1300">
        <v>28.503</v>
      </c>
      <c r="D1300">
        <v>93.643000000000001</v>
      </c>
      <c r="E1300">
        <v>0.99195</v>
      </c>
      <c r="F1300">
        <v>0.52864999999999995</v>
      </c>
      <c r="G1300">
        <v>2.5399999999999999E-4</v>
      </c>
      <c r="H1300">
        <v>2.0730999999999999E-2</v>
      </c>
      <c r="I1300">
        <v>2.0985E-2</v>
      </c>
    </row>
    <row r="1301" spans="1:9" x14ac:dyDescent="0.3">
      <c r="A1301">
        <v>13700</v>
      </c>
      <c r="B1301">
        <v>13</v>
      </c>
      <c r="C1301">
        <v>28.501000000000001</v>
      </c>
      <c r="D1301">
        <v>93.649000000000001</v>
      </c>
      <c r="E1301">
        <v>0.99195</v>
      </c>
      <c r="F1301">
        <v>0.52861000000000002</v>
      </c>
      <c r="G1301">
        <v>2.5399999999999999E-4</v>
      </c>
      <c r="H1301">
        <v>2.0733000000000001E-2</v>
      </c>
      <c r="I1301">
        <v>2.0986999999999999E-2</v>
      </c>
    </row>
    <row r="1302" spans="1:9" x14ac:dyDescent="0.3">
      <c r="A1302">
        <v>1000</v>
      </c>
      <c r="B1302">
        <v>13</v>
      </c>
      <c r="C1302">
        <v>34.6</v>
      </c>
      <c r="D1302">
        <v>101.956</v>
      </c>
      <c r="E1302">
        <v>0.98941000000000001</v>
      </c>
      <c r="F1302">
        <v>0.53886999999999996</v>
      </c>
      <c r="G1302">
        <v>3.7800000000000003E-4</v>
      </c>
      <c r="H1302">
        <v>2.0733000000000001E-2</v>
      </c>
      <c r="I1302">
        <v>2.1111000000000001E-2</v>
      </c>
    </row>
    <row r="1303" spans="1:9" x14ac:dyDescent="0.3">
      <c r="A1303">
        <v>13800</v>
      </c>
      <c r="B1303">
        <v>13</v>
      </c>
      <c r="C1303">
        <v>28.498999999999999</v>
      </c>
      <c r="D1303">
        <v>93.655000000000001</v>
      </c>
      <c r="E1303">
        <v>0.99195</v>
      </c>
      <c r="F1303">
        <v>0.52858000000000005</v>
      </c>
      <c r="G1303">
        <v>2.5399999999999999E-4</v>
      </c>
      <c r="H1303">
        <v>2.0735E-2</v>
      </c>
      <c r="I1303">
        <v>2.0989000000000001E-2</v>
      </c>
    </row>
    <row r="1304" spans="1:9" x14ac:dyDescent="0.3">
      <c r="A1304">
        <v>13900</v>
      </c>
      <c r="B1304">
        <v>13</v>
      </c>
      <c r="C1304">
        <v>28.497</v>
      </c>
      <c r="D1304">
        <v>93.661000000000001</v>
      </c>
      <c r="E1304">
        <v>0.99195999999999995</v>
      </c>
      <c r="F1304">
        <v>0.52854999999999996</v>
      </c>
      <c r="G1304">
        <v>2.5399999999999999E-4</v>
      </c>
      <c r="H1304">
        <v>2.0736999999999998E-2</v>
      </c>
      <c r="I1304">
        <v>2.0990999999999999E-2</v>
      </c>
    </row>
    <row r="1305" spans="1:9" x14ac:dyDescent="0.3">
      <c r="A1305">
        <v>14000</v>
      </c>
      <c r="B1305">
        <v>13</v>
      </c>
      <c r="C1305">
        <v>28.49</v>
      </c>
      <c r="D1305">
        <v>93.656999999999996</v>
      </c>
      <c r="E1305">
        <v>0.99195999999999995</v>
      </c>
      <c r="F1305">
        <v>0.52851000000000004</v>
      </c>
      <c r="G1305">
        <v>2.5399999999999999E-4</v>
      </c>
      <c r="H1305">
        <v>2.0737999999999999E-2</v>
      </c>
      <c r="I1305">
        <v>2.0992E-2</v>
      </c>
    </row>
    <row r="1306" spans="1:9" x14ac:dyDescent="0.3">
      <c r="A1306">
        <v>14100</v>
      </c>
      <c r="B1306">
        <v>13</v>
      </c>
      <c r="C1306">
        <v>28.472000000000001</v>
      </c>
      <c r="D1306">
        <v>93.634</v>
      </c>
      <c r="E1306">
        <v>0.99195999999999995</v>
      </c>
      <c r="F1306">
        <v>0.52847999999999995</v>
      </c>
      <c r="G1306">
        <v>2.5399999999999999E-4</v>
      </c>
      <c r="H1306">
        <v>2.0740000000000001E-2</v>
      </c>
      <c r="I1306">
        <v>2.0993000000000001E-2</v>
      </c>
    </row>
    <row r="1307" spans="1:9" x14ac:dyDescent="0.3">
      <c r="A1307">
        <v>14200</v>
      </c>
      <c r="B1307">
        <v>13</v>
      </c>
      <c r="C1307">
        <v>28.469000000000001</v>
      </c>
      <c r="D1307">
        <v>93.635999999999996</v>
      </c>
      <c r="E1307">
        <v>0.99195999999999995</v>
      </c>
      <c r="F1307">
        <v>0.52846000000000004</v>
      </c>
      <c r="G1307">
        <v>2.5399999999999999E-4</v>
      </c>
      <c r="H1307">
        <v>2.0740999999999999E-2</v>
      </c>
      <c r="I1307">
        <v>2.0995E-2</v>
      </c>
    </row>
    <row r="1308" spans="1:9" x14ac:dyDescent="0.3">
      <c r="A1308">
        <v>14300</v>
      </c>
      <c r="B1308">
        <v>13</v>
      </c>
      <c r="C1308">
        <v>28.466999999999999</v>
      </c>
      <c r="D1308">
        <v>93.64</v>
      </c>
      <c r="E1308">
        <v>0.99197000000000002</v>
      </c>
      <c r="F1308">
        <v>0.52842999999999996</v>
      </c>
      <c r="G1308">
        <v>2.5399999999999999E-4</v>
      </c>
      <c r="H1308">
        <v>2.0743000000000001E-2</v>
      </c>
      <c r="I1308">
        <v>2.0996999999999998E-2</v>
      </c>
    </row>
    <row r="1309" spans="1:9" x14ac:dyDescent="0.3">
      <c r="A1309">
        <v>14400</v>
      </c>
      <c r="B1309">
        <v>13</v>
      </c>
      <c r="C1309">
        <v>28.465</v>
      </c>
      <c r="D1309">
        <v>93.644000000000005</v>
      </c>
      <c r="E1309">
        <v>0.99197000000000002</v>
      </c>
      <c r="F1309">
        <v>0.52839999999999998</v>
      </c>
      <c r="G1309">
        <v>2.5399999999999999E-4</v>
      </c>
      <c r="H1309">
        <v>2.0745E-2</v>
      </c>
      <c r="I1309">
        <v>2.0997999999999999E-2</v>
      </c>
    </row>
    <row r="1310" spans="1:9" x14ac:dyDescent="0.3">
      <c r="A1310">
        <v>14500</v>
      </c>
      <c r="B1310">
        <v>13</v>
      </c>
      <c r="C1310">
        <v>28.463000000000001</v>
      </c>
      <c r="D1310">
        <v>93.649000000000001</v>
      </c>
      <c r="E1310">
        <v>0.99197000000000002</v>
      </c>
      <c r="F1310">
        <v>0.52837000000000001</v>
      </c>
      <c r="G1310">
        <v>2.5399999999999999E-4</v>
      </c>
      <c r="H1310">
        <v>2.0746000000000001E-2</v>
      </c>
      <c r="I1310">
        <v>2.1000000000000001E-2</v>
      </c>
    </row>
    <row r="1311" spans="1:9" x14ac:dyDescent="0.3">
      <c r="A1311">
        <v>14600</v>
      </c>
      <c r="B1311">
        <v>13</v>
      </c>
      <c r="C1311">
        <v>28.460999999999999</v>
      </c>
      <c r="D1311">
        <v>93.653999999999996</v>
      </c>
      <c r="E1311">
        <v>0.99197000000000002</v>
      </c>
      <c r="F1311">
        <v>0.52834000000000003</v>
      </c>
      <c r="G1311">
        <v>2.5300000000000002E-4</v>
      </c>
      <c r="H1311">
        <v>2.0747999999999999E-2</v>
      </c>
      <c r="I1311">
        <v>2.1002E-2</v>
      </c>
    </row>
    <row r="1312" spans="1:9" x14ac:dyDescent="0.3">
      <c r="A1312">
        <v>14700</v>
      </c>
      <c r="B1312">
        <v>13</v>
      </c>
      <c r="C1312">
        <v>28.46</v>
      </c>
      <c r="D1312">
        <v>93.66</v>
      </c>
      <c r="E1312">
        <v>0.99197000000000002</v>
      </c>
      <c r="F1312">
        <v>0.52830999999999995</v>
      </c>
      <c r="G1312">
        <v>2.5300000000000002E-4</v>
      </c>
      <c r="H1312">
        <v>2.0750000000000001E-2</v>
      </c>
      <c r="I1312">
        <v>2.1003999999999998E-2</v>
      </c>
    </row>
    <row r="1313" spans="1:9" x14ac:dyDescent="0.3">
      <c r="A1313">
        <v>14800</v>
      </c>
      <c r="B1313">
        <v>13</v>
      </c>
      <c r="C1313">
        <v>28.457999999999998</v>
      </c>
      <c r="D1313">
        <v>93.665999999999997</v>
      </c>
      <c r="E1313">
        <v>0.99197000000000002</v>
      </c>
      <c r="F1313">
        <v>0.52827999999999997</v>
      </c>
      <c r="G1313">
        <v>2.5300000000000002E-4</v>
      </c>
      <c r="H1313">
        <v>2.0752E-2</v>
      </c>
      <c r="I1313">
        <v>2.1004999999999999E-2</v>
      </c>
    </row>
    <row r="1314" spans="1:9" x14ac:dyDescent="0.3">
      <c r="A1314">
        <v>14900</v>
      </c>
      <c r="B1314">
        <v>13</v>
      </c>
      <c r="C1314">
        <v>28.456</v>
      </c>
      <c r="D1314">
        <v>93.671000000000006</v>
      </c>
      <c r="E1314">
        <v>0.99197999999999997</v>
      </c>
      <c r="F1314">
        <v>0.52825</v>
      </c>
      <c r="G1314">
        <v>2.5300000000000002E-4</v>
      </c>
      <c r="H1314">
        <v>2.0754000000000002E-2</v>
      </c>
      <c r="I1314">
        <v>2.1007000000000001E-2</v>
      </c>
    </row>
    <row r="1315" spans="1:9" x14ac:dyDescent="0.3">
      <c r="A1315">
        <v>15000</v>
      </c>
      <c r="B1315">
        <v>13</v>
      </c>
      <c r="C1315">
        <v>28.45</v>
      </c>
      <c r="D1315">
        <v>93.668999999999997</v>
      </c>
      <c r="E1315">
        <v>0.99197999999999997</v>
      </c>
      <c r="F1315">
        <v>0.52822000000000002</v>
      </c>
      <c r="G1315">
        <v>2.5300000000000002E-4</v>
      </c>
      <c r="H1315">
        <v>2.0754999999999999E-2</v>
      </c>
      <c r="I1315">
        <v>2.1007999999999999E-2</v>
      </c>
    </row>
    <row r="1316" spans="1:9" x14ac:dyDescent="0.3">
      <c r="A1316">
        <v>15100</v>
      </c>
      <c r="B1316">
        <v>13</v>
      </c>
      <c r="C1316">
        <v>28.434000000000001</v>
      </c>
      <c r="D1316">
        <v>93.649000000000001</v>
      </c>
      <c r="E1316">
        <v>0.99197999999999997</v>
      </c>
      <c r="F1316">
        <v>0.52819000000000005</v>
      </c>
      <c r="G1316">
        <v>2.5300000000000002E-4</v>
      </c>
      <c r="H1316">
        <v>2.0756E-2</v>
      </c>
      <c r="I1316">
        <v>2.1010000000000001E-2</v>
      </c>
    </row>
    <row r="1317" spans="1:9" x14ac:dyDescent="0.3">
      <c r="A1317">
        <v>15200</v>
      </c>
      <c r="B1317">
        <v>13</v>
      </c>
      <c r="C1317">
        <v>28.431000000000001</v>
      </c>
      <c r="D1317">
        <v>93.650999999999996</v>
      </c>
      <c r="E1317">
        <v>0.99197999999999997</v>
      </c>
      <c r="F1317">
        <v>0.52817000000000003</v>
      </c>
      <c r="G1317">
        <v>2.5300000000000002E-4</v>
      </c>
      <c r="H1317">
        <v>2.0757999999999999E-2</v>
      </c>
      <c r="I1317">
        <v>2.1010999999999998E-2</v>
      </c>
    </row>
    <row r="1318" spans="1:9" x14ac:dyDescent="0.3">
      <c r="A1318">
        <v>15300</v>
      </c>
      <c r="B1318">
        <v>13</v>
      </c>
      <c r="C1318">
        <v>28.428999999999998</v>
      </c>
      <c r="D1318">
        <v>93.655000000000001</v>
      </c>
      <c r="E1318">
        <v>0.99199000000000004</v>
      </c>
      <c r="F1318">
        <v>0.52814000000000005</v>
      </c>
      <c r="G1318">
        <v>2.5300000000000002E-4</v>
      </c>
      <c r="H1318">
        <v>2.0760000000000001E-2</v>
      </c>
      <c r="I1318">
        <v>2.1013E-2</v>
      </c>
    </row>
    <row r="1319" spans="1:9" x14ac:dyDescent="0.3">
      <c r="A1319">
        <v>15400</v>
      </c>
      <c r="B1319">
        <v>13</v>
      </c>
      <c r="C1319">
        <v>28.427</v>
      </c>
      <c r="D1319">
        <v>93.66</v>
      </c>
      <c r="E1319">
        <v>0.99199000000000004</v>
      </c>
      <c r="F1319">
        <v>0.52812000000000003</v>
      </c>
      <c r="G1319">
        <v>2.5300000000000002E-4</v>
      </c>
      <c r="H1319">
        <v>2.0761000000000002E-2</v>
      </c>
      <c r="I1319">
        <v>2.1014000000000001E-2</v>
      </c>
    </row>
    <row r="1320" spans="1:9" x14ac:dyDescent="0.3">
      <c r="A1320">
        <v>15500</v>
      </c>
      <c r="B1320">
        <v>13</v>
      </c>
      <c r="C1320">
        <v>28.425999999999998</v>
      </c>
      <c r="D1320">
        <v>93.664000000000001</v>
      </c>
      <c r="E1320">
        <v>0.99199000000000004</v>
      </c>
      <c r="F1320">
        <v>0.52808999999999995</v>
      </c>
      <c r="G1320">
        <v>2.5300000000000002E-4</v>
      </c>
      <c r="H1320">
        <v>2.0763E-2</v>
      </c>
      <c r="I1320">
        <v>2.1016E-2</v>
      </c>
    </row>
    <row r="1321" spans="1:9" x14ac:dyDescent="0.3">
      <c r="A1321">
        <v>15600</v>
      </c>
      <c r="B1321">
        <v>13</v>
      </c>
      <c r="C1321">
        <v>28.423999999999999</v>
      </c>
      <c r="D1321">
        <v>93.668999999999997</v>
      </c>
      <c r="E1321">
        <v>0.99199000000000004</v>
      </c>
      <c r="F1321">
        <v>0.52805999999999997</v>
      </c>
      <c r="G1321">
        <v>2.5300000000000002E-4</v>
      </c>
      <c r="H1321">
        <v>2.0764999999999999E-2</v>
      </c>
      <c r="I1321">
        <v>2.1017000000000001E-2</v>
      </c>
    </row>
    <row r="1322" spans="1:9" x14ac:dyDescent="0.3">
      <c r="A1322">
        <v>15700</v>
      </c>
      <c r="B1322">
        <v>13</v>
      </c>
      <c r="C1322">
        <v>28.422000000000001</v>
      </c>
      <c r="D1322">
        <v>93.674999999999997</v>
      </c>
      <c r="E1322">
        <v>0.99199000000000004</v>
      </c>
      <c r="F1322">
        <v>0.52803999999999995</v>
      </c>
      <c r="G1322">
        <v>2.5300000000000002E-4</v>
      </c>
      <c r="H1322">
        <v>2.0766E-2</v>
      </c>
      <c r="I1322">
        <v>2.1018999999999999E-2</v>
      </c>
    </row>
    <row r="1323" spans="1:9" x14ac:dyDescent="0.3">
      <c r="A1323">
        <v>15800</v>
      </c>
      <c r="B1323">
        <v>13</v>
      </c>
      <c r="C1323">
        <v>28.420999999999999</v>
      </c>
      <c r="D1323">
        <v>93.68</v>
      </c>
      <c r="E1323">
        <v>0.99199000000000004</v>
      </c>
      <c r="F1323">
        <v>0.52800999999999998</v>
      </c>
      <c r="G1323">
        <v>2.5300000000000002E-4</v>
      </c>
      <c r="H1323">
        <v>2.0767999999999998E-2</v>
      </c>
      <c r="I1323">
        <v>2.1021000000000001E-2</v>
      </c>
    </row>
    <row r="1324" spans="1:9" x14ac:dyDescent="0.3">
      <c r="A1324">
        <v>15900</v>
      </c>
      <c r="B1324">
        <v>13</v>
      </c>
      <c r="C1324">
        <v>28.419</v>
      </c>
      <c r="D1324">
        <v>93.686000000000007</v>
      </c>
      <c r="E1324">
        <v>0.99199999999999999</v>
      </c>
      <c r="F1324">
        <v>0.52798</v>
      </c>
      <c r="G1324">
        <v>2.5300000000000002E-4</v>
      </c>
      <c r="H1324">
        <v>2.077E-2</v>
      </c>
      <c r="I1324">
        <v>2.1021999999999999E-2</v>
      </c>
    </row>
    <row r="1325" spans="1:9" x14ac:dyDescent="0.3">
      <c r="A1325">
        <v>16000</v>
      </c>
      <c r="B1325">
        <v>13</v>
      </c>
      <c r="C1325">
        <v>28.414000000000001</v>
      </c>
      <c r="D1325">
        <v>93.683000000000007</v>
      </c>
      <c r="E1325">
        <v>0.99199999999999999</v>
      </c>
      <c r="F1325">
        <v>0.52795000000000003</v>
      </c>
      <c r="G1325">
        <v>2.5300000000000002E-4</v>
      </c>
      <c r="H1325">
        <v>2.0771000000000001E-2</v>
      </c>
      <c r="I1325">
        <v>2.1023E-2</v>
      </c>
    </row>
    <row r="1326" spans="1:9" x14ac:dyDescent="0.3">
      <c r="A1326">
        <v>16100</v>
      </c>
      <c r="B1326">
        <v>13</v>
      </c>
      <c r="C1326">
        <v>28.399000000000001</v>
      </c>
      <c r="D1326">
        <v>93.667000000000002</v>
      </c>
      <c r="E1326">
        <v>0.99199999999999999</v>
      </c>
      <c r="F1326">
        <v>0.52793000000000001</v>
      </c>
      <c r="G1326">
        <v>2.5300000000000002E-4</v>
      </c>
      <c r="H1326">
        <v>2.0771999999999999E-2</v>
      </c>
      <c r="I1326">
        <v>2.1024999999999999E-2</v>
      </c>
    </row>
    <row r="1327" spans="1:9" x14ac:dyDescent="0.3">
      <c r="A1327">
        <v>16200</v>
      </c>
      <c r="B1327">
        <v>13</v>
      </c>
      <c r="C1327">
        <v>28.396999999999998</v>
      </c>
      <c r="D1327">
        <v>93.67</v>
      </c>
      <c r="E1327">
        <v>0.99199999999999999</v>
      </c>
      <c r="F1327">
        <v>0.52790999999999999</v>
      </c>
      <c r="G1327">
        <v>2.5300000000000002E-4</v>
      </c>
      <c r="H1327">
        <v>2.0773E-2</v>
      </c>
      <c r="I1327">
        <v>2.1026E-2</v>
      </c>
    </row>
    <row r="1328" spans="1:9" x14ac:dyDescent="0.3">
      <c r="A1328">
        <v>16300</v>
      </c>
      <c r="B1328">
        <v>13</v>
      </c>
      <c r="C1328">
        <v>28.395</v>
      </c>
      <c r="D1328">
        <v>93.673000000000002</v>
      </c>
      <c r="E1328">
        <v>0.99199999999999999</v>
      </c>
      <c r="F1328">
        <v>0.52788000000000002</v>
      </c>
      <c r="G1328">
        <v>2.52E-4</v>
      </c>
      <c r="H1328">
        <v>2.0774999999999998E-2</v>
      </c>
      <c r="I1328">
        <v>2.1027000000000001E-2</v>
      </c>
    </row>
    <row r="1329" spans="1:9" x14ac:dyDescent="0.3">
      <c r="A1329">
        <v>16400</v>
      </c>
      <c r="B1329">
        <v>13</v>
      </c>
      <c r="C1329">
        <v>28.393000000000001</v>
      </c>
      <c r="D1329">
        <v>93.677999999999997</v>
      </c>
      <c r="E1329">
        <v>0.99200999999999995</v>
      </c>
      <c r="F1329">
        <v>0.52786</v>
      </c>
      <c r="G1329">
        <v>2.52E-4</v>
      </c>
      <c r="H1329">
        <v>2.0775999999999999E-2</v>
      </c>
      <c r="I1329">
        <v>2.1028999999999999E-2</v>
      </c>
    </row>
    <row r="1330" spans="1:9" x14ac:dyDescent="0.3">
      <c r="A1330">
        <v>16500</v>
      </c>
      <c r="B1330">
        <v>13</v>
      </c>
      <c r="C1330">
        <v>28.391999999999999</v>
      </c>
      <c r="D1330">
        <v>93.682000000000002</v>
      </c>
      <c r="E1330">
        <v>0.99200999999999995</v>
      </c>
      <c r="F1330">
        <v>0.52783000000000002</v>
      </c>
      <c r="G1330">
        <v>2.52E-4</v>
      </c>
      <c r="H1330">
        <v>2.0778000000000001E-2</v>
      </c>
      <c r="I1330">
        <v>2.103E-2</v>
      </c>
    </row>
    <row r="1331" spans="1:9" x14ac:dyDescent="0.3">
      <c r="A1331">
        <v>100</v>
      </c>
      <c r="B1331">
        <v>11</v>
      </c>
      <c r="C1331">
        <v>47.435000000000002</v>
      </c>
      <c r="D1331">
        <v>102.51600000000001</v>
      </c>
      <c r="E1331">
        <v>0.98451999999999995</v>
      </c>
      <c r="F1331">
        <v>0.58316999999999997</v>
      </c>
      <c r="G1331">
        <v>1.088E-3</v>
      </c>
      <c r="H1331">
        <v>2.0778999999999999E-2</v>
      </c>
      <c r="I1331">
        <v>2.1867000000000001E-2</v>
      </c>
    </row>
    <row r="1332" spans="1:9" x14ac:dyDescent="0.3">
      <c r="A1332">
        <v>16600</v>
      </c>
      <c r="B1332">
        <v>13</v>
      </c>
      <c r="C1332">
        <v>28.39</v>
      </c>
      <c r="D1332">
        <v>93.686999999999998</v>
      </c>
      <c r="E1332">
        <v>0.99200999999999995</v>
      </c>
      <c r="F1332">
        <v>0.52781</v>
      </c>
      <c r="G1332">
        <v>2.52E-4</v>
      </c>
      <c r="H1332">
        <v>2.078E-2</v>
      </c>
      <c r="I1332">
        <v>2.1031999999999999E-2</v>
      </c>
    </row>
    <row r="1333" spans="1:9" x14ac:dyDescent="0.3">
      <c r="A1333">
        <v>16700</v>
      </c>
      <c r="B1333">
        <v>13</v>
      </c>
      <c r="C1333">
        <v>28.388999999999999</v>
      </c>
      <c r="D1333">
        <v>93.691999999999993</v>
      </c>
      <c r="E1333">
        <v>0.99200999999999995</v>
      </c>
      <c r="F1333">
        <v>0.52778000000000003</v>
      </c>
      <c r="G1333">
        <v>2.52E-4</v>
      </c>
      <c r="H1333">
        <v>2.0781000000000001E-2</v>
      </c>
      <c r="I1333">
        <v>2.1033E-2</v>
      </c>
    </row>
    <row r="1334" spans="1:9" x14ac:dyDescent="0.3">
      <c r="A1334">
        <v>16800</v>
      </c>
      <c r="B1334">
        <v>13</v>
      </c>
      <c r="C1334">
        <v>28.387</v>
      </c>
      <c r="D1334">
        <v>93.697000000000003</v>
      </c>
      <c r="E1334">
        <v>0.99200999999999995</v>
      </c>
      <c r="F1334">
        <v>0.52776000000000001</v>
      </c>
      <c r="G1334">
        <v>2.52E-4</v>
      </c>
      <c r="H1334">
        <v>2.0782999999999999E-2</v>
      </c>
      <c r="I1334">
        <v>2.1035000000000002E-2</v>
      </c>
    </row>
    <row r="1335" spans="1:9" x14ac:dyDescent="0.3">
      <c r="A1335">
        <v>16900</v>
      </c>
      <c r="B1335">
        <v>13</v>
      </c>
      <c r="C1335">
        <v>28.385999999999999</v>
      </c>
      <c r="D1335">
        <v>93.701999999999998</v>
      </c>
      <c r="E1335">
        <v>0.99200999999999995</v>
      </c>
      <c r="F1335">
        <v>0.52773000000000003</v>
      </c>
      <c r="G1335">
        <v>2.52E-4</v>
      </c>
      <c r="H1335">
        <v>2.0784E-2</v>
      </c>
      <c r="I1335">
        <v>2.1037E-2</v>
      </c>
    </row>
    <row r="1336" spans="1:9" x14ac:dyDescent="0.3">
      <c r="A1336">
        <v>17000</v>
      </c>
      <c r="B1336">
        <v>13</v>
      </c>
      <c r="C1336">
        <v>28.381</v>
      </c>
      <c r="D1336">
        <v>93.700999999999993</v>
      </c>
      <c r="E1336">
        <v>0.99200999999999995</v>
      </c>
      <c r="F1336">
        <v>0.52769999999999995</v>
      </c>
      <c r="G1336">
        <v>2.52E-4</v>
      </c>
      <c r="H1336">
        <v>2.0785000000000001E-2</v>
      </c>
      <c r="I1336">
        <v>2.1037E-2</v>
      </c>
    </row>
    <row r="1337" spans="1:9" x14ac:dyDescent="0.3">
      <c r="A1337">
        <v>17100</v>
      </c>
      <c r="B1337">
        <v>13</v>
      </c>
      <c r="C1337">
        <v>28.367999999999999</v>
      </c>
      <c r="D1337">
        <v>93.686999999999998</v>
      </c>
      <c r="E1337">
        <v>0.99202000000000001</v>
      </c>
      <c r="F1337">
        <v>0.52768000000000004</v>
      </c>
      <c r="G1337">
        <v>2.52E-4</v>
      </c>
      <c r="H1337">
        <v>2.0787E-2</v>
      </c>
      <c r="I1337">
        <v>2.1038999999999999E-2</v>
      </c>
    </row>
    <row r="1338" spans="1:9" x14ac:dyDescent="0.3">
      <c r="A1338">
        <v>17200</v>
      </c>
      <c r="B1338">
        <v>13</v>
      </c>
      <c r="C1338">
        <v>28.366</v>
      </c>
      <c r="D1338">
        <v>93.69</v>
      </c>
      <c r="E1338">
        <v>0.99202000000000001</v>
      </c>
      <c r="F1338">
        <v>0.52766000000000002</v>
      </c>
      <c r="G1338">
        <v>2.52E-4</v>
      </c>
      <c r="H1338">
        <v>2.0788000000000001E-2</v>
      </c>
      <c r="I1338">
        <v>2.104E-2</v>
      </c>
    </row>
    <row r="1339" spans="1:9" x14ac:dyDescent="0.3">
      <c r="A1339">
        <v>17300</v>
      </c>
      <c r="B1339">
        <v>13</v>
      </c>
      <c r="C1339">
        <v>28.364000000000001</v>
      </c>
      <c r="D1339">
        <v>93.692999999999998</v>
      </c>
      <c r="E1339">
        <v>0.99202000000000001</v>
      </c>
      <c r="F1339">
        <v>0.52764</v>
      </c>
      <c r="G1339">
        <v>2.52E-4</v>
      </c>
      <c r="H1339">
        <v>2.0788999999999998E-2</v>
      </c>
      <c r="I1339">
        <v>2.1041000000000001E-2</v>
      </c>
    </row>
    <row r="1340" spans="1:9" x14ac:dyDescent="0.3">
      <c r="A1340">
        <v>17400</v>
      </c>
      <c r="B1340">
        <v>13</v>
      </c>
      <c r="C1340">
        <v>28.361999999999998</v>
      </c>
      <c r="D1340">
        <v>93.697000000000003</v>
      </c>
      <c r="E1340">
        <v>0.99202000000000001</v>
      </c>
      <c r="F1340">
        <v>0.52761999999999998</v>
      </c>
      <c r="G1340">
        <v>2.52E-4</v>
      </c>
      <c r="H1340">
        <v>2.0791E-2</v>
      </c>
      <c r="I1340">
        <v>2.1042999999999999E-2</v>
      </c>
    </row>
    <row r="1341" spans="1:9" x14ac:dyDescent="0.3">
      <c r="A1341">
        <v>17500</v>
      </c>
      <c r="B1341">
        <v>13</v>
      </c>
      <c r="C1341">
        <v>28.361000000000001</v>
      </c>
      <c r="D1341">
        <v>93.701999999999998</v>
      </c>
      <c r="E1341">
        <v>0.99202000000000001</v>
      </c>
      <c r="F1341">
        <v>0.52759</v>
      </c>
      <c r="G1341">
        <v>2.52E-4</v>
      </c>
      <c r="H1341">
        <v>2.0792000000000001E-2</v>
      </c>
      <c r="I1341">
        <v>2.1044E-2</v>
      </c>
    </row>
    <row r="1342" spans="1:9" x14ac:dyDescent="0.3">
      <c r="A1342">
        <v>17600</v>
      </c>
      <c r="B1342">
        <v>13</v>
      </c>
      <c r="C1342">
        <v>28.359000000000002</v>
      </c>
      <c r="D1342">
        <v>93.706999999999994</v>
      </c>
      <c r="E1342">
        <v>0.99202000000000001</v>
      </c>
      <c r="F1342">
        <v>0.52756999999999998</v>
      </c>
      <c r="G1342">
        <v>2.52E-4</v>
      </c>
      <c r="H1342">
        <v>2.0794E-2</v>
      </c>
      <c r="I1342">
        <v>2.1045000000000001E-2</v>
      </c>
    </row>
    <row r="1343" spans="1:9" x14ac:dyDescent="0.3">
      <c r="A1343">
        <v>17700</v>
      </c>
      <c r="B1343">
        <v>13</v>
      </c>
      <c r="C1343">
        <v>28.358000000000001</v>
      </c>
      <c r="D1343">
        <v>93.710999999999999</v>
      </c>
      <c r="E1343">
        <v>0.99202999999999997</v>
      </c>
      <c r="F1343">
        <v>0.52754999999999996</v>
      </c>
      <c r="G1343">
        <v>2.52E-4</v>
      </c>
      <c r="H1343">
        <v>2.0795000000000001E-2</v>
      </c>
      <c r="I1343">
        <v>2.1047E-2</v>
      </c>
    </row>
    <row r="1344" spans="1:9" x14ac:dyDescent="0.3">
      <c r="A1344">
        <v>17800</v>
      </c>
      <c r="B1344">
        <v>13</v>
      </c>
      <c r="C1344">
        <v>28.356000000000002</v>
      </c>
      <c r="D1344">
        <v>93.715999999999994</v>
      </c>
      <c r="E1344">
        <v>0.99202999999999997</v>
      </c>
      <c r="F1344">
        <v>0.52751999999999999</v>
      </c>
      <c r="G1344">
        <v>2.52E-4</v>
      </c>
      <c r="H1344">
        <v>2.0795999999999999E-2</v>
      </c>
      <c r="I1344">
        <v>2.1048000000000001E-2</v>
      </c>
    </row>
    <row r="1345" spans="1:9" x14ac:dyDescent="0.3">
      <c r="A1345">
        <v>17900</v>
      </c>
      <c r="B1345">
        <v>13</v>
      </c>
      <c r="C1345">
        <v>28.355</v>
      </c>
      <c r="D1345">
        <v>93.721000000000004</v>
      </c>
      <c r="E1345">
        <v>0.99202999999999997</v>
      </c>
      <c r="F1345">
        <v>0.52749999999999997</v>
      </c>
      <c r="G1345">
        <v>2.52E-4</v>
      </c>
      <c r="H1345">
        <v>2.0798000000000001E-2</v>
      </c>
      <c r="I1345">
        <v>2.1049999999999999E-2</v>
      </c>
    </row>
    <row r="1346" spans="1:9" x14ac:dyDescent="0.3">
      <c r="A1346">
        <v>18000</v>
      </c>
      <c r="B1346">
        <v>13</v>
      </c>
      <c r="C1346">
        <v>28.35</v>
      </c>
      <c r="D1346">
        <v>93.72</v>
      </c>
      <c r="E1346">
        <v>0.99202999999999997</v>
      </c>
      <c r="F1346">
        <v>0.52746999999999999</v>
      </c>
      <c r="G1346">
        <v>2.52E-4</v>
      </c>
      <c r="H1346">
        <v>2.0799000000000002E-2</v>
      </c>
      <c r="I1346">
        <v>2.1051E-2</v>
      </c>
    </row>
    <row r="1347" spans="1:9" x14ac:dyDescent="0.3">
      <c r="A1347">
        <v>18100</v>
      </c>
      <c r="B1347">
        <v>13</v>
      </c>
      <c r="C1347">
        <v>28.338999999999999</v>
      </c>
      <c r="D1347">
        <v>93.707999999999998</v>
      </c>
      <c r="E1347">
        <v>0.99202999999999997</v>
      </c>
      <c r="F1347">
        <v>0.52744999999999997</v>
      </c>
      <c r="G1347">
        <v>2.52E-4</v>
      </c>
      <c r="H1347">
        <v>2.0799999999999999E-2</v>
      </c>
      <c r="I1347">
        <v>2.1052000000000001E-2</v>
      </c>
    </row>
    <row r="1348" spans="1:9" x14ac:dyDescent="0.3">
      <c r="A1348">
        <v>18200</v>
      </c>
      <c r="B1348">
        <v>13</v>
      </c>
      <c r="C1348">
        <v>28.337</v>
      </c>
      <c r="D1348">
        <v>93.710999999999999</v>
      </c>
      <c r="E1348">
        <v>0.99202999999999997</v>
      </c>
      <c r="F1348">
        <v>0.52742999999999995</v>
      </c>
      <c r="G1348">
        <v>2.52E-4</v>
      </c>
      <c r="H1348">
        <v>2.0801E-2</v>
      </c>
      <c r="I1348">
        <v>2.1052999999999999E-2</v>
      </c>
    </row>
    <row r="1349" spans="1:9" x14ac:dyDescent="0.3">
      <c r="A1349">
        <v>18300</v>
      </c>
      <c r="B1349">
        <v>13</v>
      </c>
      <c r="C1349">
        <v>28.335000000000001</v>
      </c>
      <c r="D1349">
        <v>93.713999999999999</v>
      </c>
      <c r="E1349">
        <v>0.99204000000000003</v>
      </c>
      <c r="F1349">
        <v>0.52741000000000005</v>
      </c>
      <c r="G1349">
        <v>2.52E-4</v>
      </c>
      <c r="H1349">
        <v>2.0802999999999999E-2</v>
      </c>
      <c r="I1349">
        <v>2.1054E-2</v>
      </c>
    </row>
    <row r="1350" spans="1:9" x14ac:dyDescent="0.3">
      <c r="A1350">
        <v>18400</v>
      </c>
      <c r="B1350">
        <v>13</v>
      </c>
      <c r="C1350">
        <v>28.334</v>
      </c>
      <c r="D1350">
        <v>93.718000000000004</v>
      </c>
      <c r="E1350">
        <v>0.99204000000000003</v>
      </c>
      <c r="F1350">
        <v>0.52739000000000003</v>
      </c>
      <c r="G1350">
        <v>2.5099999999999998E-4</v>
      </c>
      <c r="H1350">
        <v>2.0804E-2</v>
      </c>
      <c r="I1350">
        <v>2.1055000000000001E-2</v>
      </c>
    </row>
    <row r="1351" spans="1:9" x14ac:dyDescent="0.3">
      <c r="A1351">
        <v>18500</v>
      </c>
      <c r="B1351">
        <v>13</v>
      </c>
      <c r="C1351">
        <v>28.332000000000001</v>
      </c>
      <c r="D1351">
        <v>93.722999999999999</v>
      </c>
      <c r="E1351">
        <v>0.99204000000000003</v>
      </c>
      <c r="F1351">
        <v>0.52737000000000001</v>
      </c>
      <c r="G1351">
        <v>2.5099999999999998E-4</v>
      </c>
      <c r="H1351">
        <v>2.0805000000000001E-2</v>
      </c>
      <c r="I1351">
        <v>2.1056999999999999E-2</v>
      </c>
    </row>
    <row r="1352" spans="1:9" x14ac:dyDescent="0.3">
      <c r="A1352">
        <v>18600</v>
      </c>
      <c r="B1352">
        <v>13</v>
      </c>
      <c r="C1352">
        <v>28.331</v>
      </c>
      <c r="D1352">
        <v>93.727000000000004</v>
      </c>
      <c r="E1352">
        <v>0.99204000000000003</v>
      </c>
      <c r="F1352">
        <v>0.52734999999999999</v>
      </c>
      <c r="G1352">
        <v>2.5099999999999998E-4</v>
      </c>
      <c r="H1352">
        <v>2.0806999999999999E-2</v>
      </c>
      <c r="I1352">
        <v>2.1058E-2</v>
      </c>
    </row>
    <row r="1353" spans="1:9" x14ac:dyDescent="0.3">
      <c r="A1353">
        <v>18700</v>
      </c>
      <c r="B1353">
        <v>13</v>
      </c>
      <c r="C1353">
        <v>28.329000000000001</v>
      </c>
      <c r="D1353">
        <v>93.731999999999999</v>
      </c>
      <c r="E1353">
        <v>0.99204000000000003</v>
      </c>
      <c r="F1353">
        <v>0.52732999999999997</v>
      </c>
      <c r="G1353">
        <v>2.5099999999999998E-4</v>
      </c>
      <c r="H1353">
        <v>2.0808E-2</v>
      </c>
      <c r="I1353">
        <v>2.1059000000000001E-2</v>
      </c>
    </row>
    <row r="1354" spans="1:9" x14ac:dyDescent="0.3">
      <c r="A1354">
        <v>18800</v>
      </c>
      <c r="B1354">
        <v>13</v>
      </c>
      <c r="C1354">
        <v>28.327999999999999</v>
      </c>
      <c r="D1354">
        <v>93.736999999999995</v>
      </c>
      <c r="E1354">
        <v>0.99204000000000003</v>
      </c>
      <c r="F1354">
        <v>0.52729999999999999</v>
      </c>
      <c r="G1354">
        <v>2.5099999999999998E-4</v>
      </c>
      <c r="H1354">
        <v>2.0809000000000001E-2</v>
      </c>
      <c r="I1354">
        <v>2.1061E-2</v>
      </c>
    </row>
    <row r="1355" spans="1:9" x14ac:dyDescent="0.3">
      <c r="A1355">
        <v>18900</v>
      </c>
      <c r="B1355">
        <v>13</v>
      </c>
      <c r="C1355">
        <v>28.327000000000002</v>
      </c>
      <c r="D1355">
        <v>93.741</v>
      </c>
      <c r="E1355">
        <v>0.99204000000000003</v>
      </c>
      <c r="F1355">
        <v>0.52727999999999997</v>
      </c>
      <c r="G1355">
        <v>2.5099999999999998E-4</v>
      </c>
      <c r="H1355">
        <v>2.0811E-2</v>
      </c>
      <c r="I1355">
        <v>2.1062000000000001E-2</v>
      </c>
    </row>
    <row r="1356" spans="1:9" x14ac:dyDescent="0.3">
      <c r="A1356">
        <v>19000</v>
      </c>
      <c r="B1356">
        <v>13</v>
      </c>
      <c r="C1356">
        <v>28.323</v>
      </c>
      <c r="D1356">
        <v>93.741</v>
      </c>
      <c r="E1356">
        <v>0.99204000000000003</v>
      </c>
      <c r="F1356">
        <v>0.52725999999999995</v>
      </c>
      <c r="G1356">
        <v>2.5099999999999998E-4</v>
      </c>
      <c r="H1356">
        <v>2.0812000000000001E-2</v>
      </c>
      <c r="I1356">
        <v>2.1062999999999998E-2</v>
      </c>
    </row>
    <row r="1357" spans="1:9" x14ac:dyDescent="0.3">
      <c r="A1357">
        <v>19100</v>
      </c>
      <c r="B1357">
        <v>13</v>
      </c>
      <c r="C1357">
        <v>28.312000000000001</v>
      </c>
      <c r="D1357">
        <v>93.730999999999995</v>
      </c>
      <c r="E1357">
        <v>0.99204999999999999</v>
      </c>
      <c r="F1357">
        <v>0.52724000000000004</v>
      </c>
      <c r="G1357">
        <v>2.5099999999999998E-4</v>
      </c>
      <c r="H1357">
        <v>2.0813000000000002E-2</v>
      </c>
      <c r="I1357">
        <v>2.1063999999999999E-2</v>
      </c>
    </row>
    <row r="1358" spans="1:9" x14ac:dyDescent="0.3">
      <c r="A1358">
        <v>19200</v>
      </c>
      <c r="B1358">
        <v>13</v>
      </c>
      <c r="C1358">
        <v>28.31</v>
      </c>
      <c r="D1358">
        <v>93.733000000000004</v>
      </c>
      <c r="E1358">
        <v>0.99204999999999999</v>
      </c>
      <c r="F1358">
        <v>0.52722000000000002</v>
      </c>
      <c r="G1358">
        <v>2.5099999999999998E-4</v>
      </c>
      <c r="H1358">
        <v>2.0813999999999999E-2</v>
      </c>
      <c r="I1358">
        <v>2.1065E-2</v>
      </c>
    </row>
    <row r="1359" spans="1:9" x14ac:dyDescent="0.3">
      <c r="A1359">
        <v>19300</v>
      </c>
      <c r="B1359">
        <v>13</v>
      </c>
      <c r="C1359">
        <v>28.309000000000001</v>
      </c>
      <c r="D1359">
        <v>93.736999999999995</v>
      </c>
      <c r="E1359">
        <v>0.99204999999999999</v>
      </c>
      <c r="F1359">
        <v>0.5272</v>
      </c>
      <c r="G1359">
        <v>2.5099999999999998E-4</v>
      </c>
      <c r="H1359">
        <v>2.0815E-2</v>
      </c>
      <c r="I1359">
        <v>2.1066000000000001E-2</v>
      </c>
    </row>
    <row r="1360" spans="1:9" x14ac:dyDescent="0.3">
      <c r="A1360">
        <v>19400</v>
      </c>
      <c r="B1360">
        <v>13</v>
      </c>
      <c r="C1360">
        <v>28.306999999999999</v>
      </c>
      <c r="D1360">
        <v>93.74</v>
      </c>
      <c r="E1360">
        <v>0.99204999999999999</v>
      </c>
      <c r="F1360">
        <v>0.52717999999999998</v>
      </c>
      <c r="G1360">
        <v>2.5099999999999998E-4</v>
      </c>
      <c r="H1360">
        <v>2.0816000000000001E-2</v>
      </c>
      <c r="I1360">
        <v>2.1066999999999999E-2</v>
      </c>
    </row>
    <row r="1361" spans="1:9" x14ac:dyDescent="0.3">
      <c r="A1361">
        <v>19500</v>
      </c>
      <c r="B1361">
        <v>13</v>
      </c>
      <c r="C1361">
        <v>28.306000000000001</v>
      </c>
      <c r="D1361">
        <v>93.745000000000005</v>
      </c>
      <c r="E1361">
        <v>0.99204999999999999</v>
      </c>
      <c r="F1361">
        <v>0.52715999999999996</v>
      </c>
      <c r="G1361">
        <v>2.5099999999999998E-4</v>
      </c>
      <c r="H1361">
        <v>2.0818E-2</v>
      </c>
      <c r="I1361">
        <v>2.1069000000000001E-2</v>
      </c>
    </row>
    <row r="1362" spans="1:9" x14ac:dyDescent="0.3">
      <c r="A1362">
        <v>19600</v>
      </c>
      <c r="B1362">
        <v>13</v>
      </c>
      <c r="C1362">
        <v>28.303999999999998</v>
      </c>
      <c r="D1362">
        <v>93.748999999999995</v>
      </c>
      <c r="E1362">
        <v>0.99204999999999999</v>
      </c>
      <c r="F1362">
        <v>0.52714000000000005</v>
      </c>
      <c r="G1362">
        <v>2.5099999999999998E-4</v>
      </c>
      <c r="H1362">
        <v>2.0819000000000001E-2</v>
      </c>
      <c r="I1362">
        <v>2.1069999999999998E-2</v>
      </c>
    </row>
    <row r="1363" spans="1:9" x14ac:dyDescent="0.3">
      <c r="A1363">
        <v>19700</v>
      </c>
      <c r="B1363">
        <v>13</v>
      </c>
      <c r="C1363">
        <v>28.303000000000001</v>
      </c>
      <c r="D1363">
        <v>93.753</v>
      </c>
      <c r="E1363">
        <v>0.99204999999999999</v>
      </c>
      <c r="F1363">
        <v>0.52712000000000003</v>
      </c>
      <c r="G1363">
        <v>2.5099999999999998E-4</v>
      </c>
      <c r="H1363">
        <v>2.0820000000000002E-2</v>
      </c>
      <c r="I1363">
        <v>2.1070999999999999E-2</v>
      </c>
    </row>
    <row r="1364" spans="1:9" x14ac:dyDescent="0.3">
      <c r="A1364">
        <v>19800</v>
      </c>
      <c r="B1364">
        <v>13</v>
      </c>
      <c r="C1364">
        <v>28.302</v>
      </c>
      <c r="D1364">
        <v>93.757999999999996</v>
      </c>
      <c r="E1364">
        <v>0.99206000000000005</v>
      </c>
      <c r="F1364">
        <v>0.52710000000000001</v>
      </c>
      <c r="G1364">
        <v>2.5099999999999998E-4</v>
      </c>
      <c r="H1364">
        <v>2.0820999999999999E-2</v>
      </c>
      <c r="I1364">
        <v>2.1072E-2</v>
      </c>
    </row>
    <row r="1365" spans="1:9" x14ac:dyDescent="0.3">
      <c r="A1365">
        <v>19900</v>
      </c>
      <c r="B1365">
        <v>13</v>
      </c>
      <c r="C1365">
        <v>28.3</v>
      </c>
      <c r="D1365">
        <v>93.762</v>
      </c>
      <c r="E1365">
        <v>0.99206000000000005</v>
      </c>
      <c r="F1365">
        <v>0.52707999999999999</v>
      </c>
      <c r="G1365">
        <v>2.5099999999999998E-4</v>
      </c>
      <c r="H1365">
        <v>2.0823000000000001E-2</v>
      </c>
      <c r="I1365">
        <v>2.1073999999999999E-2</v>
      </c>
    </row>
    <row r="1366" spans="1:9" x14ac:dyDescent="0.3">
      <c r="A1366">
        <v>20000</v>
      </c>
      <c r="B1366">
        <v>13</v>
      </c>
      <c r="C1366">
        <v>28.297000000000001</v>
      </c>
      <c r="D1366">
        <v>93.762</v>
      </c>
      <c r="E1366">
        <v>0.99206000000000005</v>
      </c>
      <c r="F1366">
        <v>0.52705999999999997</v>
      </c>
      <c r="G1366">
        <v>2.5099999999999998E-4</v>
      </c>
      <c r="H1366">
        <v>2.0823000000000001E-2</v>
      </c>
      <c r="I1366">
        <v>2.1073999999999999E-2</v>
      </c>
    </row>
    <row r="1367" spans="1:9" x14ac:dyDescent="0.3">
      <c r="A1367">
        <v>200</v>
      </c>
      <c r="B1367">
        <v>11</v>
      </c>
      <c r="C1367">
        <v>47.95</v>
      </c>
      <c r="D1367">
        <v>103.60299999999999</v>
      </c>
      <c r="E1367">
        <v>0.98384000000000005</v>
      </c>
      <c r="F1367">
        <v>0.58411999999999997</v>
      </c>
      <c r="G1367">
        <v>1.157E-3</v>
      </c>
      <c r="H1367">
        <v>2.0903999999999999E-2</v>
      </c>
      <c r="I1367">
        <v>2.2061000000000001E-2</v>
      </c>
    </row>
    <row r="1368" spans="1:9" x14ac:dyDescent="0.3">
      <c r="A1368">
        <v>600</v>
      </c>
      <c r="B1368">
        <v>11</v>
      </c>
      <c r="C1368">
        <v>46.725000000000001</v>
      </c>
      <c r="D1368">
        <v>103.437</v>
      </c>
      <c r="E1368">
        <v>0.98331999999999997</v>
      </c>
      <c r="F1368">
        <v>0.58620000000000005</v>
      </c>
      <c r="G1368">
        <v>1.17E-3</v>
      </c>
      <c r="H1368">
        <v>2.0920999999999999E-2</v>
      </c>
      <c r="I1368">
        <v>2.2091E-2</v>
      </c>
    </row>
    <row r="1369" spans="1:9" x14ac:dyDescent="0.3">
      <c r="A1369">
        <v>700</v>
      </c>
      <c r="B1369">
        <v>11</v>
      </c>
      <c r="C1369">
        <v>46.405000000000001</v>
      </c>
      <c r="D1369">
        <v>103.389</v>
      </c>
      <c r="E1369">
        <v>0.98333000000000004</v>
      </c>
      <c r="F1369">
        <v>0.58611999999999997</v>
      </c>
      <c r="G1369">
        <v>1.1609999999999999E-3</v>
      </c>
      <c r="H1369">
        <v>2.0922E-2</v>
      </c>
      <c r="I1369">
        <v>2.2082000000000001E-2</v>
      </c>
    </row>
    <row r="1370" spans="1:9" x14ac:dyDescent="0.3">
      <c r="A1370">
        <v>500</v>
      </c>
      <c r="B1370">
        <v>11</v>
      </c>
      <c r="C1370">
        <v>47.057000000000002</v>
      </c>
      <c r="D1370">
        <v>103.518</v>
      </c>
      <c r="E1370">
        <v>0.98333999999999999</v>
      </c>
      <c r="F1370">
        <v>0.58606999999999998</v>
      </c>
      <c r="G1370">
        <v>1.1770000000000001E-3</v>
      </c>
      <c r="H1370">
        <v>2.0924999999999999E-2</v>
      </c>
      <c r="I1370">
        <v>2.2102E-2</v>
      </c>
    </row>
    <row r="1371" spans="1:9" x14ac:dyDescent="0.3">
      <c r="A1371">
        <v>800</v>
      </c>
      <c r="B1371">
        <v>11</v>
      </c>
      <c r="C1371">
        <v>46.097000000000001</v>
      </c>
      <c r="D1371">
        <v>103.371</v>
      </c>
      <c r="E1371">
        <v>0.98336000000000001</v>
      </c>
      <c r="F1371">
        <v>0.58586000000000005</v>
      </c>
      <c r="G1371">
        <v>1.15E-3</v>
      </c>
      <c r="H1371">
        <v>2.0926E-2</v>
      </c>
      <c r="I1371">
        <v>2.2075999999999998E-2</v>
      </c>
    </row>
    <row r="1372" spans="1:9" x14ac:dyDescent="0.3">
      <c r="A1372">
        <v>400</v>
      </c>
      <c r="B1372">
        <v>11</v>
      </c>
      <c r="C1372">
        <v>47.392000000000003</v>
      </c>
      <c r="D1372">
        <v>103.622</v>
      </c>
      <c r="E1372">
        <v>0.98341000000000001</v>
      </c>
      <c r="F1372">
        <v>0.58569000000000004</v>
      </c>
      <c r="G1372">
        <v>1.181E-3</v>
      </c>
      <c r="H1372">
        <v>2.0931000000000002E-2</v>
      </c>
      <c r="I1372">
        <v>2.2112E-2</v>
      </c>
    </row>
    <row r="1373" spans="1:9" x14ac:dyDescent="0.3">
      <c r="A1373">
        <v>100</v>
      </c>
      <c r="B1373">
        <v>12</v>
      </c>
      <c r="C1373">
        <v>43.55</v>
      </c>
      <c r="D1373">
        <v>103.517</v>
      </c>
      <c r="E1373">
        <v>0.98746999999999996</v>
      </c>
      <c r="F1373">
        <v>0.56679999999999997</v>
      </c>
      <c r="G1373">
        <v>7.67E-4</v>
      </c>
      <c r="H1373">
        <v>2.0931999999999999E-2</v>
      </c>
      <c r="I1373">
        <v>2.1699E-2</v>
      </c>
    </row>
    <row r="1374" spans="1:9" x14ac:dyDescent="0.3">
      <c r="A1374">
        <v>300</v>
      </c>
      <c r="B1374">
        <v>11</v>
      </c>
      <c r="C1374">
        <v>47.725999999999999</v>
      </c>
      <c r="D1374">
        <v>103.699</v>
      </c>
      <c r="E1374">
        <v>0.98355000000000004</v>
      </c>
      <c r="F1374">
        <v>0.58503000000000005</v>
      </c>
      <c r="G1374">
        <v>1.1770000000000001E-3</v>
      </c>
      <c r="H1374">
        <v>2.0931999999999999E-2</v>
      </c>
      <c r="I1374">
        <v>2.2109E-2</v>
      </c>
    </row>
    <row r="1375" spans="1:9" x14ac:dyDescent="0.3">
      <c r="A1375">
        <v>900</v>
      </c>
      <c r="B1375">
        <v>11</v>
      </c>
      <c r="C1375">
        <v>45.8</v>
      </c>
      <c r="D1375">
        <v>103.376</v>
      </c>
      <c r="E1375">
        <v>0.98340000000000005</v>
      </c>
      <c r="F1375">
        <v>0.58547000000000005</v>
      </c>
      <c r="G1375">
        <v>1.1379999999999999E-3</v>
      </c>
      <c r="H1375">
        <v>2.0933E-2</v>
      </c>
      <c r="I1375">
        <v>2.2071E-2</v>
      </c>
    </row>
    <row r="1376" spans="1:9" x14ac:dyDescent="0.3">
      <c r="A1376">
        <v>200</v>
      </c>
      <c r="B1376">
        <v>12</v>
      </c>
      <c r="C1376">
        <v>44.728000000000002</v>
      </c>
      <c r="D1376">
        <v>105.251</v>
      </c>
      <c r="E1376">
        <v>0.98680000000000001</v>
      </c>
      <c r="F1376">
        <v>0.5675</v>
      </c>
      <c r="G1376">
        <v>8.4400000000000002E-4</v>
      </c>
      <c r="H1376">
        <v>2.1070999999999999E-2</v>
      </c>
      <c r="I1376">
        <v>2.1913999999999999E-2</v>
      </c>
    </row>
    <row r="1377" spans="1:9" x14ac:dyDescent="0.3">
      <c r="A1377">
        <v>300</v>
      </c>
      <c r="B1377">
        <v>12</v>
      </c>
      <c r="C1377">
        <v>44.884</v>
      </c>
      <c r="D1377">
        <v>105.85</v>
      </c>
      <c r="E1377">
        <v>0.98648999999999998</v>
      </c>
      <c r="F1377">
        <v>0.56842999999999999</v>
      </c>
      <c r="G1377">
        <v>8.7699999999999996E-4</v>
      </c>
      <c r="H1377">
        <v>2.1125999999999999E-2</v>
      </c>
      <c r="I1377">
        <v>2.2003000000000002E-2</v>
      </c>
    </row>
    <row r="1378" spans="1:9" x14ac:dyDescent="0.3">
      <c r="A1378">
        <v>400</v>
      </c>
      <c r="B1378">
        <v>12</v>
      </c>
      <c r="C1378">
        <v>44.756999999999998</v>
      </c>
      <c r="D1378">
        <v>106.119</v>
      </c>
      <c r="E1378">
        <v>0.98634999999999995</v>
      </c>
      <c r="F1378">
        <v>0.56908000000000003</v>
      </c>
      <c r="G1378">
        <v>8.9099999999999997E-4</v>
      </c>
      <c r="H1378">
        <v>2.1153000000000002E-2</v>
      </c>
      <c r="I1378">
        <v>2.2043E-2</v>
      </c>
    </row>
    <row r="1379" spans="1:9" x14ac:dyDescent="0.3">
      <c r="A1379">
        <v>500</v>
      </c>
      <c r="B1379">
        <v>12</v>
      </c>
      <c r="C1379">
        <v>44.545999999999999</v>
      </c>
      <c r="D1379">
        <v>106.279</v>
      </c>
      <c r="E1379">
        <v>0.98629</v>
      </c>
      <c r="F1379">
        <v>0.56945000000000001</v>
      </c>
      <c r="G1379">
        <v>8.9499999999999996E-4</v>
      </c>
      <c r="H1379">
        <v>2.1169E-2</v>
      </c>
      <c r="I1379">
        <v>2.2064E-2</v>
      </c>
    </row>
    <row r="1380" spans="1:9" x14ac:dyDescent="0.3">
      <c r="A1380">
        <v>600</v>
      </c>
      <c r="B1380">
        <v>12</v>
      </c>
      <c r="C1380">
        <v>44.311999999999998</v>
      </c>
      <c r="D1380">
        <v>106.407</v>
      </c>
      <c r="E1380">
        <v>0.98626999999999998</v>
      </c>
      <c r="F1380">
        <v>0.56955999999999996</v>
      </c>
      <c r="G1380">
        <v>8.9300000000000002E-4</v>
      </c>
      <c r="H1380">
        <v>2.1183E-2</v>
      </c>
      <c r="I1380">
        <v>2.2075999999999998E-2</v>
      </c>
    </row>
    <row r="1381" spans="1:9" x14ac:dyDescent="0.3">
      <c r="A1381">
        <v>700</v>
      </c>
      <c r="B1381">
        <v>12</v>
      </c>
      <c r="C1381">
        <v>44.061</v>
      </c>
      <c r="D1381">
        <v>106.529</v>
      </c>
      <c r="E1381">
        <v>0.98626999999999998</v>
      </c>
      <c r="F1381">
        <v>0.56945000000000001</v>
      </c>
      <c r="G1381">
        <v>8.8800000000000001E-4</v>
      </c>
      <c r="H1381">
        <v>2.1197000000000001E-2</v>
      </c>
      <c r="I1381">
        <v>2.2085E-2</v>
      </c>
    </row>
    <row r="1382" spans="1:9" x14ac:dyDescent="0.3">
      <c r="A1382">
        <v>800</v>
      </c>
      <c r="B1382">
        <v>12</v>
      </c>
      <c r="C1382">
        <v>43.802999999999997</v>
      </c>
      <c r="D1382">
        <v>106.65300000000001</v>
      </c>
      <c r="E1382">
        <v>0.98629</v>
      </c>
      <c r="F1382">
        <v>0.56916</v>
      </c>
      <c r="G1382">
        <v>8.8099999999999995E-4</v>
      </c>
      <c r="H1382">
        <v>2.1212000000000002E-2</v>
      </c>
      <c r="I1382">
        <v>2.2093999999999999E-2</v>
      </c>
    </row>
    <row r="1383" spans="1:9" x14ac:dyDescent="0.3">
      <c r="A1383">
        <v>900</v>
      </c>
      <c r="B1383">
        <v>12</v>
      </c>
      <c r="C1383">
        <v>43.55</v>
      </c>
      <c r="D1383">
        <v>106.782</v>
      </c>
      <c r="E1383">
        <v>0.98631000000000002</v>
      </c>
      <c r="F1383">
        <v>0.56872</v>
      </c>
      <c r="G1383">
        <v>8.7299999999999997E-4</v>
      </c>
      <c r="H1383">
        <v>2.1229999999999999E-2</v>
      </c>
      <c r="I1383">
        <v>2.2103000000000001E-2</v>
      </c>
    </row>
    <row r="1384" spans="1:9" x14ac:dyDescent="0.3">
      <c r="A1384">
        <v>100</v>
      </c>
      <c r="B1384">
        <v>13</v>
      </c>
      <c r="C1384">
        <v>40.741999999999997</v>
      </c>
      <c r="D1384">
        <v>105.86499999999999</v>
      </c>
      <c r="E1384">
        <v>0.98907999999999996</v>
      </c>
      <c r="F1384">
        <v>0.54844000000000004</v>
      </c>
      <c r="G1384">
        <v>5.8399999999999999E-4</v>
      </c>
      <c r="H1384">
        <v>2.1343000000000001E-2</v>
      </c>
      <c r="I1384">
        <v>2.1926999999999999E-2</v>
      </c>
    </row>
    <row r="1385" spans="1:9" x14ac:dyDescent="0.3">
      <c r="A1385">
        <v>200</v>
      </c>
      <c r="B1385">
        <v>13</v>
      </c>
      <c r="C1385">
        <v>41.616999999999997</v>
      </c>
      <c r="D1385">
        <v>107.33</v>
      </c>
      <c r="E1385">
        <v>0.98860000000000003</v>
      </c>
      <c r="F1385">
        <v>0.54779</v>
      </c>
      <c r="G1385">
        <v>6.3100000000000005E-4</v>
      </c>
      <c r="H1385">
        <v>2.1475999999999999E-2</v>
      </c>
      <c r="I1385">
        <v>2.2107000000000002E-2</v>
      </c>
    </row>
    <row r="1386" spans="1:9" x14ac:dyDescent="0.3">
      <c r="A1386">
        <v>3100</v>
      </c>
      <c r="B1386">
        <v>14</v>
      </c>
      <c r="C1386">
        <v>28.792000000000002</v>
      </c>
      <c r="D1386">
        <v>99.495000000000005</v>
      </c>
      <c r="E1386">
        <v>0.99195</v>
      </c>
      <c r="F1386">
        <v>0.51634000000000002</v>
      </c>
      <c r="G1386">
        <v>2.5599999999999999E-4</v>
      </c>
      <c r="H1386">
        <v>2.1548000000000001E-2</v>
      </c>
      <c r="I1386">
        <v>2.1804E-2</v>
      </c>
    </row>
    <row r="1387" spans="1:9" x14ac:dyDescent="0.3">
      <c r="A1387">
        <v>300</v>
      </c>
      <c r="B1387">
        <v>13</v>
      </c>
      <c r="C1387">
        <v>41.655000000000001</v>
      </c>
      <c r="D1387">
        <v>107.863</v>
      </c>
      <c r="E1387">
        <v>0.98839999999999995</v>
      </c>
      <c r="F1387">
        <v>0.54759999999999998</v>
      </c>
      <c r="G1387">
        <v>6.4999999999999997E-4</v>
      </c>
      <c r="H1387">
        <v>2.1548999999999999E-2</v>
      </c>
      <c r="I1387">
        <v>2.2199E-2</v>
      </c>
    </row>
    <row r="1388" spans="1:9" x14ac:dyDescent="0.3">
      <c r="A1388">
        <v>3200</v>
      </c>
      <c r="B1388">
        <v>14</v>
      </c>
      <c r="C1388">
        <v>28.736000000000001</v>
      </c>
      <c r="D1388">
        <v>99.384</v>
      </c>
      <c r="E1388">
        <v>0.99197999999999997</v>
      </c>
      <c r="F1388">
        <v>0.51639000000000002</v>
      </c>
      <c r="G1388">
        <v>2.5500000000000002E-4</v>
      </c>
      <c r="H1388">
        <v>2.155E-2</v>
      </c>
      <c r="I1388">
        <v>2.1805000000000001E-2</v>
      </c>
    </row>
    <row r="1389" spans="1:9" x14ac:dyDescent="0.3">
      <c r="A1389">
        <v>2200</v>
      </c>
      <c r="B1389">
        <v>14</v>
      </c>
      <c r="C1389">
        <v>29.510999999999999</v>
      </c>
      <c r="D1389">
        <v>100.717</v>
      </c>
      <c r="E1389">
        <v>0.99161999999999995</v>
      </c>
      <c r="F1389">
        <v>0.51675000000000004</v>
      </c>
      <c r="G1389">
        <v>2.6899999999999998E-4</v>
      </c>
      <c r="H1389">
        <v>2.1552000000000002E-2</v>
      </c>
      <c r="I1389">
        <v>2.1819999999999999E-2</v>
      </c>
    </row>
    <row r="1390" spans="1:9" x14ac:dyDescent="0.3">
      <c r="A1390">
        <v>2100</v>
      </c>
      <c r="B1390">
        <v>14</v>
      </c>
      <c r="C1390">
        <v>29.6</v>
      </c>
      <c r="D1390">
        <v>100.86499999999999</v>
      </c>
      <c r="E1390">
        <v>0.99155000000000004</v>
      </c>
      <c r="F1390">
        <v>0.51658000000000004</v>
      </c>
      <c r="G1390">
        <v>2.7099999999999997E-4</v>
      </c>
      <c r="H1390">
        <v>2.1552000000000002E-2</v>
      </c>
      <c r="I1390">
        <v>2.1822999999999999E-2</v>
      </c>
    </row>
    <row r="1391" spans="1:9" x14ac:dyDescent="0.3">
      <c r="A1391">
        <v>3300</v>
      </c>
      <c r="B1391">
        <v>14</v>
      </c>
      <c r="C1391">
        <v>28.702999999999999</v>
      </c>
      <c r="D1391">
        <v>99.33</v>
      </c>
      <c r="E1391">
        <v>0.99199999999999999</v>
      </c>
      <c r="F1391">
        <v>0.51636000000000004</v>
      </c>
      <c r="G1391">
        <v>2.5399999999999999E-4</v>
      </c>
      <c r="H1391">
        <v>2.1554E-2</v>
      </c>
      <c r="I1391">
        <v>2.1808999999999999E-2</v>
      </c>
    </row>
    <row r="1392" spans="1:9" x14ac:dyDescent="0.3">
      <c r="A1392">
        <v>2300</v>
      </c>
      <c r="B1392">
        <v>14</v>
      </c>
      <c r="C1392">
        <v>29.463999999999999</v>
      </c>
      <c r="D1392">
        <v>100.646</v>
      </c>
      <c r="E1392">
        <v>0.99165999999999999</v>
      </c>
      <c r="F1392">
        <v>0.51678000000000002</v>
      </c>
      <c r="G1392">
        <v>2.6699999999999998E-4</v>
      </c>
      <c r="H1392">
        <v>2.1555999999999999E-2</v>
      </c>
      <c r="I1392">
        <v>2.1822999999999999E-2</v>
      </c>
    </row>
    <row r="1393" spans="1:9" x14ac:dyDescent="0.3">
      <c r="A1393">
        <v>3400</v>
      </c>
      <c r="B1393">
        <v>14</v>
      </c>
      <c r="C1393">
        <v>28.678999999999998</v>
      </c>
      <c r="D1393">
        <v>99.295000000000002</v>
      </c>
      <c r="E1393">
        <v>0.99202000000000001</v>
      </c>
      <c r="F1393">
        <v>0.51629999999999998</v>
      </c>
      <c r="G1393">
        <v>2.5399999999999999E-4</v>
      </c>
      <c r="H1393">
        <v>2.1559999999999999E-2</v>
      </c>
      <c r="I1393">
        <v>2.1814E-2</v>
      </c>
    </row>
    <row r="1394" spans="1:9" x14ac:dyDescent="0.3">
      <c r="A1394">
        <v>2400</v>
      </c>
      <c r="B1394">
        <v>14</v>
      </c>
      <c r="C1394">
        <v>29.431999999999999</v>
      </c>
      <c r="D1394">
        <v>100.598</v>
      </c>
      <c r="E1394">
        <v>0.99170000000000003</v>
      </c>
      <c r="F1394">
        <v>0.51675000000000004</v>
      </c>
      <c r="G1394">
        <v>2.6600000000000001E-4</v>
      </c>
      <c r="H1394">
        <v>2.1562000000000001E-2</v>
      </c>
      <c r="I1394">
        <v>2.1828E-2</v>
      </c>
    </row>
    <row r="1395" spans="1:9" x14ac:dyDescent="0.3">
      <c r="A1395">
        <v>3500</v>
      </c>
      <c r="B1395">
        <v>14</v>
      </c>
      <c r="C1395">
        <v>28.658000000000001</v>
      </c>
      <c r="D1395">
        <v>99.269000000000005</v>
      </c>
      <c r="E1395">
        <v>0.99204000000000003</v>
      </c>
      <c r="F1395">
        <v>0.51622999999999997</v>
      </c>
      <c r="G1395">
        <v>2.5300000000000002E-4</v>
      </c>
      <c r="H1395">
        <v>2.1566999999999999E-2</v>
      </c>
      <c r="I1395">
        <v>2.1819999999999999E-2</v>
      </c>
    </row>
    <row r="1396" spans="1:9" x14ac:dyDescent="0.3">
      <c r="A1396">
        <v>3000</v>
      </c>
      <c r="B1396">
        <v>14</v>
      </c>
      <c r="C1396">
        <v>29.09</v>
      </c>
      <c r="D1396">
        <v>100.042</v>
      </c>
      <c r="E1396">
        <v>0.99185000000000001</v>
      </c>
      <c r="F1396">
        <v>0.51585000000000003</v>
      </c>
      <c r="G1396">
        <v>2.5999999999999998E-4</v>
      </c>
      <c r="H1396">
        <v>2.1569999999999999E-2</v>
      </c>
      <c r="I1396">
        <v>2.1829999999999999E-2</v>
      </c>
    </row>
    <row r="1397" spans="1:9" x14ac:dyDescent="0.3">
      <c r="A1397">
        <v>2500</v>
      </c>
      <c r="B1397">
        <v>14</v>
      </c>
      <c r="C1397">
        <v>29.405000000000001</v>
      </c>
      <c r="D1397">
        <v>100.56100000000001</v>
      </c>
      <c r="E1397">
        <v>0.99173</v>
      </c>
      <c r="F1397">
        <v>0.51668999999999998</v>
      </c>
      <c r="G1397">
        <v>2.6499999999999999E-4</v>
      </c>
      <c r="H1397">
        <v>2.1569999999999999E-2</v>
      </c>
      <c r="I1397">
        <v>2.1835E-2</v>
      </c>
    </row>
    <row r="1398" spans="1:9" x14ac:dyDescent="0.3">
      <c r="A1398">
        <v>3600</v>
      </c>
      <c r="B1398">
        <v>14</v>
      </c>
      <c r="C1398">
        <v>28.64</v>
      </c>
      <c r="D1398">
        <v>99.247</v>
      </c>
      <c r="E1398">
        <v>0.99204999999999999</v>
      </c>
      <c r="F1398">
        <v>0.51615</v>
      </c>
      <c r="G1398">
        <v>2.5300000000000002E-4</v>
      </c>
      <c r="H1398">
        <v>2.1575E-2</v>
      </c>
      <c r="I1398">
        <v>2.1826999999999999E-2</v>
      </c>
    </row>
    <row r="1399" spans="1:9" x14ac:dyDescent="0.3">
      <c r="A1399">
        <v>4100</v>
      </c>
      <c r="B1399">
        <v>14</v>
      </c>
      <c r="C1399">
        <v>28.285</v>
      </c>
      <c r="D1399">
        <v>98.683000000000007</v>
      </c>
      <c r="E1399">
        <v>0.99217</v>
      </c>
      <c r="F1399">
        <v>0.51587000000000005</v>
      </c>
      <c r="G1399">
        <v>2.4800000000000001E-4</v>
      </c>
      <c r="H1399">
        <v>2.1579000000000001E-2</v>
      </c>
      <c r="I1399">
        <v>2.1826999999999999E-2</v>
      </c>
    </row>
    <row r="1400" spans="1:9" x14ac:dyDescent="0.3">
      <c r="A1400">
        <v>2600</v>
      </c>
      <c r="B1400">
        <v>14</v>
      </c>
      <c r="C1400">
        <v>29.382000000000001</v>
      </c>
      <c r="D1400">
        <v>100.52800000000001</v>
      </c>
      <c r="E1400">
        <v>0.99175000000000002</v>
      </c>
      <c r="F1400">
        <v>0.51661999999999997</v>
      </c>
      <c r="G1400">
        <v>2.6499999999999999E-4</v>
      </c>
      <c r="H1400">
        <v>2.1579000000000001E-2</v>
      </c>
      <c r="I1400">
        <v>2.1843000000000001E-2</v>
      </c>
    </row>
    <row r="1401" spans="1:9" x14ac:dyDescent="0.3">
      <c r="A1401">
        <v>4200</v>
      </c>
      <c r="B1401">
        <v>14</v>
      </c>
      <c r="C1401">
        <v>28.253</v>
      </c>
      <c r="D1401">
        <v>98.619</v>
      </c>
      <c r="E1401">
        <v>0.99219000000000002</v>
      </c>
      <c r="F1401">
        <v>0.51585999999999999</v>
      </c>
      <c r="G1401">
        <v>2.4800000000000001E-4</v>
      </c>
      <c r="H1401">
        <v>2.1580999999999999E-2</v>
      </c>
      <c r="I1401">
        <v>2.1829000000000001E-2</v>
      </c>
    </row>
    <row r="1402" spans="1:9" x14ac:dyDescent="0.3">
      <c r="A1402">
        <v>3700</v>
      </c>
      <c r="B1402">
        <v>14</v>
      </c>
      <c r="C1402">
        <v>28.622</v>
      </c>
      <c r="D1402">
        <v>99.228999999999999</v>
      </c>
      <c r="E1402">
        <v>0.99206000000000005</v>
      </c>
      <c r="F1402">
        <v>0.51607000000000003</v>
      </c>
      <c r="G1402">
        <v>2.52E-4</v>
      </c>
      <c r="H1402">
        <v>2.1582E-2</v>
      </c>
      <c r="I1402">
        <v>2.1835E-2</v>
      </c>
    </row>
    <row r="1403" spans="1:9" x14ac:dyDescent="0.3">
      <c r="A1403">
        <v>4300</v>
      </c>
      <c r="B1403">
        <v>14</v>
      </c>
      <c r="C1403">
        <v>28.234000000000002</v>
      </c>
      <c r="D1403">
        <v>98.59</v>
      </c>
      <c r="E1403">
        <v>0.99219999999999997</v>
      </c>
      <c r="F1403">
        <v>0.51580999999999999</v>
      </c>
      <c r="G1403">
        <v>2.4699999999999999E-4</v>
      </c>
      <c r="H1403">
        <v>2.1585E-2</v>
      </c>
      <c r="I1403">
        <v>2.1832000000000001E-2</v>
      </c>
    </row>
    <row r="1404" spans="1:9" x14ac:dyDescent="0.3">
      <c r="A1404">
        <v>2700</v>
      </c>
      <c r="B1404">
        <v>14</v>
      </c>
      <c r="C1404">
        <v>29.361000000000001</v>
      </c>
      <c r="D1404">
        <v>100.5</v>
      </c>
      <c r="E1404">
        <v>0.99177000000000004</v>
      </c>
      <c r="F1404">
        <v>0.51654</v>
      </c>
      <c r="G1404">
        <v>2.6400000000000002E-4</v>
      </c>
      <c r="H1404">
        <v>2.1588E-2</v>
      </c>
      <c r="I1404">
        <v>2.1852E-2</v>
      </c>
    </row>
    <row r="1405" spans="1:9" x14ac:dyDescent="0.3">
      <c r="A1405">
        <v>4400</v>
      </c>
      <c r="B1405">
        <v>14</v>
      </c>
      <c r="C1405">
        <v>28.22</v>
      </c>
      <c r="D1405">
        <v>98.572999999999993</v>
      </c>
      <c r="E1405">
        <v>0.99221000000000004</v>
      </c>
      <c r="F1405">
        <v>0.51575000000000004</v>
      </c>
      <c r="G1405">
        <v>2.4699999999999999E-4</v>
      </c>
      <c r="H1405">
        <v>2.1590000000000002E-2</v>
      </c>
      <c r="I1405">
        <v>2.1836999999999999E-2</v>
      </c>
    </row>
    <row r="1406" spans="1:9" x14ac:dyDescent="0.3">
      <c r="A1406">
        <v>3800</v>
      </c>
      <c r="B1406">
        <v>14</v>
      </c>
      <c r="C1406">
        <v>28.606000000000002</v>
      </c>
      <c r="D1406">
        <v>99.213999999999999</v>
      </c>
      <c r="E1406">
        <v>0.99207999999999996</v>
      </c>
      <c r="F1406">
        <v>0.51598999999999995</v>
      </c>
      <c r="G1406">
        <v>2.52E-4</v>
      </c>
      <c r="H1406">
        <v>2.1590000000000002E-2</v>
      </c>
      <c r="I1406">
        <v>2.1842E-2</v>
      </c>
    </row>
    <row r="1407" spans="1:9" x14ac:dyDescent="0.3">
      <c r="A1407">
        <v>4000</v>
      </c>
      <c r="B1407">
        <v>14</v>
      </c>
      <c r="C1407">
        <v>28.497</v>
      </c>
      <c r="D1407">
        <v>99.049000000000007</v>
      </c>
      <c r="E1407">
        <v>0.99211000000000005</v>
      </c>
      <c r="F1407">
        <v>0.51568999999999998</v>
      </c>
      <c r="G1407">
        <v>2.5000000000000001E-4</v>
      </c>
      <c r="H1407">
        <v>2.1592E-2</v>
      </c>
      <c r="I1407">
        <v>2.1842E-2</v>
      </c>
    </row>
    <row r="1408" spans="1:9" x14ac:dyDescent="0.3">
      <c r="A1408">
        <v>2000</v>
      </c>
      <c r="B1408">
        <v>14</v>
      </c>
      <c r="C1408">
        <v>29.925999999999998</v>
      </c>
      <c r="D1408">
        <v>101.55200000000001</v>
      </c>
      <c r="E1408">
        <v>0.99136999999999997</v>
      </c>
      <c r="F1408">
        <v>0.51539000000000001</v>
      </c>
      <c r="G1408">
        <v>2.7700000000000001E-4</v>
      </c>
      <c r="H1408">
        <v>2.1592E-2</v>
      </c>
      <c r="I1408">
        <v>2.1867999999999999E-2</v>
      </c>
    </row>
    <row r="1409" spans="1:9" x14ac:dyDescent="0.3">
      <c r="A1409">
        <v>4500</v>
      </c>
      <c r="B1409">
        <v>14</v>
      </c>
      <c r="C1409">
        <v>28.207000000000001</v>
      </c>
      <c r="D1409">
        <v>98.561999999999998</v>
      </c>
      <c r="E1409">
        <v>0.99221999999999999</v>
      </c>
      <c r="F1409">
        <v>0.51568000000000003</v>
      </c>
      <c r="G1409">
        <v>2.4600000000000002E-4</v>
      </c>
      <c r="H1409">
        <v>2.1596000000000001E-2</v>
      </c>
      <c r="I1409">
        <v>2.1842E-2</v>
      </c>
    </row>
    <row r="1410" spans="1:9" x14ac:dyDescent="0.3">
      <c r="A1410">
        <v>3900</v>
      </c>
      <c r="B1410">
        <v>14</v>
      </c>
      <c r="C1410">
        <v>28.59</v>
      </c>
      <c r="D1410">
        <v>99.200999999999993</v>
      </c>
      <c r="E1410">
        <v>0.99209000000000003</v>
      </c>
      <c r="F1410">
        <v>0.51590000000000003</v>
      </c>
      <c r="G1410">
        <v>2.52E-4</v>
      </c>
      <c r="H1410">
        <v>2.1597999999999999E-2</v>
      </c>
      <c r="I1410">
        <v>2.1849E-2</v>
      </c>
    </row>
    <row r="1411" spans="1:9" x14ac:dyDescent="0.3">
      <c r="A1411">
        <v>2800</v>
      </c>
      <c r="B1411">
        <v>14</v>
      </c>
      <c r="C1411">
        <v>29.34</v>
      </c>
      <c r="D1411">
        <v>100.474</v>
      </c>
      <c r="E1411">
        <v>0.99178999999999995</v>
      </c>
      <c r="F1411">
        <v>0.51644999999999996</v>
      </c>
      <c r="G1411">
        <v>2.63E-4</v>
      </c>
      <c r="H1411">
        <v>2.1597999999999999E-2</v>
      </c>
      <c r="I1411">
        <v>2.1860999999999998E-2</v>
      </c>
    </row>
    <row r="1412" spans="1:9" x14ac:dyDescent="0.3">
      <c r="A1412">
        <v>400</v>
      </c>
      <c r="B1412">
        <v>13</v>
      </c>
      <c r="C1412">
        <v>41.481000000000002</v>
      </c>
      <c r="D1412">
        <v>108.124</v>
      </c>
      <c r="E1412">
        <v>0.98831999999999998</v>
      </c>
      <c r="F1412">
        <v>0.54739000000000004</v>
      </c>
      <c r="G1412">
        <v>6.5600000000000001E-4</v>
      </c>
      <c r="H1412">
        <v>2.1600000000000001E-2</v>
      </c>
      <c r="I1412">
        <v>2.2256999999999999E-2</v>
      </c>
    </row>
    <row r="1413" spans="1:9" x14ac:dyDescent="0.3">
      <c r="A1413">
        <v>4600</v>
      </c>
      <c r="B1413">
        <v>14</v>
      </c>
      <c r="C1413">
        <v>28.195</v>
      </c>
      <c r="D1413">
        <v>98.554000000000002</v>
      </c>
      <c r="E1413">
        <v>0.99222999999999995</v>
      </c>
      <c r="F1413">
        <v>0.51561000000000001</v>
      </c>
      <c r="G1413">
        <v>2.4600000000000002E-4</v>
      </c>
      <c r="H1413">
        <v>2.1602E-2</v>
      </c>
      <c r="I1413">
        <v>2.1847999999999999E-2</v>
      </c>
    </row>
    <row r="1414" spans="1:9" x14ac:dyDescent="0.3">
      <c r="A1414">
        <v>4700</v>
      </c>
      <c r="B1414">
        <v>14</v>
      </c>
      <c r="C1414">
        <v>28.184000000000001</v>
      </c>
      <c r="D1414">
        <v>98.548000000000002</v>
      </c>
      <c r="E1414">
        <v>0.99224000000000001</v>
      </c>
      <c r="F1414">
        <v>0.51554</v>
      </c>
      <c r="G1414">
        <v>2.4600000000000002E-4</v>
      </c>
      <c r="H1414">
        <v>2.1607999999999999E-2</v>
      </c>
      <c r="I1414">
        <v>2.1853000000000001E-2</v>
      </c>
    </row>
    <row r="1415" spans="1:9" x14ac:dyDescent="0.3">
      <c r="A1415">
        <v>2900</v>
      </c>
      <c r="B1415">
        <v>14</v>
      </c>
      <c r="C1415">
        <v>29.32</v>
      </c>
      <c r="D1415">
        <v>100.452</v>
      </c>
      <c r="E1415">
        <v>0.99180999999999997</v>
      </c>
      <c r="F1415">
        <v>0.51634999999999998</v>
      </c>
      <c r="G1415">
        <v>2.63E-4</v>
      </c>
      <c r="H1415">
        <v>2.1607999999999999E-2</v>
      </c>
      <c r="I1415">
        <v>2.1870000000000001E-2</v>
      </c>
    </row>
    <row r="1416" spans="1:9" x14ac:dyDescent="0.3">
      <c r="A1416">
        <v>5100</v>
      </c>
      <c r="B1416">
        <v>14</v>
      </c>
      <c r="C1416">
        <v>27.966999999999999</v>
      </c>
      <c r="D1416">
        <v>98.230999999999995</v>
      </c>
      <c r="E1416">
        <v>0.99229999999999996</v>
      </c>
      <c r="F1416">
        <v>0.51534999999999997</v>
      </c>
      <c r="G1416">
        <v>2.43E-4</v>
      </c>
      <c r="H1416">
        <v>2.1614000000000001E-2</v>
      </c>
      <c r="I1416">
        <v>2.1857000000000001E-2</v>
      </c>
    </row>
    <row r="1417" spans="1:9" x14ac:dyDescent="0.3">
      <c r="A1417">
        <v>4800</v>
      </c>
      <c r="B1417">
        <v>14</v>
      </c>
      <c r="C1417">
        <v>28.172999999999998</v>
      </c>
      <c r="D1417">
        <v>98.543999999999997</v>
      </c>
      <c r="E1417">
        <v>0.99224000000000001</v>
      </c>
      <c r="F1417">
        <v>0.51546999999999998</v>
      </c>
      <c r="G1417">
        <v>2.4600000000000002E-4</v>
      </c>
      <c r="H1417">
        <v>2.1614000000000001E-2</v>
      </c>
      <c r="I1417">
        <v>2.1859E-2</v>
      </c>
    </row>
    <row r="1418" spans="1:9" x14ac:dyDescent="0.3">
      <c r="A1418">
        <v>5200</v>
      </c>
      <c r="B1418">
        <v>14</v>
      </c>
      <c r="C1418">
        <v>27.946999999999999</v>
      </c>
      <c r="D1418">
        <v>98.194000000000003</v>
      </c>
      <c r="E1418">
        <v>0.99231000000000003</v>
      </c>
      <c r="F1418">
        <v>0.51532</v>
      </c>
      <c r="G1418">
        <v>2.43E-4</v>
      </c>
      <c r="H1418">
        <v>2.1616E-2</v>
      </c>
      <c r="I1418">
        <v>2.1859E-2</v>
      </c>
    </row>
    <row r="1419" spans="1:9" x14ac:dyDescent="0.3">
      <c r="A1419">
        <v>5300</v>
      </c>
      <c r="B1419">
        <v>14</v>
      </c>
      <c r="C1419">
        <v>27.934000000000001</v>
      </c>
      <c r="D1419">
        <v>98.18</v>
      </c>
      <c r="E1419">
        <v>0.99231999999999998</v>
      </c>
      <c r="F1419">
        <v>0.51527999999999996</v>
      </c>
      <c r="G1419">
        <v>2.43E-4</v>
      </c>
      <c r="H1419">
        <v>2.162E-2</v>
      </c>
      <c r="I1419">
        <v>2.1861999999999999E-2</v>
      </c>
    </row>
    <row r="1420" spans="1:9" x14ac:dyDescent="0.3">
      <c r="A1420">
        <v>4900</v>
      </c>
      <c r="B1420">
        <v>14</v>
      </c>
      <c r="C1420">
        <v>28.161999999999999</v>
      </c>
      <c r="D1420">
        <v>98.540999999999997</v>
      </c>
      <c r="E1420">
        <v>0.99224999999999997</v>
      </c>
      <c r="F1420">
        <v>0.51539999999999997</v>
      </c>
      <c r="G1420">
        <v>2.4499999999999999E-4</v>
      </c>
      <c r="H1420">
        <v>2.162E-2</v>
      </c>
      <c r="I1420">
        <v>2.1864999999999999E-2</v>
      </c>
    </row>
    <row r="1421" spans="1:9" x14ac:dyDescent="0.3">
      <c r="A1421">
        <v>5000</v>
      </c>
      <c r="B1421">
        <v>14</v>
      </c>
      <c r="C1421">
        <v>28.114000000000001</v>
      </c>
      <c r="D1421">
        <v>98.471999999999994</v>
      </c>
      <c r="E1421">
        <v>0.99226999999999999</v>
      </c>
      <c r="F1421">
        <v>0.51527999999999996</v>
      </c>
      <c r="G1421">
        <v>2.4499999999999999E-4</v>
      </c>
      <c r="H1421">
        <v>2.1621999999999999E-2</v>
      </c>
      <c r="I1421">
        <v>2.1866E-2</v>
      </c>
    </row>
    <row r="1422" spans="1:9" x14ac:dyDescent="0.3">
      <c r="A1422">
        <v>5400</v>
      </c>
      <c r="B1422">
        <v>14</v>
      </c>
      <c r="C1422">
        <v>27.925000000000001</v>
      </c>
      <c r="D1422">
        <v>98.174000000000007</v>
      </c>
      <c r="E1422">
        <v>0.99233000000000005</v>
      </c>
      <c r="F1422">
        <v>0.51522000000000001</v>
      </c>
      <c r="G1422">
        <v>2.43E-4</v>
      </c>
      <c r="H1422">
        <v>2.1624000000000001E-2</v>
      </c>
      <c r="I1422">
        <v>2.1866E-2</v>
      </c>
    </row>
    <row r="1423" spans="1:9" x14ac:dyDescent="0.3">
      <c r="A1423">
        <v>5500</v>
      </c>
      <c r="B1423">
        <v>14</v>
      </c>
      <c r="C1423">
        <v>27.916</v>
      </c>
      <c r="D1423">
        <v>98.171000000000006</v>
      </c>
      <c r="E1423">
        <v>0.99233000000000005</v>
      </c>
      <c r="F1423">
        <v>0.51515999999999995</v>
      </c>
      <c r="G1423">
        <v>2.42E-4</v>
      </c>
      <c r="H1423">
        <v>2.1628000000000001E-2</v>
      </c>
      <c r="I1423">
        <v>2.1871000000000002E-2</v>
      </c>
    </row>
    <row r="1424" spans="1:9" x14ac:dyDescent="0.3">
      <c r="A1424">
        <v>5600</v>
      </c>
      <c r="B1424">
        <v>14</v>
      </c>
      <c r="C1424">
        <v>27.908999999999999</v>
      </c>
      <c r="D1424">
        <v>98.171000000000006</v>
      </c>
      <c r="E1424">
        <v>0.99234</v>
      </c>
      <c r="F1424">
        <v>0.51510999999999996</v>
      </c>
      <c r="G1424">
        <v>2.42E-4</v>
      </c>
      <c r="H1424">
        <v>2.1632999999999999E-2</v>
      </c>
      <c r="I1424">
        <v>2.1874999999999999E-2</v>
      </c>
    </row>
    <row r="1425" spans="1:9" x14ac:dyDescent="0.3">
      <c r="A1425">
        <v>5700</v>
      </c>
      <c r="B1425">
        <v>14</v>
      </c>
      <c r="C1425">
        <v>27.902000000000001</v>
      </c>
      <c r="D1425">
        <v>98.171999999999997</v>
      </c>
      <c r="E1425">
        <v>0.99234999999999995</v>
      </c>
      <c r="F1425">
        <v>0.51505000000000001</v>
      </c>
      <c r="G1425">
        <v>2.42E-4</v>
      </c>
      <c r="H1425">
        <v>2.1638000000000001E-2</v>
      </c>
      <c r="I1425">
        <v>2.188E-2</v>
      </c>
    </row>
    <row r="1426" spans="1:9" x14ac:dyDescent="0.3">
      <c r="A1426">
        <v>5800</v>
      </c>
      <c r="B1426">
        <v>14</v>
      </c>
      <c r="C1426">
        <v>27.896000000000001</v>
      </c>
      <c r="D1426">
        <v>98.174999999999997</v>
      </c>
      <c r="E1426">
        <v>0.99234999999999995</v>
      </c>
      <c r="F1426">
        <v>0.51498999999999995</v>
      </c>
      <c r="G1426">
        <v>2.42E-4</v>
      </c>
      <c r="H1426">
        <v>2.1642999999999999E-2</v>
      </c>
      <c r="I1426">
        <v>2.1884000000000001E-2</v>
      </c>
    </row>
    <row r="1427" spans="1:9" x14ac:dyDescent="0.3">
      <c r="A1427">
        <v>500</v>
      </c>
      <c r="B1427">
        <v>13</v>
      </c>
      <c r="C1427">
        <v>41.244</v>
      </c>
      <c r="D1427">
        <v>108.30200000000001</v>
      </c>
      <c r="E1427">
        <v>0.98829999999999996</v>
      </c>
      <c r="F1427">
        <v>0.54705999999999999</v>
      </c>
      <c r="G1427">
        <v>6.5600000000000001E-4</v>
      </c>
      <c r="H1427">
        <v>2.1642999999999999E-2</v>
      </c>
      <c r="I1427">
        <v>2.2298999999999999E-2</v>
      </c>
    </row>
    <row r="1428" spans="1:9" x14ac:dyDescent="0.3">
      <c r="A1428">
        <v>6100</v>
      </c>
      <c r="B1428">
        <v>14</v>
      </c>
      <c r="C1428">
        <v>27.757000000000001</v>
      </c>
      <c r="D1428">
        <v>97.974999999999994</v>
      </c>
      <c r="E1428">
        <v>0.99238999999999999</v>
      </c>
      <c r="F1428">
        <v>0.51487000000000005</v>
      </c>
      <c r="G1428">
        <v>2.4000000000000001E-4</v>
      </c>
      <c r="H1428">
        <v>2.1645999999999999E-2</v>
      </c>
      <c r="I1428">
        <v>2.1885999999999999E-2</v>
      </c>
    </row>
    <row r="1429" spans="1:9" x14ac:dyDescent="0.3">
      <c r="A1429">
        <v>5900</v>
      </c>
      <c r="B1429">
        <v>14</v>
      </c>
      <c r="C1429">
        <v>27.888999999999999</v>
      </c>
      <c r="D1429">
        <v>98.177999999999997</v>
      </c>
      <c r="E1429">
        <v>0.99236000000000002</v>
      </c>
      <c r="F1429">
        <v>0.51493</v>
      </c>
      <c r="G1429">
        <v>2.42E-4</v>
      </c>
      <c r="H1429">
        <v>2.1647E-2</v>
      </c>
      <c r="I1429">
        <v>2.1888999999999999E-2</v>
      </c>
    </row>
    <row r="1430" spans="1:9" x14ac:dyDescent="0.3">
      <c r="A1430">
        <v>6200</v>
      </c>
      <c r="B1430">
        <v>14</v>
      </c>
      <c r="C1430">
        <v>27.745000000000001</v>
      </c>
      <c r="D1430">
        <v>97.953000000000003</v>
      </c>
      <c r="E1430">
        <v>0.99239999999999995</v>
      </c>
      <c r="F1430">
        <v>0.51483999999999996</v>
      </c>
      <c r="G1430">
        <v>2.4000000000000001E-4</v>
      </c>
      <c r="H1430">
        <v>2.1648000000000001E-2</v>
      </c>
      <c r="I1430">
        <v>2.1888000000000001E-2</v>
      </c>
    </row>
    <row r="1431" spans="1:9" x14ac:dyDescent="0.3">
      <c r="A1431">
        <v>6300</v>
      </c>
      <c r="B1431">
        <v>14</v>
      </c>
      <c r="C1431">
        <v>27.736999999999998</v>
      </c>
      <c r="D1431">
        <v>97.945999999999998</v>
      </c>
      <c r="E1431">
        <v>0.99239999999999995</v>
      </c>
      <c r="F1431">
        <v>0.51480000000000004</v>
      </c>
      <c r="G1431">
        <v>2.4000000000000001E-4</v>
      </c>
      <c r="H1431">
        <v>2.1651E-2</v>
      </c>
      <c r="I1431">
        <v>2.1891000000000001E-2</v>
      </c>
    </row>
    <row r="1432" spans="1:9" x14ac:dyDescent="0.3">
      <c r="A1432">
        <v>6000</v>
      </c>
      <c r="B1432">
        <v>14</v>
      </c>
      <c r="C1432">
        <v>27.86</v>
      </c>
      <c r="D1432">
        <v>98.143000000000001</v>
      </c>
      <c r="E1432">
        <v>0.99236999999999997</v>
      </c>
      <c r="F1432">
        <v>0.51485000000000003</v>
      </c>
      <c r="G1432">
        <v>2.41E-4</v>
      </c>
      <c r="H1432">
        <v>2.1651E-2</v>
      </c>
      <c r="I1432">
        <v>2.1892000000000002E-2</v>
      </c>
    </row>
    <row r="1433" spans="1:9" x14ac:dyDescent="0.3">
      <c r="A1433">
        <v>6400</v>
      </c>
      <c r="B1433">
        <v>14</v>
      </c>
      <c r="C1433">
        <v>27.731000000000002</v>
      </c>
      <c r="D1433">
        <v>97.944999999999993</v>
      </c>
      <c r="E1433">
        <v>0.99241000000000001</v>
      </c>
      <c r="F1433">
        <v>0.51475000000000004</v>
      </c>
      <c r="G1433">
        <v>2.4000000000000001E-4</v>
      </c>
      <c r="H1433">
        <v>2.1655000000000001E-2</v>
      </c>
      <c r="I1433">
        <v>2.1895000000000001E-2</v>
      </c>
    </row>
    <row r="1434" spans="1:9" x14ac:dyDescent="0.3">
      <c r="A1434">
        <v>6500</v>
      </c>
      <c r="B1434">
        <v>14</v>
      </c>
      <c r="C1434">
        <v>27.725000000000001</v>
      </c>
      <c r="D1434">
        <v>97.947000000000003</v>
      </c>
      <c r="E1434">
        <v>0.99241999999999997</v>
      </c>
      <c r="F1434">
        <v>0.51471</v>
      </c>
      <c r="G1434">
        <v>2.4000000000000001E-4</v>
      </c>
      <c r="H1434">
        <v>2.1658E-2</v>
      </c>
      <c r="I1434">
        <v>2.1898000000000001E-2</v>
      </c>
    </row>
    <row r="1435" spans="1:9" x14ac:dyDescent="0.3">
      <c r="A1435">
        <v>6600</v>
      </c>
      <c r="B1435">
        <v>14</v>
      </c>
      <c r="C1435">
        <v>27.72</v>
      </c>
      <c r="D1435">
        <v>97.95</v>
      </c>
      <c r="E1435">
        <v>0.99241999999999997</v>
      </c>
      <c r="F1435">
        <v>0.51466000000000001</v>
      </c>
      <c r="G1435">
        <v>2.3900000000000001E-4</v>
      </c>
      <c r="H1435">
        <v>2.1662000000000001E-2</v>
      </c>
      <c r="I1435">
        <v>2.1902000000000001E-2</v>
      </c>
    </row>
    <row r="1436" spans="1:9" x14ac:dyDescent="0.3">
      <c r="A1436">
        <v>6700</v>
      </c>
      <c r="B1436">
        <v>14</v>
      </c>
      <c r="C1436">
        <v>27.715</v>
      </c>
      <c r="D1436">
        <v>97.954999999999998</v>
      </c>
      <c r="E1436">
        <v>0.99241999999999997</v>
      </c>
      <c r="F1436">
        <v>0.51461000000000001</v>
      </c>
      <c r="G1436">
        <v>2.3900000000000001E-4</v>
      </c>
      <c r="H1436">
        <v>2.1666000000000001E-2</v>
      </c>
      <c r="I1436">
        <v>2.1905000000000001E-2</v>
      </c>
    </row>
    <row r="1437" spans="1:9" x14ac:dyDescent="0.3">
      <c r="A1437">
        <v>6800</v>
      </c>
      <c r="B1437">
        <v>14</v>
      </c>
      <c r="C1437">
        <v>27.709</v>
      </c>
      <c r="D1437">
        <v>97.96</v>
      </c>
      <c r="E1437">
        <v>0.99243000000000003</v>
      </c>
      <c r="F1437">
        <v>0.51456000000000002</v>
      </c>
      <c r="G1437">
        <v>2.3900000000000001E-4</v>
      </c>
      <c r="H1437">
        <v>2.1669999999999998E-2</v>
      </c>
      <c r="I1437">
        <v>2.1909000000000001E-2</v>
      </c>
    </row>
    <row r="1438" spans="1:9" x14ac:dyDescent="0.3">
      <c r="A1438">
        <v>6900</v>
      </c>
      <c r="B1438">
        <v>14</v>
      </c>
      <c r="C1438">
        <v>27.704000000000001</v>
      </c>
      <c r="D1438">
        <v>97.965000000000003</v>
      </c>
      <c r="E1438">
        <v>0.99243000000000003</v>
      </c>
      <c r="F1438">
        <v>0.51451000000000002</v>
      </c>
      <c r="G1438">
        <v>2.3900000000000001E-4</v>
      </c>
      <c r="H1438">
        <v>2.1673999999999999E-2</v>
      </c>
      <c r="I1438">
        <v>2.1912999999999998E-2</v>
      </c>
    </row>
    <row r="1439" spans="1:9" x14ac:dyDescent="0.3">
      <c r="A1439">
        <v>7100</v>
      </c>
      <c r="B1439">
        <v>14</v>
      </c>
      <c r="C1439">
        <v>27.606000000000002</v>
      </c>
      <c r="D1439">
        <v>97.822999999999993</v>
      </c>
      <c r="E1439">
        <v>0.99246000000000001</v>
      </c>
      <c r="F1439">
        <v>0.51444999999999996</v>
      </c>
      <c r="G1439">
        <v>2.3800000000000001E-4</v>
      </c>
      <c r="H1439">
        <v>2.1675E-2</v>
      </c>
      <c r="I1439">
        <v>2.1912999999999998E-2</v>
      </c>
    </row>
    <row r="1440" spans="1:9" x14ac:dyDescent="0.3">
      <c r="A1440">
        <v>7200</v>
      </c>
      <c r="B1440">
        <v>14</v>
      </c>
      <c r="C1440">
        <v>27.596</v>
      </c>
      <c r="D1440">
        <v>97.81</v>
      </c>
      <c r="E1440">
        <v>0.99246000000000001</v>
      </c>
      <c r="F1440">
        <v>0.51441999999999999</v>
      </c>
      <c r="G1440">
        <v>2.3800000000000001E-4</v>
      </c>
      <c r="H1440">
        <v>2.1676999999999998E-2</v>
      </c>
      <c r="I1440">
        <v>2.1915E-2</v>
      </c>
    </row>
    <row r="1441" spans="1:9" x14ac:dyDescent="0.3">
      <c r="A1441">
        <v>7000</v>
      </c>
      <c r="B1441">
        <v>14</v>
      </c>
      <c r="C1441">
        <v>27.684000000000001</v>
      </c>
      <c r="D1441">
        <v>97.944999999999993</v>
      </c>
      <c r="E1441">
        <v>0.99243999999999999</v>
      </c>
      <c r="F1441">
        <v>0.51444999999999996</v>
      </c>
      <c r="G1441">
        <v>2.3900000000000001E-4</v>
      </c>
      <c r="H1441">
        <v>2.1676999999999998E-2</v>
      </c>
      <c r="I1441">
        <v>2.1916000000000001E-2</v>
      </c>
    </row>
    <row r="1442" spans="1:9" x14ac:dyDescent="0.3">
      <c r="A1442">
        <v>7300</v>
      </c>
      <c r="B1442">
        <v>14</v>
      </c>
      <c r="C1442">
        <v>27.59</v>
      </c>
      <c r="D1442">
        <v>97.808000000000007</v>
      </c>
      <c r="E1442">
        <v>0.99246999999999996</v>
      </c>
      <c r="F1442">
        <v>0.51439000000000001</v>
      </c>
      <c r="G1442">
        <v>2.3800000000000001E-4</v>
      </c>
      <c r="H1442">
        <v>2.1679E-2</v>
      </c>
      <c r="I1442">
        <v>2.1916999999999999E-2</v>
      </c>
    </row>
    <row r="1443" spans="1:9" x14ac:dyDescent="0.3">
      <c r="A1443">
        <v>7400</v>
      </c>
      <c r="B1443">
        <v>14</v>
      </c>
      <c r="C1443">
        <v>27.585000000000001</v>
      </c>
      <c r="D1443">
        <v>97.808999999999997</v>
      </c>
      <c r="E1443">
        <v>0.99246999999999996</v>
      </c>
      <c r="F1443">
        <v>0.51434999999999997</v>
      </c>
      <c r="G1443">
        <v>2.3800000000000001E-4</v>
      </c>
      <c r="H1443">
        <v>2.1682E-2</v>
      </c>
      <c r="I1443">
        <v>2.1919999999999999E-2</v>
      </c>
    </row>
    <row r="1444" spans="1:9" x14ac:dyDescent="0.3">
      <c r="A1444">
        <v>7500</v>
      </c>
      <c r="B1444">
        <v>14</v>
      </c>
      <c r="C1444">
        <v>27.581</v>
      </c>
      <c r="D1444">
        <v>97.813000000000002</v>
      </c>
      <c r="E1444">
        <v>0.99246999999999996</v>
      </c>
      <c r="F1444">
        <v>0.51431000000000004</v>
      </c>
      <c r="G1444">
        <v>2.3800000000000001E-4</v>
      </c>
      <c r="H1444">
        <v>2.1684999999999999E-2</v>
      </c>
      <c r="I1444">
        <v>2.1923000000000002E-2</v>
      </c>
    </row>
    <row r="1445" spans="1:9" x14ac:dyDescent="0.3">
      <c r="A1445">
        <v>600</v>
      </c>
      <c r="B1445">
        <v>13</v>
      </c>
      <c r="C1445">
        <v>40.988999999999997</v>
      </c>
      <c r="D1445">
        <v>108.492</v>
      </c>
      <c r="E1445">
        <v>0.98829999999999996</v>
      </c>
      <c r="F1445">
        <v>0.54659999999999997</v>
      </c>
      <c r="G1445">
        <v>6.5300000000000004E-4</v>
      </c>
      <c r="H1445">
        <v>2.1684999999999999E-2</v>
      </c>
      <c r="I1445">
        <v>2.2338E-2</v>
      </c>
    </row>
    <row r="1446" spans="1:9" x14ac:dyDescent="0.3">
      <c r="A1446">
        <v>7600</v>
      </c>
      <c r="B1446">
        <v>14</v>
      </c>
      <c r="C1446">
        <v>27.576000000000001</v>
      </c>
      <c r="D1446">
        <v>97.817999999999998</v>
      </c>
      <c r="E1446">
        <v>0.99248000000000003</v>
      </c>
      <c r="F1446">
        <v>0.51427</v>
      </c>
      <c r="G1446">
        <v>2.3699999999999999E-4</v>
      </c>
      <c r="H1446">
        <v>2.1689E-2</v>
      </c>
      <c r="I1446">
        <v>2.1926000000000001E-2</v>
      </c>
    </row>
    <row r="1447" spans="1:9" x14ac:dyDescent="0.3">
      <c r="A1447">
        <v>7700</v>
      </c>
      <c r="B1447">
        <v>14</v>
      </c>
      <c r="C1447">
        <v>27.571999999999999</v>
      </c>
      <c r="D1447">
        <v>97.823999999999998</v>
      </c>
      <c r="E1447">
        <v>0.99248000000000003</v>
      </c>
      <c r="F1447">
        <v>0.51422999999999996</v>
      </c>
      <c r="G1447">
        <v>2.3699999999999999E-4</v>
      </c>
      <c r="H1447">
        <v>2.1691999999999999E-2</v>
      </c>
      <c r="I1447">
        <v>2.1929000000000001E-2</v>
      </c>
    </row>
    <row r="1448" spans="1:9" x14ac:dyDescent="0.3">
      <c r="A1448">
        <v>7800</v>
      </c>
      <c r="B1448">
        <v>14</v>
      </c>
      <c r="C1448">
        <v>27.568000000000001</v>
      </c>
      <c r="D1448">
        <v>97.83</v>
      </c>
      <c r="E1448">
        <v>0.99248999999999998</v>
      </c>
      <c r="F1448">
        <v>0.51417999999999997</v>
      </c>
      <c r="G1448">
        <v>2.3699999999999999E-4</v>
      </c>
      <c r="H1448">
        <v>2.1694999999999999E-2</v>
      </c>
      <c r="I1448">
        <v>2.1932E-2</v>
      </c>
    </row>
    <row r="1449" spans="1:9" x14ac:dyDescent="0.3">
      <c r="A1449">
        <v>7900</v>
      </c>
      <c r="B1449">
        <v>14</v>
      </c>
      <c r="C1449">
        <v>27.564</v>
      </c>
      <c r="D1449">
        <v>97.837000000000003</v>
      </c>
      <c r="E1449">
        <v>0.99248999999999998</v>
      </c>
      <c r="F1449">
        <v>0.51414000000000004</v>
      </c>
      <c r="G1449">
        <v>2.3699999999999999E-4</v>
      </c>
      <c r="H1449">
        <v>2.1697999999999999E-2</v>
      </c>
      <c r="I1449">
        <v>2.1936000000000001E-2</v>
      </c>
    </row>
    <row r="1450" spans="1:9" x14ac:dyDescent="0.3">
      <c r="A1450">
        <v>8100</v>
      </c>
      <c r="B1450">
        <v>14</v>
      </c>
      <c r="C1450">
        <v>27.488</v>
      </c>
      <c r="D1450">
        <v>97.733000000000004</v>
      </c>
      <c r="E1450">
        <v>0.99251</v>
      </c>
      <c r="F1450">
        <v>0.51409000000000005</v>
      </c>
      <c r="G1450">
        <v>2.3699999999999999E-4</v>
      </c>
      <c r="H1450">
        <v>2.1700000000000001E-2</v>
      </c>
      <c r="I1450">
        <v>2.1936000000000001E-2</v>
      </c>
    </row>
    <row r="1451" spans="1:9" x14ac:dyDescent="0.3">
      <c r="A1451">
        <v>8000</v>
      </c>
      <c r="B1451">
        <v>14</v>
      </c>
      <c r="C1451">
        <v>27.547999999999998</v>
      </c>
      <c r="D1451">
        <v>97.823999999999998</v>
      </c>
      <c r="E1451">
        <v>0.99248999999999998</v>
      </c>
      <c r="F1451">
        <v>0.5141</v>
      </c>
      <c r="G1451">
        <v>2.3699999999999999E-4</v>
      </c>
      <c r="H1451">
        <v>2.1701000000000002E-2</v>
      </c>
      <c r="I1451">
        <v>2.1937999999999999E-2</v>
      </c>
    </row>
    <row r="1452" spans="1:9" x14ac:dyDescent="0.3">
      <c r="A1452">
        <v>8200</v>
      </c>
      <c r="B1452">
        <v>14</v>
      </c>
      <c r="C1452">
        <v>27.481000000000002</v>
      </c>
      <c r="D1452">
        <v>97.725999999999999</v>
      </c>
      <c r="E1452">
        <v>0.99251</v>
      </c>
      <c r="F1452">
        <v>0.51405999999999996</v>
      </c>
      <c r="G1452">
        <v>2.3599999999999999E-4</v>
      </c>
      <c r="H1452">
        <v>2.1701999999999999E-2</v>
      </c>
      <c r="I1452">
        <v>2.1937999999999999E-2</v>
      </c>
    </row>
    <row r="1453" spans="1:9" x14ac:dyDescent="0.3">
      <c r="A1453">
        <v>8300</v>
      </c>
      <c r="B1453">
        <v>14</v>
      </c>
      <c r="C1453">
        <v>27.475999999999999</v>
      </c>
      <c r="D1453">
        <v>97.725999999999999</v>
      </c>
      <c r="E1453">
        <v>0.99251999999999996</v>
      </c>
      <c r="F1453">
        <v>0.51402999999999999</v>
      </c>
      <c r="G1453">
        <v>2.3599999999999999E-4</v>
      </c>
      <c r="H1453">
        <v>2.1704000000000001E-2</v>
      </c>
      <c r="I1453">
        <v>2.1940000000000001E-2</v>
      </c>
    </row>
    <row r="1454" spans="1:9" x14ac:dyDescent="0.3">
      <c r="A1454">
        <v>8400</v>
      </c>
      <c r="B1454">
        <v>14</v>
      </c>
      <c r="C1454">
        <v>27.472000000000001</v>
      </c>
      <c r="D1454">
        <v>97.73</v>
      </c>
      <c r="E1454">
        <v>0.99251999999999996</v>
      </c>
      <c r="F1454">
        <v>0.51400000000000001</v>
      </c>
      <c r="G1454">
        <v>2.3599999999999999E-4</v>
      </c>
      <c r="H1454">
        <v>2.1707000000000001E-2</v>
      </c>
      <c r="I1454">
        <v>2.1943000000000001E-2</v>
      </c>
    </row>
    <row r="1455" spans="1:9" x14ac:dyDescent="0.3">
      <c r="A1455">
        <v>8500</v>
      </c>
      <c r="B1455">
        <v>14</v>
      </c>
      <c r="C1455">
        <v>27.469000000000001</v>
      </c>
      <c r="D1455">
        <v>97.734999999999999</v>
      </c>
      <c r="E1455">
        <v>0.99251999999999996</v>
      </c>
      <c r="F1455">
        <v>0.51395999999999997</v>
      </c>
      <c r="G1455">
        <v>2.3599999999999999E-4</v>
      </c>
      <c r="H1455">
        <v>2.1708999999999999E-2</v>
      </c>
      <c r="I1455">
        <v>2.1944999999999999E-2</v>
      </c>
    </row>
    <row r="1456" spans="1:9" x14ac:dyDescent="0.3">
      <c r="A1456">
        <v>8600</v>
      </c>
      <c r="B1456">
        <v>14</v>
      </c>
      <c r="C1456">
        <v>27.465</v>
      </c>
      <c r="D1456">
        <v>97.741</v>
      </c>
      <c r="E1456">
        <v>0.99251999999999996</v>
      </c>
      <c r="F1456">
        <v>0.51393</v>
      </c>
      <c r="G1456">
        <v>2.3599999999999999E-4</v>
      </c>
      <c r="H1456">
        <v>2.1711999999999999E-2</v>
      </c>
      <c r="I1456">
        <v>2.1947999999999999E-2</v>
      </c>
    </row>
    <row r="1457" spans="1:9" x14ac:dyDescent="0.3">
      <c r="A1457">
        <v>8700</v>
      </c>
      <c r="B1457">
        <v>14</v>
      </c>
      <c r="C1457">
        <v>27.462</v>
      </c>
      <c r="D1457">
        <v>97.747</v>
      </c>
      <c r="E1457">
        <v>0.99253000000000002</v>
      </c>
      <c r="F1457">
        <v>0.51388999999999996</v>
      </c>
      <c r="G1457">
        <v>2.3599999999999999E-4</v>
      </c>
      <c r="H1457">
        <v>2.1715000000000002E-2</v>
      </c>
      <c r="I1457">
        <v>2.1950999999999998E-2</v>
      </c>
    </row>
    <row r="1458" spans="1:9" x14ac:dyDescent="0.3">
      <c r="A1458">
        <v>8800</v>
      </c>
      <c r="B1458">
        <v>14</v>
      </c>
      <c r="C1458">
        <v>27.457999999999998</v>
      </c>
      <c r="D1458">
        <v>97.754000000000005</v>
      </c>
      <c r="E1458">
        <v>0.99253000000000002</v>
      </c>
      <c r="F1458">
        <v>0.51385999999999998</v>
      </c>
      <c r="G1458">
        <v>2.3599999999999999E-4</v>
      </c>
      <c r="H1458">
        <v>2.1717E-2</v>
      </c>
      <c r="I1458">
        <v>2.1953E-2</v>
      </c>
    </row>
    <row r="1459" spans="1:9" x14ac:dyDescent="0.3">
      <c r="A1459">
        <v>1300</v>
      </c>
      <c r="B1459">
        <v>14</v>
      </c>
      <c r="C1459">
        <v>30.466000000000001</v>
      </c>
      <c r="D1459">
        <v>102.489</v>
      </c>
      <c r="E1459">
        <v>0.99117</v>
      </c>
      <c r="F1459">
        <v>0.51751999999999998</v>
      </c>
      <c r="G1459">
        <v>2.9E-4</v>
      </c>
      <c r="H1459">
        <v>2.1718000000000001E-2</v>
      </c>
      <c r="I1459">
        <v>2.2008E-2</v>
      </c>
    </row>
    <row r="1460" spans="1:9" x14ac:dyDescent="0.3">
      <c r="A1460">
        <v>8900</v>
      </c>
      <c r="B1460">
        <v>14</v>
      </c>
      <c r="C1460">
        <v>27.454999999999998</v>
      </c>
      <c r="D1460">
        <v>97.760999999999996</v>
      </c>
      <c r="E1460">
        <v>0.99253000000000002</v>
      </c>
      <c r="F1460">
        <v>0.51382000000000005</v>
      </c>
      <c r="G1460">
        <v>2.3599999999999999E-4</v>
      </c>
      <c r="H1460">
        <v>2.172E-2</v>
      </c>
      <c r="I1460">
        <v>2.1956E-2</v>
      </c>
    </row>
    <row r="1461" spans="1:9" x14ac:dyDescent="0.3">
      <c r="A1461">
        <v>9100</v>
      </c>
      <c r="B1461">
        <v>14</v>
      </c>
      <c r="C1461">
        <v>27.395</v>
      </c>
      <c r="D1461">
        <v>97.683000000000007</v>
      </c>
      <c r="E1461">
        <v>0.99255000000000004</v>
      </c>
      <c r="F1461">
        <v>0.51376999999999995</v>
      </c>
      <c r="G1461">
        <v>2.3499999999999999E-4</v>
      </c>
      <c r="H1461">
        <v>2.1722000000000002E-2</v>
      </c>
      <c r="I1461">
        <v>2.1957000000000001E-2</v>
      </c>
    </row>
    <row r="1462" spans="1:9" x14ac:dyDescent="0.3">
      <c r="A1462">
        <v>1400</v>
      </c>
      <c r="B1462">
        <v>14</v>
      </c>
      <c r="C1462">
        <v>30.486999999999998</v>
      </c>
      <c r="D1462">
        <v>102.556</v>
      </c>
      <c r="E1462">
        <v>0.99119999999999997</v>
      </c>
      <c r="F1462">
        <v>0.51748000000000005</v>
      </c>
      <c r="G1462">
        <v>2.8899999999999998E-4</v>
      </c>
      <c r="H1462">
        <v>2.1722000000000002E-2</v>
      </c>
      <c r="I1462">
        <v>2.2010999999999999E-2</v>
      </c>
    </row>
    <row r="1463" spans="1:9" x14ac:dyDescent="0.3">
      <c r="A1463">
        <v>9000</v>
      </c>
      <c r="B1463">
        <v>14</v>
      </c>
      <c r="C1463">
        <v>27.442</v>
      </c>
      <c r="D1463">
        <v>97.751999999999995</v>
      </c>
      <c r="E1463">
        <v>0.99253999999999998</v>
      </c>
      <c r="F1463">
        <v>0.51378000000000001</v>
      </c>
      <c r="G1463">
        <v>2.3599999999999999E-4</v>
      </c>
      <c r="H1463">
        <v>2.1722999999999999E-2</v>
      </c>
      <c r="I1463">
        <v>2.1957999999999998E-2</v>
      </c>
    </row>
    <row r="1464" spans="1:9" x14ac:dyDescent="0.3">
      <c r="A1464">
        <v>9200</v>
      </c>
      <c r="B1464">
        <v>14</v>
      </c>
      <c r="C1464">
        <v>27.388999999999999</v>
      </c>
      <c r="D1464">
        <v>97.68</v>
      </c>
      <c r="E1464">
        <v>0.99255000000000004</v>
      </c>
      <c r="F1464">
        <v>0.51375000000000004</v>
      </c>
      <c r="G1464">
        <v>2.3499999999999999E-4</v>
      </c>
      <c r="H1464">
        <v>2.1724E-2</v>
      </c>
      <c r="I1464">
        <v>2.1958999999999999E-2</v>
      </c>
    </row>
    <row r="1465" spans="1:9" x14ac:dyDescent="0.3">
      <c r="A1465">
        <v>1200</v>
      </c>
      <c r="B1465">
        <v>14</v>
      </c>
      <c r="C1465">
        <v>30.52</v>
      </c>
      <c r="D1465">
        <v>102.535</v>
      </c>
      <c r="E1465">
        <v>0.99112</v>
      </c>
      <c r="F1465">
        <v>0.51749000000000001</v>
      </c>
      <c r="G1465">
        <v>2.9300000000000002E-4</v>
      </c>
      <c r="H1465">
        <v>2.1725000000000001E-2</v>
      </c>
      <c r="I1465">
        <v>2.2016999999999998E-2</v>
      </c>
    </row>
    <row r="1466" spans="1:9" x14ac:dyDescent="0.3">
      <c r="A1466">
        <v>9300</v>
      </c>
      <c r="B1466">
        <v>14</v>
      </c>
      <c r="C1466">
        <v>27.385000000000002</v>
      </c>
      <c r="D1466">
        <v>97.680999999999997</v>
      </c>
      <c r="E1466">
        <v>0.99255000000000004</v>
      </c>
      <c r="F1466">
        <v>0.51371999999999995</v>
      </c>
      <c r="G1466">
        <v>2.3499999999999999E-4</v>
      </c>
      <c r="H1466">
        <v>2.1725999999999999E-2</v>
      </c>
      <c r="I1466">
        <v>2.1961000000000001E-2</v>
      </c>
    </row>
    <row r="1467" spans="1:9" x14ac:dyDescent="0.3">
      <c r="A1467">
        <v>9400</v>
      </c>
      <c r="B1467">
        <v>14</v>
      </c>
      <c r="C1467">
        <v>27.382000000000001</v>
      </c>
      <c r="D1467">
        <v>97.686000000000007</v>
      </c>
      <c r="E1467">
        <v>0.99256</v>
      </c>
      <c r="F1467">
        <v>0.51368999999999998</v>
      </c>
      <c r="G1467">
        <v>2.3499999999999999E-4</v>
      </c>
      <c r="H1467">
        <v>2.1728000000000001E-2</v>
      </c>
      <c r="I1467">
        <v>2.1963E-2</v>
      </c>
    </row>
    <row r="1468" spans="1:9" x14ac:dyDescent="0.3">
      <c r="A1468">
        <v>700</v>
      </c>
      <c r="B1468">
        <v>13</v>
      </c>
      <c r="C1468">
        <v>40.737000000000002</v>
      </c>
      <c r="D1468">
        <v>108.69199999999999</v>
      </c>
      <c r="E1468">
        <v>0.98831999999999998</v>
      </c>
      <c r="F1468">
        <v>0.54601</v>
      </c>
      <c r="G1468">
        <v>6.4899999999999995E-4</v>
      </c>
      <c r="H1468">
        <v>2.1728000000000001E-2</v>
      </c>
      <c r="I1468">
        <v>2.2377000000000001E-2</v>
      </c>
    </row>
    <row r="1469" spans="1:9" x14ac:dyDescent="0.3">
      <c r="A1469">
        <v>9500</v>
      </c>
      <c r="B1469">
        <v>14</v>
      </c>
      <c r="C1469">
        <v>27.379000000000001</v>
      </c>
      <c r="D1469">
        <v>97.691000000000003</v>
      </c>
      <c r="E1469">
        <v>0.99256</v>
      </c>
      <c r="F1469">
        <v>0.51366000000000001</v>
      </c>
      <c r="G1469">
        <v>2.3499999999999999E-4</v>
      </c>
      <c r="H1469">
        <v>2.1729999999999999E-2</v>
      </c>
      <c r="I1469">
        <v>2.1964999999999998E-2</v>
      </c>
    </row>
    <row r="1470" spans="1:9" x14ac:dyDescent="0.3">
      <c r="A1470">
        <v>1500</v>
      </c>
      <c r="B1470">
        <v>14</v>
      </c>
      <c r="C1470">
        <v>30.523</v>
      </c>
      <c r="D1470">
        <v>102.646</v>
      </c>
      <c r="E1470">
        <v>0.99123000000000006</v>
      </c>
      <c r="F1470">
        <v>0.51741000000000004</v>
      </c>
      <c r="G1470">
        <v>2.8899999999999998E-4</v>
      </c>
      <c r="H1470">
        <v>2.1729999999999999E-2</v>
      </c>
      <c r="I1470">
        <v>2.2019E-2</v>
      </c>
    </row>
    <row r="1471" spans="1:9" x14ac:dyDescent="0.3">
      <c r="A1471">
        <v>9600</v>
      </c>
      <c r="B1471">
        <v>14</v>
      </c>
      <c r="C1471">
        <v>27.376000000000001</v>
      </c>
      <c r="D1471">
        <v>97.697000000000003</v>
      </c>
      <c r="E1471">
        <v>0.99256</v>
      </c>
      <c r="F1471">
        <v>0.51363000000000003</v>
      </c>
      <c r="G1471">
        <v>2.3499999999999999E-4</v>
      </c>
      <c r="H1471">
        <v>2.1732999999999999E-2</v>
      </c>
      <c r="I1471">
        <v>2.1967E-2</v>
      </c>
    </row>
    <row r="1472" spans="1:9" x14ac:dyDescent="0.3">
      <c r="A1472">
        <v>9700</v>
      </c>
      <c r="B1472">
        <v>14</v>
      </c>
      <c r="C1472">
        <v>27.373000000000001</v>
      </c>
      <c r="D1472">
        <v>97.703999999999994</v>
      </c>
      <c r="E1472">
        <v>0.99256</v>
      </c>
      <c r="F1472">
        <v>0.51359999999999995</v>
      </c>
      <c r="G1472">
        <v>2.3499999999999999E-4</v>
      </c>
      <c r="H1472">
        <v>2.1735000000000001E-2</v>
      </c>
      <c r="I1472">
        <v>2.197E-2</v>
      </c>
    </row>
    <row r="1473" spans="1:9" x14ac:dyDescent="0.3">
      <c r="A1473">
        <v>9800</v>
      </c>
      <c r="B1473">
        <v>14</v>
      </c>
      <c r="C1473">
        <v>27.37</v>
      </c>
      <c r="D1473">
        <v>97.710999999999999</v>
      </c>
      <c r="E1473">
        <v>0.99256999999999995</v>
      </c>
      <c r="F1473">
        <v>0.51356999999999997</v>
      </c>
      <c r="G1473">
        <v>2.3499999999999999E-4</v>
      </c>
      <c r="H1473">
        <v>2.1736999999999999E-2</v>
      </c>
      <c r="I1473">
        <v>2.1971999999999998E-2</v>
      </c>
    </row>
    <row r="1474" spans="1:9" x14ac:dyDescent="0.3">
      <c r="A1474">
        <v>9900</v>
      </c>
      <c r="B1474">
        <v>14</v>
      </c>
      <c r="C1474">
        <v>27.367000000000001</v>
      </c>
      <c r="D1474">
        <v>97.718000000000004</v>
      </c>
      <c r="E1474">
        <v>0.99256999999999995</v>
      </c>
      <c r="F1474">
        <v>0.51354</v>
      </c>
      <c r="G1474">
        <v>2.3499999999999999E-4</v>
      </c>
      <c r="H1474">
        <v>2.1739999999999999E-2</v>
      </c>
      <c r="I1474">
        <v>2.1974E-2</v>
      </c>
    </row>
    <row r="1475" spans="1:9" x14ac:dyDescent="0.3">
      <c r="A1475">
        <v>1600</v>
      </c>
      <c r="B1475">
        <v>14</v>
      </c>
      <c r="C1475">
        <v>30.561</v>
      </c>
      <c r="D1475">
        <v>102.73</v>
      </c>
      <c r="E1475">
        <v>0.99124999999999996</v>
      </c>
      <c r="F1475">
        <v>0.51731000000000005</v>
      </c>
      <c r="G1475">
        <v>2.8899999999999998E-4</v>
      </c>
      <c r="H1475">
        <v>2.1741E-2</v>
      </c>
      <c r="I1475">
        <v>2.2029E-2</v>
      </c>
    </row>
    <row r="1476" spans="1:9" x14ac:dyDescent="0.3">
      <c r="A1476">
        <v>10100</v>
      </c>
      <c r="B1476">
        <v>14</v>
      </c>
      <c r="C1476">
        <v>27.318000000000001</v>
      </c>
      <c r="D1476">
        <v>97.658000000000001</v>
      </c>
      <c r="E1476">
        <v>0.99258000000000002</v>
      </c>
      <c r="F1476">
        <v>0.51349999999999996</v>
      </c>
      <c r="G1476">
        <v>2.34E-4</v>
      </c>
      <c r="H1476">
        <v>2.1742000000000001E-2</v>
      </c>
      <c r="I1476">
        <v>2.1975999999999999E-2</v>
      </c>
    </row>
    <row r="1477" spans="1:9" x14ac:dyDescent="0.3">
      <c r="A1477">
        <v>10000</v>
      </c>
      <c r="B1477">
        <v>14</v>
      </c>
      <c r="C1477">
        <v>27.356999999999999</v>
      </c>
      <c r="D1477">
        <v>97.712000000000003</v>
      </c>
      <c r="E1477">
        <v>0.99256999999999995</v>
      </c>
      <c r="F1477">
        <v>0.51351000000000002</v>
      </c>
      <c r="G1477">
        <v>2.34E-4</v>
      </c>
      <c r="H1477">
        <v>2.1742000000000001E-2</v>
      </c>
      <c r="I1477">
        <v>2.1975999999999999E-2</v>
      </c>
    </row>
    <row r="1478" spans="1:9" x14ac:dyDescent="0.3">
      <c r="A1478">
        <v>10200</v>
      </c>
      <c r="B1478">
        <v>14</v>
      </c>
      <c r="C1478">
        <v>27.314</v>
      </c>
      <c r="D1478">
        <v>97.656999999999996</v>
      </c>
      <c r="E1478">
        <v>0.99258000000000002</v>
      </c>
      <c r="F1478">
        <v>0.51348000000000005</v>
      </c>
      <c r="G1478">
        <v>2.34E-4</v>
      </c>
      <c r="H1478">
        <v>2.1742999999999998E-2</v>
      </c>
      <c r="I1478">
        <v>2.1977E-2</v>
      </c>
    </row>
    <row r="1479" spans="1:9" x14ac:dyDescent="0.3">
      <c r="A1479">
        <v>10300</v>
      </c>
      <c r="B1479">
        <v>14</v>
      </c>
      <c r="C1479">
        <v>27.311</v>
      </c>
      <c r="D1479">
        <v>97.66</v>
      </c>
      <c r="E1479">
        <v>0.99258999999999997</v>
      </c>
      <c r="F1479">
        <v>0.51344999999999996</v>
      </c>
      <c r="G1479">
        <v>2.34E-4</v>
      </c>
      <c r="H1479">
        <v>2.1745E-2</v>
      </c>
      <c r="I1479">
        <v>2.1978999999999999E-2</v>
      </c>
    </row>
    <row r="1480" spans="1:9" x14ac:dyDescent="0.3">
      <c r="A1480">
        <v>10400</v>
      </c>
      <c r="B1480">
        <v>14</v>
      </c>
      <c r="C1480">
        <v>27.308</v>
      </c>
      <c r="D1480">
        <v>97.665000000000006</v>
      </c>
      <c r="E1480">
        <v>0.99258999999999997</v>
      </c>
      <c r="F1480">
        <v>0.51343000000000005</v>
      </c>
      <c r="G1480">
        <v>2.34E-4</v>
      </c>
      <c r="H1480">
        <v>2.1746999999999999E-2</v>
      </c>
      <c r="I1480">
        <v>2.1981000000000001E-2</v>
      </c>
    </row>
    <row r="1481" spans="1:9" x14ac:dyDescent="0.3">
      <c r="A1481">
        <v>10500</v>
      </c>
      <c r="B1481">
        <v>14</v>
      </c>
      <c r="C1481">
        <v>27.305</v>
      </c>
      <c r="D1481">
        <v>97.67</v>
      </c>
      <c r="E1481">
        <v>0.99258999999999997</v>
      </c>
      <c r="F1481">
        <v>0.51339999999999997</v>
      </c>
      <c r="G1481">
        <v>2.34E-4</v>
      </c>
      <c r="H1481">
        <v>2.1749000000000001E-2</v>
      </c>
      <c r="I1481">
        <v>2.1982999999999999E-2</v>
      </c>
    </row>
    <row r="1482" spans="1:9" x14ac:dyDescent="0.3">
      <c r="A1482">
        <v>10600</v>
      </c>
      <c r="B1482">
        <v>14</v>
      </c>
      <c r="C1482">
        <v>27.303000000000001</v>
      </c>
      <c r="D1482">
        <v>97.677000000000007</v>
      </c>
      <c r="E1482">
        <v>0.99258999999999997</v>
      </c>
      <c r="F1482">
        <v>0.51336999999999999</v>
      </c>
      <c r="G1482">
        <v>2.34E-4</v>
      </c>
      <c r="H1482">
        <v>2.1751E-2</v>
      </c>
      <c r="I1482">
        <v>2.1985000000000001E-2</v>
      </c>
    </row>
    <row r="1483" spans="1:9" x14ac:dyDescent="0.3">
      <c r="A1483">
        <v>1700</v>
      </c>
      <c r="B1483">
        <v>14</v>
      </c>
      <c r="C1483">
        <v>30.603000000000002</v>
      </c>
      <c r="D1483">
        <v>102.80200000000001</v>
      </c>
      <c r="E1483">
        <v>0.99126000000000003</v>
      </c>
      <c r="F1483">
        <v>0.51719999999999999</v>
      </c>
      <c r="G1483">
        <v>2.8800000000000001E-4</v>
      </c>
      <c r="H1483">
        <v>2.1752000000000001E-2</v>
      </c>
      <c r="I1483">
        <v>2.2041000000000002E-2</v>
      </c>
    </row>
    <row r="1484" spans="1:9" x14ac:dyDescent="0.3">
      <c r="A1484">
        <v>10700</v>
      </c>
      <c r="B1484">
        <v>14</v>
      </c>
      <c r="C1484">
        <v>27.300999999999998</v>
      </c>
      <c r="D1484">
        <v>97.683000000000007</v>
      </c>
      <c r="E1484">
        <v>0.99260000000000004</v>
      </c>
      <c r="F1484">
        <v>0.51334999999999997</v>
      </c>
      <c r="G1484">
        <v>2.34E-4</v>
      </c>
      <c r="H1484">
        <v>2.1753000000000002E-2</v>
      </c>
      <c r="I1484">
        <v>2.1987E-2</v>
      </c>
    </row>
    <row r="1485" spans="1:9" x14ac:dyDescent="0.3">
      <c r="A1485">
        <v>10800</v>
      </c>
      <c r="B1485">
        <v>14</v>
      </c>
      <c r="C1485">
        <v>27.297999999999998</v>
      </c>
      <c r="D1485">
        <v>97.69</v>
      </c>
      <c r="E1485">
        <v>0.99260000000000004</v>
      </c>
      <c r="F1485">
        <v>0.51332</v>
      </c>
      <c r="G1485">
        <v>2.34E-4</v>
      </c>
      <c r="H1485">
        <v>2.1755E-2</v>
      </c>
      <c r="I1485">
        <v>2.1989000000000002E-2</v>
      </c>
    </row>
    <row r="1486" spans="1:9" x14ac:dyDescent="0.3">
      <c r="A1486">
        <v>10900</v>
      </c>
      <c r="B1486">
        <v>14</v>
      </c>
      <c r="C1486">
        <v>27.295999999999999</v>
      </c>
      <c r="D1486">
        <v>97.697999999999993</v>
      </c>
      <c r="E1486">
        <v>0.99260000000000004</v>
      </c>
      <c r="F1486">
        <v>0.51329000000000002</v>
      </c>
      <c r="G1486">
        <v>2.34E-4</v>
      </c>
      <c r="H1486">
        <v>2.1756999999999999E-2</v>
      </c>
      <c r="I1486">
        <v>2.1991E-2</v>
      </c>
    </row>
    <row r="1487" spans="1:9" x14ac:dyDescent="0.3">
      <c r="A1487">
        <v>11100</v>
      </c>
      <c r="B1487">
        <v>14</v>
      </c>
      <c r="C1487">
        <v>27.257000000000001</v>
      </c>
      <c r="D1487">
        <v>97.650999999999996</v>
      </c>
      <c r="E1487">
        <v>0.99260999999999999</v>
      </c>
      <c r="F1487">
        <v>0.51324999999999998</v>
      </c>
      <c r="G1487">
        <v>2.33E-4</v>
      </c>
      <c r="H1487">
        <v>2.1759000000000001E-2</v>
      </c>
      <c r="I1487">
        <v>2.1992999999999999E-2</v>
      </c>
    </row>
    <row r="1488" spans="1:9" x14ac:dyDescent="0.3">
      <c r="A1488">
        <v>11000</v>
      </c>
      <c r="B1488">
        <v>14</v>
      </c>
      <c r="C1488">
        <v>27.286999999999999</v>
      </c>
      <c r="D1488">
        <v>97.692999999999998</v>
      </c>
      <c r="E1488">
        <v>0.99260000000000004</v>
      </c>
      <c r="F1488">
        <v>0.51326000000000005</v>
      </c>
      <c r="G1488">
        <v>2.33E-4</v>
      </c>
      <c r="H1488">
        <v>2.1759000000000001E-2</v>
      </c>
      <c r="I1488">
        <v>2.1992000000000001E-2</v>
      </c>
    </row>
    <row r="1489" spans="1:9" x14ac:dyDescent="0.3">
      <c r="A1489">
        <v>11200</v>
      </c>
      <c r="B1489">
        <v>14</v>
      </c>
      <c r="C1489">
        <v>27.254000000000001</v>
      </c>
      <c r="D1489">
        <v>97.650999999999996</v>
      </c>
      <c r="E1489">
        <v>0.99260999999999999</v>
      </c>
      <c r="F1489">
        <v>0.51322999999999996</v>
      </c>
      <c r="G1489">
        <v>2.33E-4</v>
      </c>
      <c r="H1489">
        <v>2.1760999999999999E-2</v>
      </c>
      <c r="I1489">
        <v>2.1994E-2</v>
      </c>
    </row>
    <row r="1490" spans="1:9" x14ac:dyDescent="0.3">
      <c r="A1490">
        <v>11300</v>
      </c>
      <c r="B1490">
        <v>14</v>
      </c>
      <c r="C1490">
        <v>27.251000000000001</v>
      </c>
      <c r="D1490">
        <v>97.653999999999996</v>
      </c>
      <c r="E1490">
        <v>0.99260999999999999</v>
      </c>
      <c r="F1490">
        <v>0.51321000000000006</v>
      </c>
      <c r="G1490">
        <v>2.33E-4</v>
      </c>
      <c r="H1490">
        <v>2.1762E-2</v>
      </c>
      <c r="I1490">
        <v>2.1995000000000001E-2</v>
      </c>
    </row>
    <row r="1491" spans="1:9" x14ac:dyDescent="0.3">
      <c r="A1491">
        <v>11400</v>
      </c>
      <c r="B1491">
        <v>14</v>
      </c>
      <c r="C1491">
        <v>27.248000000000001</v>
      </c>
      <c r="D1491">
        <v>97.659000000000006</v>
      </c>
      <c r="E1491">
        <v>0.99261999999999995</v>
      </c>
      <c r="F1491">
        <v>0.51319000000000004</v>
      </c>
      <c r="G1491">
        <v>2.33E-4</v>
      </c>
      <c r="H1491">
        <v>2.1763999999999999E-2</v>
      </c>
      <c r="I1491">
        <v>2.1996999999999999E-2</v>
      </c>
    </row>
    <row r="1492" spans="1:9" x14ac:dyDescent="0.3">
      <c r="A1492">
        <v>1800</v>
      </c>
      <c r="B1492">
        <v>14</v>
      </c>
      <c r="C1492">
        <v>30.635000000000002</v>
      </c>
      <c r="D1492">
        <v>102.85899999999999</v>
      </c>
      <c r="E1492">
        <v>0.99128000000000005</v>
      </c>
      <c r="F1492">
        <v>0.51705999999999996</v>
      </c>
      <c r="G1492">
        <v>2.8800000000000001E-4</v>
      </c>
      <c r="H1492">
        <v>2.1763999999999999E-2</v>
      </c>
      <c r="I1492">
        <v>2.2051999999999999E-2</v>
      </c>
    </row>
    <row r="1493" spans="1:9" x14ac:dyDescent="0.3">
      <c r="A1493">
        <v>1100</v>
      </c>
      <c r="B1493">
        <v>14</v>
      </c>
      <c r="C1493">
        <v>30.88</v>
      </c>
      <c r="D1493">
        <v>103.04900000000001</v>
      </c>
      <c r="E1493">
        <v>0.99099999999999999</v>
      </c>
      <c r="F1493">
        <v>0.51736000000000004</v>
      </c>
      <c r="G1493">
        <v>2.9999999999999997E-4</v>
      </c>
      <c r="H1493">
        <v>2.1763999999999999E-2</v>
      </c>
      <c r="I1493">
        <v>2.2064E-2</v>
      </c>
    </row>
    <row r="1494" spans="1:9" x14ac:dyDescent="0.3">
      <c r="A1494">
        <v>11500</v>
      </c>
      <c r="B1494">
        <v>14</v>
      </c>
      <c r="C1494">
        <v>27.245999999999999</v>
      </c>
      <c r="D1494">
        <v>97.665000000000006</v>
      </c>
      <c r="E1494">
        <v>0.99261999999999995</v>
      </c>
      <c r="F1494">
        <v>0.51317000000000002</v>
      </c>
      <c r="G1494">
        <v>2.33E-4</v>
      </c>
      <c r="H1494">
        <v>2.1766000000000001E-2</v>
      </c>
      <c r="I1494">
        <v>2.1999000000000001E-2</v>
      </c>
    </row>
    <row r="1495" spans="1:9" x14ac:dyDescent="0.3">
      <c r="A1495">
        <v>11600</v>
      </c>
      <c r="B1495">
        <v>14</v>
      </c>
      <c r="C1495">
        <v>27.244</v>
      </c>
      <c r="D1495">
        <v>97.671000000000006</v>
      </c>
      <c r="E1495">
        <v>0.99261999999999995</v>
      </c>
      <c r="F1495">
        <v>0.51314000000000004</v>
      </c>
      <c r="G1495">
        <v>2.33E-4</v>
      </c>
      <c r="H1495">
        <v>2.1767999999999999E-2</v>
      </c>
      <c r="I1495">
        <v>2.2001E-2</v>
      </c>
    </row>
    <row r="1496" spans="1:9" x14ac:dyDescent="0.3">
      <c r="A1496">
        <v>11700</v>
      </c>
      <c r="B1496">
        <v>14</v>
      </c>
      <c r="C1496">
        <v>27.241</v>
      </c>
      <c r="D1496">
        <v>97.677999999999997</v>
      </c>
      <c r="E1496">
        <v>0.99261999999999995</v>
      </c>
      <c r="F1496">
        <v>0.51312000000000002</v>
      </c>
      <c r="G1496">
        <v>2.33E-4</v>
      </c>
      <c r="H1496">
        <v>2.1769E-2</v>
      </c>
      <c r="I1496">
        <v>2.2002000000000001E-2</v>
      </c>
    </row>
    <row r="1497" spans="1:9" x14ac:dyDescent="0.3">
      <c r="A1497">
        <v>11800</v>
      </c>
      <c r="B1497">
        <v>14</v>
      </c>
      <c r="C1497">
        <v>27.239000000000001</v>
      </c>
      <c r="D1497">
        <v>97.685000000000002</v>
      </c>
      <c r="E1497">
        <v>0.99261999999999995</v>
      </c>
      <c r="F1497">
        <v>0.5131</v>
      </c>
      <c r="G1497">
        <v>2.33E-4</v>
      </c>
      <c r="H1497">
        <v>2.1770999999999999E-2</v>
      </c>
      <c r="I1497">
        <v>2.2003999999999999E-2</v>
      </c>
    </row>
    <row r="1498" spans="1:9" x14ac:dyDescent="0.3">
      <c r="A1498">
        <v>11900</v>
      </c>
      <c r="B1498">
        <v>14</v>
      </c>
      <c r="C1498">
        <v>27.236999999999998</v>
      </c>
      <c r="D1498">
        <v>97.691999999999993</v>
      </c>
      <c r="E1498">
        <v>0.99263000000000001</v>
      </c>
      <c r="F1498">
        <v>0.51307000000000003</v>
      </c>
      <c r="G1498">
        <v>2.33E-4</v>
      </c>
      <c r="H1498">
        <v>2.1773000000000001E-2</v>
      </c>
      <c r="I1498">
        <v>2.2006000000000001E-2</v>
      </c>
    </row>
    <row r="1499" spans="1:9" x14ac:dyDescent="0.3">
      <c r="A1499">
        <v>12000</v>
      </c>
      <c r="B1499">
        <v>14</v>
      </c>
      <c r="C1499">
        <v>27.23</v>
      </c>
      <c r="D1499">
        <v>97.688999999999993</v>
      </c>
      <c r="E1499">
        <v>0.99263000000000001</v>
      </c>
      <c r="F1499">
        <v>0.51304000000000005</v>
      </c>
      <c r="G1499">
        <v>2.33E-4</v>
      </c>
      <c r="H1499">
        <v>2.1774000000000002E-2</v>
      </c>
      <c r="I1499">
        <v>2.2006999999999999E-2</v>
      </c>
    </row>
    <row r="1500" spans="1:9" x14ac:dyDescent="0.3">
      <c r="A1500">
        <v>800</v>
      </c>
      <c r="B1500">
        <v>13</v>
      </c>
      <c r="C1500">
        <v>40.491</v>
      </c>
      <c r="D1500">
        <v>108.902</v>
      </c>
      <c r="E1500">
        <v>0.98834</v>
      </c>
      <c r="F1500">
        <v>0.54532000000000003</v>
      </c>
      <c r="G1500">
        <v>6.4400000000000004E-4</v>
      </c>
      <c r="H1500">
        <v>2.1774000000000002E-2</v>
      </c>
      <c r="I1500">
        <v>2.2418E-2</v>
      </c>
    </row>
    <row r="1501" spans="1:9" x14ac:dyDescent="0.3">
      <c r="A1501">
        <v>12100</v>
      </c>
      <c r="B1501">
        <v>14</v>
      </c>
      <c r="C1501">
        <v>27.204999999999998</v>
      </c>
      <c r="D1501">
        <v>97.655000000000001</v>
      </c>
      <c r="E1501">
        <v>0.99263000000000001</v>
      </c>
      <c r="F1501">
        <v>0.51304000000000005</v>
      </c>
      <c r="G1501">
        <v>2.33E-4</v>
      </c>
      <c r="H1501">
        <v>2.1774999999999999E-2</v>
      </c>
      <c r="I1501">
        <v>2.2008E-2</v>
      </c>
    </row>
    <row r="1502" spans="1:9" x14ac:dyDescent="0.3">
      <c r="A1502">
        <v>12200</v>
      </c>
      <c r="B1502">
        <v>14</v>
      </c>
      <c r="C1502">
        <v>27.201000000000001</v>
      </c>
      <c r="D1502">
        <v>97.656000000000006</v>
      </c>
      <c r="E1502">
        <v>0.99263999999999997</v>
      </c>
      <c r="F1502">
        <v>0.51302000000000003</v>
      </c>
      <c r="G1502">
        <v>2.32E-4</v>
      </c>
      <c r="H1502">
        <v>2.1776E-2</v>
      </c>
      <c r="I1502">
        <v>2.2009000000000001E-2</v>
      </c>
    </row>
    <row r="1503" spans="1:9" x14ac:dyDescent="0.3">
      <c r="A1503">
        <v>1900</v>
      </c>
      <c r="B1503">
        <v>14</v>
      </c>
      <c r="C1503">
        <v>30.657</v>
      </c>
      <c r="D1503">
        <v>102.90300000000001</v>
      </c>
      <c r="E1503">
        <v>0.99129999999999996</v>
      </c>
      <c r="F1503">
        <v>0.51690999999999998</v>
      </c>
      <c r="G1503">
        <v>2.8800000000000001E-4</v>
      </c>
      <c r="H1503">
        <v>2.1776E-2</v>
      </c>
      <c r="I1503">
        <v>2.2064E-2</v>
      </c>
    </row>
    <row r="1504" spans="1:9" x14ac:dyDescent="0.3">
      <c r="A1504">
        <v>12300</v>
      </c>
      <c r="B1504">
        <v>14</v>
      </c>
      <c r="C1504">
        <v>27.199000000000002</v>
      </c>
      <c r="D1504">
        <v>97.66</v>
      </c>
      <c r="E1504">
        <v>0.99263999999999997</v>
      </c>
      <c r="F1504">
        <v>0.51300000000000001</v>
      </c>
      <c r="G1504">
        <v>2.32E-4</v>
      </c>
      <c r="H1504">
        <v>2.1777999999999999E-2</v>
      </c>
      <c r="I1504">
        <v>2.2009999999999998E-2</v>
      </c>
    </row>
    <row r="1505" spans="1:9" x14ac:dyDescent="0.3">
      <c r="A1505">
        <v>12400</v>
      </c>
      <c r="B1505">
        <v>14</v>
      </c>
      <c r="C1505">
        <v>27.196000000000002</v>
      </c>
      <c r="D1505">
        <v>97.665000000000006</v>
      </c>
      <c r="E1505">
        <v>0.99263999999999997</v>
      </c>
      <c r="F1505">
        <v>0.51297999999999999</v>
      </c>
      <c r="G1505">
        <v>2.32E-4</v>
      </c>
      <c r="H1505">
        <v>2.1779E-2</v>
      </c>
      <c r="I1505">
        <v>2.2012E-2</v>
      </c>
    </row>
    <row r="1506" spans="1:9" x14ac:dyDescent="0.3">
      <c r="A1506">
        <v>12500</v>
      </c>
      <c r="B1506">
        <v>14</v>
      </c>
      <c r="C1506">
        <v>27.193999999999999</v>
      </c>
      <c r="D1506">
        <v>97.671000000000006</v>
      </c>
      <c r="E1506">
        <v>0.99263999999999997</v>
      </c>
      <c r="F1506">
        <v>0.51295999999999997</v>
      </c>
      <c r="G1506">
        <v>2.32E-4</v>
      </c>
      <c r="H1506">
        <v>2.1780999999999998E-2</v>
      </c>
      <c r="I1506">
        <v>2.2013000000000001E-2</v>
      </c>
    </row>
    <row r="1507" spans="1:9" x14ac:dyDescent="0.3">
      <c r="A1507">
        <v>12600</v>
      </c>
      <c r="B1507">
        <v>14</v>
      </c>
      <c r="C1507">
        <v>27.192</v>
      </c>
      <c r="D1507">
        <v>97.677000000000007</v>
      </c>
      <c r="E1507">
        <v>0.99263999999999997</v>
      </c>
      <c r="F1507">
        <v>0.51293999999999995</v>
      </c>
      <c r="G1507">
        <v>2.32E-4</v>
      </c>
      <c r="H1507">
        <v>2.1781999999999999E-2</v>
      </c>
      <c r="I1507">
        <v>2.2015E-2</v>
      </c>
    </row>
    <row r="1508" spans="1:9" x14ac:dyDescent="0.3">
      <c r="A1508">
        <v>12700</v>
      </c>
      <c r="B1508">
        <v>14</v>
      </c>
      <c r="C1508">
        <v>27.19</v>
      </c>
      <c r="D1508">
        <v>97.683000000000007</v>
      </c>
      <c r="E1508">
        <v>0.99263999999999997</v>
      </c>
      <c r="F1508">
        <v>0.51292000000000004</v>
      </c>
      <c r="G1508">
        <v>2.32E-4</v>
      </c>
      <c r="H1508">
        <v>2.1784000000000001E-2</v>
      </c>
      <c r="I1508">
        <v>2.2016000000000001E-2</v>
      </c>
    </row>
    <row r="1509" spans="1:9" x14ac:dyDescent="0.3">
      <c r="A1509">
        <v>12800</v>
      </c>
      <c r="B1509">
        <v>14</v>
      </c>
      <c r="C1509">
        <v>27.187999999999999</v>
      </c>
      <c r="D1509">
        <v>97.69</v>
      </c>
      <c r="E1509">
        <v>0.99265000000000003</v>
      </c>
      <c r="F1509">
        <v>0.51290000000000002</v>
      </c>
      <c r="G1509">
        <v>2.32E-4</v>
      </c>
      <c r="H1509">
        <v>2.1786E-2</v>
      </c>
      <c r="I1509">
        <v>2.2017999999999999E-2</v>
      </c>
    </row>
    <row r="1510" spans="1:9" x14ac:dyDescent="0.3">
      <c r="A1510">
        <v>12900</v>
      </c>
      <c r="B1510">
        <v>14</v>
      </c>
      <c r="C1510">
        <v>27.186</v>
      </c>
      <c r="D1510">
        <v>97.697000000000003</v>
      </c>
      <c r="E1510">
        <v>0.99265000000000003</v>
      </c>
      <c r="F1510">
        <v>0.51288</v>
      </c>
      <c r="G1510">
        <v>2.32E-4</v>
      </c>
      <c r="H1510">
        <v>2.1787000000000001E-2</v>
      </c>
      <c r="I1510">
        <v>2.2019E-2</v>
      </c>
    </row>
    <row r="1511" spans="1:9" x14ac:dyDescent="0.3">
      <c r="A1511">
        <v>13100</v>
      </c>
      <c r="B1511">
        <v>14</v>
      </c>
      <c r="C1511">
        <v>27.158999999999999</v>
      </c>
      <c r="D1511">
        <v>97.667000000000002</v>
      </c>
      <c r="E1511">
        <v>0.99265999999999999</v>
      </c>
      <c r="F1511">
        <v>0.51283999999999996</v>
      </c>
      <c r="G1511">
        <v>2.32E-4</v>
      </c>
      <c r="H1511">
        <v>2.1788999999999999E-2</v>
      </c>
      <c r="I1511">
        <v>2.2020999999999999E-2</v>
      </c>
    </row>
    <row r="1512" spans="1:9" x14ac:dyDescent="0.3">
      <c r="A1512">
        <v>13000</v>
      </c>
      <c r="B1512">
        <v>14</v>
      </c>
      <c r="C1512">
        <v>27.18</v>
      </c>
      <c r="D1512">
        <v>97.694999999999993</v>
      </c>
      <c r="E1512">
        <v>0.99265000000000003</v>
      </c>
      <c r="F1512">
        <v>0.51285000000000003</v>
      </c>
      <c r="G1512">
        <v>2.32E-4</v>
      </c>
      <c r="H1512">
        <v>2.1788999999999999E-2</v>
      </c>
      <c r="I1512">
        <v>2.2020999999999999E-2</v>
      </c>
    </row>
    <row r="1513" spans="1:9" x14ac:dyDescent="0.3">
      <c r="A1513">
        <v>13200</v>
      </c>
      <c r="B1513">
        <v>14</v>
      </c>
      <c r="C1513">
        <v>27.155999999999999</v>
      </c>
      <c r="D1513">
        <v>97.668999999999997</v>
      </c>
      <c r="E1513">
        <v>0.99265999999999999</v>
      </c>
      <c r="F1513">
        <v>0.51283000000000001</v>
      </c>
      <c r="G1513">
        <v>2.32E-4</v>
      </c>
      <c r="H1513">
        <v>2.179E-2</v>
      </c>
      <c r="I1513">
        <v>2.2022E-2</v>
      </c>
    </row>
    <row r="1514" spans="1:9" x14ac:dyDescent="0.3">
      <c r="A1514">
        <v>13300</v>
      </c>
      <c r="B1514">
        <v>14</v>
      </c>
      <c r="C1514">
        <v>27.154</v>
      </c>
      <c r="D1514">
        <v>97.673000000000002</v>
      </c>
      <c r="E1514">
        <v>0.99265999999999999</v>
      </c>
      <c r="F1514">
        <v>0.51280999999999999</v>
      </c>
      <c r="G1514">
        <v>2.32E-4</v>
      </c>
      <c r="H1514">
        <v>2.1791999999999999E-2</v>
      </c>
      <c r="I1514">
        <v>2.2023999999999998E-2</v>
      </c>
    </row>
    <row r="1515" spans="1:9" x14ac:dyDescent="0.3">
      <c r="A1515">
        <v>13400</v>
      </c>
      <c r="B1515">
        <v>14</v>
      </c>
      <c r="C1515">
        <v>27.152000000000001</v>
      </c>
      <c r="D1515">
        <v>97.677999999999997</v>
      </c>
      <c r="E1515">
        <v>0.99265999999999999</v>
      </c>
      <c r="F1515">
        <v>0.51278999999999997</v>
      </c>
      <c r="G1515">
        <v>2.32E-4</v>
      </c>
      <c r="H1515">
        <v>2.1793E-2</v>
      </c>
      <c r="I1515">
        <v>2.2024999999999999E-2</v>
      </c>
    </row>
    <row r="1516" spans="1:9" x14ac:dyDescent="0.3">
      <c r="A1516">
        <v>13500</v>
      </c>
      <c r="B1516">
        <v>14</v>
      </c>
      <c r="C1516">
        <v>27.15</v>
      </c>
      <c r="D1516">
        <v>97.683000000000007</v>
      </c>
      <c r="E1516">
        <v>0.99265999999999999</v>
      </c>
      <c r="F1516">
        <v>0.51276999999999995</v>
      </c>
      <c r="G1516">
        <v>2.32E-4</v>
      </c>
      <c r="H1516">
        <v>2.1794999999999998E-2</v>
      </c>
      <c r="I1516">
        <v>2.2026E-2</v>
      </c>
    </row>
    <row r="1517" spans="1:9" x14ac:dyDescent="0.3">
      <c r="A1517">
        <v>13600</v>
      </c>
      <c r="B1517">
        <v>14</v>
      </c>
      <c r="C1517">
        <v>27.148</v>
      </c>
      <c r="D1517">
        <v>97.688999999999993</v>
      </c>
      <c r="E1517">
        <v>0.99265999999999999</v>
      </c>
      <c r="F1517">
        <v>0.51275000000000004</v>
      </c>
      <c r="G1517">
        <v>2.32E-4</v>
      </c>
      <c r="H1517">
        <v>2.1795999999999999E-2</v>
      </c>
      <c r="I1517">
        <v>2.2027999999999999E-2</v>
      </c>
    </row>
    <row r="1518" spans="1:9" x14ac:dyDescent="0.3">
      <c r="A1518">
        <v>13700</v>
      </c>
      <c r="B1518">
        <v>14</v>
      </c>
      <c r="C1518">
        <v>27.146000000000001</v>
      </c>
      <c r="D1518">
        <v>97.695999999999998</v>
      </c>
      <c r="E1518">
        <v>0.99267000000000005</v>
      </c>
      <c r="F1518">
        <v>0.51273999999999997</v>
      </c>
      <c r="G1518">
        <v>2.32E-4</v>
      </c>
      <c r="H1518">
        <v>2.1797E-2</v>
      </c>
      <c r="I1518">
        <v>2.2029E-2</v>
      </c>
    </row>
    <row r="1519" spans="1:9" x14ac:dyDescent="0.3">
      <c r="A1519">
        <v>13800</v>
      </c>
      <c r="B1519">
        <v>14</v>
      </c>
      <c r="C1519">
        <v>27.145</v>
      </c>
      <c r="D1519">
        <v>97.701999999999998</v>
      </c>
      <c r="E1519">
        <v>0.99267000000000005</v>
      </c>
      <c r="F1519">
        <v>0.51271999999999995</v>
      </c>
      <c r="G1519">
        <v>2.32E-4</v>
      </c>
      <c r="H1519">
        <v>2.1798999999999999E-2</v>
      </c>
      <c r="I1519">
        <v>2.2030000000000001E-2</v>
      </c>
    </row>
    <row r="1520" spans="1:9" x14ac:dyDescent="0.3">
      <c r="A1520">
        <v>13900</v>
      </c>
      <c r="B1520">
        <v>14</v>
      </c>
      <c r="C1520">
        <v>27.143000000000001</v>
      </c>
      <c r="D1520">
        <v>97.709000000000003</v>
      </c>
      <c r="E1520">
        <v>0.99267000000000005</v>
      </c>
      <c r="F1520">
        <v>0.51270000000000004</v>
      </c>
      <c r="G1520">
        <v>2.31E-4</v>
      </c>
      <c r="H1520">
        <v>2.18E-2</v>
      </c>
      <c r="I1520">
        <v>2.2032E-2</v>
      </c>
    </row>
    <row r="1521" spans="1:9" x14ac:dyDescent="0.3">
      <c r="A1521">
        <v>14000</v>
      </c>
      <c r="B1521">
        <v>14</v>
      </c>
      <c r="C1521">
        <v>27.137</v>
      </c>
      <c r="D1521">
        <v>97.706999999999994</v>
      </c>
      <c r="E1521">
        <v>0.99267000000000005</v>
      </c>
      <c r="F1521">
        <v>0.51266999999999996</v>
      </c>
      <c r="G1521">
        <v>2.31E-4</v>
      </c>
      <c r="H1521">
        <v>2.1801000000000001E-2</v>
      </c>
      <c r="I1521">
        <v>2.2033000000000001E-2</v>
      </c>
    </row>
    <row r="1522" spans="1:9" x14ac:dyDescent="0.3">
      <c r="A1522">
        <v>14100</v>
      </c>
      <c r="B1522">
        <v>14</v>
      </c>
      <c r="C1522">
        <v>27.120999999999999</v>
      </c>
      <c r="D1522">
        <v>97.683999999999997</v>
      </c>
      <c r="E1522">
        <v>0.99267000000000005</v>
      </c>
      <c r="F1522">
        <v>0.51266999999999996</v>
      </c>
      <c r="G1522">
        <v>2.31E-4</v>
      </c>
      <c r="H1522">
        <v>2.1801999999999998E-2</v>
      </c>
      <c r="I1522">
        <v>2.2034000000000002E-2</v>
      </c>
    </row>
    <row r="1523" spans="1:9" x14ac:dyDescent="0.3">
      <c r="A1523">
        <v>14200</v>
      </c>
      <c r="B1523">
        <v>14</v>
      </c>
      <c r="C1523">
        <v>27.117999999999999</v>
      </c>
      <c r="D1523">
        <v>97.686999999999998</v>
      </c>
      <c r="E1523">
        <v>0.99268000000000001</v>
      </c>
      <c r="F1523">
        <v>0.51265000000000005</v>
      </c>
      <c r="G1523">
        <v>2.31E-4</v>
      </c>
      <c r="H1523">
        <v>2.1802999999999999E-2</v>
      </c>
      <c r="I1523">
        <v>2.2034999999999999E-2</v>
      </c>
    </row>
    <row r="1524" spans="1:9" x14ac:dyDescent="0.3">
      <c r="A1524">
        <v>14300</v>
      </c>
      <c r="B1524">
        <v>14</v>
      </c>
      <c r="C1524">
        <v>27.116</v>
      </c>
      <c r="D1524">
        <v>97.691000000000003</v>
      </c>
      <c r="E1524">
        <v>0.99268000000000001</v>
      </c>
      <c r="F1524">
        <v>0.51263999999999998</v>
      </c>
      <c r="G1524">
        <v>2.31E-4</v>
      </c>
      <c r="H1524">
        <v>2.1804E-2</v>
      </c>
      <c r="I1524">
        <v>2.2036E-2</v>
      </c>
    </row>
    <row r="1525" spans="1:9" x14ac:dyDescent="0.3">
      <c r="A1525">
        <v>14400</v>
      </c>
      <c r="B1525">
        <v>14</v>
      </c>
      <c r="C1525">
        <v>27.114000000000001</v>
      </c>
      <c r="D1525">
        <v>97.695999999999998</v>
      </c>
      <c r="E1525">
        <v>0.99268000000000001</v>
      </c>
      <c r="F1525">
        <v>0.51261999999999996</v>
      </c>
      <c r="G1525">
        <v>2.31E-4</v>
      </c>
      <c r="H1525">
        <v>2.1805999999999999E-2</v>
      </c>
      <c r="I1525">
        <v>2.2037000000000001E-2</v>
      </c>
    </row>
    <row r="1526" spans="1:9" x14ac:dyDescent="0.3">
      <c r="A1526">
        <v>14500</v>
      </c>
      <c r="B1526">
        <v>14</v>
      </c>
      <c r="C1526">
        <v>27.111999999999998</v>
      </c>
      <c r="D1526">
        <v>97.701999999999998</v>
      </c>
      <c r="E1526">
        <v>0.99268000000000001</v>
      </c>
      <c r="F1526">
        <v>0.51259999999999994</v>
      </c>
      <c r="G1526">
        <v>2.31E-4</v>
      </c>
      <c r="H1526">
        <v>2.1807E-2</v>
      </c>
      <c r="I1526">
        <v>2.2037999999999999E-2</v>
      </c>
    </row>
    <row r="1527" spans="1:9" x14ac:dyDescent="0.3">
      <c r="A1527">
        <v>14600</v>
      </c>
      <c r="B1527">
        <v>14</v>
      </c>
      <c r="C1527">
        <v>27.111000000000001</v>
      </c>
      <c r="D1527">
        <v>97.706999999999994</v>
      </c>
      <c r="E1527">
        <v>0.99268000000000001</v>
      </c>
      <c r="F1527">
        <v>0.51258999999999999</v>
      </c>
      <c r="G1527">
        <v>2.31E-4</v>
      </c>
      <c r="H1527">
        <v>2.1808000000000001E-2</v>
      </c>
      <c r="I1527">
        <v>2.2039E-2</v>
      </c>
    </row>
    <row r="1528" spans="1:9" x14ac:dyDescent="0.3">
      <c r="A1528">
        <v>14700</v>
      </c>
      <c r="B1528">
        <v>14</v>
      </c>
      <c r="C1528">
        <v>27.109000000000002</v>
      </c>
      <c r="D1528">
        <v>97.713999999999999</v>
      </c>
      <c r="E1528">
        <v>0.99268000000000001</v>
      </c>
      <c r="F1528">
        <v>0.51256999999999997</v>
      </c>
      <c r="G1528">
        <v>2.31E-4</v>
      </c>
      <c r="H1528">
        <v>2.181E-2</v>
      </c>
      <c r="I1528">
        <v>2.2041000000000002E-2</v>
      </c>
    </row>
    <row r="1529" spans="1:9" x14ac:dyDescent="0.3">
      <c r="A1529">
        <v>14800</v>
      </c>
      <c r="B1529">
        <v>14</v>
      </c>
      <c r="C1529">
        <v>27.106999999999999</v>
      </c>
      <c r="D1529">
        <v>97.72</v>
      </c>
      <c r="E1529">
        <v>0.99268000000000001</v>
      </c>
      <c r="F1529">
        <v>0.51254999999999995</v>
      </c>
      <c r="G1529">
        <v>2.31E-4</v>
      </c>
      <c r="H1529">
        <v>2.1811000000000001E-2</v>
      </c>
      <c r="I1529">
        <v>2.2041999999999999E-2</v>
      </c>
    </row>
    <row r="1530" spans="1:9" x14ac:dyDescent="0.3">
      <c r="A1530">
        <v>14900</v>
      </c>
      <c r="B1530">
        <v>14</v>
      </c>
      <c r="C1530">
        <v>27.106000000000002</v>
      </c>
      <c r="D1530">
        <v>97.725999999999999</v>
      </c>
      <c r="E1530">
        <v>0.99268999999999996</v>
      </c>
      <c r="F1530">
        <v>0.51254</v>
      </c>
      <c r="G1530">
        <v>2.31E-4</v>
      </c>
      <c r="H1530">
        <v>2.1812000000000002E-2</v>
      </c>
      <c r="I1530">
        <v>2.2043E-2</v>
      </c>
    </row>
    <row r="1531" spans="1:9" x14ac:dyDescent="0.3">
      <c r="A1531">
        <v>15000</v>
      </c>
      <c r="B1531">
        <v>14</v>
      </c>
      <c r="C1531">
        <v>27.100999999999999</v>
      </c>
      <c r="D1531">
        <v>97.724999999999994</v>
      </c>
      <c r="E1531">
        <v>0.99268999999999996</v>
      </c>
      <c r="F1531">
        <v>0.51251999999999998</v>
      </c>
      <c r="G1531">
        <v>2.31E-4</v>
      </c>
      <c r="H1531">
        <v>2.1812999999999999E-2</v>
      </c>
      <c r="I1531">
        <v>2.2044000000000001E-2</v>
      </c>
    </row>
    <row r="1532" spans="1:9" x14ac:dyDescent="0.3">
      <c r="A1532">
        <v>15100</v>
      </c>
      <c r="B1532">
        <v>14</v>
      </c>
      <c r="C1532">
        <v>27.085999999999999</v>
      </c>
      <c r="D1532">
        <v>97.706000000000003</v>
      </c>
      <c r="E1532">
        <v>0.99268999999999996</v>
      </c>
      <c r="F1532">
        <v>0.51251000000000002</v>
      </c>
      <c r="G1532">
        <v>2.31E-4</v>
      </c>
      <c r="H1532">
        <v>2.1814E-2</v>
      </c>
      <c r="I1532">
        <v>2.2044999999999999E-2</v>
      </c>
    </row>
    <row r="1533" spans="1:9" x14ac:dyDescent="0.3">
      <c r="A1533">
        <v>15200</v>
      </c>
      <c r="B1533">
        <v>14</v>
      </c>
      <c r="C1533">
        <v>27.084</v>
      </c>
      <c r="D1533">
        <v>97.709000000000003</v>
      </c>
      <c r="E1533">
        <v>0.99268999999999996</v>
      </c>
      <c r="F1533">
        <v>0.51249999999999996</v>
      </c>
      <c r="G1533">
        <v>2.31E-4</v>
      </c>
      <c r="H1533">
        <v>2.1815000000000001E-2</v>
      </c>
      <c r="I1533">
        <v>2.2046E-2</v>
      </c>
    </row>
    <row r="1534" spans="1:9" x14ac:dyDescent="0.3">
      <c r="A1534">
        <v>15300</v>
      </c>
      <c r="B1534">
        <v>14</v>
      </c>
      <c r="C1534">
        <v>27.082000000000001</v>
      </c>
      <c r="D1534">
        <v>97.712999999999994</v>
      </c>
      <c r="E1534">
        <v>0.99268999999999996</v>
      </c>
      <c r="F1534">
        <v>0.51248000000000005</v>
      </c>
      <c r="G1534">
        <v>2.31E-4</v>
      </c>
      <c r="H1534">
        <v>2.1815999999999999E-2</v>
      </c>
      <c r="I1534">
        <v>2.2047000000000001E-2</v>
      </c>
    </row>
    <row r="1535" spans="1:9" x14ac:dyDescent="0.3">
      <c r="A1535">
        <v>15400</v>
      </c>
      <c r="B1535">
        <v>14</v>
      </c>
      <c r="C1535">
        <v>27.08</v>
      </c>
      <c r="D1535">
        <v>97.718000000000004</v>
      </c>
      <c r="E1535">
        <v>0.99270000000000003</v>
      </c>
      <c r="F1535">
        <v>0.51246999999999998</v>
      </c>
      <c r="G1535">
        <v>2.31E-4</v>
      </c>
      <c r="H1535">
        <v>2.1817E-2</v>
      </c>
      <c r="I1535">
        <v>2.2048000000000002E-2</v>
      </c>
    </row>
    <row r="1536" spans="1:9" x14ac:dyDescent="0.3">
      <c r="A1536">
        <v>15500</v>
      </c>
      <c r="B1536">
        <v>14</v>
      </c>
      <c r="C1536">
        <v>27.077999999999999</v>
      </c>
      <c r="D1536">
        <v>97.724000000000004</v>
      </c>
      <c r="E1536">
        <v>0.99270000000000003</v>
      </c>
      <c r="F1536">
        <v>0.51244999999999996</v>
      </c>
      <c r="G1536">
        <v>2.31E-4</v>
      </c>
      <c r="H1536">
        <v>2.1819000000000002E-2</v>
      </c>
      <c r="I1536">
        <v>2.2048999999999999E-2</v>
      </c>
    </row>
    <row r="1537" spans="1:9" x14ac:dyDescent="0.3">
      <c r="A1537">
        <v>15600</v>
      </c>
      <c r="B1537">
        <v>14</v>
      </c>
      <c r="C1537">
        <v>27.077000000000002</v>
      </c>
      <c r="D1537">
        <v>97.728999999999999</v>
      </c>
      <c r="E1537">
        <v>0.99270000000000003</v>
      </c>
      <c r="F1537">
        <v>0.51244000000000001</v>
      </c>
      <c r="G1537">
        <v>2.31E-4</v>
      </c>
      <c r="H1537">
        <v>2.1819999999999999E-2</v>
      </c>
      <c r="I1537">
        <v>2.205E-2</v>
      </c>
    </row>
    <row r="1538" spans="1:9" x14ac:dyDescent="0.3">
      <c r="A1538">
        <v>15700</v>
      </c>
      <c r="B1538">
        <v>14</v>
      </c>
      <c r="C1538">
        <v>27.074999999999999</v>
      </c>
      <c r="D1538">
        <v>97.734999999999999</v>
      </c>
      <c r="E1538">
        <v>0.99270000000000003</v>
      </c>
      <c r="F1538">
        <v>0.51241999999999999</v>
      </c>
      <c r="G1538">
        <v>2.31E-4</v>
      </c>
      <c r="H1538">
        <v>2.1821E-2</v>
      </c>
      <c r="I1538">
        <v>2.2051000000000001E-2</v>
      </c>
    </row>
    <row r="1539" spans="1:9" x14ac:dyDescent="0.3">
      <c r="A1539">
        <v>15800</v>
      </c>
      <c r="B1539">
        <v>14</v>
      </c>
      <c r="C1539">
        <v>27.074000000000002</v>
      </c>
      <c r="D1539">
        <v>97.741</v>
      </c>
      <c r="E1539">
        <v>0.99270000000000003</v>
      </c>
      <c r="F1539">
        <v>0.51241000000000003</v>
      </c>
      <c r="G1539">
        <v>2.31E-4</v>
      </c>
      <c r="H1539">
        <v>2.1822000000000001E-2</v>
      </c>
      <c r="I1539">
        <v>2.2053E-2</v>
      </c>
    </row>
    <row r="1540" spans="1:9" x14ac:dyDescent="0.3">
      <c r="A1540">
        <v>15900</v>
      </c>
      <c r="B1540">
        <v>14</v>
      </c>
      <c r="C1540">
        <v>27.071999999999999</v>
      </c>
      <c r="D1540">
        <v>97.747</v>
      </c>
      <c r="E1540">
        <v>0.99270000000000003</v>
      </c>
      <c r="F1540">
        <v>0.51239000000000001</v>
      </c>
      <c r="G1540">
        <v>2.3000000000000001E-4</v>
      </c>
      <c r="H1540">
        <v>2.1822999999999999E-2</v>
      </c>
      <c r="I1540">
        <v>2.2054000000000001E-2</v>
      </c>
    </row>
    <row r="1541" spans="1:9" x14ac:dyDescent="0.3">
      <c r="A1541">
        <v>16000</v>
      </c>
      <c r="B1541">
        <v>14</v>
      </c>
      <c r="C1541">
        <v>27.068000000000001</v>
      </c>
      <c r="D1541">
        <v>97.747</v>
      </c>
      <c r="E1541">
        <v>0.99270000000000003</v>
      </c>
      <c r="F1541">
        <v>0.51236999999999999</v>
      </c>
      <c r="G1541">
        <v>2.3000000000000001E-4</v>
      </c>
      <c r="H1541">
        <v>2.1824E-2</v>
      </c>
      <c r="I1541">
        <v>2.2055000000000002E-2</v>
      </c>
    </row>
    <row r="1542" spans="1:9" x14ac:dyDescent="0.3">
      <c r="A1542">
        <v>900</v>
      </c>
      <c r="B1542">
        <v>13</v>
      </c>
      <c r="C1542">
        <v>40.252000000000002</v>
      </c>
      <c r="D1542">
        <v>109.119</v>
      </c>
      <c r="E1542">
        <v>0.98836000000000002</v>
      </c>
      <c r="F1542">
        <v>0.54452</v>
      </c>
      <c r="G1542">
        <v>6.38E-4</v>
      </c>
      <c r="H1542">
        <v>2.1824E-2</v>
      </c>
      <c r="I1542">
        <v>2.2461999999999999E-2</v>
      </c>
    </row>
    <row r="1543" spans="1:9" x14ac:dyDescent="0.3">
      <c r="A1543">
        <v>16100</v>
      </c>
      <c r="B1543">
        <v>14</v>
      </c>
      <c r="C1543">
        <v>27.055</v>
      </c>
      <c r="D1543">
        <v>97.730999999999995</v>
      </c>
      <c r="E1543">
        <v>0.99270999999999998</v>
      </c>
      <c r="F1543">
        <v>0.51236000000000004</v>
      </c>
      <c r="G1543">
        <v>2.3000000000000001E-4</v>
      </c>
      <c r="H1543">
        <v>2.1825000000000001E-2</v>
      </c>
      <c r="I1543">
        <v>2.2055000000000002E-2</v>
      </c>
    </row>
    <row r="1544" spans="1:9" x14ac:dyDescent="0.3">
      <c r="A1544">
        <v>16200</v>
      </c>
      <c r="B1544">
        <v>14</v>
      </c>
      <c r="C1544">
        <v>27.052</v>
      </c>
      <c r="D1544">
        <v>97.733999999999995</v>
      </c>
      <c r="E1544">
        <v>0.99270999999999998</v>
      </c>
      <c r="F1544">
        <v>0.51234999999999997</v>
      </c>
      <c r="G1544">
        <v>2.3000000000000001E-4</v>
      </c>
      <c r="H1544">
        <v>2.1826000000000002E-2</v>
      </c>
      <c r="I1544">
        <v>2.2055999999999999E-2</v>
      </c>
    </row>
    <row r="1545" spans="1:9" x14ac:dyDescent="0.3">
      <c r="A1545">
        <v>16300</v>
      </c>
      <c r="B1545">
        <v>14</v>
      </c>
      <c r="C1545">
        <v>27.050999999999998</v>
      </c>
      <c r="D1545">
        <v>97.738</v>
      </c>
      <c r="E1545">
        <v>0.99270999999999998</v>
      </c>
      <c r="F1545">
        <v>0.51234000000000002</v>
      </c>
      <c r="G1545">
        <v>2.3000000000000001E-4</v>
      </c>
      <c r="H1545">
        <v>2.1826999999999999E-2</v>
      </c>
      <c r="I1545">
        <v>2.2057E-2</v>
      </c>
    </row>
    <row r="1546" spans="1:9" x14ac:dyDescent="0.3">
      <c r="A1546">
        <v>16400</v>
      </c>
      <c r="B1546">
        <v>14</v>
      </c>
      <c r="C1546">
        <v>27.048999999999999</v>
      </c>
      <c r="D1546">
        <v>97.742999999999995</v>
      </c>
      <c r="E1546">
        <v>0.99270999999999998</v>
      </c>
      <c r="F1546">
        <v>0.51232</v>
      </c>
      <c r="G1546">
        <v>2.3000000000000001E-4</v>
      </c>
      <c r="H1546">
        <v>2.1828E-2</v>
      </c>
      <c r="I1546">
        <v>2.2058000000000001E-2</v>
      </c>
    </row>
    <row r="1547" spans="1:9" x14ac:dyDescent="0.3">
      <c r="A1547">
        <v>16500</v>
      </c>
      <c r="B1547">
        <v>14</v>
      </c>
      <c r="C1547">
        <v>27.047999999999998</v>
      </c>
      <c r="D1547">
        <v>97.748000000000005</v>
      </c>
      <c r="E1547">
        <v>0.99270999999999998</v>
      </c>
      <c r="F1547">
        <v>0.51231000000000004</v>
      </c>
      <c r="G1547">
        <v>2.3000000000000001E-4</v>
      </c>
      <c r="H1547">
        <v>2.1829000000000001E-2</v>
      </c>
      <c r="I1547">
        <v>2.2058999999999999E-2</v>
      </c>
    </row>
    <row r="1548" spans="1:9" x14ac:dyDescent="0.3">
      <c r="A1548">
        <v>16600</v>
      </c>
      <c r="B1548">
        <v>14</v>
      </c>
      <c r="C1548">
        <v>27.045999999999999</v>
      </c>
      <c r="D1548">
        <v>97.754000000000005</v>
      </c>
      <c r="E1548">
        <v>0.99270999999999998</v>
      </c>
      <c r="F1548">
        <v>0.51229999999999998</v>
      </c>
      <c r="G1548">
        <v>2.3000000000000001E-4</v>
      </c>
      <c r="H1548">
        <v>2.1829999999999999E-2</v>
      </c>
      <c r="I1548">
        <v>2.206E-2</v>
      </c>
    </row>
    <row r="1549" spans="1:9" x14ac:dyDescent="0.3">
      <c r="A1549">
        <v>16700</v>
      </c>
      <c r="B1549">
        <v>14</v>
      </c>
      <c r="C1549">
        <v>27.045000000000002</v>
      </c>
      <c r="D1549">
        <v>97.759</v>
      </c>
      <c r="E1549">
        <v>0.99270999999999998</v>
      </c>
      <c r="F1549">
        <v>0.51227999999999996</v>
      </c>
      <c r="G1549">
        <v>2.3000000000000001E-4</v>
      </c>
      <c r="H1549">
        <v>2.1831E-2</v>
      </c>
      <c r="I1549">
        <v>2.2061000000000001E-2</v>
      </c>
    </row>
    <row r="1550" spans="1:9" x14ac:dyDescent="0.3">
      <c r="A1550">
        <v>16800</v>
      </c>
      <c r="B1550">
        <v>14</v>
      </c>
      <c r="C1550">
        <v>27.042999999999999</v>
      </c>
      <c r="D1550">
        <v>97.765000000000001</v>
      </c>
      <c r="E1550">
        <v>0.99272000000000005</v>
      </c>
      <c r="F1550">
        <v>0.51227</v>
      </c>
      <c r="G1550">
        <v>2.3000000000000001E-4</v>
      </c>
      <c r="H1550">
        <v>2.1832000000000001E-2</v>
      </c>
      <c r="I1550">
        <v>2.2061999999999998E-2</v>
      </c>
    </row>
    <row r="1551" spans="1:9" x14ac:dyDescent="0.3">
      <c r="A1551">
        <v>16900</v>
      </c>
      <c r="B1551">
        <v>14</v>
      </c>
      <c r="C1551">
        <v>27.042000000000002</v>
      </c>
      <c r="D1551">
        <v>97.771000000000001</v>
      </c>
      <c r="E1551">
        <v>0.99272000000000005</v>
      </c>
      <c r="F1551">
        <v>0.51226000000000005</v>
      </c>
      <c r="G1551">
        <v>2.3000000000000001E-4</v>
      </c>
      <c r="H1551">
        <v>2.1833000000000002E-2</v>
      </c>
      <c r="I1551">
        <v>2.2064E-2</v>
      </c>
    </row>
    <row r="1552" spans="1:9" x14ac:dyDescent="0.3">
      <c r="A1552">
        <v>17000</v>
      </c>
      <c r="B1552">
        <v>14</v>
      </c>
      <c r="C1552">
        <v>27.038</v>
      </c>
      <c r="D1552">
        <v>97.771000000000001</v>
      </c>
      <c r="E1552">
        <v>0.99272000000000005</v>
      </c>
      <c r="F1552">
        <v>0.51224000000000003</v>
      </c>
      <c r="G1552">
        <v>2.3000000000000001E-4</v>
      </c>
      <c r="H1552">
        <v>2.1833999999999999E-2</v>
      </c>
      <c r="I1552">
        <v>2.2064E-2</v>
      </c>
    </row>
    <row r="1553" spans="1:9" x14ac:dyDescent="0.3">
      <c r="A1553">
        <v>17100</v>
      </c>
      <c r="B1553">
        <v>14</v>
      </c>
      <c r="C1553">
        <v>27.026</v>
      </c>
      <c r="D1553">
        <v>97.757000000000005</v>
      </c>
      <c r="E1553">
        <v>0.99272000000000005</v>
      </c>
      <c r="F1553">
        <v>0.51222999999999996</v>
      </c>
      <c r="G1553">
        <v>2.3000000000000001E-4</v>
      </c>
      <c r="H1553">
        <v>2.1835E-2</v>
      </c>
      <c r="I1553">
        <v>2.2065000000000001E-2</v>
      </c>
    </row>
    <row r="1554" spans="1:9" x14ac:dyDescent="0.3">
      <c r="A1554">
        <v>17200</v>
      </c>
      <c r="B1554">
        <v>14</v>
      </c>
      <c r="C1554">
        <v>27.024000000000001</v>
      </c>
      <c r="D1554">
        <v>97.760999999999996</v>
      </c>
      <c r="E1554">
        <v>0.99272000000000005</v>
      </c>
      <c r="F1554">
        <v>0.51222000000000001</v>
      </c>
      <c r="G1554">
        <v>2.3000000000000001E-4</v>
      </c>
      <c r="H1554">
        <v>2.1836000000000001E-2</v>
      </c>
      <c r="I1554">
        <v>2.2065999999999999E-2</v>
      </c>
    </row>
    <row r="1555" spans="1:9" x14ac:dyDescent="0.3">
      <c r="A1555">
        <v>17300</v>
      </c>
      <c r="B1555">
        <v>14</v>
      </c>
      <c r="C1555">
        <v>27.023</v>
      </c>
      <c r="D1555">
        <v>97.765000000000001</v>
      </c>
      <c r="E1555">
        <v>0.99272000000000005</v>
      </c>
      <c r="F1555">
        <v>0.51221000000000005</v>
      </c>
      <c r="G1555">
        <v>2.3000000000000001E-4</v>
      </c>
      <c r="H1555">
        <v>2.1836999999999999E-2</v>
      </c>
      <c r="I1555">
        <v>2.2067E-2</v>
      </c>
    </row>
    <row r="1556" spans="1:9" x14ac:dyDescent="0.3">
      <c r="A1556">
        <v>17400</v>
      </c>
      <c r="B1556">
        <v>14</v>
      </c>
      <c r="C1556">
        <v>27.021000000000001</v>
      </c>
      <c r="D1556">
        <v>97.77</v>
      </c>
      <c r="E1556">
        <v>0.99272000000000005</v>
      </c>
      <c r="F1556">
        <v>0.51219999999999999</v>
      </c>
      <c r="G1556">
        <v>2.3000000000000001E-4</v>
      </c>
      <c r="H1556">
        <v>2.1838E-2</v>
      </c>
      <c r="I1556">
        <v>2.2068000000000001E-2</v>
      </c>
    </row>
    <row r="1557" spans="1:9" x14ac:dyDescent="0.3">
      <c r="A1557">
        <v>17500</v>
      </c>
      <c r="B1557">
        <v>14</v>
      </c>
      <c r="C1557">
        <v>27.02</v>
      </c>
      <c r="D1557">
        <v>97.775000000000006</v>
      </c>
      <c r="E1557">
        <v>0.99273</v>
      </c>
      <c r="F1557">
        <v>0.51217999999999997</v>
      </c>
      <c r="G1557">
        <v>2.3000000000000001E-4</v>
      </c>
      <c r="H1557">
        <v>2.1839000000000001E-2</v>
      </c>
      <c r="I1557">
        <v>2.2068999999999998E-2</v>
      </c>
    </row>
    <row r="1558" spans="1:9" x14ac:dyDescent="0.3">
      <c r="A1558">
        <v>17600</v>
      </c>
      <c r="B1558">
        <v>14</v>
      </c>
      <c r="C1558">
        <v>27.018000000000001</v>
      </c>
      <c r="D1558">
        <v>97.78</v>
      </c>
      <c r="E1558">
        <v>0.99273</v>
      </c>
      <c r="F1558">
        <v>0.51217000000000001</v>
      </c>
      <c r="G1558">
        <v>2.3000000000000001E-4</v>
      </c>
      <c r="H1558">
        <v>2.1839999999999998E-2</v>
      </c>
      <c r="I1558">
        <v>2.2069999999999999E-2</v>
      </c>
    </row>
    <row r="1559" spans="1:9" x14ac:dyDescent="0.3">
      <c r="A1559">
        <v>17700</v>
      </c>
      <c r="B1559">
        <v>14</v>
      </c>
      <c r="C1559">
        <v>27.016999999999999</v>
      </c>
      <c r="D1559">
        <v>97.784999999999997</v>
      </c>
      <c r="E1559">
        <v>0.99273</v>
      </c>
      <c r="F1559">
        <v>0.51215999999999995</v>
      </c>
      <c r="G1559">
        <v>2.3000000000000001E-4</v>
      </c>
      <c r="H1559">
        <v>2.1840999999999999E-2</v>
      </c>
      <c r="I1559">
        <v>2.2071E-2</v>
      </c>
    </row>
    <row r="1560" spans="1:9" x14ac:dyDescent="0.3">
      <c r="A1560">
        <v>17800</v>
      </c>
      <c r="B1560">
        <v>14</v>
      </c>
      <c r="C1560">
        <v>27.015999999999998</v>
      </c>
      <c r="D1560">
        <v>97.790999999999997</v>
      </c>
      <c r="E1560">
        <v>0.99273</v>
      </c>
      <c r="F1560">
        <v>0.51214000000000004</v>
      </c>
      <c r="G1560">
        <v>2.3000000000000001E-4</v>
      </c>
      <c r="H1560">
        <v>2.1842E-2</v>
      </c>
      <c r="I1560">
        <v>2.2072000000000001E-2</v>
      </c>
    </row>
    <row r="1561" spans="1:9" x14ac:dyDescent="0.3">
      <c r="A1561">
        <v>17900</v>
      </c>
      <c r="B1561">
        <v>14</v>
      </c>
      <c r="C1561">
        <v>27.013999999999999</v>
      </c>
      <c r="D1561">
        <v>97.796000000000006</v>
      </c>
      <c r="E1561">
        <v>0.99273</v>
      </c>
      <c r="F1561">
        <v>0.51212999999999997</v>
      </c>
      <c r="G1561">
        <v>2.3000000000000001E-4</v>
      </c>
      <c r="H1561">
        <v>2.1843000000000001E-2</v>
      </c>
      <c r="I1561">
        <v>2.2072999999999999E-2</v>
      </c>
    </row>
    <row r="1562" spans="1:9" x14ac:dyDescent="0.3">
      <c r="A1562">
        <v>18100</v>
      </c>
      <c r="B1562">
        <v>14</v>
      </c>
      <c r="C1562">
        <v>27</v>
      </c>
      <c r="D1562">
        <v>97.784999999999997</v>
      </c>
      <c r="E1562">
        <v>0.99273</v>
      </c>
      <c r="F1562">
        <v>0.51210999999999995</v>
      </c>
      <c r="G1562">
        <v>2.3000000000000001E-4</v>
      </c>
      <c r="H1562">
        <v>2.1843999999999999E-2</v>
      </c>
      <c r="I1562">
        <v>2.2074E-2</v>
      </c>
    </row>
    <row r="1563" spans="1:9" x14ac:dyDescent="0.3">
      <c r="A1563">
        <v>18000</v>
      </c>
      <c r="B1563">
        <v>14</v>
      </c>
      <c r="C1563">
        <v>27.010999999999999</v>
      </c>
      <c r="D1563">
        <v>97.796999999999997</v>
      </c>
      <c r="E1563">
        <v>0.99273</v>
      </c>
      <c r="F1563">
        <v>0.51210999999999995</v>
      </c>
      <c r="G1563">
        <v>2.3000000000000001E-4</v>
      </c>
      <c r="H1563">
        <v>2.1843999999999999E-2</v>
      </c>
      <c r="I1563">
        <v>2.2072999999999999E-2</v>
      </c>
    </row>
    <row r="1564" spans="1:9" x14ac:dyDescent="0.3">
      <c r="A1564">
        <v>18200</v>
      </c>
      <c r="B1564">
        <v>14</v>
      </c>
      <c r="C1564">
        <v>26.998000000000001</v>
      </c>
      <c r="D1564">
        <v>97.789000000000001</v>
      </c>
      <c r="E1564">
        <v>0.99273999999999996</v>
      </c>
      <c r="F1564">
        <v>0.5121</v>
      </c>
      <c r="G1564">
        <v>2.2900000000000001E-4</v>
      </c>
      <c r="H1564">
        <v>2.1845E-2</v>
      </c>
      <c r="I1564">
        <v>2.2075000000000001E-2</v>
      </c>
    </row>
    <row r="1565" spans="1:9" x14ac:dyDescent="0.3">
      <c r="A1565">
        <v>18300</v>
      </c>
      <c r="B1565">
        <v>14</v>
      </c>
      <c r="C1565">
        <v>26.997</v>
      </c>
      <c r="D1565">
        <v>97.793000000000006</v>
      </c>
      <c r="E1565">
        <v>0.99273999999999996</v>
      </c>
      <c r="F1565">
        <v>0.51209000000000005</v>
      </c>
      <c r="G1565">
        <v>2.2900000000000001E-4</v>
      </c>
      <c r="H1565">
        <v>2.1846000000000001E-2</v>
      </c>
      <c r="I1565">
        <v>2.2075000000000001E-2</v>
      </c>
    </row>
    <row r="1566" spans="1:9" x14ac:dyDescent="0.3">
      <c r="A1566">
        <v>18400</v>
      </c>
      <c r="B1566">
        <v>14</v>
      </c>
      <c r="C1566">
        <v>26.995999999999999</v>
      </c>
      <c r="D1566">
        <v>97.796999999999997</v>
      </c>
      <c r="E1566">
        <v>0.99273999999999996</v>
      </c>
      <c r="F1566">
        <v>0.51207999999999998</v>
      </c>
      <c r="G1566">
        <v>2.2900000000000001E-4</v>
      </c>
      <c r="H1566">
        <v>2.1846999999999998E-2</v>
      </c>
      <c r="I1566">
        <v>2.2075999999999998E-2</v>
      </c>
    </row>
    <row r="1567" spans="1:9" x14ac:dyDescent="0.3">
      <c r="A1567">
        <v>18500</v>
      </c>
      <c r="B1567">
        <v>14</v>
      </c>
      <c r="C1567">
        <v>26.994</v>
      </c>
      <c r="D1567">
        <v>97.802000000000007</v>
      </c>
      <c r="E1567">
        <v>0.99273999999999996</v>
      </c>
      <c r="F1567">
        <v>0.51205999999999996</v>
      </c>
      <c r="G1567">
        <v>2.2900000000000001E-4</v>
      </c>
      <c r="H1567">
        <v>2.1847999999999999E-2</v>
      </c>
      <c r="I1567">
        <v>2.2076999999999999E-2</v>
      </c>
    </row>
    <row r="1568" spans="1:9" x14ac:dyDescent="0.3">
      <c r="A1568">
        <v>18600</v>
      </c>
      <c r="B1568">
        <v>14</v>
      </c>
      <c r="C1568">
        <v>26.992999999999999</v>
      </c>
      <c r="D1568">
        <v>97.807000000000002</v>
      </c>
      <c r="E1568">
        <v>0.99273999999999996</v>
      </c>
      <c r="F1568">
        <v>0.51205000000000001</v>
      </c>
      <c r="G1568">
        <v>2.2900000000000001E-4</v>
      </c>
      <c r="H1568">
        <v>2.1849E-2</v>
      </c>
      <c r="I1568">
        <v>2.2078E-2</v>
      </c>
    </row>
    <row r="1569" spans="1:9" x14ac:dyDescent="0.3">
      <c r="A1569">
        <v>18700</v>
      </c>
      <c r="B1569">
        <v>14</v>
      </c>
      <c r="C1569">
        <v>26.992000000000001</v>
      </c>
      <c r="D1569">
        <v>97.813000000000002</v>
      </c>
      <c r="E1569">
        <v>0.99273999999999996</v>
      </c>
      <c r="F1569">
        <v>0.51204000000000005</v>
      </c>
      <c r="G1569">
        <v>2.2900000000000001E-4</v>
      </c>
      <c r="H1569">
        <v>2.1850000000000001E-2</v>
      </c>
      <c r="I1569">
        <v>2.2079000000000001E-2</v>
      </c>
    </row>
    <row r="1570" spans="1:9" x14ac:dyDescent="0.3">
      <c r="A1570">
        <v>18800</v>
      </c>
      <c r="B1570">
        <v>14</v>
      </c>
      <c r="C1570">
        <v>26.99</v>
      </c>
      <c r="D1570">
        <v>97.817999999999998</v>
      </c>
      <c r="E1570">
        <v>0.99273999999999996</v>
      </c>
      <c r="F1570">
        <v>0.51202999999999999</v>
      </c>
      <c r="G1570">
        <v>2.2900000000000001E-4</v>
      </c>
      <c r="H1570">
        <v>2.1850999999999999E-2</v>
      </c>
      <c r="I1570">
        <v>2.2079999999999999E-2</v>
      </c>
    </row>
    <row r="1571" spans="1:9" x14ac:dyDescent="0.3">
      <c r="A1571">
        <v>18900</v>
      </c>
      <c r="B1571">
        <v>14</v>
      </c>
      <c r="C1571">
        <v>26.989000000000001</v>
      </c>
      <c r="D1571">
        <v>97.822999999999993</v>
      </c>
      <c r="E1571">
        <v>0.99273999999999996</v>
      </c>
      <c r="F1571">
        <v>0.51202000000000003</v>
      </c>
      <c r="G1571">
        <v>2.2900000000000001E-4</v>
      </c>
      <c r="H1571">
        <v>2.1852E-2</v>
      </c>
      <c r="I1571">
        <v>2.2081E-2</v>
      </c>
    </row>
    <row r="1572" spans="1:9" x14ac:dyDescent="0.3">
      <c r="A1572">
        <v>19000</v>
      </c>
      <c r="B1572">
        <v>14</v>
      </c>
      <c r="C1572">
        <v>26.986000000000001</v>
      </c>
      <c r="D1572">
        <v>97.823999999999998</v>
      </c>
      <c r="E1572">
        <v>0.99273999999999996</v>
      </c>
      <c r="F1572">
        <v>0.51200000000000001</v>
      </c>
      <c r="G1572">
        <v>2.2900000000000001E-4</v>
      </c>
      <c r="H1572">
        <v>2.1852E-2</v>
      </c>
      <c r="I1572">
        <v>2.2081E-2</v>
      </c>
    </row>
    <row r="1573" spans="1:9" x14ac:dyDescent="0.3">
      <c r="A1573">
        <v>19100</v>
      </c>
      <c r="B1573">
        <v>14</v>
      </c>
      <c r="C1573">
        <v>26.975999999999999</v>
      </c>
      <c r="D1573">
        <v>97.813999999999993</v>
      </c>
      <c r="E1573">
        <v>0.99275000000000002</v>
      </c>
      <c r="F1573">
        <v>0.51200000000000001</v>
      </c>
      <c r="G1573">
        <v>2.2900000000000001E-4</v>
      </c>
      <c r="H1573">
        <v>2.1853000000000001E-2</v>
      </c>
      <c r="I1573">
        <v>2.2082000000000001E-2</v>
      </c>
    </row>
    <row r="1574" spans="1:9" x14ac:dyDescent="0.3">
      <c r="A1574">
        <v>19200</v>
      </c>
      <c r="B1574">
        <v>14</v>
      </c>
      <c r="C1574">
        <v>26.975000000000001</v>
      </c>
      <c r="D1574">
        <v>97.816999999999993</v>
      </c>
      <c r="E1574">
        <v>0.99275000000000002</v>
      </c>
      <c r="F1574">
        <v>0.51198999999999995</v>
      </c>
      <c r="G1574">
        <v>2.2900000000000001E-4</v>
      </c>
      <c r="H1574">
        <v>2.1853999999999998E-2</v>
      </c>
      <c r="I1574">
        <v>2.2082999999999998E-2</v>
      </c>
    </row>
    <row r="1575" spans="1:9" x14ac:dyDescent="0.3">
      <c r="A1575">
        <v>19300</v>
      </c>
      <c r="B1575">
        <v>14</v>
      </c>
      <c r="C1575">
        <v>26.972999999999999</v>
      </c>
      <c r="D1575">
        <v>97.822000000000003</v>
      </c>
      <c r="E1575">
        <v>0.99275000000000002</v>
      </c>
      <c r="F1575">
        <v>0.51197999999999999</v>
      </c>
      <c r="G1575">
        <v>2.2900000000000001E-4</v>
      </c>
      <c r="H1575">
        <v>2.1854999999999999E-2</v>
      </c>
      <c r="I1575">
        <v>2.2083999999999999E-2</v>
      </c>
    </row>
    <row r="1576" spans="1:9" x14ac:dyDescent="0.3">
      <c r="A1576">
        <v>19400</v>
      </c>
      <c r="B1576">
        <v>14</v>
      </c>
      <c r="C1576">
        <v>26.972000000000001</v>
      </c>
      <c r="D1576">
        <v>97.825999999999993</v>
      </c>
      <c r="E1576">
        <v>0.99275000000000002</v>
      </c>
      <c r="F1576">
        <v>0.51197000000000004</v>
      </c>
      <c r="G1576">
        <v>2.2900000000000001E-4</v>
      </c>
      <c r="H1576">
        <v>2.1854999999999999E-2</v>
      </c>
      <c r="I1576">
        <v>2.2085E-2</v>
      </c>
    </row>
    <row r="1577" spans="1:9" x14ac:dyDescent="0.3">
      <c r="A1577">
        <v>19500</v>
      </c>
      <c r="B1577">
        <v>14</v>
      </c>
      <c r="C1577">
        <v>26.971</v>
      </c>
      <c r="D1577">
        <v>97.831000000000003</v>
      </c>
      <c r="E1577">
        <v>0.99275000000000002</v>
      </c>
      <c r="F1577">
        <v>0.51195999999999997</v>
      </c>
      <c r="G1577">
        <v>2.2900000000000001E-4</v>
      </c>
      <c r="H1577">
        <v>2.1856E-2</v>
      </c>
      <c r="I1577">
        <v>2.2085E-2</v>
      </c>
    </row>
    <row r="1578" spans="1:9" x14ac:dyDescent="0.3">
      <c r="A1578">
        <v>19600</v>
      </c>
      <c r="B1578">
        <v>14</v>
      </c>
      <c r="C1578">
        <v>26.969000000000001</v>
      </c>
      <c r="D1578">
        <v>97.835999999999999</v>
      </c>
      <c r="E1578">
        <v>0.99275000000000002</v>
      </c>
      <c r="F1578">
        <v>0.51193999999999995</v>
      </c>
      <c r="G1578">
        <v>2.2900000000000001E-4</v>
      </c>
      <c r="H1578">
        <v>2.1857000000000001E-2</v>
      </c>
      <c r="I1578">
        <v>2.2086000000000001E-2</v>
      </c>
    </row>
    <row r="1579" spans="1:9" x14ac:dyDescent="0.3">
      <c r="A1579">
        <v>19700</v>
      </c>
      <c r="B1579">
        <v>14</v>
      </c>
      <c r="C1579">
        <v>26.968</v>
      </c>
      <c r="D1579">
        <v>97.840999999999994</v>
      </c>
      <c r="E1579">
        <v>0.99275000000000002</v>
      </c>
      <c r="F1579">
        <v>0.51193</v>
      </c>
      <c r="G1579">
        <v>2.2900000000000001E-4</v>
      </c>
      <c r="H1579">
        <v>2.1857999999999999E-2</v>
      </c>
      <c r="I1579">
        <v>2.2086999999999999E-2</v>
      </c>
    </row>
    <row r="1580" spans="1:9" x14ac:dyDescent="0.3">
      <c r="A1580">
        <v>19800</v>
      </c>
      <c r="B1580">
        <v>14</v>
      </c>
      <c r="C1580">
        <v>26.966999999999999</v>
      </c>
      <c r="D1580">
        <v>97.846000000000004</v>
      </c>
      <c r="E1580">
        <v>0.99275000000000002</v>
      </c>
      <c r="F1580">
        <v>0.51192000000000004</v>
      </c>
      <c r="G1580">
        <v>2.2900000000000001E-4</v>
      </c>
      <c r="H1580">
        <v>2.1859E-2</v>
      </c>
      <c r="I1580">
        <v>2.2088E-2</v>
      </c>
    </row>
    <row r="1581" spans="1:9" x14ac:dyDescent="0.3">
      <c r="A1581">
        <v>19900</v>
      </c>
      <c r="B1581">
        <v>14</v>
      </c>
      <c r="C1581">
        <v>26.966000000000001</v>
      </c>
      <c r="D1581">
        <v>97.850999999999999</v>
      </c>
      <c r="E1581">
        <v>0.99275000000000002</v>
      </c>
      <c r="F1581">
        <v>0.51190999999999998</v>
      </c>
      <c r="G1581">
        <v>2.2900000000000001E-4</v>
      </c>
      <c r="H1581">
        <v>2.1860000000000001E-2</v>
      </c>
      <c r="I1581">
        <v>2.2089000000000001E-2</v>
      </c>
    </row>
    <row r="1582" spans="1:9" x14ac:dyDescent="0.3">
      <c r="A1582">
        <v>20000</v>
      </c>
      <c r="B1582">
        <v>14</v>
      </c>
      <c r="C1582">
        <v>26.963000000000001</v>
      </c>
      <c r="D1582">
        <v>97.852000000000004</v>
      </c>
      <c r="E1582">
        <v>0.99275999999999998</v>
      </c>
      <c r="F1582">
        <v>0.51190000000000002</v>
      </c>
      <c r="G1582">
        <v>2.2900000000000001E-4</v>
      </c>
      <c r="H1582">
        <v>2.1860000000000001E-2</v>
      </c>
      <c r="I1582">
        <v>2.2089000000000001E-2</v>
      </c>
    </row>
    <row r="1583" spans="1:9" x14ac:dyDescent="0.3">
      <c r="A1583">
        <v>1000</v>
      </c>
      <c r="B1583">
        <v>14</v>
      </c>
      <c r="C1583">
        <v>33.405999999999999</v>
      </c>
      <c r="D1583">
        <v>107.07899999999999</v>
      </c>
      <c r="E1583">
        <v>0.99046000000000001</v>
      </c>
      <c r="F1583">
        <v>0.51570000000000005</v>
      </c>
      <c r="G1583">
        <v>3.3700000000000001E-4</v>
      </c>
      <c r="H1583">
        <v>2.1982000000000002E-2</v>
      </c>
      <c r="I1583">
        <v>2.2318999999999999E-2</v>
      </c>
    </row>
    <row r="1584" spans="1:9" x14ac:dyDescent="0.3">
      <c r="A1584">
        <v>100</v>
      </c>
      <c r="B1584">
        <v>14</v>
      </c>
      <c r="C1584">
        <v>37.707999999999998</v>
      </c>
      <c r="D1584">
        <v>107.91800000000001</v>
      </c>
      <c r="E1584">
        <v>0.99038000000000004</v>
      </c>
      <c r="F1584">
        <v>0.52607000000000004</v>
      </c>
      <c r="G1584">
        <v>4.5300000000000001E-4</v>
      </c>
      <c r="H1584">
        <v>2.2152000000000002E-2</v>
      </c>
      <c r="I1584">
        <v>2.2605E-2</v>
      </c>
    </row>
    <row r="1585" spans="1:9" x14ac:dyDescent="0.3">
      <c r="A1585">
        <v>200</v>
      </c>
      <c r="B1585">
        <v>14</v>
      </c>
      <c r="C1585">
        <v>38.356000000000002</v>
      </c>
      <c r="D1585">
        <v>109.23099999999999</v>
      </c>
      <c r="E1585">
        <v>0.99004999999999999</v>
      </c>
      <c r="F1585">
        <v>0.52437</v>
      </c>
      <c r="G1585">
        <v>4.8000000000000001E-4</v>
      </c>
      <c r="H1585">
        <v>2.2290000000000001E-2</v>
      </c>
      <c r="I1585">
        <v>2.2769999999999999E-2</v>
      </c>
    </row>
    <row r="1586" spans="1:9" x14ac:dyDescent="0.3">
      <c r="A1586">
        <v>3200</v>
      </c>
      <c r="B1586">
        <v>15</v>
      </c>
      <c r="C1586">
        <v>27.7</v>
      </c>
      <c r="D1586">
        <v>103.30800000000001</v>
      </c>
      <c r="E1586">
        <v>0.99268000000000001</v>
      </c>
      <c r="F1586">
        <v>0.50602999999999998</v>
      </c>
      <c r="G1586">
        <v>2.33E-4</v>
      </c>
      <c r="H1586">
        <v>2.2334E-2</v>
      </c>
      <c r="I1586">
        <v>2.2567E-2</v>
      </c>
    </row>
    <row r="1587" spans="1:9" x14ac:dyDescent="0.3">
      <c r="A1587">
        <v>3100</v>
      </c>
      <c r="B1587">
        <v>15</v>
      </c>
      <c r="C1587">
        <v>27.762</v>
      </c>
      <c r="D1587">
        <v>103.411</v>
      </c>
      <c r="E1587">
        <v>0.99265000000000003</v>
      </c>
      <c r="F1587">
        <v>0.50597000000000003</v>
      </c>
      <c r="G1587">
        <v>2.34E-4</v>
      </c>
      <c r="H1587">
        <v>2.2335000000000001E-2</v>
      </c>
      <c r="I1587">
        <v>2.2568999999999999E-2</v>
      </c>
    </row>
    <row r="1588" spans="1:9" x14ac:dyDescent="0.3">
      <c r="A1588">
        <v>3300</v>
      </c>
      <c r="B1588">
        <v>15</v>
      </c>
      <c r="C1588">
        <v>27.667000000000002</v>
      </c>
      <c r="D1588">
        <v>103.26600000000001</v>
      </c>
      <c r="E1588">
        <v>0.99270000000000003</v>
      </c>
      <c r="F1588">
        <v>0.50602000000000003</v>
      </c>
      <c r="G1588">
        <v>2.32E-4</v>
      </c>
      <c r="H1588">
        <v>2.2336000000000002E-2</v>
      </c>
      <c r="I1588">
        <v>2.2568000000000001E-2</v>
      </c>
    </row>
    <row r="1589" spans="1:9" x14ac:dyDescent="0.3">
      <c r="A1589">
        <v>3400</v>
      </c>
      <c r="B1589">
        <v>15</v>
      </c>
      <c r="C1589">
        <v>27.643000000000001</v>
      </c>
      <c r="D1589">
        <v>103.245</v>
      </c>
      <c r="E1589">
        <v>0.99272000000000005</v>
      </c>
      <c r="F1589">
        <v>0.50599000000000005</v>
      </c>
      <c r="G1589">
        <v>2.32E-4</v>
      </c>
      <c r="H1589">
        <v>2.2339000000000001E-2</v>
      </c>
      <c r="I1589">
        <v>2.2571000000000001E-2</v>
      </c>
    </row>
    <row r="1590" spans="1:9" x14ac:dyDescent="0.3">
      <c r="A1590">
        <v>3500</v>
      </c>
      <c r="B1590">
        <v>15</v>
      </c>
      <c r="C1590">
        <v>27.625</v>
      </c>
      <c r="D1590">
        <v>103.233</v>
      </c>
      <c r="E1590">
        <v>0.99273</v>
      </c>
      <c r="F1590">
        <v>0.50595000000000001</v>
      </c>
      <c r="G1590">
        <v>2.31E-4</v>
      </c>
      <c r="H1590">
        <v>2.2343999999999999E-2</v>
      </c>
      <c r="I1590">
        <v>2.2575000000000001E-2</v>
      </c>
    </row>
    <row r="1591" spans="1:9" x14ac:dyDescent="0.3">
      <c r="A1591">
        <v>3600</v>
      </c>
      <c r="B1591">
        <v>15</v>
      </c>
      <c r="C1591">
        <v>27.609000000000002</v>
      </c>
      <c r="D1591">
        <v>103.22799999999999</v>
      </c>
      <c r="E1591">
        <v>0.99273999999999996</v>
      </c>
      <c r="F1591">
        <v>0.50590000000000002</v>
      </c>
      <c r="G1591">
        <v>2.31E-4</v>
      </c>
      <c r="H1591">
        <v>2.2349000000000001E-2</v>
      </c>
      <c r="I1591">
        <v>2.2578999999999998E-2</v>
      </c>
    </row>
    <row r="1592" spans="1:9" x14ac:dyDescent="0.3">
      <c r="A1592">
        <v>4200</v>
      </c>
      <c r="B1592">
        <v>15</v>
      </c>
      <c r="C1592">
        <v>27.239000000000001</v>
      </c>
      <c r="D1592">
        <v>102.69199999999999</v>
      </c>
      <c r="E1592">
        <v>0.99287000000000003</v>
      </c>
      <c r="F1592">
        <v>0.50580000000000003</v>
      </c>
      <c r="G1592">
        <v>2.2599999999999999E-4</v>
      </c>
      <c r="H1592">
        <v>2.2349999999999998E-2</v>
      </c>
      <c r="I1592">
        <v>2.2575999999999999E-2</v>
      </c>
    </row>
    <row r="1593" spans="1:9" x14ac:dyDescent="0.3">
      <c r="A1593">
        <v>4100</v>
      </c>
      <c r="B1593">
        <v>15</v>
      </c>
      <c r="C1593">
        <v>27.271000000000001</v>
      </c>
      <c r="D1593">
        <v>102.742</v>
      </c>
      <c r="E1593">
        <v>0.99285000000000001</v>
      </c>
      <c r="F1593">
        <v>0.50580000000000003</v>
      </c>
      <c r="G1593">
        <v>2.2599999999999999E-4</v>
      </c>
      <c r="H1593">
        <v>2.2349999999999998E-2</v>
      </c>
      <c r="I1593">
        <v>2.2575999999999999E-2</v>
      </c>
    </row>
    <row r="1594" spans="1:9" x14ac:dyDescent="0.3">
      <c r="A1594">
        <v>2300</v>
      </c>
      <c r="B1594">
        <v>15</v>
      </c>
      <c r="C1594">
        <v>28.47</v>
      </c>
      <c r="D1594">
        <v>104.473</v>
      </c>
      <c r="E1594">
        <v>0.99238999999999999</v>
      </c>
      <c r="F1594">
        <v>0.50593999999999995</v>
      </c>
      <c r="G1594">
        <v>2.4399999999999999E-4</v>
      </c>
      <c r="H1594">
        <v>2.2349999999999998E-2</v>
      </c>
      <c r="I1594">
        <v>2.2594E-2</v>
      </c>
    </row>
    <row r="1595" spans="1:9" x14ac:dyDescent="0.3">
      <c r="A1595">
        <v>2200</v>
      </c>
      <c r="B1595">
        <v>15</v>
      </c>
      <c r="C1595">
        <v>28.54</v>
      </c>
      <c r="D1595">
        <v>104.56100000000001</v>
      </c>
      <c r="E1595">
        <v>0.99234999999999995</v>
      </c>
      <c r="F1595">
        <v>0.50585999999999998</v>
      </c>
      <c r="G1595">
        <v>2.4600000000000002E-4</v>
      </c>
      <c r="H1595">
        <v>2.2349999999999998E-2</v>
      </c>
      <c r="I1595">
        <v>2.2596000000000002E-2</v>
      </c>
    </row>
    <row r="1596" spans="1:9" x14ac:dyDescent="0.3">
      <c r="A1596">
        <v>4300</v>
      </c>
      <c r="B1596">
        <v>15</v>
      </c>
      <c r="C1596">
        <v>27.222000000000001</v>
      </c>
      <c r="D1596">
        <v>102.678</v>
      </c>
      <c r="E1596">
        <v>0.99287999999999998</v>
      </c>
      <c r="F1596">
        <v>0.50577000000000005</v>
      </c>
      <c r="G1596">
        <v>2.2599999999999999E-4</v>
      </c>
      <c r="H1596">
        <v>2.2352E-2</v>
      </c>
      <c r="I1596">
        <v>2.2578000000000001E-2</v>
      </c>
    </row>
    <row r="1597" spans="1:9" x14ac:dyDescent="0.3">
      <c r="A1597">
        <v>2400</v>
      </c>
      <c r="B1597">
        <v>15</v>
      </c>
      <c r="C1597">
        <v>28.422999999999998</v>
      </c>
      <c r="D1597">
        <v>104.419</v>
      </c>
      <c r="E1597">
        <v>0.99241999999999997</v>
      </c>
      <c r="F1597">
        <v>0.50595999999999997</v>
      </c>
      <c r="G1597">
        <v>2.43E-4</v>
      </c>
      <c r="H1597">
        <v>2.2352E-2</v>
      </c>
      <c r="I1597">
        <v>2.2596000000000002E-2</v>
      </c>
    </row>
    <row r="1598" spans="1:9" x14ac:dyDescent="0.3">
      <c r="A1598">
        <v>3700</v>
      </c>
      <c r="B1598">
        <v>15</v>
      </c>
      <c r="C1598">
        <v>27.594000000000001</v>
      </c>
      <c r="D1598">
        <v>103.226</v>
      </c>
      <c r="E1598">
        <v>0.99275999999999998</v>
      </c>
      <c r="F1598">
        <v>0.50585000000000002</v>
      </c>
      <c r="G1598">
        <v>2.3000000000000001E-4</v>
      </c>
      <c r="H1598">
        <v>2.2353999999999999E-2</v>
      </c>
      <c r="I1598">
        <v>2.2584E-2</v>
      </c>
    </row>
    <row r="1599" spans="1:9" x14ac:dyDescent="0.3">
      <c r="A1599">
        <v>4400</v>
      </c>
      <c r="B1599">
        <v>15</v>
      </c>
      <c r="C1599">
        <v>27.209</v>
      </c>
      <c r="D1599">
        <v>102.676</v>
      </c>
      <c r="E1599">
        <v>0.99289000000000005</v>
      </c>
      <c r="F1599">
        <v>0.50571999999999995</v>
      </c>
      <c r="G1599">
        <v>2.2499999999999999E-4</v>
      </c>
      <c r="H1599">
        <v>2.2356000000000001E-2</v>
      </c>
      <c r="I1599">
        <v>2.2581E-2</v>
      </c>
    </row>
    <row r="1600" spans="1:9" x14ac:dyDescent="0.3">
      <c r="A1600">
        <v>2500</v>
      </c>
      <c r="B1600">
        <v>15</v>
      </c>
      <c r="C1600">
        <v>28.385999999999999</v>
      </c>
      <c r="D1600">
        <v>104.381</v>
      </c>
      <c r="E1600">
        <v>0.99245000000000005</v>
      </c>
      <c r="F1600">
        <v>0.50595000000000001</v>
      </c>
      <c r="G1600">
        <v>2.43E-4</v>
      </c>
      <c r="H1600">
        <v>2.2356000000000001E-2</v>
      </c>
      <c r="I1600">
        <v>2.2599000000000001E-2</v>
      </c>
    </row>
    <row r="1601" spans="1:9" x14ac:dyDescent="0.3">
      <c r="A1601">
        <v>2100</v>
      </c>
      <c r="B1601">
        <v>15</v>
      </c>
      <c r="C1601">
        <v>28.672000000000001</v>
      </c>
      <c r="D1601">
        <v>104.749</v>
      </c>
      <c r="E1601">
        <v>0.99229000000000001</v>
      </c>
      <c r="F1601">
        <v>0.50563999999999998</v>
      </c>
      <c r="G1601">
        <v>2.4800000000000001E-4</v>
      </c>
      <c r="H1601">
        <v>2.2356999999999998E-2</v>
      </c>
      <c r="I1601">
        <v>2.2605E-2</v>
      </c>
    </row>
    <row r="1602" spans="1:9" x14ac:dyDescent="0.3">
      <c r="A1602">
        <v>4500</v>
      </c>
      <c r="B1602">
        <v>15</v>
      </c>
      <c r="C1602">
        <v>27.198</v>
      </c>
      <c r="D1602">
        <v>102.681</v>
      </c>
      <c r="E1602">
        <v>0.9929</v>
      </c>
      <c r="F1602">
        <v>0.50568000000000002</v>
      </c>
      <c r="G1602">
        <v>2.2499999999999999E-4</v>
      </c>
      <c r="H1602">
        <v>2.2359E-2</v>
      </c>
      <c r="I1602">
        <v>2.2584E-2</v>
      </c>
    </row>
    <row r="1603" spans="1:9" x14ac:dyDescent="0.3">
      <c r="A1603">
        <v>3800</v>
      </c>
      <c r="B1603">
        <v>15</v>
      </c>
      <c r="C1603">
        <v>27.58</v>
      </c>
      <c r="D1603">
        <v>103.22799999999999</v>
      </c>
      <c r="E1603">
        <v>0.99277000000000004</v>
      </c>
      <c r="F1603">
        <v>0.50578999999999996</v>
      </c>
      <c r="G1603">
        <v>2.3000000000000001E-4</v>
      </c>
      <c r="H1603">
        <v>2.2359E-2</v>
      </c>
      <c r="I1603">
        <v>2.2589000000000001E-2</v>
      </c>
    </row>
    <row r="1604" spans="1:9" x14ac:dyDescent="0.3">
      <c r="A1604">
        <v>2600</v>
      </c>
      <c r="B1604">
        <v>15</v>
      </c>
      <c r="C1604">
        <v>28.358000000000001</v>
      </c>
      <c r="D1604">
        <v>104.35299999999999</v>
      </c>
      <c r="E1604">
        <v>0.99246999999999996</v>
      </c>
      <c r="F1604">
        <v>0.50592999999999999</v>
      </c>
      <c r="G1604">
        <v>2.42E-4</v>
      </c>
      <c r="H1604">
        <v>2.2362E-2</v>
      </c>
      <c r="I1604">
        <v>2.2603999999999999E-2</v>
      </c>
    </row>
    <row r="1605" spans="1:9" x14ac:dyDescent="0.3">
      <c r="A1605">
        <v>4600</v>
      </c>
      <c r="B1605">
        <v>15</v>
      </c>
      <c r="C1605">
        <v>27.187999999999999</v>
      </c>
      <c r="D1605">
        <v>102.688</v>
      </c>
      <c r="E1605">
        <v>0.9929</v>
      </c>
      <c r="F1605">
        <v>0.50563000000000002</v>
      </c>
      <c r="G1605">
        <v>2.2499999999999999E-4</v>
      </c>
      <c r="H1605">
        <v>2.2363000000000001E-2</v>
      </c>
      <c r="I1605">
        <v>2.2588E-2</v>
      </c>
    </row>
    <row r="1606" spans="1:9" x14ac:dyDescent="0.3">
      <c r="A1606">
        <v>3000</v>
      </c>
      <c r="B1606">
        <v>15</v>
      </c>
      <c r="C1606">
        <v>28.123000000000001</v>
      </c>
      <c r="D1606">
        <v>104.045</v>
      </c>
      <c r="E1606">
        <v>0.99256</v>
      </c>
      <c r="F1606">
        <v>0.50553000000000003</v>
      </c>
      <c r="G1606">
        <v>2.3800000000000001E-4</v>
      </c>
      <c r="H1606">
        <v>2.2363000000000001E-2</v>
      </c>
      <c r="I1606">
        <v>2.2601E-2</v>
      </c>
    </row>
    <row r="1607" spans="1:9" x14ac:dyDescent="0.3">
      <c r="A1607">
        <v>3900</v>
      </c>
      <c r="B1607">
        <v>15</v>
      </c>
      <c r="C1607">
        <v>27.567</v>
      </c>
      <c r="D1607">
        <v>103.232</v>
      </c>
      <c r="E1607">
        <v>0.99278</v>
      </c>
      <c r="F1607">
        <v>0.50573999999999997</v>
      </c>
      <c r="G1607">
        <v>2.3000000000000001E-4</v>
      </c>
      <c r="H1607">
        <v>2.2364999999999999E-2</v>
      </c>
      <c r="I1607">
        <v>2.2595000000000001E-2</v>
      </c>
    </row>
    <row r="1608" spans="1:9" x14ac:dyDescent="0.3">
      <c r="A1608">
        <v>4000</v>
      </c>
      <c r="B1608">
        <v>15</v>
      </c>
      <c r="C1608">
        <v>27.501000000000001</v>
      </c>
      <c r="D1608">
        <v>103.148</v>
      </c>
      <c r="E1608">
        <v>0.99280000000000002</v>
      </c>
      <c r="F1608">
        <v>0.50563999999999998</v>
      </c>
      <c r="G1608">
        <v>2.2900000000000001E-4</v>
      </c>
      <c r="H1608">
        <v>2.2366E-2</v>
      </c>
      <c r="I1608">
        <v>2.2595000000000001E-2</v>
      </c>
    </row>
    <row r="1609" spans="1:9" x14ac:dyDescent="0.3">
      <c r="A1609">
        <v>4700</v>
      </c>
      <c r="B1609">
        <v>15</v>
      </c>
      <c r="C1609">
        <v>27.178999999999998</v>
      </c>
      <c r="D1609">
        <v>102.69799999999999</v>
      </c>
      <c r="E1609">
        <v>0.99290999999999996</v>
      </c>
      <c r="F1609">
        <v>0.50558000000000003</v>
      </c>
      <c r="G1609">
        <v>2.24E-4</v>
      </c>
      <c r="H1609">
        <v>2.2367999999999999E-2</v>
      </c>
      <c r="I1609">
        <v>2.2592000000000001E-2</v>
      </c>
    </row>
    <row r="1610" spans="1:9" x14ac:dyDescent="0.3">
      <c r="A1610">
        <v>2700</v>
      </c>
      <c r="B1610">
        <v>15</v>
      </c>
      <c r="C1610">
        <v>28.332000000000001</v>
      </c>
      <c r="D1610">
        <v>104.333</v>
      </c>
      <c r="E1610">
        <v>0.99248999999999998</v>
      </c>
      <c r="F1610">
        <v>0.50590000000000002</v>
      </c>
      <c r="G1610">
        <v>2.41E-4</v>
      </c>
      <c r="H1610">
        <v>2.2367999999999999E-2</v>
      </c>
      <c r="I1610">
        <v>2.2609000000000001E-2</v>
      </c>
    </row>
    <row r="1611" spans="1:9" x14ac:dyDescent="0.3">
      <c r="A1611">
        <v>5100</v>
      </c>
      <c r="B1611">
        <v>15</v>
      </c>
      <c r="C1611">
        <v>26.978000000000002</v>
      </c>
      <c r="D1611">
        <v>102.426</v>
      </c>
      <c r="E1611">
        <v>0.99297000000000002</v>
      </c>
      <c r="F1611">
        <v>0.50548999999999999</v>
      </c>
      <c r="G1611">
        <v>2.22E-4</v>
      </c>
      <c r="H1611">
        <v>2.2370999999999999E-2</v>
      </c>
      <c r="I1611">
        <v>2.2592999999999999E-2</v>
      </c>
    </row>
    <row r="1612" spans="1:9" x14ac:dyDescent="0.3">
      <c r="A1612">
        <v>5200</v>
      </c>
      <c r="B1612">
        <v>15</v>
      </c>
      <c r="C1612">
        <v>26.960999999999999</v>
      </c>
      <c r="D1612">
        <v>102.40300000000001</v>
      </c>
      <c r="E1612">
        <v>0.99297999999999997</v>
      </c>
      <c r="F1612">
        <v>0.50546999999999997</v>
      </c>
      <c r="G1612">
        <v>2.22E-4</v>
      </c>
      <c r="H1612">
        <v>2.2372E-2</v>
      </c>
      <c r="I1612">
        <v>2.2594E-2</v>
      </c>
    </row>
    <row r="1613" spans="1:9" x14ac:dyDescent="0.3">
      <c r="A1613">
        <v>4800</v>
      </c>
      <c r="B1613">
        <v>15</v>
      </c>
      <c r="C1613">
        <v>27.170999999999999</v>
      </c>
      <c r="D1613">
        <v>102.71</v>
      </c>
      <c r="E1613">
        <v>0.99292000000000002</v>
      </c>
      <c r="F1613">
        <v>0.50553000000000003</v>
      </c>
      <c r="G1613">
        <v>2.24E-4</v>
      </c>
      <c r="H1613">
        <v>2.2372E-2</v>
      </c>
      <c r="I1613">
        <v>2.2596000000000002E-2</v>
      </c>
    </row>
    <row r="1614" spans="1:9" x14ac:dyDescent="0.3">
      <c r="A1614">
        <v>5300</v>
      </c>
      <c r="B1614">
        <v>15</v>
      </c>
      <c r="C1614">
        <v>26.951000000000001</v>
      </c>
      <c r="D1614">
        <v>102.402</v>
      </c>
      <c r="E1614">
        <v>0.99299000000000004</v>
      </c>
      <c r="F1614">
        <v>0.50544</v>
      </c>
      <c r="G1614">
        <v>2.22E-4</v>
      </c>
      <c r="H1614">
        <v>2.2374000000000002E-2</v>
      </c>
      <c r="I1614">
        <v>2.2596000000000002E-2</v>
      </c>
    </row>
    <row r="1615" spans="1:9" x14ac:dyDescent="0.3">
      <c r="A1615">
        <v>2800</v>
      </c>
      <c r="B1615">
        <v>15</v>
      </c>
      <c r="C1615">
        <v>28.309000000000001</v>
      </c>
      <c r="D1615">
        <v>104.31699999999999</v>
      </c>
      <c r="E1615">
        <v>0.99250000000000005</v>
      </c>
      <c r="F1615">
        <v>0.50585999999999998</v>
      </c>
      <c r="G1615">
        <v>2.41E-4</v>
      </c>
      <c r="H1615">
        <v>2.2374000000000002E-2</v>
      </c>
      <c r="I1615">
        <v>2.2615E-2</v>
      </c>
    </row>
    <row r="1616" spans="1:9" x14ac:dyDescent="0.3">
      <c r="A1616">
        <v>5400</v>
      </c>
      <c r="B1616">
        <v>15</v>
      </c>
      <c r="C1616">
        <v>26.943999999999999</v>
      </c>
      <c r="D1616">
        <v>102.40900000000001</v>
      </c>
      <c r="E1616">
        <v>0.99299000000000004</v>
      </c>
      <c r="F1616">
        <v>0.50539999999999996</v>
      </c>
      <c r="G1616">
        <v>2.2100000000000001E-4</v>
      </c>
      <c r="H1616">
        <v>2.2377000000000001E-2</v>
      </c>
      <c r="I1616">
        <v>2.2598E-2</v>
      </c>
    </row>
    <row r="1617" spans="1:9" x14ac:dyDescent="0.3">
      <c r="A1617">
        <v>4900</v>
      </c>
      <c r="B1617">
        <v>15</v>
      </c>
      <c r="C1617">
        <v>27.163</v>
      </c>
      <c r="D1617">
        <v>102.723</v>
      </c>
      <c r="E1617">
        <v>0.99292000000000002</v>
      </c>
      <c r="F1617">
        <v>0.50548000000000004</v>
      </c>
      <c r="G1617">
        <v>2.24E-4</v>
      </c>
      <c r="H1617">
        <v>2.2377000000000001E-2</v>
      </c>
      <c r="I1617">
        <v>2.2601E-2</v>
      </c>
    </row>
    <row r="1618" spans="1:9" x14ac:dyDescent="0.3">
      <c r="A1618">
        <v>300</v>
      </c>
      <c r="B1618">
        <v>14</v>
      </c>
      <c r="C1618">
        <v>38.357999999999997</v>
      </c>
      <c r="D1618">
        <v>109.85</v>
      </c>
      <c r="E1618">
        <v>0.98992999999999998</v>
      </c>
      <c r="F1618">
        <v>0.52341000000000004</v>
      </c>
      <c r="G1618">
        <v>4.8899999999999996E-4</v>
      </c>
      <c r="H1618">
        <v>2.2377999999999999E-2</v>
      </c>
      <c r="I1618">
        <v>2.2866999999999998E-2</v>
      </c>
    </row>
    <row r="1619" spans="1:9" x14ac:dyDescent="0.3">
      <c r="A1619">
        <v>5500</v>
      </c>
      <c r="B1619">
        <v>15</v>
      </c>
      <c r="C1619">
        <v>26.939</v>
      </c>
      <c r="D1619">
        <v>102.42</v>
      </c>
      <c r="E1619">
        <v>0.99299999999999999</v>
      </c>
      <c r="F1619">
        <v>0.50534999999999997</v>
      </c>
      <c r="G1619">
        <v>2.2100000000000001E-4</v>
      </c>
      <c r="H1619">
        <v>2.2380000000000001E-2</v>
      </c>
      <c r="I1619">
        <v>2.2601E-2</v>
      </c>
    </row>
    <row r="1620" spans="1:9" x14ac:dyDescent="0.3">
      <c r="A1620">
        <v>5000</v>
      </c>
      <c r="B1620">
        <v>15</v>
      </c>
      <c r="C1620">
        <v>27.131</v>
      </c>
      <c r="D1620">
        <v>102.693</v>
      </c>
      <c r="E1620">
        <v>0.99294000000000004</v>
      </c>
      <c r="F1620">
        <v>0.50543000000000005</v>
      </c>
      <c r="G1620">
        <v>2.24E-4</v>
      </c>
      <c r="H1620">
        <v>2.2381000000000002E-2</v>
      </c>
      <c r="I1620">
        <v>2.2603999999999999E-2</v>
      </c>
    </row>
    <row r="1621" spans="1:9" x14ac:dyDescent="0.3">
      <c r="A1621">
        <v>2900</v>
      </c>
      <c r="B1621">
        <v>15</v>
      </c>
      <c r="C1621">
        <v>28.286999999999999</v>
      </c>
      <c r="D1621">
        <v>104.307</v>
      </c>
      <c r="E1621">
        <v>0.99251999999999996</v>
      </c>
      <c r="F1621">
        <v>0.50580999999999998</v>
      </c>
      <c r="G1621">
        <v>2.4000000000000001E-4</v>
      </c>
      <c r="H1621">
        <v>2.2381000000000002E-2</v>
      </c>
      <c r="I1621">
        <v>2.2620999999999999E-2</v>
      </c>
    </row>
    <row r="1622" spans="1:9" x14ac:dyDescent="0.3">
      <c r="A1622">
        <v>5600</v>
      </c>
      <c r="B1622">
        <v>15</v>
      </c>
      <c r="C1622">
        <v>26.934000000000001</v>
      </c>
      <c r="D1622">
        <v>102.43300000000001</v>
      </c>
      <c r="E1622">
        <v>0.99300999999999995</v>
      </c>
      <c r="F1622">
        <v>0.50531000000000004</v>
      </c>
      <c r="G1622">
        <v>2.2100000000000001E-4</v>
      </c>
      <c r="H1622">
        <v>2.2383E-2</v>
      </c>
      <c r="I1622">
        <v>2.2603999999999999E-2</v>
      </c>
    </row>
    <row r="1623" spans="1:9" x14ac:dyDescent="0.3">
      <c r="A1623">
        <v>5700</v>
      </c>
      <c r="B1623">
        <v>15</v>
      </c>
      <c r="C1623">
        <v>26.928999999999998</v>
      </c>
      <c r="D1623">
        <v>102.447</v>
      </c>
      <c r="E1623">
        <v>0.99300999999999995</v>
      </c>
      <c r="F1623">
        <v>0.50527</v>
      </c>
      <c r="G1623">
        <v>2.2100000000000001E-4</v>
      </c>
      <c r="H1623">
        <v>2.2387000000000001E-2</v>
      </c>
      <c r="I1623">
        <v>2.2608E-2</v>
      </c>
    </row>
    <row r="1624" spans="1:9" x14ac:dyDescent="0.3">
      <c r="A1624">
        <v>5800</v>
      </c>
      <c r="B1624">
        <v>15</v>
      </c>
      <c r="C1624">
        <v>26.923999999999999</v>
      </c>
      <c r="D1624">
        <v>102.46299999999999</v>
      </c>
      <c r="E1624">
        <v>0.99302000000000001</v>
      </c>
      <c r="F1624">
        <v>0.50522999999999996</v>
      </c>
      <c r="G1624">
        <v>2.2100000000000001E-4</v>
      </c>
      <c r="H1624">
        <v>2.239E-2</v>
      </c>
      <c r="I1624">
        <v>2.2610999999999999E-2</v>
      </c>
    </row>
    <row r="1625" spans="1:9" x14ac:dyDescent="0.3">
      <c r="A1625">
        <v>6100</v>
      </c>
      <c r="B1625">
        <v>15</v>
      </c>
      <c r="C1625">
        <v>26.79</v>
      </c>
      <c r="D1625">
        <v>102.286</v>
      </c>
      <c r="E1625">
        <v>0.99304999999999999</v>
      </c>
      <c r="F1625">
        <v>0.50517000000000001</v>
      </c>
      <c r="G1625">
        <v>2.1900000000000001E-4</v>
      </c>
      <c r="H1625">
        <v>2.2391999999999999E-2</v>
      </c>
      <c r="I1625">
        <v>2.2610999999999999E-2</v>
      </c>
    </row>
    <row r="1626" spans="1:9" x14ac:dyDescent="0.3">
      <c r="A1626">
        <v>6200</v>
      </c>
      <c r="B1626">
        <v>15</v>
      </c>
      <c r="C1626">
        <v>26.779</v>
      </c>
      <c r="D1626">
        <v>102.277</v>
      </c>
      <c r="E1626">
        <v>0.99306000000000005</v>
      </c>
      <c r="F1626">
        <v>0.50514999999999999</v>
      </c>
      <c r="G1626">
        <v>2.1900000000000001E-4</v>
      </c>
      <c r="H1626">
        <v>2.2393E-2</v>
      </c>
      <c r="I1626">
        <v>2.2613000000000001E-2</v>
      </c>
    </row>
    <row r="1627" spans="1:9" x14ac:dyDescent="0.3">
      <c r="A1627">
        <v>5900</v>
      </c>
      <c r="B1627">
        <v>15</v>
      </c>
      <c r="C1627">
        <v>26.919</v>
      </c>
      <c r="D1627">
        <v>102.479</v>
      </c>
      <c r="E1627">
        <v>0.99302000000000001</v>
      </c>
      <c r="F1627">
        <v>0.50517999999999996</v>
      </c>
      <c r="G1627">
        <v>2.2100000000000001E-4</v>
      </c>
      <c r="H1627">
        <v>2.2394000000000001E-2</v>
      </c>
      <c r="I1627">
        <v>2.2613999999999999E-2</v>
      </c>
    </row>
    <row r="1628" spans="1:9" x14ac:dyDescent="0.3">
      <c r="A1628">
        <v>6300</v>
      </c>
      <c r="B1628">
        <v>15</v>
      </c>
      <c r="C1628">
        <v>26.774000000000001</v>
      </c>
      <c r="D1628">
        <v>102.282</v>
      </c>
      <c r="E1628">
        <v>0.99306000000000005</v>
      </c>
      <c r="F1628">
        <v>0.50512000000000001</v>
      </c>
      <c r="G1628">
        <v>2.1900000000000001E-4</v>
      </c>
      <c r="H1628">
        <v>2.2395000000000002E-2</v>
      </c>
      <c r="I1628">
        <v>2.2613999999999999E-2</v>
      </c>
    </row>
    <row r="1629" spans="1:9" x14ac:dyDescent="0.3">
      <c r="A1629">
        <v>6400</v>
      </c>
      <c r="B1629">
        <v>15</v>
      </c>
      <c r="C1629">
        <v>26.77</v>
      </c>
      <c r="D1629">
        <v>102.29300000000001</v>
      </c>
      <c r="E1629">
        <v>0.99307000000000001</v>
      </c>
      <c r="F1629">
        <v>0.50507999999999997</v>
      </c>
      <c r="G1629">
        <v>2.1900000000000001E-4</v>
      </c>
      <c r="H1629">
        <v>2.2398000000000001E-2</v>
      </c>
      <c r="I1629">
        <v>2.2617000000000002E-2</v>
      </c>
    </row>
    <row r="1630" spans="1:9" x14ac:dyDescent="0.3">
      <c r="A1630">
        <v>6000</v>
      </c>
      <c r="B1630">
        <v>15</v>
      </c>
      <c r="C1630">
        <v>26.898</v>
      </c>
      <c r="D1630">
        <v>102.46899999999999</v>
      </c>
      <c r="E1630">
        <v>0.99302999999999997</v>
      </c>
      <c r="F1630">
        <v>0.50514999999999999</v>
      </c>
      <c r="G1630">
        <v>2.2000000000000001E-4</v>
      </c>
      <c r="H1630">
        <v>2.2398000000000001E-2</v>
      </c>
      <c r="I1630">
        <v>2.2617999999999999E-2</v>
      </c>
    </row>
    <row r="1631" spans="1:9" x14ac:dyDescent="0.3">
      <c r="A1631">
        <v>6500</v>
      </c>
      <c r="B1631">
        <v>15</v>
      </c>
      <c r="C1631">
        <v>26.765999999999998</v>
      </c>
      <c r="D1631">
        <v>102.307</v>
      </c>
      <c r="E1631">
        <v>0.99307000000000001</v>
      </c>
      <c r="F1631">
        <v>0.50505</v>
      </c>
      <c r="G1631">
        <v>2.1900000000000001E-4</v>
      </c>
      <c r="H1631">
        <v>2.24E-2</v>
      </c>
      <c r="I1631">
        <v>2.2619E-2</v>
      </c>
    </row>
    <row r="1632" spans="1:9" x14ac:dyDescent="0.3">
      <c r="A1632">
        <v>6600</v>
      </c>
      <c r="B1632">
        <v>15</v>
      </c>
      <c r="C1632">
        <v>26.763000000000002</v>
      </c>
      <c r="D1632">
        <v>102.322</v>
      </c>
      <c r="E1632">
        <v>0.99307999999999996</v>
      </c>
      <c r="F1632">
        <v>0.50500999999999996</v>
      </c>
      <c r="G1632">
        <v>2.1900000000000001E-4</v>
      </c>
      <c r="H1632">
        <v>2.2402999999999999E-2</v>
      </c>
      <c r="I1632">
        <v>2.2622E-2</v>
      </c>
    </row>
    <row r="1633" spans="1:9" x14ac:dyDescent="0.3">
      <c r="A1633">
        <v>6700</v>
      </c>
      <c r="B1633">
        <v>15</v>
      </c>
      <c r="C1633">
        <v>26.76</v>
      </c>
      <c r="D1633">
        <v>102.337</v>
      </c>
      <c r="E1633">
        <v>0.99307999999999996</v>
      </c>
      <c r="F1633">
        <v>0.50497000000000003</v>
      </c>
      <c r="G1633">
        <v>2.1800000000000001E-4</v>
      </c>
      <c r="H1633">
        <v>2.2405999999999999E-2</v>
      </c>
      <c r="I1633">
        <v>2.2623999999999998E-2</v>
      </c>
    </row>
    <row r="1634" spans="1:9" x14ac:dyDescent="0.3">
      <c r="A1634">
        <v>2000</v>
      </c>
      <c r="B1634">
        <v>15</v>
      </c>
      <c r="C1634">
        <v>29.204999999999998</v>
      </c>
      <c r="D1634">
        <v>105.721</v>
      </c>
      <c r="E1634">
        <v>0.99212</v>
      </c>
      <c r="F1634">
        <v>0.50444999999999995</v>
      </c>
      <c r="G1634">
        <v>2.5500000000000002E-4</v>
      </c>
      <c r="H1634">
        <v>2.2407E-2</v>
      </c>
      <c r="I1634">
        <v>2.2662000000000002E-2</v>
      </c>
    </row>
    <row r="1635" spans="1:9" x14ac:dyDescent="0.3">
      <c r="A1635">
        <v>6800</v>
      </c>
      <c r="B1635">
        <v>15</v>
      </c>
      <c r="C1635">
        <v>26.756</v>
      </c>
      <c r="D1635">
        <v>102.354</v>
      </c>
      <c r="E1635">
        <v>0.99309000000000003</v>
      </c>
      <c r="F1635">
        <v>0.50492999999999999</v>
      </c>
      <c r="G1635">
        <v>2.1800000000000001E-4</v>
      </c>
      <c r="H1635">
        <v>2.2408999999999998E-2</v>
      </c>
      <c r="I1635">
        <v>2.2627000000000001E-2</v>
      </c>
    </row>
    <row r="1636" spans="1:9" x14ac:dyDescent="0.3">
      <c r="A1636">
        <v>7100</v>
      </c>
      <c r="B1636">
        <v>15</v>
      </c>
      <c r="C1636">
        <v>26.661999999999999</v>
      </c>
      <c r="D1636">
        <v>102.239</v>
      </c>
      <c r="E1636">
        <v>0.99311000000000005</v>
      </c>
      <c r="F1636">
        <v>0.50488</v>
      </c>
      <c r="G1636">
        <v>2.1699999999999999E-4</v>
      </c>
      <c r="H1636">
        <v>2.2411E-2</v>
      </c>
      <c r="I1636">
        <v>2.2629E-2</v>
      </c>
    </row>
    <row r="1637" spans="1:9" x14ac:dyDescent="0.3">
      <c r="A1637">
        <v>6900</v>
      </c>
      <c r="B1637">
        <v>15</v>
      </c>
      <c r="C1637">
        <v>26.753</v>
      </c>
      <c r="D1637">
        <v>102.371</v>
      </c>
      <c r="E1637">
        <v>0.99309000000000003</v>
      </c>
      <c r="F1637">
        <v>0.50490000000000002</v>
      </c>
      <c r="G1637">
        <v>2.1800000000000001E-4</v>
      </c>
      <c r="H1637">
        <v>2.2411E-2</v>
      </c>
      <c r="I1637">
        <v>2.2630000000000001E-2</v>
      </c>
    </row>
    <row r="1638" spans="1:9" x14ac:dyDescent="0.3">
      <c r="A1638">
        <v>7200</v>
      </c>
      <c r="B1638">
        <v>15</v>
      </c>
      <c r="C1638">
        <v>26.654</v>
      </c>
      <c r="D1638">
        <v>102.238</v>
      </c>
      <c r="E1638">
        <v>0.99312</v>
      </c>
      <c r="F1638">
        <v>0.50485999999999998</v>
      </c>
      <c r="G1638">
        <v>2.1699999999999999E-4</v>
      </c>
      <c r="H1638">
        <v>2.2412999999999999E-2</v>
      </c>
      <c r="I1638">
        <v>2.2630000000000001E-2</v>
      </c>
    </row>
    <row r="1639" spans="1:9" x14ac:dyDescent="0.3">
      <c r="A1639">
        <v>7300</v>
      </c>
      <c r="B1639">
        <v>15</v>
      </c>
      <c r="C1639">
        <v>26.65</v>
      </c>
      <c r="D1639">
        <v>102.246</v>
      </c>
      <c r="E1639">
        <v>0.99312</v>
      </c>
      <c r="F1639">
        <v>0.50483</v>
      </c>
      <c r="G1639">
        <v>2.1699999999999999E-4</v>
      </c>
      <c r="H1639">
        <v>2.2414E-2</v>
      </c>
      <c r="I1639">
        <v>2.2630999999999998E-2</v>
      </c>
    </row>
    <row r="1640" spans="1:9" x14ac:dyDescent="0.3">
      <c r="A1640">
        <v>7000</v>
      </c>
      <c r="B1640">
        <v>15</v>
      </c>
      <c r="C1640">
        <v>26.739000000000001</v>
      </c>
      <c r="D1640">
        <v>102.369</v>
      </c>
      <c r="E1640">
        <v>0.99309999999999998</v>
      </c>
      <c r="F1640">
        <v>0.50487000000000004</v>
      </c>
      <c r="G1640">
        <v>2.1800000000000001E-4</v>
      </c>
      <c r="H1640">
        <v>2.2415000000000001E-2</v>
      </c>
      <c r="I1640">
        <v>2.2633E-2</v>
      </c>
    </row>
    <row r="1641" spans="1:9" x14ac:dyDescent="0.3">
      <c r="A1641">
        <v>7400</v>
      </c>
      <c r="B1641">
        <v>15</v>
      </c>
      <c r="C1641">
        <v>26.646000000000001</v>
      </c>
      <c r="D1641">
        <v>102.258</v>
      </c>
      <c r="E1641">
        <v>0.99312</v>
      </c>
      <c r="F1641">
        <v>0.50480000000000003</v>
      </c>
      <c r="G1641">
        <v>2.1699999999999999E-4</v>
      </c>
      <c r="H1641">
        <v>2.2415999999999998E-2</v>
      </c>
      <c r="I1641">
        <v>2.2633E-2</v>
      </c>
    </row>
    <row r="1642" spans="1:9" x14ac:dyDescent="0.3">
      <c r="A1642">
        <v>7500</v>
      </c>
      <c r="B1642">
        <v>15</v>
      </c>
      <c r="C1642">
        <v>26.643999999999998</v>
      </c>
      <c r="D1642">
        <v>102.27200000000001</v>
      </c>
      <c r="E1642">
        <v>0.99312999999999996</v>
      </c>
      <c r="F1642">
        <v>0.50477000000000005</v>
      </c>
      <c r="G1642">
        <v>2.1699999999999999E-4</v>
      </c>
      <c r="H1642">
        <v>2.2419000000000001E-2</v>
      </c>
      <c r="I1642">
        <v>2.2634999999999999E-2</v>
      </c>
    </row>
    <row r="1643" spans="1:9" x14ac:dyDescent="0.3">
      <c r="A1643">
        <v>7600</v>
      </c>
      <c r="B1643">
        <v>15</v>
      </c>
      <c r="C1643">
        <v>26.640999999999998</v>
      </c>
      <c r="D1643">
        <v>102.288</v>
      </c>
      <c r="E1643">
        <v>0.99312999999999996</v>
      </c>
      <c r="F1643">
        <v>0.50473000000000001</v>
      </c>
      <c r="G1643">
        <v>2.1699999999999999E-4</v>
      </c>
      <c r="H1643">
        <v>2.2421E-2</v>
      </c>
      <c r="I1643">
        <v>2.2637999999999998E-2</v>
      </c>
    </row>
    <row r="1644" spans="1:9" x14ac:dyDescent="0.3">
      <c r="A1644">
        <v>7700</v>
      </c>
      <c r="B1644">
        <v>15</v>
      </c>
      <c r="C1644">
        <v>26.638999999999999</v>
      </c>
      <c r="D1644">
        <v>102.303</v>
      </c>
      <c r="E1644">
        <v>0.99312999999999996</v>
      </c>
      <c r="F1644">
        <v>0.50470000000000004</v>
      </c>
      <c r="G1644">
        <v>2.1699999999999999E-4</v>
      </c>
      <c r="H1644">
        <v>2.2422999999999998E-2</v>
      </c>
      <c r="I1644">
        <v>2.264E-2</v>
      </c>
    </row>
    <row r="1645" spans="1:9" x14ac:dyDescent="0.3">
      <c r="A1645">
        <v>7800</v>
      </c>
      <c r="B1645">
        <v>15</v>
      </c>
      <c r="C1645">
        <v>26.637</v>
      </c>
      <c r="D1645">
        <v>102.32</v>
      </c>
      <c r="E1645">
        <v>0.99314000000000002</v>
      </c>
      <c r="F1645">
        <v>0.50466999999999995</v>
      </c>
      <c r="G1645">
        <v>2.1699999999999999E-4</v>
      </c>
      <c r="H1645">
        <v>2.2425E-2</v>
      </c>
      <c r="I1645">
        <v>2.2641999999999999E-2</v>
      </c>
    </row>
    <row r="1646" spans="1:9" x14ac:dyDescent="0.3">
      <c r="A1646">
        <v>8100</v>
      </c>
      <c r="B1646">
        <v>15</v>
      </c>
      <c r="C1646">
        <v>26.565999999999999</v>
      </c>
      <c r="D1646">
        <v>102.24299999999999</v>
      </c>
      <c r="E1646">
        <v>0.99316000000000004</v>
      </c>
      <c r="F1646">
        <v>0.50461999999999996</v>
      </c>
      <c r="G1646">
        <v>2.1599999999999999E-4</v>
      </c>
      <c r="H1646">
        <v>2.2428E-2</v>
      </c>
      <c r="I1646">
        <v>2.2644000000000001E-2</v>
      </c>
    </row>
    <row r="1647" spans="1:9" x14ac:dyDescent="0.3">
      <c r="A1647">
        <v>7900</v>
      </c>
      <c r="B1647">
        <v>15</v>
      </c>
      <c r="C1647">
        <v>26.635000000000002</v>
      </c>
      <c r="D1647">
        <v>102.337</v>
      </c>
      <c r="E1647">
        <v>0.99314000000000002</v>
      </c>
      <c r="F1647">
        <v>0.50463999999999998</v>
      </c>
      <c r="G1647">
        <v>2.1699999999999999E-4</v>
      </c>
      <c r="H1647">
        <v>2.2428E-2</v>
      </c>
      <c r="I1647">
        <v>2.2644000000000001E-2</v>
      </c>
    </row>
    <row r="1648" spans="1:9" x14ac:dyDescent="0.3">
      <c r="A1648">
        <v>8200</v>
      </c>
      <c r="B1648">
        <v>15</v>
      </c>
      <c r="C1648">
        <v>26.56</v>
      </c>
      <c r="D1648">
        <v>102.246</v>
      </c>
      <c r="E1648">
        <v>0.99316000000000004</v>
      </c>
      <c r="F1648">
        <v>0.50460000000000005</v>
      </c>
      <c r="G1648">
        <v>2.1599999999999999E-4</v>
      </c>
      <c r="H1648">
        <v>2.2429999999999999E-2</v>
      </c>
      <c r="I1648">
        <v>2.2644999999999998E-2</v>
      </c>
    </row>
    <row r="1649" spans="1:9" x14ac:dyDescent="0.3">
      <c r="A1649">
        <v>8300</v>
      </c>
      <c r="B1649">
        <v>15</v>
      </c>
      <c r="C1649">
        <v>26.556999999999999</v>
      </c>
      <c r="D1649">
        <v>102.256</v>
      </c>
      <c r="E1649">
        <v>0.99316000000000004</v>
      </c>
      <c r="F1649">
        <v>0.50456999999999996</v>
      </c>
      <c r="G1649">
        <v>2.1599999999999999E-4</v>
      </c>
      <c r="H1649">
        <v>2.2431E-2</v>
      </c>
      <c r="I1649">
        <v>2.2647E-2</v>
      </c>
    </row>
    <row r="1650" spans="1:9" x14ac:dyDescent="0.3">
      <c r="A1650">
        <v>8000</v>
      </c>
      <c r="B1650">
        <v>15</v>
      </c>
      <c r="C1650">
        <v>26.623999999999999</v>
      </c>
      <c r="D1650">
        <v>102.33799999999999</v>
      </c>
      <c r="E1650">
        <v>0.99314999999999998</v>
      </c>
      <c r="F1650">
        <v>0.50461</v>
      </c>
      <c r="G1650">
        <v>2.1599999999999999E-4</v>
      </c>
      <c r="H1650">
        <v>2.2431E-2</v>
      </c>
      <c r="I1650">
        <v>2.2647E-2</v>
      </c>
    </row>
    <row r="1651" spans="1:9" x14ac:dyDescent="0.3">
      <c r="A1651">
        <v>8400</v>
      </c>
      <c r="B1651">
        <v>15</v>
      </c>
      <c r="C1651">
        <v>26.555</v>
      </c>
      <c r="D1651">
        <v>102.268</v>
      </c>
      <c r="E1651">
        <v>0.99317</v>
      </c>
      <c r="F1651">
        <v>0.50453999999999999</v>
      </c>
      <c r="G1651">
        <v>2.1599999999999999E-4</v>
      </c>
      <c r="H1651">
        <v>2.2433000000000002E-2</v>
      </c>
      <c r="I1651">
        <v>2.2648999999999999E-2</v>
      </c>
    </row>
    <row r="1652" spans="1:9" x14ac:dyDescent="0.3">
      <c r="A1652">
        <v>8500</v>
      </c>
      <c r="B1652">
        <v>15</v>
      </c>
      <c r="C1652">
        <v>26.553000000000001</v>
      </c>
      <c r="D1652">
        <v>102.282</v>
      </c>
      <c r="E1652">
        <v>0.99317</v>
      </c>
      <c r="F1652">
        <v>0.50451999999999997</v>
      </c>
      <c r="G1652">
        <v>2.1599999999999999E-4</v>
      </c>
      <c r="H1652">
        <v>2.2435E-2</v>
      </c>
      <c r="I1652">
        <v>2.265E-2</v>
      </c>
    </row>
    <row r="1653" spans="1:9" x14ac:dyDescent="0.3">
      <c r="A1653">
        <v>8600</v>
      </c>
      <c r="B1653">
        <v>15</v>
      </c>
      <c r="C1653">
        <v>26.550999999999998</v>
      </c>
      <c r="D1653">
        <v>102.297</v>
      </c>
      <c r="E1653">
        <v>0.99317</v>
      </c>
      <c r="F1653">
        <v>0.50448999999999999</v>
      </c>
      <c r="G1653">
        <v>2.1499999999999999E-4</v>
      </c>
      <c r="H1653">
        <v>2.2436999999999999E-2</v>
      </c>
      <c r="I1653">
        <v>2.2651999999999999E-2</v>
      </c>
    </row>
    <row r="1654" spans="1:9" x14ac:dyDescent="0.3">
      <c r="A1654">
        <v>8700</v>
      </c>
      <c r="B1654">
        <v>15</v>
      </c>
      <c r="C1654">
        <v>26.548999999999999</v>
      </c>
      <c r="D1654">
        <v>102.313</v>
      </c>
      <c r="E1654">
        <v>0.99317999999999995</v>
      </c>
      <c r="F1654">
        <v>0.50446000000000002</v>
      </c>
      <c r="G1654">
        <v>2.1499999999999999E-4</v>
      </c>
      <c r="H1654">
        <v>2.2439000000000001E-2</v>
      </c>
      <c r="I1654">
        <v>2.2654000000000001E-2</v>
      </c>
    </row>
    <row r="1655" spans="1:9" x14ac:dyDescent="0.3">
      <c r="A1655">
        <v>8800</v>
      </c>
      <c r="B1655">
        <v>15</v>
      </c>
      <c r="C1655">
        <v>26.547999999999998</v>
      </c>
      <c r="D1655">
        <v>102.32899999999999</v>
      </c>
      <c r="E1655">
        <v>0.99317999999999995</v>
      </c>
      <c r="F1655">
        <v>0.50444</v>
      </c>
      <c r="G1655">
        <v>2.1499999999999999E-4</v>
      </c>
      <c r="H1655">
        <v>2.2440999999999999E-2</v>
      </c>
      <c r="I1655">
        <v>2.2655999999999999E-2</v>
      </c>
    </row>
    <row r="1656" spans="1:9" x14ac:dyDescent="0.3">
      <c r="A1656">
        <v>8900</v>
      </c>
      <c r="B1656">
        <v>15</v>
      </c>
      <c r="C1656">
        <v>26.545999999999999</v>
      </c>
      <c r="D1656">
        <v>102.345</v>
      </c>
      <c r="E1656">
        <v>0.99317999999999995</v>
      </c>
      <c r="F1656">
        <v>0.50441000000000003</v>
      </c>
      <c r="G1656">
        <v>2.1499999999999999E-4</v>
      </c>
      <c r="H1656">
        <v>2.2443000000000001E-2</v>
      </c>
      <c r="I1656">
        <v>2.2658000000000001E-2</v>
      </c>
    </row>
    <row r="1657" spans="1:9" x14ac:dyDescent="0.3">
      <c r="A1657">
        <v>9100</v>
      </c>
      <c r="B1657">
        <v>15</v>
      </c>
      <c r="C1657">
        <v>26.494</v>
      </c>
      <c r="D1657">
        <v>102.277</v>
      </c>
      <c r="E1657">
        <v>0.99319000000000002</v>
      </c>
      <c r="F1657">
        <v>0.50439000000000001</v>
      </c>
      <c r="G1657">
        <v>2.1499999999999999E-4</v>
      </c>
      <c r="H1657">
        <v>2.2443999999999999E-2</v>
      </c>
      <c r="I1657">
        <v>2.2658000000000001E-2</v>
      </c>
    </row>
    <row r="1658" spans="1:9" x14ac:dyDescent="0.3">
      <c r="A1658">
        <v>9200</v>
      </c>
      <c r="B1658">
        <v>15</v>
      </c>
      <c r="C1658">
        <v>26.49</v>
      </c>
      <c r="D1658">
        <v>102.282</v>
      </c>
      <c r="E1658">
        <v>0.99319999999999997</v>
      </c>
      <c r="F1658">
        <v>0.50436999999999999</v>
      </c>
      <c r="G1658">
        <v>2.1499999999999999E-4</v>
      </c>
      <c r="H1658">
        <v>2.2445E-2</v>
      </c>
      <c r="I1658">
        <v>2.2658999999999999E-2</v>
      </c>
    </row>
    <row r="1659" spans="1:9" x14ac:dyDescent="0.3">
      <c r="A1659">
        <v>9000</v>
      </c>
      <c r="B1659">
        <v>15</v>
      </c>
      <c r="C1659">
        <v>26.536999999999999</v>
      </c>
      <c r="D1659">
        <v>102.348</v>
      </c>
      <c r="E1659">
        <v>0.99317999999999995</v>
      </c>
      <c r="F1659">
        <v>0.50439000000000001</v>
      </c>
      <c r="G1659">
        <v>2.1499999999999999E-4</v>
      </c>
      <c r="H1659">
        <v>2.2445E-2</v>
      </c>
      <c r="I1659">
        <v>2.266E-2</v>
      </c>
    </row>
    <row r="1660" spans="1:9" x14ac:dyDescent="0.3">
      <c r="A1660">
        <v>9300</v>
      </c>
      <c r="B1660">
        <v>15</v>
      </c>
      <c r="C1660">
        <v>26.486999999999998</v>
      </c>
      <c r="D1660">
        <v>102.292</v>
      </c>
      <c r="E1660">
        <v>0.99319999999999997</v>
      </c>
      <c r="F1660">
        <v>0.50434000000000001</v>
      </c>
      <c r="G1660">
        <v>2.1499999999999999E-4</v>
      </c>
      <c r="H1660">
        <v>2.2446000000000001E-2</v>
      </c>
      <c r="I1660">
        <v>2.2661000000000001E-2</v>
      </c>
    </row>
    <row r="1661" spans="1:9" x14ac:dyDescent="0.3">
      <c r="A1661">
        <v>9400</v>
      </c>
      <c r="B1661">
        <v>15</v>
      </c>
      <c r="C1661">
        <v>26.486000000000001</v>
      </c>
      <c r="D1661">
        <v>102.30500000000001</v>
      </c>
      <c r="E1661">
        <v>0.99319999999999997</v>
      </c>
      <c r="F1661">
        <v>0.50431999999999999</v>
      </c>
      <c r="G1661">
        <v>2.1499999999999999E-4</v>
      </c>
      <c r="H1661">
        <v>2.2447999999999999E-2</v>
      </c>
      <c r="I1661">
        <v>2.2662000000000002E-2</v>
      </c>
    </row>
    <row r="1662" spans="1:9" x14ac:dyDescent="0.3">
      <c r="A1662">
        <v>9500</v>
      </c>
      <c r="B1662">
        <v>15</v>
      </c>
      <c r="C1662">
        <v>26.484000000000002</v>
      </c>
      <c r="D1662">
        <v>102.319</v>
      </c>
      <c r="E1662">
        <v>0.99319999999999997</v>
      </c>
      <c r="F1662">
        <v>0.50429999999999997</v>
      </c>
      <c r="G1662">
        <v>2.14E-4</v>
      </c>
      <c r="H1662">
        <v>2.2449E-2</v>
      </c>
      <c r="I1662">
        <v>2.2664E-2</v>
      </c>
    </row>
    <row r="1663" spans="1:9" x14ac:dyDescent="0.3">
      <c r="A1663">
        <v>9600</v>
      </c>
      <c r="B1663">
        <v>15</v>
      </c>
      <c r="C1663">
        <v>26.483000000000001</v>
      </c>
      <c r="D1663">
        <v>102.333</v>
      </c>
      <c r="E1663">
        <v>0.99321000000000004</v>
      </c>
      <c r="F1663">
        <v>0.50427</v>
      </c>
      <c r="G1663">
        <v>2.14E-4</v>
      </c>
      <c r="H1663">
        <v>2.2450999999999999E-2</v>
      </c>
      <c r="I1663">
        <v>2.2665000000000001E-2</v>
      </c>
    </row>
    <row r="1664" spans="1:9" x14ac:dyDescent="0.3">
      <c r="A1664">
        <v>400</v>
      </c>
      <c r="B1664">
        <v>14</v>
      </c>
      <c r="C1664">
        <v>38.226999999999997</v>
      </c>
      <c r="D1664">
        <v>110.291</v>
      </c>
      <c r="E1664">
        <v>0.98987999999999998</v>
      </c>
      <c r="F1664">
        <v>0.52268999999999999</v>
      </c>
      <c r="G1664">
        <v>4.9299999999999995E-4</v>
      </c>
      <c r="H1664">
        <v>2.2450999999999999E-2</v>
      </c>
      <c r="I1664">
        <v>2.2945E-2</v>
      </c>
    </row>
    <row r="1665" spans="1:9" x14ac:dyDescent="0.3">
      <c r="A1665">
        <v>9700</v>
      </c>
      <c r="B1665">
        <v>15</v>
      </c>
      <c r="C1665">
        <v>26.481999999999999</v>
      </c>
      <c r="D1665">
        <v>102.348</v>
      </c>
      <c r="E1665">
        <v>0.99321000000000004</v>
      </c>
      <c r="F1665">
        <v>0.50424999999999998</v>
      </c>
      <c r="G1665">
        <v>2.14E-4</v>
      </c>
      <c r="H1665">
        <v>2.2453000000000001E-2</v>
      </c>
      <c r="I1665">
        <v>2.2667E-2</v>
      </c>
    </row>
    <row r="1666" spans="1:9" x14ac:dyDescent="0.3">
      <c r="A1666">
        <v>9800</v>
      </c>
      <c r="B1666">
        <v>15</v>
      </c>
      <c r="C1666">
        <v>26.481000000000002</v>
      </c>
      <c r="D1666">
        <v>102.363</v>
      </c>
      <c r="E1666">
        <v>0.99321000000000004</v>
      </c>
      <c r="F1666">
        <v>0.50422999999999996</v>
      </c>
      <c r="G1666">
        <v>2.14E-4</v>
      </c>
      <c r="H1666">
        <v>2.2454000000000002E-2</v>
      </c>
      <c r="I1666">
        <v>2.2669000000000002E-2</v>
      </c>
    </row>
    <row r="1667" spans="1:9" x14ac:dyDescent="0.3">
      <c r="A1667">
        <v>9900</v>
      </c>
      <c r="B1667">
        <v>15</v>
      </c>
      <c r="C1667">
        <v>26.478999999999999</v>
      </c>
      <c r="D1667">
        <v>102.378</v>
      </c>
      <c r="E1667">
        <v>0.99321000000000004</v>
      </c>
      <c r="F1667">
        <v>0.50419999999999998</v>
      </c>
      <c r="G1667">
        <v>2.14E-4</v>
      </c>
      <c r="H1667">
        <v>2.2456E-2</v>
      </c>
      <c r="I1667">
        <v>2.2669999999999999E-2</v>
      </c>
    </row>
    <row r="1668" spans="1:9" x14ac:dyDescent="0.3">
      <c r="A1668">
        <v>10100</v>
      </c>
      <c r="B1668">
        <v>15</v>
      </c>
      <c r="C1668">
        <v>26.439</v>
      </c>
      <c r="D1668">
        <v>102.328</v>
      </c>
      <c r="E1668">
        <v>0.99321999999999999</v>
      </c>
      <c r="F1668">
        <v>0.50417999999999996</v>
      </c>
      <c r="G1668">
        <v>2.14E-4</v>
      </c>
      <c r="H1668">
        <v>2.2457000000000001E-2</v>
      </c>
      <c r="I1668">
        <v>2.2671E-2</v>
      </c>
    </row>
    <row r="1669" spans="1:9" x14ac:dyDescent="0.3">
      <c r="A1669">
        <v>10200</v>
      </c>
      <c r="B1669">
        <v>15</v>
      </c>
      <c r="C1669">
        <v>26.434999999999999</v>
      </c>
      <c r="D1669">
        <v>102.334</v>
      </c>
      <c r="E1669">
        <v>0.99322999999999995</v>
      </c>
      <c r="F1669">
        <v>0.50416000000000005</v>
      </c>
      <c r="G1669">
        <v>2.14E-4</v>
      </c>
      <c r="H1669">
        <v>2.2457999999999999E-2</v>
      </c>
      <c r="I1669">
        <v>2.2672000000000001E-2</v>
      </c>
    </row>
    <row r="1670" spans="1:9" x14ac:dyDescent="0.3">
      <c r="A1670">
        <v>10000</v>
      </c>
      <c r="B1670">
        <v>15</v>
      </c>
      <c r="C1670">
        <v>26.472999999999999</v>
      </c>
      <c r="D1670">
        <v>102.38200000000001</v>
      </c>
      <c r="E1670">
        <v>0.99321999999999999</v>
      </c>
      <c r="F1670">
        <v>0.50417999999999996</v>
      </c>
      <c r="G1670">
        <v>2.14E-4</v>
      </c>
      <c r="H1670">
        <v>2.2457999999999999E-2</v>
      </c>
      <c r="I1670">
        <v>2.2672000000000001E-2</v>
      </c>
    </row>
    <row r="1671" spans="1:9" x14ac:dyDescent="0.3">
      <c r="A1671">
        <v>10300</v>
      </c>
      <c r="B1671">
        <v>15</v>
      </c>
      <c r="C1671">
        <v>26.434000000000001</v>
      </c>
      <c r="D1671">
        <v>102.345</v>
      </c>
      <c r="E1671">
        <v>0.99322999999999995</v>
      </c>
      <c r="F1671">
        <v>0.50414000000000003</v>
      </c>
      <c r="G1671">
        <v>2.14E-4</v>
      </c>
      <c r="H1671">
        <v>2.2459E-2</v>
      </c>
      <c r="I1671">
        <v>2.2672999999999999E-2</v>
      </c>
    </row>
    <row r="1672" spans="1:9" x14ac:dyDescent="0.3">
      <c r="A1672">
        <v>10400</v>
      </c>
      <c r="B1672">
        <v>15</v>
      </c>
      <c r="C1672">
        <v>26.431999999999999</v>
      </c>
      <c r="D1672">
        <v>102.357</v>
      </c>
      <c r="E1672">
        <v>0.99322999999999995</v>
      </c>
      <c r="F1672">
        <v>0.50412000000000001</v>
      </c>
      <c r="G1672">
        <v>2.14E-4</v>
      </c>
      <c r="H1672">
        <v>2.2460999999999998E-2</v>
      </c>
      <c r="I1672">
        <v>2.2674E-2</v>
      </c>
    </row>
    <row r="1673" spans="1:9" x14ac:dyDescent="0.3">
      <c r="A1673">
        <v>10500</v>
      </c>
      <c r="B1673">
        <v>15</v>
      </c>
      <c r="C1673">
        <v>26.431000000000001</v>
      </c>
      <c r="D1673">
        <v>102.37</v>
      </c>
      <c r="E1673">
        <v>0.99322999999999995</v>
      </c>
      <c r="F1673">
        <v>0.50409999999999999</v>
      </c>
      <c r="G1673">
        <v>2.14E-4</v>
      </c>
      <c r="H1673">
        <v>2.2461999999999999E-2</v>
      </c>
      <c r="I1673">
        <v>2.2676000000000002E-2</v>
      </c>
    </row>
    <row r="1674" spans="1:9" x14ac:dyDescent="0.3">
      <c r="A1674">
        <v>10600</v>
      </c>
      <c r="B1674">
        <v>15</v>
      </c>
      <c r="C1674">
        <v>26.43</v>
      </c>
      <c r="D1674">
        <v>102.384</v>
      </c>
      <c r="E1674">
        <v>0.99324000000000001</v>
      </c>
      <c r="F1674">
        <v>0.50407999999999997</v>
      </c>
      <c r="G1674">
        <v>2.13E-4</v>
      </c>
      <c r="H1674">
        <v>2.2464000000000001E-2</v>
      </c>
      <c r="I1674">
        <v>2.2676999999999999E-2</v>
      </c>
    </row>
    <row r="1675" spans="1:9" x14ac:dyDescent="0.3">
      <c r="A1675">
        <v>10700</v>
      </c>
      <c r="B1675">
        <v>15</v>
      </c>
      <c r="C1675">
        <v>26.428999999999998</v>
      </c>
      <c r="D1675">
        <v>102.398</v>
      </c>
      <c r="E1675">
        <v>0.99324000000000001</v>
      </c>
      <c r="F1675">
        <v>0.50405999999999995</v>
      </c>
      <c r="G1675">
        <v>2.13E-4</v>
      </c>
      <c r="H1675">
        <v>2.2464999999999999E-2</v>
      </c>
      <c r="I1675">
        <v>2.2679000000000001E-2</v>
      </c>
    </row>
    <row r="1676" spans="1:9" x14ac:dyDescent="0.3">
      <c r="A1676">
        <v>10800</v>
      </c>
      <c r="B1676">
        <v>15</v>
      </c>
      <c r="C1676">
        <v>26.428000000000001</v>
      </c>
      <c r="D1676">
        <v>102.41200000000001</v>
      </c>
      <c r="E1676">
        <v>0.99324000000000001</v>
      </c>
      <c r="F1676">
        <v>0.50404000000000004</v>
      </c>
      <c r="G1676">
        <v>2.13E-4</v>
      </c>
      <c r="H1676">
        <v>2.2467000000000001E-2</v>
      </c>
      <c r="I1676">
        <v>2.2679999999999999E-2</v>
      </c>
    </row>
    <row r="1677" spans="1:9" x14ac:dyDescent="0.3">
      <c r="A1677">
        <v>10900</v>
      </c>
      <c r="B1677">
        <v>15</v>
      </c>
      <c r="C1677">
        <v>26.427</v>
      </c>
      <c r="D1677">
        <v>102.426</v>
      </c>
      <c r="E1677">
        <v>0.99324000000000001</v>
      </c>
      <c r="F1677">
        <v>0.50402000000000002</v>
      </c>
      <c r="G1677">
        <v>2.13E-4</v>
      </c>
      <c r="H1677">
        <v>2.2467999999999998E-2</v>
      </c>
      <c r="I1677">
        <v>2.2681E-2</v>
      </c>
    </row>
    <row r="1678" spans="1:9" x14ac:dyDescent="0.3">
      <c r="A1678">
        <v>11100</v>
      </c>
      <c r="B1678">
        <v>15</v>
      </c>
      <c r="C1678">
        <v>26.393999999999998</v>
      </c>
      <c r="D1678">
        <v>102.389</v>
      </c>
      <c r="E1678">
        <v>0.99324999999999997</v>
      </c>
      <c r="F1678">
        <v>0.504</v>
      </c>
      <c r="G1678">
        <v>2.13E-4</v>
      </c>
      <c r="H1678">
        <v>2.2468999999999999E-2</v>
      </c>
      <c r="I1678">
        <v>2.2682000000000001E-2</v>
      </c>
    </row>
    <row r="1679" spans="1:9" x14ac:dyDescent="0.3">
      <c r="A1679">
        <v>11200</v>
      </c>
      <c r="B1679">
        <v>15</v>
      </c>
      <c r="C1679">
        <v>26.391999999999999</v>
      </c>
      <c r="D1679">
        <v>102.396</v>
      </c>
      <c r="E1679">
        <v>0.99324999999999997</v>
      </c>
      <c r="F1679">
        <v>0.50397999999999998</v>
      </c>
      <c r="G1679">
        <v>2.13E-4</v>
      </c>
      <c r="H1679">
        <v>2.247E-2</v>
      </c>
      <c r="I1679">
        <v>2.2682999999999998E-2</v>
      </c>
    </row>
    <row r="1680" spans="1:9" x14ac:dyDescent="0.3">
      <c r="A1680">
        <v>11000</v>
      </c>
      <c r="B1680">
        <v>15</v>
      </c>
      <c r="C1680">
        <v>26.422000000000001</v>
      </c>
      <c r="D1680">
        <v>102.431</v>
      </c>
      <c r="E1680">
        <v>0.99324000000000001</v>
      </c>
      <c r="F1680">
        <v>0.504</v>
      </c>
      <c r="G1680">
        <v>2.13E-4</v>
      </c>
      <c r="H1680">
        <v>2.247E-2</v>
      </c>
      <c r="I1680">
        <v>2.2682999999999998E-2</v>
      </c>
    </row>
    <row r="1681" spans="1:9" x14ac:dyDescent="0.3">
      <c r="A1681">
        <v>11300</v>
      </c>
      <c r="B1681">
        <v>15</v>
      </c>
      <c r="C1681">
        <v>26.39</v>
      </c>
      <c r="D1681">
        <v>102.40600000000001</v>
      </c>
      <c r="E1681">
        <v>0.99326000000000003</v>
      </c>
      <c r="F1681">
        <v>0.50395999999999996</v>
      </c>
      <c r="G1681">
        <v>2.13E-4</v>
      </c>
      <c r="H1681">
        <v>2.2471000000000001E-2</v>
      </c>
      <c r="I1681">
        <v>2.2683999999999999E-2</v>
      </c>
    </row>
    <row r="1682" spans="1:9" x14ac:dyDescent="0.3">
      <c r="A1682">
        <v>11400</v>
      </c>
      <c r="B1682">
        <v>15</v>
      </c>
      <c r="C1682">
        <v>26.388999999999999</v>
      </c>
      <c r="D1682">
        <v>102.41800000000001</v>
      </c>
      <c r="E1682">
        <v>0.99326000000000003</v>
      </c>
      <c r="F1682">
        <v>0.50395000000000001</v>
      </c>
      <c r="G1682">
        <v>2.13E-4</v>
      </c>
      <c r="H1682">
        <v>2.2473E-2</v>
      </c>
      <c r="I1682">
        <v>2.2685E-2</v>
      </c>
    </row>
    <row r="1683" spans="1:9" x14ac:dyDescent="0.3">
      <c r="A1683">
        <v>11500</v>
      </c>
      <c r="B1683">
        <v>15</v>
      </c>
      <c r="C1683">
        <v>26.388000000000002</v>
      </c>
      <c r="D1683">
        <v>102.43</v>
      </c>
      <c r="E1683">
        <v>0.99326000000000003</v>
      </c>
      <c r="F1683">
        <v>0.50392999999999999</v>
      </c>
      <c r="G1683">
        <v>2.13E-4</v>
      </c>
      <c r="H1683">
        <v>2.2474000000000001E-2</v>
      </c>
      <c r="I1683">
        <v>2.2686999999999999E-2</v>
      </c>
    </row>
    <row r="1684" spans="1:9" x14ac:dyDescent="0.3">
      <c r="A1684">
        <v>11600</v>
      </c>
      <c r="B1684">
        <v>15</v>
      </c>
      <c r="C1684">
        <v>26.387</v>
      </c>
      <c r="D1684">
        <v>102.443</v>
      </c>
      <c r="E1684">
        <v>0.99326000000000003</v>
      </c>
      <c r="F1684">
        <v>0.50390999999999997</v>
      </c>
      <c r="G1684">
        <v>2.13E-4</v>
      </c>
      <c r="H1684">
        <v>2.2474999999999998E-2</v>
      </c>
      <c r="I1684">
        <v>2.2688E-2</v>
      </c>
    </row>
    <row r="1685" spans="1:9" x14ac:dyDescent="0.3">
      <c r="A1685">
        <v>11700</v>
      </c>
      <c r="B1685">
        <v>15</v>
      </c>
      <c r="C1685">
        <v>26.387</v>
      </c>
      <c r="D1685">
        <v>102.45699999999999</v>
      </c>
      <c r="E1685">
        <v>0.99326000000000003</v>
      </c>
      <c r="F1685">
        <v>0.50388999999999995</v>
      </c>
      <c r="G1685">
        <v>2.13E-4</v>
      </c>
      <c r="H1685">
        <v>2.2475999999999999E-2</v>
      </c>
      <c r="I1685">
        <v>2.2689000000000001E-2</v>
      </c>
    </row>
    <row r="1686" spans="1:9" x14ac:dyDescent="0.3">
      <c r="A1686">
        <v>11800</v>
      </c>
      <c r="B1686">
        <v>15</v>
      </c>
      <c r="C1686">
        <v>26.385999999999999</v>
      </c>
      <c r="D1686">
        <v>102.47</v>
      </c>
      <c r="E1686">
        <v>0.99326000000000003</v>
      </c>
      <c r="F1686">
        <v>0.50387000000000004</v>
      </c>
      <c r="G1686">
        <v>2.13E-4</v>
      </c>
      <c r="H1686">
        <v>2.2478000000000001E-2</v>
      </c>
      <c r="I1686">
        <v>2.2689999999999998E-2</v>
      </c>
    </row>
    <row r="1687" spans="1:9" x14ac:dyDescent="0.3">
      <c r="A1687">
        <v>11900</v>
      </c>
      <c r="B1687">
        <v>15</v>
      </c>
      <c r="C1687">
        <v>26.385000000000002</v>
      </c>
      <c r="D1687">
        <v>102.48399999999999</v>
      </c>
      <c r="E1687">
        <v>0.99326999999999999</v>
      </c>
      <c r="F1687">
        <v>0.50385000000000002</v>
      </c>
      <c r="G1687">
        <v>2.13E-4</v>
      </c>
      <c r="H1687">
        <v>2.2478999999999999E-2</v>
      </c>
      <c r="I1687">
        <v>2.2692E-2</v>
      </c>
    </row>
    <row r="1688" spans="1:9" x14ac:dyDescent="0.3">
      <c r="A1688">
        <v>12100</v>
      </c>
      <c r="B1688">
        <v>15</v>
      </c>
      <c r="C1688">
        <v>26.356999999999999</v>
      </c>
      <c r="D1688">
        <v>102.455</v>
      </c>
      <c r="E1688">
        <v>0.99326999999999999</v>
      </c>
      <c r="F1688">
        <v>0.50383</v>
      </c>
      <c r="G1688">
        <v>2.12E-4</v>
      </c>
      <c r="H1688">
        <v>2.248E-2</v>
      </c>
      <c r="I1688">
        <v>2.2693000000000001E-2</v>
      </c>
    </row>
    <row r="1689" spans="1:9" x14ac:dyDescent="0.3">
      <c r="A1689">
        <v>12000</v>
      </c>
      <c r="B1689">
        <v>15</v>
      </c>
      <c r="C1689">
        <v>26.38</v>
      </c>
      <c r="D1689">
        <v>102.488</v>
      </c>
      <c r="E1689">
        <v>0.99326999999999999</v>
      </c>
      <c r="F1689">
        <v>0.50383</v>
      </c>
      <c r="G1689">
        <v>2.12E-4</v>
      </c>
      <c r="H1689">
        <v>2.248E-2</v>
      </c>
      <c r="I1689">
        <v>2.2693000000000001E-2</v>
      </c>
    </row>
    <row r="1690" spans="1:9" x14ac:dyDescent="0.3">
      <c r="A1690">
        <v>12200</v>
      </c>
      <c r="B1690">
        <v>15</v>
      </c>
      <c r="C1690">
        <v>26.355</v>
      </c>
      <c r="D1690">
        <v>102.46299999999999</v>
      </c>
      <c r="E1690">
        <v>0.99328000000000005</v>
      </c>
      <c r="F1690">
        <v>0.50382000000000005</v>
      </c>
      <c r="G1690">
        <v>2.12E-4</v>
      </c>
      <c r="H1690">
        <v>2.2481000000000001E-2</v>
      </c>
      <c r="I1690">
        <v>2.2693000000000001E-2</v>
      </c>
    </row>
    <row r="1691" spans="1:9" x14ac:dyDescent="0.3">
      <c r="A1691">
        <v>12300</v>
      </c>
      <c r="B1691">
        <v>15</v>
      </c>
      <c r="C1691">
        <v>26.353999999999999</v>
      </c>
      <c r="D1691">
        <v>102.473</v>
      </c>
      <c r="E1691">
        <v>0.99328000000000005</v>
      </c>
      <c r="F1691">
        <v>0.50380000000000003</v>
      </c>
      <c r="G1691">
        <v>2.12E-4</v>
      </c>
      <c r="H1691">
        <v>2.2481999999999999E-2</v>
      </c>
      <c r="I1691">
        <v>2.2693999999999999E-2</v>
      </c>
    </row>
    <row r="1692" spans="1:9" x14ac:dyDescent="0.3">
      <c r="A1692">
        <v>12400</v>
      </c>
      <c r="B1692">
        <v>15</v>
      </c>
      <c r="C1692">
        <v>26.353000000000002</v>
      </c>
      <c r="D1692">
        <v>102.48399999999999</v>
      </c>
      <c r="E1692">
        <v>0.99328000000000005</v>
      </c>
      <c r="F1692">
        <v>0.50378999999999996</v>
      </c>
      <c r="G1692">
        <v>2.12E-4</v>
      </c>
      <c r="H1692">
        <v>2.2483E-2</v>
      </c>
      <c r="I1692">
        <v>2.2695E-2</v>
      </c>
    </row>
    <row r="1693" spans="1:9" x14ac:dyDescent="0.3">
      <c r="A1693">
        <v>12500</v>
      </c>
      <c r="B1693">
        <v>15</v>
      </c>
      <c r="C1693">
        <v>26.352</v>
      </c>
      <c r="D1693">
        <v>102.496</v>
      </c>
      <c r="E1693">
        <v>0.99328000000000005</v>
      </c>
      <c r="F1693">
        <v>0.50377000000000005</v>
      </c>
      <c r="G1693">
        <v>2.12E-4</v>
      </c>
      <c r="H1693">
        <v>2.2484000000000001E-2</v>
      </c>
      <c r="I1693">
        <v>2.2696000000000001E-2</v>
      </c>
    </row>
    <row r="1694" spans="1:9" x14ac:dyDescent="0.3">
      <c r="A1694">
        <v>12600</v>
      </c>
      <c r="B1694">
        <v>15</v>
      </c>
      <c r="C1694">
        <v>26.350999999999999</v>
      </c>
      <c r="D1694">
        <v>102.508</v>
      </c>
      <c r="E1694">
        <v>0.99328000000000005</v>
      </c>
      <c r="F1694">
        <v>0.50375000000000003</v>
      </c>
      <c r="G1694">
        <v>2.12E-4</v>
      </c>
      <c r="H1694">
        <v>2.2485000000000002E-2</v>
      </c>
      <c r="I1694">
        <v>2.2697999999999999E-2</v>
      </c>
    </row>
    <row r="1695" spans="1:9" x14ac:dyDescent="0.3">
      <c r="A1695">
        <v>12700</v>
      </c>
      <c r="B1695">
        <v>15</v>
      </c>
      <c r="C1695">
        <v>26.35</v>
      </c>
      <c r="D1695">
        <v>102.521</v>
      </c>
      <c r="E1695">
        <v>0.99328000000000005</v>
      </c>
      <c r="F1695">
        <v>0.50373999999999997</v>
      </c>
      <c r="G1695">
        <v>2.12E-4</v>
      </c>
      <c r="H1695">
        <v>2.2487E-2</v>
      </c>
      <c r="I1695">
        <v>2.2699E-2</v>
      </c>
    </row>
    <row r="1696" spans="1:9" x14ac:dyDescent="0.3">
      <c r="A1696">
        <v>12800</v>
      </c>
      <c r="B1696">
        <v>15</v>
      </c>
      <c r="C1696">
        <v>26.35</v>
      </c>
      <c r="D1696">
        <v>102.53400000000001</v>
      </c>
      <c r="E1696">
        <v>0.99329000000000001</v>
      </c>
      <c r="F1696">
        <v>0.50371999999999995</v>
      </c>
      <c r="G1696">
        <v>2.12E-4</v>
      </c>
      <c r="H1696">
        <v>2.2488000000000001E-2</v>
      </c>
      <c r="I1696">
        <v>2.2700000000000001E-2</v>
      </c>
    </row>
    <row r="1697" spans="1:9" x14ac:dyDescent="0.3">
      <c r="A1697">
        <v>12900</v>
      </c>
      <c r="B1697">
        <v>15</v>
      </c>
      <c r="C1697">
        <v>26.349</v>
      </c>
      <c r="D1697">
        <v>102.54600000000001</v>
      </c>
      <c r="E1697">
        <v>0.99329000000000001</v>
      </c>
      <c r="F1697">
        <v>0.50370000000000004</v>
      </c>
      <c r="G1697">
        <v>2.12E-4</v>
      </c>
      <c r="H1697">
        <v>2.2488999999999999E-2</v>
      </c>
      <c r="I1697">
        <v>2.2700999999999999E-2</v>
      </c>
    </row>
    <row r="1698" spans="1:9" x14ac:dyDescent="0.3">
      <c r="A1698">
        <v>13100</v>
      </c>
      <c r="B1698">
        <v>15</v>
      </c>
      <c r="C1698">
        <v>26.324999999999999</v>
      </c>
      <c r="D1698">
        <v>102.52500000000001</v>
      </c>
      <c r="E1698">
        <v>0.99329000000000001</v>
      </c>
      <c r="F1698">
        <v>0.50368000000000002</v>
      </c>
      <c r="G1698">
        <v>2.12E-4</v>
      </c>
      <c r="H1698">
        <v>2.249E-2</v>
      </c>
      <c r="I1698">
        <v>2.2702E-2</v>
      </c>
    </row>
    <row r="1699" spans="1:9" x14ac:dyDescent="0.3">
      <c r="A1699">
        <v>13000</v>
      </c>
      <c r="B1699">
        <v>15</v>
      </c>
      <c r="C1699">
        <v>26.344999999999999</v>
      </c>
      <c r="D1699">
        <v>102.551</v>
      </c>
      <c r="E1699">
        <v>0.99329000000000001</v>
      </c>
      <c r="F1699">
        <v>0.50368999999999997</v>
      </c>
      <c r="G1699">
        <v>2.12E-4</v>
      </c>
      <c r="H1699">
        <v>2.249E-2</v>
      </c>
      <c r="I1699">
        <v>2.2702E-2</v>
      </c>
    </row>
    <row r="1700" spans="1:9" x14ac:dyDescent="0.3">
      <c r="A1700">
        <v>13200</v>
      </c>
      <c r="B1700">
        <v>15</v>
      </c>
      <c r="C1700">
        <v>26.323</v>
      </c>
      <c r="D1700">
        <v>102.533</v>
      </c>
      <c r="E1700">
        <v>0.99329999999999996</v>
      </c>
      <c r="F1700">
        <v>0.50366999999999995</v>
      </c>
      <c r="G1700">
        <v>2.12E-4</v>
      </c>
      <c r="H1700">
        <v>2.2491000000000001E-2</v>
      </c>
      <c r="I1700">
        <v>2.2703000000000001E-2</v>
      </c>
    </row>
    <row r="1701" spans="1:9" x14ac:dyDescent="0.3">
      <c r="A1701">
        <v>13300</v>
      </c>
      <c r="B1701">
        <v>15</v>
      </c>
      <c r="C1701">
        <v>26.321999999999999</v>
      </c>
      <c r="D1701">
        <v>102.54300000000001</v>
      </c>
      <c r="E1701">
        <v>0.99329999999999996</v>
      </c>
      <c r="F1701">
        <v>0.50366</v>
      </c>
      <c r="G1701">
        <v>2.12E-4</v>
      </c>
      <c r="H1701">
        <v>2.2492000000000002E-2</v>
      </c>
      <c r="I1701">
        <v>2.2703000000000001E-2</v>
      </c>
    </row>
    <row r="1702" spans="1:9" x14ac:dyDescent="0.3">
      <c r="A1702">
        <v>13400</v>
      </c>
      <c r="B1702">
        <v>15</v>
      </c>
      <c r="C1702">
        <v>26.321000000000002</v>
      </c>
      <c r="D1702">
        <v>102.553</v>
      </c>
      <c r="E1702">
        <v>0.99329999999999996</v>
      </c>
      <c r="F1702">
        <v>0.50363999999999998</v>
      </c>
      <c r="G1702">
        <v>2.12E-4</v>
      </c>
      <c r="H1702">
        <v>2.2492999999999999E-2</v>
      </c>
      <c r="I1702">
        <v>2.2703999999999998E-2</v>
      </c>
    </row>
    <row r="1703" spans="1:9" x14ac:dyDescent="0.3">
      <c r="A1703">
        <v>13500</v>
      </c>
      <c r="B1703">
        <v>15</v>
      </c>
      <c r="C1703">
        <v>26.32</v>
      </c>
      <c r="D1703">
        <v>102.565</v>
      </c>
      <c r="E1703">
        <v>0.99329999999999996</v>
      </c>
      <c r="F1703">
        <v>0.50363000000000002</v>
      </c>
      <c r="G1703">
        <v>2.12E-4</v>
      </c>
      <c r="H1703">
        <v>2.2494E-2</v>
      </c>
      <c r="I1703">
        <v>2.2704999999999999E-2</v>
      </c>
    </row>
    <row r="1704" spans="1:9" x14ac:dyDescent="0.3">
      <c r="A1704">
        <v>13600</v>
      </c>
      <c r="B1704">
        <v>15</v>
      </c>
      <c r="C1704">
        <v>26.32</v>
      </c>
      <c r="D1704">
        <v>102.57599999999999</v>
      </c>
      <c r="E1704">
        <v>0.99329999999999996</v>
      </c>
      <c r="F1704">
        <v>0.50361</v>
      </c>
      <c r="G1704">
        <v>2.1100000000000001E-4</v>
      </c>
      <c r="H1704">
        <v>2.2495000000000001E-2</v>
      </c>
      <c r="I1704">
        <v>2.2706E-2</v>
      </c>
    </row>
    <row r="1705" spans="1:9" x14ac:dyDescent="0.3">
      <c r="A1705">
        <v>13700</v>
      </c>
      <c r="B1705">
        <v>15</v>
      </c>
      <c r="C1705">
        <v>26.318999999999999</v>
      </c>
      <c r="D1705">
        <v>102.58799999999999</v>
      </c>
      <c r="E1705">
        <v>0.99329999999999996</v>
      </c>
      <c r="F1705">
        <v>0.50360000000000005</v>
      </c>
      <c r="G1705">
        <v>2.1100000000000001E-4</v>
      </c>
      <c r="H1705">
        <v>2.2495999999999999E-2</v>
      </c>
      <c r="I1705">
        <v>2.2707000000000001E-2</v>
      </c>
    </row>
    <row r="1706" spans="1:9" x14ac:dyDescent="0.3">
      <c r="A1706">
        <v>13800</v>
      </c>
      <c r="B1706">
        <v>15</v>
      </c>
      <c r="C1706">
        <v>26.318000000000001</v>
      </c>
      <c r="D1706">
        <v>102.6</v>
      </c>
      <c r="E1706">
        <v>0.99329999999999996</v>
      </c>
      <c r="F1706">
        <v>0.50358000000000003</v>
      </c>
      <c r="G1706">
        <v>2.1100000000000001E-4</v>
      </c>
      <c r="H1706">
        <v>2.2497E-2</v>
      </c>
      <c r="I1706">
        <v>2.2707999999999999E-2</v>
      </c>
    </row>
    <row r="1707" spans="1:9" x14ac:dyDescent="0.3">
      <c r="A1707">
        <v>13900</v>
      </c>
      <c r="B1707">
        <v>15</v>
      </c>
      <c r="C1707">
        <v>26.318000000000001</v>
      </c>
      <c r="D1707">
        <v>102.61199999999999</v>
      </c>
      <c r="E1707">
        <v>0.99331000000000003</v>
      </c>
      <c r="F1707">
        <v>0.50356999999999996</v>
      </c>
      <c r="G1707">
        <v>2.1100000000000001E-4</v>
      </c>
      <c r="H1707">
        <v>2.2498000000000001E-2</v>
      </c>
      <c r="I1707">
        <v>2.2709E-2</v>
      </c>
    </row>
    <row r="1708" spans="1:9" x14ac:dyDescent="0.3">
      <c r="A1708">
        <v>14100</v>
      </c>
      <c r="B1708">
        <v>15</v>
      </c>
      <c r="C1708">
        <v>26.297999999999998</v>
      </c>
      <c r="D1708">
        <v>102.596</v>
      </c>
      <c r="E1708">
        <v>0.99331000000000003</v>
      </c>
      <c r="F1708">
        <v>0.50355000000000005</v>
      </c>
      <c r="G1708">
        <v>2.1100000000000001E-4</v>
      </c>
      <c r="H1708">
        <v>2.2499000000000002E-2</v>
      </c>
      <c r="I1708">
        <v>2.2710000000000001E-2</v>
      </c>
    </row>
    <row r="1709" spans="1:9" x14ac:dyDescent="0.3">
      <c r="A1709">
        <v>14000</v>
      </c>
      <c r="B1709">
        <v>15</v>
      </c>
      <c r="C1709">
        <v>26.314</v>
      </c>
      <c r="D1709">
        <v>102.617</v>
      </c>
      <c r="E1709">
        <v>0.99331000000000003</v>
      </c>
      <c r="F1709">
        <v>0.50355000000000005</v>
      </c>
      <c r="G1709">
        <v>2.1100000000000001E-4</v>
      </c>
      <c r="H1709">
        <v>2.2499000000000002E-2</v>
      </c>
      <c r="I1709">
        <v>2.2710000000000001E-2</v>
      </c>
    </row>
    <row r="1710" spans="1:9" x14ac:dyDescent="0.3">
      <c r="A1710">
        <v>14200</v>
      </c>
      <c r="B1710">
        <v>15</v>
      </c>
      <c r="C1710">
        <v>26.295999999999999</v>
      </c>
      <c r="D1710">
        <v>102.604</v>
      </c>
      <c r="E1710">
        <v>0.99331000000000003</v>
      </c>
      <c r="F1710">
        <v>0.50353999999999999</v>
      </c>
      <c r="G1710">
        <v>2.1100000000000001E-4</v>
      </c>
      <c r="H1710">
        <v>2.2499999999999999E-2</v>
      </c>
      <c r="I1710">
        <v>2.2710999999999999E-2</v>
      </c>
    </row>
    <row r="1711" spans="1:9" x14ac:dyDescent="0.3">
      <c r="A1711">
        <v>14300</v>
      </c>
      <c r="B1711">
        <v>15</v>
      </c>
      <c r="C1711">
        <v>26.295000000000002</v>
      </c>
      <c r="D1711">
        <v>102.613</v>
      </c>
      <c r="E1711">
        <v>0.99331000000000003</v>
      </c>
      <c r="F1711">
        <v>0.50353000000000003</v>
      </c>
      <c r="G1711">
        <v>2.1100000000000001E-4</v>
      </c>
      <c r="H1711">
        <v>2.2501E-2</v>
      </c>
      <c r="I1711">
        <v>2.2712E-2</v>
      </c>
    </row>
    <row r="1712" spans="1:9" x14ac:dyDescent="0.3">
      <c r="A1712">
        <v>14400</v>
      </c>
      <c r="B1712">
        <v>15</v>
      </c>
      <c r="C1712">
        <v>26.294</v>
      </c>
      <c r="D1712">
        <v>102.624</v>
      </c>
      <c r="E1712">
        <v>0.99331999999999998</v>
      </c>
      <c r="F1712">
        <v>0.50351000000000001</v>
      </c>
      <c r="G1712">
        <v>2.1100000000000001E-4</v>
      </c>
      <c r="H1712">
        <v>2.2502000000000001E-2</v>
      </c>
      <c r="I1712">
        <v>2.2713000000000001E-2</v>
      </c>
    </row>
    <row r="1713" spans="1:9" x14ac:dyDescent="0.3">
      <c r="A1713">
        <v>14500</v>
      </c>
      <c r="B1713">
        <v>15</v>
      </c>
      <c r="C1713">
        <v>26.294</v>
      </c>
      <c r="D1713">
        <v>102.63500000000001</v>
      </c>
      <c r="E1713">
        <v>0.99331999999999998</v>
      </c>
      <c r="F1713">
        <v>0.50349999999999995</v>
      </c>
      <c r="G1713">
        <v>2.1100000000000001E-4</v>
      </c>
      <c r="H1713">
        <v>2.2502999999999999E-2</v>
      </c>
      <c r="I1713">
        <v>2.2714000000000002E-2</v>
      </c>
    </row>
    <row r="1714" spans="1:9" x14ac:dyDescent="0.3">
      <c r="A1714">
        <v>14600</v>
      </c>
      <c r="B1714">
        <v>15</v>
      </c>
      <c r="C1714">
        <v>26.292999999999999</v>
      </c>
      <c r="D1714">
        <v>102.646</v>
      </c>
      <c r="E1714">
        <v>0.99331999999999998</v>
      </c>
      <c r="F1714">
        <v>0.50348999999999999</v>
      </c>
      <c r="G1714">
        <v>2.1100000000000001E-4</v>
      </c>
      <c r="H1714">
        <v>2.2502999999999999E-2</v>
      </c>
      <c r="I1714">
        <v>2.2714000000000002E-2</v>
      </c>
    </row>
    <row r="1715" spans="1:9" x14ac:dyDescent="0.3">
      <c r="A1715">
        <v>14700</v>
      </c>
      <c r="B1715">
        <v>15</v>
      </c>
      <c r="C1715">
        <v>26.292999999999999</v>
      </c>
      <c r="D1715">
        <v>102.657</v>
      </c>
      <c r="E1715">
        <v>0.99331999999999998</v>
      </c>
      <c r="F1715">
        <v>0.50346999999999997</v>
      </c>
      <c r="G1715">
        <v>2.1100000000000001E-4</v>
      </c>
      <c r="H1715">
        <v>2.2504E-2</v>
      </c>
      <c r="I1715">
        <v>2.2714999999999999E-2</v>
      </c>
    </row>
    <row r="1716" spans="1:9" x14ac:dyDescent="0.3">
      <c r="A1716">
        <v>14800</v>
      </c>
      <c r="B1716">
        <v>15</v>
      </c>
      <c r="C1716">
        <v>26.292000000000002</v>
      </c>
      <c r="D1716">
        <v>102.66800000000001</v>
      </c>
      <c r="E1716">
        <v>0.99331999999999998</v>
      </c>
      <c r="F1716">
        <v>0.50346000000000002</v>
      </c>
      <c r="G1716">
        <v>2.1100000000000001E-4</v>
      </c>
      <c r="H1716">
        <v>2.2505000000000001E-2</v>
      </c>
      <c r="I1716">
        <v>2.2716E-2</v>
      </c>
    </row>
    <row r="1717" spans="1:9" x14ac:dyDescent="0.3">
      <c r="A1717">
        <v>14900</v>
      </c>
      <c r="B1717">
        <v>15</v>
      </c>
      <c r="C1717">
        <v>26.291</v>
      </c>
      <c r="D1717">
        <v>102.68</v>
      </c>
      <c r="E1717">
        <v>0.99331999999999998</v>
      </c>
      <c r="F1717">
        <v>0.50344999999999995</v>
      </c>
      <c r="G1717">
        <v>2.1100000000000001E-4</v>
      </c>
      <c r="H1717">
        <v>2.2506000000000002E-2</v>
      </c>
      <c r="I1717">
        <v>2.2717000000000001E-2</v>
      </c>
    </row>
    <row r="1718" spans="1:9" x14ac:dyDescent="0.3">
      <c r="A1718">
        <v>15100</v>
      </c>
      <c r="B1718">
        <v>15</v>
      </c>
      <c r="C1718">
        <v>26.274000000000001</v>
      </c>
      <c r="D1718">
        <v>102.667</v>
      </c>
      <c r="E1718">
        <v>0.99333000000000005</v>
      </c>
      <c r="F1718">
        <v>0.50343000000000004</v>
      </c>
      <c r="G1718">
        <v>2.1100000000000001E-4</v>
      </c>
      <c r="H1718">
        <v>2.2506999999999999E-2</v>
      </c>
      <c r="I1718">
        <v>2.2717999999999999E-2</v>
      </c>
    </row>
    <row r="1719" spans="1:9" x14ac:dyDescent="0.3">
      <c r="A1719">
        <v>15000</v>
      </c>
      <c r="B1719">
        <v>15</v>
      </c>
      <c r="C1719">
        <v>26.288</v>
      </c>
      <c r="D1719">
        <v>102.685</v>
      </c>
      <c r="E1719">
        <v>0.99331999999999998</v>
      </c>
      <c r="F1719">
        <v>0.50343000000000004</v>
      </c>
      <c r="G1719">
        <v>2.1100000000000001E-4</v>
      </c>
      <c r="H1719">
        <v>2.2506999999999999E-2</v>
      </c>
      <c r="I1719">
        <v>2.2717999999999999E-2</v>
      </c>
    </row>
    <row r="1720" spans="1:9" x14ac:dyDescent="0.3">
      <c r="A1720">
        <v>15200</v>
      </c>
      <c r="B1720">
        <v>15</v>
      </c>
      <c r="C1720">
        <v>26.273</v>
      </c>
      <c r="D1720">
        <v>102.675</v>
      </c>
      <c r="E1720">
        <v>0.99333000000000005</v>
      </c>
      <c r="F1720">
        <v>0.50341999999999998</v>
      </c>
      <c r="G1720">
        <v>2.1100000000000001E-4</v>
      </c>
      <c r="H1720">
        <v>2.2508E-2</v>
      </c>
      <c r="I1720">
        <v>2.2719E-2</v>
      </c>
    </row>
    <row r="1721" spans="1:9" x14ac:dyDescent="0.3">
      <c r="A1721">
        <v>15300</v>
      </c>
      <c r="B1721">
        <v>15</v>
      </c>
      <c r="C1721">
        <v>26.271999999999998</v>
      </c>
      <c r="D1721">
        <v>102.684</v>
      </c>
      <c r="E1721">
        <v>0.99333000000000005</v>
      </c>
      <c r="F1721">
        <v>0.50339999999999996</v>
      </c>
      <c r="G1721">
        <v>2.1100000000000001E-4</v>
      </c>
      <c r="H1721">
        <v>2.2509000000000001E-2</v>
      </c>
      <c r="I1721">
        <v>2.2719E-2</v>
      </c>
    </row>
    <row r="1722" spans="1:9" x14ac:dyDescent="0.3">
      <c r="A1722">
        <v>15400</v>
      </c>
      <c r="B1722">
        <v>15</v>
      </c>
      <c r="C1722">
        <v>26.271000000000001</v>
      </c>
      <c r="D1722">
        <v>102.694</v>
      </c>
      <c r="E1722">
        <v>0.99333000000000005</v>
      </c>
      <c r="F1722">
        <v>0.50339</v>
      </c>
      <c r="G1722">
        <v>2.1100000000000001E-4</v>
      </c>
      <c r="H1722">
        <v>2.2509999999999999E-2</v>
      </c>
      <c r="I1722">
        <v>2.2720000000000001E-2</v>
      </c>
    </row>
    <row r="1723" spans="1:9" x14ac:dyDescent="0.3">
      <c r="A1723">
        <v>15500</v>
      </c>
      <c r="B1723">
        <v>15</v>
      </c>
      <c r="C1723">
        <v>26.27</v>
      </c>
      <c r="D1723">
        <v>102.705</v>
      </c>
      <c r="E1723">
        <v>0.99333000000000005</v>
      </c>
      <c r="F1723">
        <v>0.50338000000000005</v>
      </c>
      <c r="G1723">
        <v>2.1100000000000001E-4</v>
      </c>
      <c r="H1723">
        <v>2.2511E-2</v>
      </c>
      <c r="I1723">
        <v>2.2721000000000002E-2</v>
      </c>
    </row>
    <row r="1724" spans="1:9" x14ac:dyDescent="0.3">
      <c r="A1724">
        <v>15600</v>
      </c>
      <c r="B1724">
        <v>15</v>
      </c>
      <c r="C1724">
        <v>26.27</v>
      </c>
      <c r="D1724">
        <v>102.715</v>
      </c>
      <c r="E1724">
        <v>0.99333000000000005</v>
      </c>
      <c r="F1724">
        <v>0.50336999999999998</v>
      </c>
      <c r="G1724">
        <v>2.1000000000000001E-4</v>
      </c>
      <c r="H1724">
        <v>2.2511E-2</v>
      </c>
      <c r="I1724">
        <v>2.2721999999999999E-2</v>
      </c>
    </row>
    <row r="1725" spans="1:9" x14ac:dyDescent="0.3">
      <c r="A1725">
        <v>1400</v>
      </c>
      <c r="B1725">
        <v>15</v>
      </c>
      <c r="C1725">
        <v>29.736999999999998</v>
      </c>
      <c r="D1725">
        <v>106.663</v>
      </c>
      <c r="E1725">
        <v>0.99195</v>
      </c>
      <c r="F1725">
        <v>0.50560000000000005</v>
      </c>
      <c r="G1725">
        <v>2.6499999999999999E-4</v>
      </c>
      <c r="H1725">
        <v>2.2511E-2</v>
      </c>
      <c r="I1725">
        <v>2.2775E-2</v>
      </c>
    </row>
    <row r="1726" spans="1:9" x14ac:dyDescent="0.3">
      <c r="A1726">
        <v>15700</v>
      </c>
      <c r="B1726">
        <v>15</v>
      </c>
      <c r="C1726">
        <v>26.268999999999998</v>
      </c>
      <c r="D1726">
        <v>102.726</v>
      </c>
      <c r="E1726">
        <v>0.99334</v>
      </c>
      <c r="F1726">
        <v>0.50336000000000003</v>
      </c>
      <c r="G1726">
        <v>2.1000000000000001E-4</v>
      </c>
      <c r="H1726">
        <v>2.2512000000000001E-2</v>
      </c>
      <c r="I1726">
        <v>2.2723E-2</v>
      </c>
    </row>
    <row r="1727" spans="1:9" x14ac:dyDescent="0.3">
      <c r="A1727">
        <v>1500</v>
      </c>
      <c r="B1727">
        <v>15</v>
      </c>
      <c r="C1727">
        <v>29.748000000000001</v>
      </c>
      <c r="D1727">
        <v>106.69199999999999</v>
      </c>
      <c r="E1727">
        <v>0.99197000000000002</v>
      </c>
      <c r="F1727">
        <v>0.50563000000000002</v>
      </c>
      <c r="G1727">
        <v>2.6400000000000002E-4</v>
      </c>
      <c r="H1727">
        <v>2.2512000000000001E-2</v>
      </c>
      <c r="I1727">
        <v>2.2776000000000001E-2</v>
      </c>
    </row>
    <row r="1728" spans="1:9" x14ac:dyDescent="0.3">
      <c r="A1728">
        <v>15800</v>
      </c>
      <c r="B1728">
        <v>15</v>
      </c>
      <c r="C1728">
        <v>26.268999999999998</v>
      </c>
      <c r="D1728">
        <v>102.736</v>
      </c>
      <c r="E1728">
        <v>0.99334</v>
      </c>
      <c r="F1728">
        <v>0.50334000000000001</v>
      </c>
      <c r="G1728">
        <v>2.1000000000000001E-4</v>
      </c>
      <c r="H1728">
        <v>2.2512999999999998E-2</v>
      </c>
      <c r="I1728">
        <v>2.2724000000000001E-2</v>
      </c>
    </row>
    <row r="1729" spans="1:9" x14ac:dyDescent="0.3">
      <c r="A1729">
        <v>15900</v>
      </c>
      <c r="B1729">
        <v>15</v>
      </c>
      <c r="C1729">
        <v>26.268000000000001</v>
      </c>
      <c r="D1729">
        <v>102.747</v>
      </c>
      <c r="E1729">
        <v>0.99334</v>
      </c>
      <c r="F1729">
        <v>0.50333000000000006</v>
      </c>
      <c r="G1729">
        <v>2.1000000000000001E-4</v>
      </c>
      <c r="H1729">
        <v>2.2513999999999999E-2</v>
      </c>
      <c r="I1729">
        <v>2.2724000000000001E-2</v>
      </c>
    </row>
    <row r="1730" spans="1:9" x14ac:dyDescent="0.3">
      <c r="A1730">
        <v>16100</v>
      </c>
      <c r="B1730">
        <v>15</v>
      </c>
      <c r="C1730">
        <v>26.253</v>
      </c>
      <c r="D1730">
        <v>102.738</v>
      </c>
      <c r="E1730">
        <v>0.99334</v>
      </c>
      <c r="F1730">
        <v>0.50331000000000004</v>
      </c>
      <c r="G1730">
        <v>2.1000000000000001E-4</v>
      </c>
      <c r="H1730">
        <v>2.2515E-2</v>
      </c>
      <c r="I1730">
        <v>2.2724999999999999E-2</v>
      </c>
    </row>
    <row r="1731" spans="1:9" x14ac:dyDescent="0.3">
      <c r="A1731">
        <v>16000</v>
      </c>
      <c r="B1731">
        <v>15</v>
      </c>
      <c r="C1731">
        <v>26.265000000000001</v>
      </c>
      <c r="D1731">
        <v>102.752</v>
      </c>
      <c r="E1731">
        <v>0.99334</v>
      </c>
      <c r="F1731">
        <v>0.50331999999999999</v>
      </c>
      <c r="G1731">
        <v>2.1000000000000001E-4</v>
      </c>
      <c r="H1731">
        <v>2.2515E-2</v>
      </c>
      <c r="I1731">
        <v>2.2724999999999999E-2</v>
      </c>
    </row>
    <row r="1732" spans="1:9" x14ac:dyDescent="0.3">
      <c r="A1732">
        <v>1300</v>
      </c>
      <c r="B1732">
        <v>15</v>
      </c>
      <c r="C1732">
        <v>29.742000000000001</v>
      </c>
      <c r="D1732">
        <v>106.663</v>
      </c>
      <c r="E1732">
        <v>0.99192000000000002</v>
      </c>
      <c r="F1732">
        <v>0.50551999999999997</v>
      </c>
      <c r="G1732">
        <v>2.6600000000000001E-4</v>
      </c>
      <c r="H1732">
        <v>2.2515E-2</v>
      </c>
      <c r="I1732">
        <v>2.2780999999999999E-2</v>
      </c>
    </row>
    <row r="1733" spans="1:9" x14ac:dyDescent="0.3">
      <c r="A1733">
        <v>1600</v>
      </c>
      <c r="B1733">
        <v>15</v>
      </c>
      <c r="C1733">
        <v>29.759</v>
      </c>
      <c r="D1733">
        <v>106.72199999999999</v>
      </c>
      <c r="E1733">
        <v>0.99199000000000004</v>
      </c>
      <c r="F1733">
        <v>0.50563000000000002</v>
      </c>
      <c r="G1733">
        <v>2.6400000000000002E-4</v>
      </c>
      <c r="H1733">
        <v>2.2515E-2</v>
      </c>
      <c r="I1733">
        <v>2.2779000000000001E-2</v>
      </c>
    </row>
    <row r="1734" spans="1:9" x14ac:dyDescent="0.3">
      <c r="A1734">
        <v>16200</v>
      </c>
      <c r="B1734">
        <v>15</v>
      </c>
      <c r="C1734">
        <v>26.251999999999999</v>
      </c>
      <c r="D1734">
        <v>102.746</v>
      </c>
      <c r="E1734">
        <v>0.99334</v>
      </c>
      <c r="F1734">
        <v>0.50329999999999997</v>
      </c>
      <c r="G1734">
        <v>2.1000000000000001E-4</v>
      </c>
      <c r="H1734">
        <v>2.2516000000000001E-2</v>
      </c>
      <c r="I1734">
        <v>2.2726E-2</v>
      </c>
    </row>
    <row r="1735" spans="1:9" x14ac:dyDescent="0.3">
      <c r="A1735">
        <v>16300</v>
      </c>
      <c r="B1735">
        <v>15</v>
      </c>
      <c r="C1735">
        <v>26.251000000000001</v>
      </c>
      <c r="D1735">
        <v>102.755</v>
      </c>
      <c r="E1735">
        <v>0.99334</v>
      </c>
      <c r="F1735">
        <v>0.50329000000000002</v>
      </c>
      <c r="G1735">
        <v>2.1000000000000001E-4</v>
      </c>
      <c r="H1735">
        <v>2.2516000000000001E-2</v>
      </c>
      <c r="I1735">
        <v>2.2727000000000001E-2</v>
      </c>
    </row>
    <row r="1736" spans="1:9" x14ac:dyDescent="0.3">
      <c r="A1736">
        <v>16400</v>
      </c>
      <c r="B1736">
        <v>15</v>
      </c>
      <c r="C1736">
        <v>26.25</v>
      </c>
      <c r="D1736">
        <v>102.764</v>
      </c>
      <c r="E1736">
        <v>0.99334999999999996</v>
      </c>
      <c r="F1736">
        <v>0.50327999999999995</v>
      </c>
      <c r="G1736">
        <v>2.1000000000000001E-4</v>
      </c>
      <c r="H1736">
        <v>2.2516999999999999E-2</v>
      </c>
      <c r="I1736">
        <v>2.2727000000000001E-2</v>
      </c>
    </row>
    <row r="1737" spans="1:9" x14ac:dyDescent="0.3">
      <c r="A1737">
        <v>16500</v>
      </c>
      <c r="B1737">
        <v>15</v>
      </c>
      <c r="C1737">
        <v>26.25</v>
      </c>
      <c r="D1737">
        <v>102.774</v>
      </c>
      <c r="E1737">
        <v>0.99334999999999996</v>
      </c>
      <c r="F1737">
        <v>0.50327</v>
      </c>
      <c r="G1737">
        <v>2.1000000000000001E-4</v>
      </c>
      <c r="H1737">
        <v>2.2518E-2</v>
      </c>
      <c r="I1737">
        <v>2.2728000000000002E-2</v>
      </c>
    </row>
    <row r="1738" spans="1:9" x14ac:dyDescent="0.3">
      <c r="A1738">
        <v>16600</v>
      </c>
      <c r="B1738">
        <v>15</v>
      </c>
      <c r="C1738">
        <v>26.248999999999999</v>
      </c>
      <c r="D1738">
        <v>102.78400000000001</v>
      </c>
      <c r="E1738">
        <v>0.99334999999999996</v>
      </c>
      <c r="F1738">
        <v>0.50326000000000004</v>
      </c>
      <c r="G1738">
        <v>2.1000000000000001E-4</v>
      </c>
      <c r="H1738">
        <v>2.2519000000000001E-2</v>
      </c>
      <c r="I1738">
        <v>2.2728999999999999E-2</v>
      </c>
    </row>
    <row r="1739" spans="1:9" x14ac:dyDescent="0.3">
      <c r="A1739">
        <v>16700</v>
      </c>
      <c r="B1739">
        <v>15</v>
      </c>
      <c r="C1739">
        <v>26.248999999999999</v>
      </c>
      <c r="D1739">
        <v>102.794</v>
      </c>
      <c r="E1739">
        <v>0.99334999999999996</v>
      </c>
      <c r="F1739">
        <v>0.50324999999999998</v>
      </c>
      <c r="G1739">
        <v>2.1000000000000001E-4</v>
      </c>
      <c r="H1739">
        <v>2.2519000000000001E-2</v>
      </c>
      <c r="I1739">
        <v>2.273E-2</v>
      </c>
    </row>
    <row r="1740" spans="1:9" x14ac:dyDescent="0.3">
      <c r="A1740">
        <v>16800</v>
      </c>
      <c r="B1740">
        <v>15</v>
      </c>
      <c r="C1740">
        <v>26.248000000000001</v>
      </c>
      <c r="D1740">
        <v>102.80500000000001</v>
      </c>
      <c r="E1740">
        <v>0.99334999999999996</v>
      </c>
      <c r="F1740">
        <v>0.50324000000000002</v>
      </c>
      <c r="G1740">
        <v>2.1000000000000001E-4</v>
      </c>
      <c r="H1740">
        <v>2.2519999999999998E-2</v>
      </c>
      <c r="I1740">
        <v>2.273E-2</v>
      </c>
    </row>
    <row r="1741" spans="1:9" x14ac:dyDescent="0.3">
      <c r="A1741">
        <v>500</v>
      </c>
      <c r="B1741">
        <v>14</v>
      </c>
      <c r="C1741">
        <v>38.084000000000003</v>
      </c>
      <c r="D1741">
        <v>110.7</v>
      </c>
      <c r="E1741">
        <v>0.98985000000000001</v>
      </c>
      <c r="F1741">
        <v>0.52205999999999997</v>
      </c>
      <c r="G1741">
        <v>4.95E-4</v>
      </c>
      <c r="H1741">
        <v>2.2519999999999998E-2</v>
      </c>
      <c r="I1741">
        <v>2.3015000000000001E-2</v>
      </c>
    </row>
    <row r="1742" spans="1:9" x14ac:dyDescent="0.3">
      <c r="A1742">
        <v>16900</v>
      </c>
      <c r="B1742">
        <v>15</v>
      </c>
      <c r="C1742">
        <v>26.248000000000001</v>
      </c>
      <c r="D1742">
        <v>102.815</v>
      </c>
      <c r="E1742">
        <v>0.99334999999999996</v>
      </c>
      <c r="F1742">
        <v>0.50322999999999996</v>
      </c>
      <c r="G1742">
        <v>2.1000000000000001E-4</v>
      </c>
      <c r="H1742">
        <v>2.2520999999999999E-2</v>
      </c>
      <c r="I1742">
        <v>2.2731000000000001E-2</v>
      </c>
    </row>
    <row r="1743" spans="1:9" x14ac:dyDescent="0.3">
      <c r="A1743">
        <v>1700</v>
      </c>
      <c r="B1743">
        <v>15</v>
      </c>
      <c r="C1743">
        <v>29.765000000000001</v>
      </c>
      <c r="D1743">
        <v>106.745</v>
      </c>
      <c r="E1743">
        <v>0.99200999999999995</v>
      </c>
      <c r="F1743">
        <v>0.50560000000000005</v>
      </c>
      <c r="G1743">
        <v>2.6400000000000002E-4</v>
      </c>
      <c r="H1743">
        <v>2.2520999999999999E-2</v>
      </c>
      <c r="I1743">
        <v>2.2783999999999999E-2</v>
      </c>
    </row>
    <row r="1744" spans="1:9" x14ac:dyDescent="0.3">
      <c r="A1744">
        <v>17100</v>
      </c>
      <c r="B1744">
        <v>15</v>
      </c>
      <c r="C1744">
        <v>26.234999999999999</v>
      </c>
      <c r="D1744">
        <v>102.80800000000001</v>
      </c>
      <c r="E1744">
        <v>0.99336000000000002</v>
      </c>
      <c r="F1744">
        <v>0.50321000000000005</v>
      </c>
      <c r="G1744">
        <v>2.1000000000000001E-4</v>
      </c>
      <c r="H1744">
        <v>2.2522E-2</v>
      </c>
      <c r="I1744">
        <v>2.2731999999999999E-2</v>
      </c>
    </row>
    <row r="1745" spans="1:9" x14ac:dyDescent="0.3">
      <c r="A1745">
        <v>17000</v>
      </c>
      <c r="B1745">
        <v>15</v>
      </c>
      <c r="C1745">
        <v>26.245000000000001</v>
      </c>
      <c r="D1745">
        <v>102.82</v>
      </c>
      <c r="E1745">
        <v>0.99334999999999996</v>
      </c>
      <c r="F1745">
        <v>0.50321000000000005</v>
      </c>
      <c r="G1745">
        <v>2.1000000000000001E-4</v>
      </c>
      <c r="H1745">
        <v>2.2522E-2</v>
      </c>
      <c r="I1745">
        <v>2.2731999999999999E-2</v>
      </c>
    </row>
    <row r="1746" spans="1:9" x14ac:dyDescent="0.3">
      <c r="A1746">
        <v>17200</v>
      </c>
      <c r="B1746">
        <v>15</v>
      </c>
      <c r="C1746">
        <v>26.233000000000001</v>
      </c>
      <c r="D1746">
        <v>102.816</v>
      </c>
      <c r="E1746">
        <v>0.99336000000000002</v>
      </c>
      <c r="F1746">
        <v>0.50319999999999998</v>
      </c>
      <c r="G1746">
        <v>2.1000000000000001E-4</v>
      </c>
      <c r="H1746">
        <v>2.2523000000000001E-2</v>
      </c>
      <c r="I1746">
        <v>2.2731999999999999E-2</v>
      </c>
    </row>
    <row r="1747" spans="1:9" x14ac:dyDescent="0.3">
      <c r="A1747">
        <v>17300</v>
      </c>
      <c r="B1747">
        <v>15</v>
      </c>
      <c r="C1747">
        <v>26.233000000000001</v>
      </c>
      <c r="D1747">
        <v>102.824</v>
      </c>
      <c r="E1747">
        <v>0.99336000000000002</v>
      </c>
      <c r="F1747">
        <v>0.50319000000000003</v>
      </c>
      <c r="G1747">
        <v>2.1000000000000001E-4</v>
      </c>
      <c r="H1747">
        <v>2.2523000000000001E-2</v>
      </c>
      <c r="I1747">
        <v>2.2733E-2</v>
      </c>
    </row>
    <row r="1748" spans="1:9" x14ac:dyDescent="0.3">
      <c r="A1748">
        <v>17400</v>
      </c>
      <c r="B1748">
        <v>15</v>
      </c>
      <c r="C1748">
        <v>26.231999999999999</v>
      </c>
      <c r="D1748">
        <v>102.834</v>
      </c>
      <c r="E1748">
        <v>0.99336000000000002</v>
      </c>
      <c r="F1748">
        <v>0.50317999999999996</v>
      </c>
      <c r="G1748">
        <v>2.1000000000000001E-4</v>
      </c>
      <c r="H1748">
        <v>2.2523999999999999E-2</v>
      </c>
      <c r="I1748">
        <v>2.2734000000000001E-2</v>
      </c>
    </row>
    <row r="1749" spans="1:9" x14ac:dyDescent="0.3">
      <c r="A1749">
        <v>17500</v>
      </c>
      <c r="B1749">
        <v>15</v>
      </c>
      <c r="C1749">
        <v>26.231999999999999</v>
      </c>
      <c r="D1749">
        <v>102.843</v>
      </c>
      <c r="E1749">
        <v>0.99336000000000002</v>
      </c>
      <c r="F1749">
        <v>0.50317000000000001</v>
      </c>
      <c r="G1749">
        <v>2.1000000000000001E-4</v>
      </c>
      <c r="H1749">
        <v>2.2525E-2</v>
      </c>
      <c r="I1749">
        <v>2.2734000000000001E-2</v>
      </c>
    </row>
    <row r="1750" spans="1:9" x14ac:dyDescent="0.3">
      <c r="A1750">
        <v>17600</v>
      </c>
      <c r="B1750">
        <v>15</v>
      </c>
      <c r="C1750">
        <v>26.231000000000002</v>
      </c>
      <c r="D1750">
        <v>102.852</v>
      </c>
      <c r="E1750">
        <v>0.99336000000000002</v>
      </c>
      <c r="F1750">
        <v>0.50316000000000005</v>
      </c>
      <c r="G1750">
        <v>2.1000000000000001E-4</v>
      </c>
      <c r="H1750">
        <v>2.2525E-2</v>
      </c>
      <c r="I1750">
        <v>2.2734999999999998E-2</v>
      </c>
    </row>
    <row r="1751" spans="1:9" x14ac:dyDescent="0.3">
      <c r="A1751">
        <v>17700</v>
      </c>
      <c r="B1751">
        <v>15</v>
      </c>
      <c r="C1751">
        <v>26.231000000000002</v>
      </c>
      <c r="D1751">
        <v>102.86199999999999</v>
      </c>
      <c r="E1751">
        <v>0.99336000000000002</v>
      </c>
      <c r="F1751">
        <v>0.50314999999999999</v>
      </c>
      <c r="G1751">
        <v>2.1000000000000001E-4</v>
      </c>
      <c r="H1751">
        <v>2.2526000000000001E-2</v>
      </c>
      <c r="I1751">
        <v>2.2735999999999999E-2</v>
      </c>
    </row>
    <row r="1752" spans="1:9" x14ac:dyDescent="0.3">
      <c r="A1752">
        <v>17800</v>
      </c>
      <c r="B1752">
        <v>15</v>
      </c>
      <c r="C1752">
        <v>26.23</v>
      </c>
      <c r="D1752">
        <v>102.872</v>
      </c>
      <c r="E1752">
        <v>0.99336000000000002</v>
      </c>
      <c r="F1752">
        <v>0.50314000000000003</v>
      </c>
      <c r="G1752">
        <v>2.1000000000000001E-4</v>
      </c>
      <c r="H1752">
        <v>2.2526999999999998E-2</v>
      </c>
      <c r="I1752">
        <v>2.2737E-2</v>
      </c>
    </row>
    <row r="1753" spans="1:9" x14ac:dyDescent="0.3">
      <c r="A1753">
        <v>1800</v>
      </c>
      <c r="B1753">
        <v>15</v>
      </c>
      <c r="C1753">
        <v>29.768000000000001</v>
      </c>
      <c r="D1753">
        <v>106.761</v>
      </c>
      <c r="E1753">
        <v>0.99202999999999997</v>
      </c>
      <c r="F1753">
        <v>0.50556999999999996</v>
      </c>
      <c r="G1753">
        <v>2.63E-4</v>
      </c>
      <c r="H1753">
        <v>2.2526999999999998E-2</v>
      </c>
      <c r="I1753">
        <v>2.2790000000000001E-2</v>
      </c>
    </row>
    <row r="1754" spans="1:9" x14ac:dyDescent="0.3">
      <c r="A1754">
        <v>17900</v>
      </c>
      <c r="B1754">
        <v>15</v>
      </c>
      <c r="C1754">
        <v>26.23</v>
      </c>
      <c r="D1754">
        <v>102.88200000000001</v>
      </c>
      <c r="E1754">
        <v>0.99336000000000002</v>
      </c>
      <c r="F1754">
        <v>0.50312999999999997</v>
      </c>
      <c r="G1754">
        <v>2.1000000000000001E-4</v>
      </c>
      <c r="H1754">
        <v>2.2527999999999999E-2</v>
      </c>
      <c r="I1754">
        <v>2.2737E-2</v>
      </c>
    </row>
    <row r="1755" spans="1:9" x14ac:dyDescent="0.3">
      <c r="A1755">
        <v>18000</v>
      </c>
      <c r="B1755">
        <v>15</v>
      </c>
      <c r="C1755">
        <v>26.228000000000002</v>
      </c>
      <c r="D1755">
        <v>102.887</v>
      </c>
      <c r="E1755">
        <v>0.99336999999999998</v>
      </c>
      <c r="F1755">
        <v>0.50312000000000001</v>
      </c>
      <c r="G1755">
        <v>2.1000000000000001E-4</v>
      </c>
      <c r="H1755">
        <v>2.2527999999999999E-2</v>
      </c>
      <c r="I1755">
        <v>2.2738000000000001E-2</v>
      </c>
    </row>
    <row r="1756" spans="1:9" x14ac:dyDescent="0.3">
      <c r="A1756">
        <v>18100</v>
      </c>
      <c r="B1756">
        <v>15</v>
      </c>
      <c r="C1756">
        <v>26.218</v>
      </c>
      <c r="D1756">
        <v>102.877</v>
      </c>
      <c r="E1756">
        <v>0.99336999999999998</v>
      </c>
      <c r="F1756">
        <v>0.50310999999999995</v>
      </c>
      <c r="G1756">
        <v>2.0900000000000001E-4</v>
      </c>
      <c r="H1756">
        <v>2.2529E-2</v>
      </c>
      <c r="I1756">
        <v>2.2738000000000001E-2</v>
      </c>
    </row>
    <row r="1757" spans="1:9" x14ac:dyDescent="0.3">
      <c r="A1757">
        <v>18200</v>
      </c>
      <c r="B1757">
        <v>15</v>
      </c>
      <c r="C1757">
        <v>26.216999999999999</v>
      </c>
      <c r="D1757">
        <v>102.884</v>
      </c>
      <c r="E1757">
        <v>0.99336999999999998</v>
      </c>
      <c r="F1757">
        <v>0.50310999999999995</v>
      </c>
      <c r="G1757">
        <v>2.0900000000000001E-4</v>
      </c>
      <c r="H1757">
        <v>2.2529E-2</v>
      </c>
      <c r="I1757">
        <v>2.2738999999999999E-2</v>
      </c>
    </row>
    <row r="1758" spans="1:9" x14ac:dyDescent="0.3">
      <c r="A1758">
        <v>18300</v>
      </c>
      <c r="B1758">
        <v>15</v>
      </c>
      <c r="C1758">
        <v>26.216999999999999</v>
      </c>
      <c r="D1758">
        <v>102.893</v>
      </c>
      <c r="E1758">
        <v>0.99336999999999998</v>
      </c>
      <c r="F1758">
        <v>0.50309999999999999</v>
      </c>
      <c r="G1758">
        <v>2.0900000000000001E-4</v>
      </c>
      <c r="H1758">
        <v>2.2530000000000001E-2</v>
      </c>
      <c r="I1758">
        <v>2.2738999999999999E-2</v>
      </c>
    </row>
    <row r="1759" spans="1:9" x14ac:dyDescent="0.3">
      <c r="A1759">
        <v>18400</v>
      </c>
      <c r="B1759">
        <v>15</v>
      </c>
      <c r="C1759">
        <v>26.216000000000001</v>
      </c>
      <c r="D1759">
        <v>102.901</v>
      </c>
      <c r="E1759">
        <v>0.99336999999999998</v>
      </c>
      <c r="F1759">
        <v>0.50309000000000004</v>
      </c>
      <c r="G1759">
        <v>2.0900000000000001E-4</v>
      </c>
      <c r="H1759">
        <v>2.2530000000000001E-2</v>
      </c>
      <c r="I1759">
        <v>2.274E-2</v>
      </c>
    </row>
    <row r="1760" spans="1:9" x14ac:dyDescent="0.3">
      <c r="A1760">
        <v>18500</v>
      </c>
      <c r="B1760">
        <v>15</v>
      </c>
      <c r="C1760">
        <v>26.216000000000001</v>
      </c>
      <c r="D1760">
        <v>102.91</v>
      </c>
      <c r="E1760">
        <v>0.99336999999999998</v>
      </c>
      <c r="F1760">
        <v>0.50307999999999997</v>
      </c>
      <c r="G1760">
        <v>2.0900000000000001E-4</v>
      </c>
      <c r="H1760">
        <v>2.2530999999999999E-2</v>
      </c>
      <c r="I1760">
        <v>2.274E-2</v>
      </c>
    </row>
    <row r="1761" spans="1:9" x14ac:dyDescent="0.3">
      <c r="A1761">
        <v>1200</v>
      </c>
      <c r="B1761">
        <v>15</v>
      </c>
      <c r="C1761">
        <v>29.823</v>
      </c>
      <c r="D1761">
        <v>106.785</v>
      </c>
      <c r="E1761">
        <v>0.99185999999999996</v>
      </c>
      <c r="F1761">
        <v>0.50536000000000003</v>
      </c>
      <c r="G1761">
        <v>2.6800000000000001E-4</v>
      </c>
      <c r="H1761">
        <v>2.2530999999999999E-2</v>
      </c>
      <c r="I1761">
        <v>2.2799E-2</v>
      </c>
    </row>
    <row r="1762" spans="1:9" x14ac:dyDescent="0.3">
      <c r="A1762">
        <v>18600</v>
      </c>
      <c r="B1762">
        <v>15</v>
      </c>
      <c r="C1762">
        <v>26.215</v>
      </c>
      <c r="D1762">
        <v>102.92</v>
      </c>
      <c r="E1762">
        <v>0.99336999999999998</v>
      </c>
      <c r="F1762">
        <v>0.50307000000000002</v>
      </c>
      <c r="G1762">
        <v>2.0900000000000001E-4</v>
      </c>
      <c r="H1762">
        <v>2.2532E-2</v>
      </c>
      <c r="I1762">
        <v>2.2741000000000001E-2</v>
      </c>
    </row>
    <row r="1763" spans="1:9" x14ac:dyDescent="0.3">
      <c r="A1763">
        <v>18700</v>
      </c>
      <c r="B1763">
        <v>15</v>
      </c>
      <c r="C1763">
        <v>26.215</v>
      </c>
      <c r="D1763">
        <v>102.929</v>
      </c>
      <c r="E1763">
        <v>0.99336999999999998</v>
      </c>
      <c r="F1763">
        <v>0.50305999999999995</v>
      </c>
      <c r="G1763">
        <v>2.0900000000000001E-4</v>
      </c>
      <c r="H1763">
        <v>2.2532E-2</v>
      </c>
      <c r="I1763">
        <v>2.2741999999999998E-2</v>
      </c>
    </row>
    <row r="1764" spans="1:9" x14ac:dyDescent="0.3">
      <c r="A1764">
        <v>18800</v>
      </c>
      <c r="B1764">
        <v>15</v>
      </c>
      <c r="C1764">
        <v>26.215</v>
      </c>
      <c r="D1764">
        <v>102.938</v>
      </c>
      <c r="E1764">
        <v>0.99338000000000004</v>
      </c>
      <c r="F1764">
        <v>0.50305</v>
      </c>
      <c r="G1764">
        <v>2.0900000000000001E-4</v>
      </c>
      <c r="H1764">
        <v>2.2533000000000001E-2</v>
      </c>
      <c r="I1764">
        <v>2.2741999999999998E-2</v>
      </c>
    </row>
    <row r="1765" spans="1:9" x14ac:dyDescent="0.3">
      <c r="A1765">
        <v>18900</v>
      </c>
      <c r="B1765">
        <v>15</v>
      </c>
      <c r="C1765">
        <v>26.213999999999999</v>
      </c>
      <c r="D1765">
        <v>102.947</v>
      </c>
      <c r="E1765">
        <v>0.99338000000000004</v>
      </c>
      <c r="F1765">
        <v>0.50304000000000004</v>
      </c>
      <c r="G1765">
        <v>2.0900000000000001E-4</v>
      </c>
      <c r="H1765">
        <v>2.2533999999999998E-2</v>
      </c>
      <c r="I1765">
        <v>2.2742999999999999E-2</v>
      </c>
    </row>
    <row r="1766" spans="1:9" x14ac:dyDescent="0.3">
      <c r="A1766">
        <v>19000</v>
      </c>
      <c r="B1766">
        <v>15</v>
      </c>
      <c r="C1766">
        <v>26.212</v>
      </c>
      <c r="D1766">
        <v>102.952</v>
      </c>
      <c r="E1766">
        <v>0.99338000000000004</v>
      </c>
      <c r="F1766">
        <v>0.50302999999999998</v>
      </c>
      <c r="G1766">
        <v>2.0900000000000001E-4</v>
      </c>
      <c r="H1766">
        <v>2.2533999999999998E-2</v>
      </c>
      <c r="I1766">
        <v>2.2742999999999999E-2</v>
      </c>
    </row>
    <row r="1767" spans="1:9" x14ac:dyDescent="0.3">
      <c r="A1767">
        <v>1900</v>
      </c>
      <c r="B1767">
        <v>15</v>
      </c>
      <c r="C1767">
        <v>29.766999999999999</v>
      </c>
      <c r="D1767">
        <v>106.77</v>
      </c>
      <c r="E1767">
        <v>0.99204000000000003</v>
      </c>
      <c r="F1767">
        <v>0.50551999999999997</v>
      </c>
      <c r="G1767">
        <v>2.63E-4</v>
      </c>
      <c r="H1767">
        <v>2.2533999999999998E-2</v>
      </c>
      <c r="I1767">
        <v>2.2797000000000001E-2</v>
      </c>
    </row>
    <row r="1768" spans="1:9" x14ac:dyDescent="0.3">
      <c r="A1768">
        <v>19100</v>
      </c>
      <c r="B1768">
        <v>15</v>
      </c>
      <c r="C1768">
        <v>26.204000000000001</v>
      </c>
      <c r="D1768">
        <v>102.94499999999999</v>
      </c>
      <c r="E1768">
        <v>0.99338000000000004</v>
      </c>
      <c r="F1768">
        <v>0.50302999999999998</v>
      </c>
      <c r="G1768">
        <v>2.0900000000000001E-4</v>
      </c>
      <c r="H1768">
        <v>2.2534999999999999E-2</v>
      </c>
      <c r="I1768">
        <v>2.2744E-2</v>
      </c>
    </row>
    <row r="1769" spans="1:9" x14ac:dyDescent="0.3">
      <c r="A1769">
        <v>19200</v>
      </c>
      <c r="B1769">
        <v>15</v>
      </c>
      <c r="C1769">
        <v>26.202999999999999</v>
      </c>
      <c r="D1769">
        <v>102.952</v>
      </c>
      <c r="E1769">
        <v>0.99338000000000004</v>
      </c>
      <c r="F1769">
        <v>0.50302000000000002</v>
      </c>
      <c r="G1769">
        <v>2.0900000000000001E-4</v>
      </c>
      <c r="H1769">
        <v>2.2534999999999999E-2</v>
      </c>
      <c r="I1769">
        <v>2.2744E-2</v>
      </c>
    </row>
    <row r="1770" spans="1:9" x14ac:dyDescent="0.3">
      <c r="A1770">
        <v>19300</v>
      </c>
      <c r="B1770">
        <v>15</v>
      </c>
      <c r="C1770">
        <v>26.202000000000002</v>
      </c>
      <c r="D1770">
        <v>102.96</v>
      </c>
      <c r="E1770">
        <v>0.99338000000000004</v>
      </c>
      <c r="F1770">
        <v>0.50300999999999996</v>
      </c>
      <c r="G1770">
        <v>2.0900000000000001E-4</v>
      </c>
      <c r="H1770">
        <v>2.2536E-2</v>
      </c>
      <c r="I1770">
        <v>2.2745000000000001E-2</v>
      </c>
    </row>
    <row r="1771" spans="1:9" x14ac:dyDescent="0.3">
      <c r="A1771">
        <v>19400</v>
      </c>
      <c r="B1771">
        <v>15</v>
      </c>
      <c r="C1771">
        <v>26.202000000000002</v>
      </c>
      <c r="D1771">
        <v>102.968</v>
      </c>
      <c r="E1771">
        <v>0.99338000000000004</v>
      </c>
      <c r="F1771">
        <v>0.503</v>
      </c>
      <c r="G1771">
        <v>2.0900000000000001E-4</v>
      </c>
      <c r="H1771">
        <v>2.2536E-2</v>
      </c>
      <c r="I1771">
        <v>2.2745000000000001E-2</v>
      </c>
    </row>
    <row r="1772" spans="1:9" x14ac:dyDescent="0.3">
      <c r="A1772">
        <v>19500</v>
      </c>
      <c r="B1772">
        <v>15</v>
      </c>
      <c r="C1772">
        <v>26.201000000000001</v>
      </c>
      <c r="D1772">
        <v>102.977</v>
      </c>
      <c r="E1772">
        <v>0.99338000000000004</v>
      </c>
      <c r="F1772">
        <v>0.50299000000000005</v>
      </c>
      <c r="G1772">
        <v>2.0900000000000001E-4</v>
      </c>
      <c r="H1772">
        <v>2.2537000000000001E-2</v>
      </c>
      <c r="I1772">
        <v>2.2745999999999999E-2</v>
      </c>
    </row>
    <row r="1773" spans="1:9" x14ac:dyDescent="0.3">
      <c r="A1773">
        <v>19600</v>
      </c>
      <c r="B1773">
        <v>15</v>
      </c>
      <c r="C1773">
        <v>26.201000000000001</v>
      </c>
      <c r="D1773">
        <v>102.985</v>
      </c>
      <c r="E1773">
        <v>0.99338000000000004</v>
      </c>
      <c r="F1773">
        <v>0.50297999999999998</v>
      </c>
      <c r="G1773">
        <v>2.0900000000000001E-4</v>
      </c>
      <c r="H1773">
        <v>2.2537999999999999E-2</v>
      </c>
      <c r="I1773">
        <v>2.2747E-2</v>
      </c>
    </row>
    <row r="1774" spans="1:9" x14ac:dyDescent="0.3">
      <c r="A1774">
        <v>19700</v>
      </c>
      <c r="B1774">
        <v>15</v>
      </c>
      <c r="C1774">
        <v>26.201000000000001</v>
      </c>
      <c r="D1774">
        <v>102.994</v>
      </c>
      <c r="E1774">
        <v>0.99339</v>
      </c>
      <c r="F1774">
        <v>0.50297000000000003</v>
      </c>
      <c r="G1774">
        <v>2.0900000000000001E-4</v>
      </c>
      <c r="H1774">
        <v>2.2537999999999999E-2</v>
      </c>
      <c r="I1774">
        <v>2.2747E-2</v>
      </c>
    </row>
    <row r="1775" spans="1:9" x14ac:dyDescent="0.3">
      <c r="A1775">
        <v>19800</v>
      </c>
      <c r="B1775">
        <v>15</v>
      </c>
      <c r="C1775">
        <v>26.2</v>
      </c>
      <c r="D1775">
        <v>103.003</v>
      </c>
      <c r="E1775">
        <v>0.99339</v>
      </c>
      <c r="F1775">
        <v>0.50295999999999996</v>
      </c>
      <c r="G1775">
        <v>2.0900000000000001E-4</v>
      </c>
      <c r="H1775">
        <v>2.2539E-2</v>
      </c>
      <c r="I1775">
        <v>2.2748000000000001E-2</v>
      </c>
    </row>
    <row r="1776" spans="1:9" x14ac:dyDescent="0.3">
      <c r="A1776">
        <v>19900</v>
      </c>
      <c r="B1776">
        <v>15</v>
      </c>
      <c r="C1776">
        <v>26.2</v>
      </c>
      <c r="D1776">
        <v>103.012</v>
      </c>
      <c r="E1776">
        <v>0.99339</v>
      </c>
      <c r="F1776">
        <v>0.50295999999999996</v>
      </c>
      <c r="G1776">
        <v>2.0900000000000001E-4</v>
      </c>
      <c r="H1776">
        <v>2.2540000000000001E-2</v>
      </c>
      <c r="I1776">
        <v>2.2748000000000001E-2</v>
      </c>
    </row>
    <row r="1777" spans="1:9" x14ac:dyDescent="0.3">
      <c r="A1777">
        <v>20000</v>
      </c>
      <c r="B1777">
        <v>15</v>
      </c>
      <c r="C1777">
        <v>26.198</v>
      </c>
      <c r="D1777">
        <v>103.017</v>
      </c>
      <c r="E1777">
        <v>0.99339</v>
      </c>
      <c r="F1777">
        <v>0.50294000000000005</v>
      </c>
      <c r="G1777">
        <v>2.0900000000000001E-4</v>
      </c>
      <c r="H1777">
        <v>2.2540000000000001E-2</v>
      </c>
      <c r="I1777">
        <v>2.2748999999999998E-2</v>
      </c>
    </row>
    <row r="1778" spans="1:9" x14ac:dyDescent="0.3">
      <c r="A1778">
        <v>1100</v>
      </c>
      <c r="B1778">
        <v>15</v>
      </c>
      <c r="C1778">
        <v>30.202999999999999</v>
      </c>
      <c r="D1778">
        <v>107.392</v>
      </c>
      <c r="E1778">
        <v>0.99175000000000002</v>
      </c>
      <c r="F1778">
        <v>0.50505</v>
      </c>
      <c r="G1778">
        <v>2.7399999999999999E-4</v>
      </c>
      <c r="H1778">
        <v>2.2578999999999998E-2</v>
      </c>
      <c r="I1778">
        <v>2.2852999999999998E-2</v>
      </c>
    </row>
    <row r="1779" spans="1:9" x14ac:dyDescent="0.3">
      <c r="A1779">
        <v>600</v>
      </c>
      <c r="B1779">
        <v>14</v>
      </c>
      <c r="C1779">
        <v>37.963999999999999</v>
      </c>
      <c r="D1779">
        <v>111.10299999999999</v>
      </c>
      <c r="E1779">
        <v>0.98982999999999999</v>
      </c>
      <c r="F1779">
        <v>0.52148000000000005</v>
      </c>
      <c r="G1779">
        <v>4.9700000000000005E-4</v>
      </c>
      <c r="H1779">
        <v>2.2586999999999999E-2</v>
      </c>
      <c r="I1779">
        <v>2.3084E-2</v>
      </c>
    </row>
    <row r="1780" spans="1:9" x14ac:dyDescent="0.3">
      <c r="A1780">
        <v>700</v>
      </c>
      <c r="B1780">
        <v>14</v>
      </c>
      <c r="C1780">
        <v>37.868000000000002</v>
      </c>
      <c r="D1780">
        <v>111.499</v>
      </c>
      <c r="E1780">
        <v>0.98980999999999997</v>
      </c>
      <c r="F1780">
        <v>0.52092000000000005</v>
      </c>
      <c r="G1780">
        <v>4.9799999999999996E-4</v>
      </c>
      <c r="H1780">
        <v>2.2654000000000001E-2</v>
      </c>
      <c r="I1780">
        <v>2.3151999999999999E-2</v>
      </c>
    </row>
    <row r="1781" spans="1:9" x14ac:dyDescent="0.3">
      <c r="A1781">
        <v>800</v>
      </c>
      <c r="B1781">
        <v>14</v>
      </c>
      <c r="C1781">
        <v>37.787999999999997</v>
      </c>
      <c r="D1781">
        <v>111.878</v>
      </c>
      <c r="E1781">
        <v>0.98980000000000001</v>
      </c>
      <c r="F1781">
        <v>0.52037999999999995</v>
      </c>
      <c r="G1781">
        <v>5.0000000000000001E-4</v>
      </c>
      <c r="H1781">
        <v>2.2719E-2</v>
      </c>
      <c r="I1781">
        <v>2.3219E-2</v>
      </c>
    </row>
    <row r="1782" spans="1:9" x14ac:dyDescent="0.3">
      <c r="A1782">
        <v>900</v>
      </c>
      <c r="B1782">
        <v>14</v>
      </c>
      <c r="C1782">
        <v>37.718000000000004</v>
      </c>
      <c r="D1782">
        <v>112.232</v>
      </c>
      <c r="E1782">
        <v>0.98977999999999999</v>
      </c>
      <c r="F1782">
        <v>0.51985000000000003</v>
      </c>
      <c r="G1782">
        <v>5.0100000000000003E-4</v>
      </c>
      <c r="H1782">
        <v>2.2783999999999999E-2</v>
      </c>
      <c r="I1782">
        <v>2.3285E-2</v>
      </c>
    </row>
    <row r="1783" spans="1:9" x14ac:dyDescent="0.3">
      <c r="A1783">
        <v>1000</v>
      </c>
      <c r="B1783">
        <v>15</v>
      </c>
      <c r="C1783">
        <v>32.654000000000003</v>
      </c>
      <c r="D1783">
        <v>111.06</v>
      </c>
      <c r="E1783">
        <v>0.99126000000000003</v>
      </c>
      <c r="F1783">
        <v>0.503</v>
      </c>
      <c r="G1783">
        <v>3.0800000000000001E-4</v>
      </c>
      <c r="H1783">
        <v>2.2823E-2</v>
      </c>
      <c r="I1783">
        <v>2.3132E-2</v>
      </c>
    </row>
    <row r="1784" spans="1:9" x14ac:dyDescent="0.3">
      <c r="A1784">
        <v>100</v>
      </c>
      <c r="B1784">
        <v>15</v>
      </c>
      <c r="C1784">
        <v>35.027000000000001</v>
      </c>
      <c r="D1784">
        <v>110.122</v>
      </c>
      <c r="E1784">
        <v>0.99139999999999995</v>
      </c>
      <c r="F1784">
        <v>0.50919999999999999</v>
      </c>
      <c r="G1784">
        <v>3.6499999999999998E-4</v>
      </c>
      <c r="H1784">
        <v>2.2901000000000001E-2</v>
      </c>
      <c r="I1784">
        <v>2.3265000000000001E-2</v>
      </c>
    </row>
    <row r="1785" spans="1:9" x14ac:dyDescent="0.3">
      <c r="A1785">
        <v>200</v>
      </c>
      <c r="B1785">
        <v>15</v>
      </c>
      <c r="C1785">
        <v>35.926000000000002</v>
      </c>
      <c r="D1785">
        <v>111.651</v>
      </c>
      <c r="E1785">
        <v>0.99111000000000005</v>
      </c>
      <c r="F1785">
        <v>0.50778000000000001</v>
      </c>
      <c r="G1785">
        <v>3.9100000000000002E-4</v>
      </c>
      <c r="H1785">
        <v>2.3057999999999999E-2</v>
      </c>
      <c r="I1785">
        <v>2.3448E-2</v>
      </c>
    </row>
    <row r="1786" spans="1:9" x14ac:dyDescent="0.3">
      <c r="A1786">
        <v>300</v>
      </c>
      <c r="B1786">
        <v>15</v>
      </c>
      <c r="C1786">
        <v>36.195</v>
      </c>
      <c r="D1786">
        <v>112.494</v>
      </c>
      <c r="E1786">
        <v>0.99099999999999999</v>
      </c>
      <c r="F1786">
        <v>0.50727</v>
      </c>
      <c r="G1786">
        <v>4.0299999999999998E-4</v>
      </c>
      <c r="H1786">
        <v>2.3157000000000001E-2</v>
      </c>
      <c r="I1786">
        <v>2.3560000000000001E-2</v>
      </c>
    </row>
    <row r="1787" spans="1:9" x14ac:dyDescent="0.3">
      <c r="A1787">
        <v>400</v>
      </c>
      <c r="B1787">
        <v>15</v>
      </c>
      <c r="C1787">
        <v>36.308999999999997</v>
      </c>
      <c r="D1787">
        <v>113.172</v>
      </c>
      <c r="E1787">
        <v>0.99092999999999998</v>
      </c>
      <c r="F1787">
        <v>0.50700999999999996</v>
      </c>
      <c r="G1787">
        <v>4.1100000000000002E-4</v>
      </c>
      <c r="H1787">
        <v>2.3234999999999999E-2</v>
      </c>
      <c r="I1787">
        <v>2.3646E-2</v>
      </c>
    </row>
    <row r="1788" spans="1:9" x14ac:dyDescent="0.3">
      <c r="A1788">
        <v>500</v>
      </c>
      <c r="B1788">
        <v>15</v>
      </c>
      <c r="C1788">
        <v>36.377000000000002</v>
      </c>
      <c r="D1788">
        <v>113.77800000000001</v>
      </c>
      <c r="E1788">
        <v>0.99089000000000005</v>
      </c>
      <c r="F1788">
        <v>0.50683999999999996</v>
      </c>
      <c r="G1788">
        <v>4.17E-4</v>
      </c>
      <c r="H1788">
        <v>2.3303000000000001E-2</v>
      </c>
      <c r="I1788">
        <v>2.3719E-2</v>
      </c>
    </row>
    <row r="1789" spans="1:9" x14ac:dyDescent="0.3">
      <c r="A1789">
        <v>100</v>
      </c>
      <c r="B1789">
        <v>16</v>
      </c>
      <c r="C1789">
        <v>32.965000000000003</v>
      </c>
      <c r="D1789">
        <v>113.693</v>
      </c>
      <c r="E1789">
        <v>0.99234999999999995</v>
      </c>
      <c r="F1789">
        <v>0.49919999999999998</v>
      </c>
      <c r="G1789">
        <v>2.9799999999999998E-4</v>
      </c>
      <c r="H1789">
        <v>2.3345000000000001E-2</v>
      </c>
      <c r="I1789">
        <v>2.3643000000000001E-2</v>
      </c>
    </row>
    <row r="1790" spans="1:9" x14ac:dyDescent="0.3">
      <c r="A1790">
        <v>600</v>
      </c>
      <c r="B1790">
        <v>15</v>
      </c>
      <c r="C1790">
        <v>36.430999999999997</v>
      </c>
      <c r="D1790">
        <v>114.334</v>
      </c>
      <c r="E1790">
        <v>0.99085000000000001</v>
      </c>
      <c r="F1790">
        <v>0.50670999999999999</v>
      </c>
      <c r="G1790">
        <v>4.2200000000000001E-4</v>
      </c>
      <c r="H1790">
        <v>2.3363999999999999E-2</v>
      </c>
      <c r="I1790">
        <v>2.3785000000000001E-2</v>
      </c>
    </row>
    <row r="1791" spans="1:9" x14ac:dyDescent="0.3">
      <c r="A1791">
        <v>700</v>
      </c>
      <c r="B1791">
        <v>15</v>
      </c>
      <c r="C1791">
        <v>36.47</v>
      </c>
      <c r="D1791">
        <v>114.831</v>
      </c>
      <c r="E1791">
        <v>0.99080999999999997</v>
      </c>
      <c r="F1791">
        <v>0.50658999999999998</v>
      </c>
      <c r="G1791">
        <v>4.26E-4</v>
      </c>
      <c r="H1791">
        <v>2.3418999999999999E-2</v>
      </c>
      <c r="I1791">
        <v>2.3845000000000002E-2</v>
      </c>
    </row>
    <row r="1792" spans="1:9" x14ac:dyDescent="0.3">
      <c r="A1792">
        <v>800</v>
      </c>
      <c r="B1792">
        <v>15</v>
      </c>
      <c r="C1792">
        <v>36.493000000000002</v>
      </c>
      <c r="D1792">
        <v>115.264</v>
      </c>
      <c r="E1792">
        <v>0.99077000000000004</v>
      </c>
      <c r="F1792">
        <v>0.50646000000000002</v>
      </c>
      <c r="G1792">
        <v>4.2900000000000002E-4</v>
      </c>
      <c r="H1792">
        <v>2.3470999999999999E-2</v>
      </c>
      <c r="I1792">
        <v>2.3900000000000001E-2</v>
      </c>
    </row>
    <row r="1793" spans="1:9" x14ac:dyDescent="0.3">
      <c r="A1793">
        <v>900</v>
      </c>
      <c r="B1793">
        <v>15</v>
      </c>
      <c r="C1793">
        <v>36.502000000000002</v>
      </c>
      <c r="D1793">
        <v>115.636</v>
      </c>
      <c r="E1793">
        <v>0.99073999999999995</v>
      </c>
      <c r="F1793">
        <v>0.50631000000000004</v>
      </c>
      <c r="G1793">
        <v>4.3199999999999998E-4</v>
      </c>
      <c r="H1793">
        <v>2.3518000000000001E-2</v>
      </c>
      <c r="I1793">
        <v>2.3949999999999999E-2</v>
      </c>
    </row>
    <row r="1794" spans="1:9" x14ac:dyDescent="0.3">
      <c r="A1794">
        <v>900</v>
      </c>
      <c r="B1794">
        <v>7</v>
      </c>
      <c r="C1794">
        <v>139.91900000000001</v>
      </c>
      <c r="D1794">
        <v>146.90100000000001</v>
      </c>
      <c r="E1794">
        <v>0.87355000000000005</v>
      </c>
      <c r="F1794">
        <v>0.67815999999999999</v>
      </c>
      <c r="G1794">
        <v>1.0853E-2</v>
      </c>
      <c r="H1794">
        <v>2.6022E-2</v>
      </c>
      <c r="I1794">
        <v>3.6874999999999998E-2</v>
      </c>
    </row>
    <row r="1795" spans="1:9" x14ac:dyDescent="0.3">
      <c r="A1795">
        <v>800</v>
      </c>
      <c r="B1795">
        <v>7</v>
      </c>
      <c r="C1795">
        <v>148.90100000000001</v>
      </c>
      <c r="D1795">
        <v>152.81</v>
      </c>
      <c r="E1795">
        <v>0.86465000000000003</v>
      </c>
      <c r="F1795">
        <v>0.67976000000000003</v>
      </c>
      <c r="G1795">
        <v>1.2239E-2</v>
      </c>
      <c r="H1795">
        <v>2.7050999999999999E-2</v>
      </c>
      <c r="I1795">
        <v>3.9291E-2</v>
      </c>
    </row>
    <row r="1796" spans="1:9" x14ac:dyDescent="0.3">
      <c r="A1796">
        <v>700</v>
      </c>
      <c r="B1796">
        <v>7</v>
      </c>
      <c r="C1796">
        <v>159.72399999999999</v>
      </c>
      <c r="D1796">
        <v>160.47</v>
      </c>
      <c r="E1796">
        <v>0.85121000000000002</v>
      </c>
      <c r="F1796">
        <v>0.68062</v>
      </c>
      <c r="G1796">
        <v>1.4295E-2</v>
      </c>
      <c r="H1796">
        <v>2.8628000000000001E-2</v>
      </c>
      <c r="I1796">
        <v>4.2923999999999997E-2</v>
      </c>
    </row>
    <row r="1797" spans="1:9" x14ac:dyDescent="0.3">
      <c r="A1797">
        <v>600</v>
      </c>
      <c r="B1797">
        <v>7</v>
      </c>
      <c r="C1797">
        <v>172.10400000000001</v>
      </c>
      <c r="D1797">
        <v>170.643</v>
      </c>
      <c r="E1797">
        <v>0.83191999999999999</v>
      </c>
      <c r="F1797">
        <v>0.67915000000000003</v>
      </c>
      <c r="G1797">
        <v>1.7193E-2</v>
      </c>
      <c r="H1797">
        <v>3.0759000000000002E-2</v>
      </c>
      <c r="I1797">
        <v>4.7952000000000002E-2</v>
      </c>
    </row>
    <row r="1798" spans="1:9" x14ac:dyDescent="0.3">
      <c r="A1798">
        <v>500</v>
      </c>
      <c r="B1798">
        <v>7</v>
      </c>
      <c r="C1798">
        <v>184.38499999999999</v>
      </c>
      <c r="D1798">
        <v>181.73400000000001</v>
      </c>
      <c r="E1798">
        <v>0.81096000000000001</v>
      </c>
      <c r="F1798">
        <v>0.6764</v>
      </c>
      <c r="G1798">
        <v>2.0454E-2</v>
      </c>
      <c r="H1798">
        <v>3.2735E-2</v>
      </c>
      <c r="I1798">
        <v>5.3190000000000001E-2</v>
      </c>
    </row>
    <row r="1799" spans="1:9" x14ac:dyDescent="0.3">
      <c r="A1799">
        <v>400</v>
      </c>
      <c r="B1799">
        <v>7</v>
      </c>
      <c r="C1799">
        <v>195.221</v>
      </c>
      <c r="D1799">
        <v>192.828</v>
      </c>
      <c r="E1799">
        <v>0.79208000000000001</v>
      </c>
      <c r="F1799">
        <v>0.67381000000000002</v>
      </c>
      <c r="G1799">
        <v>2.3689999999999999E-2</v>
      </c>
      <c r="H1799">
        <v>3.4313999999999997E-2</v>
      </c>
      <c r="I1799">
        <v>5.8005000000000001E-2</v>
      </c>
    </row>
    <row r="1800" spans="1:9" x14ac:dyDescent="0.3">
      <c r="A1800">
        <v>300</v>
      </c>
      <c r="B1800">
        <v>7</v>
      </c>
      <c r="C1800">
        <v>206.88900000000001</v>
      </c>
      <c r="D1800">
        <v>205.27099999999999</v>
      </c>
      <c r="E1800">
        <v>0.77715000000000001</v>
      </c>
      <c r="F1800">
        <v>0.66852</v>
      </c>
      <c r="G1800">
        <v>2.6533000000000001E-2</v>
      </c>
      <c r="H1800">
        <v>3.5919E-2</v>
      </c>
      <c r="I1800">
        <v>6.2452000000000001E-2</v>
      </c>
    </row>
    <row r="1801" spans="1:9" x14ac:dyDescent="0.3">
      <c r="A1801">
        <v>200</v>
      </c>
      <c r="B1801">
        <v>7</v>
      </c>
      <c r="C1801">
        <v>216.08</v>
      </c>
      <c r="D1801">
        <v>214.37299999999999</v>
      </c>
      <c r="E1801">
        <v>0.76458999999999999</v>
      </c>
      <c r="F1801">
        <v>0.66364000000000001</v>
      </c>
      <c r="G1801">
        <v>2.8650999999999999E-2</v>
      </c>
      <c r="H1801">
        <v>3.6940000000000001E-2</v>
      </c>
      <c r="I1801">
        <v>6.5590999999999997E-2</v>
      </c>
    </row>
    <row r="1802" spans="1:9" x14ac:dyDescent="0.3">
      <c r="A1802">
        <v>100</v>
      </c>
      <c r="B1802">
        <v>7</v>
      </c>
      <c r="C1802">
        <v>226.73599999999999</v>
      </c>
      <c r="D1802">
        <v>227.006</v>
      </c>
      <c r="E1802">
        <v>0.73900999999999994</v>
      </c>
      <c r="F1802">
        <v>0.65927000000000002</v>
      </c>
      <c r="G1802">
        <v>3.2436E-2</v>
      </c>
      <c r="H1802">
        <v>3.9001000000000001E-2</v>
      </c>
      <c r="I1802">
        <v>7.1437E-2</v>
      </c>
    </row>
  </sheetData>
  <sortState ref="A2:I1802">
    <sortCondition ref="H2:H1802"/>
    <sortCondition ref="D2:D1802"/>
    <sortCondition descending="1" ref="F2:F18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5000</v>
      </c>
      <c r="B2">
        <v>10</v>
      </c>
      <c r="C2">
        <v>35.231000000000002</v>
      </c>
      <c r="D2">
        <v>77.268000000000001</v>
      </c>
      <c r="E2">
        <v>0.98346999999999996</v>
      </c>
      <c r="F2">
        <v>0.72062000000000004</v>
      </c>
      <c r="G2">
        <v>5.2899999999999996E-4</v>
      </c>
      <c r="H2">
        <v>1.0231000000000001E-2</v>
      </c>
      <c r="I2">
        <v>1.076E-2</v>
      </c>
    </row>
    <row r="3" spans="1:9" x14ac:dyDescent="0.3">
      <c r="A3">
        <v>4000</v>
      </c>
      <c r="B3">
        <v>10</v>
      </c>
      <c r="C3">
        <v>35.509</v>
      </c>
      <c r="D3">
        <v>77.043999999999997</v>
      </c>
      <c r="E3">
        <v>0.98307999999999995</v>
      </c>
      <c r="F3">
        <v>0.72182000000000002</v>
      </c>
      <c r="G3">
        <v>5.4600000000000004E-4</v>
      </c>
      <c r="H3">
        <v>1.0237E-2</v>
      </c>
      <c r="I3">
        <v>1.0782999999999999E-2</v>
      </c>
    </row>
    <row r="4" spans="1:9" x14ac:dyDescent="0.3">
      <c r="A4">
        <v>5100</v>
      </c>
      <c r="B4">
        <v>10</v>
      </c>
      <c r="C4">
        <v>35.183</v>
      </c>
      <c r="D4">
        <v>77.228999999999999</v>
      </c>
      <c r="E4">
        <v>0.98353000000000002</v>
      </c>
      <c r="F4">
        <v>0.72043000000000001</v>
      </c>
      <c r="G4">
        <v>5.2800000000000004E-4</v>
      </c>
      <c r="H4">
        <v>1.0239E-2</v>
      </c>
      <c r="I4">
        <v>1.0767000000000001E-2</v>
      </c>
    </row>
    <row r="5" spans="1:9" x14ac:dyDescent="0.3">
      <c r="A5">
        <v>6000</v>
      </c>
      <c r="B5">
        <v>10</v>
      </c>
      <c r="C5">
        <v>35.094000000000001</v>
      </c>
      <c r="D5">
        <v>77.534000000000006</v>
      </c>
      <c r="E5">
        <v>0.98375000000000001</v>
      </c>
      <c r="F5">
        <v>0.71940999999999999</v>
      </c>
      <c r="G5">
        <v>5.1800000000000001E-4</v>
      </c>
      <c r="H5">
        <v>1.0244E-2</v>
      </c>
      <c r="I5">
        <v>1.0762000000000001E-2</v>
      </c>
    </row>
    <row r="6" spans="1:9" x14ac:dyDescent="0.3">
      <c r="A6">
        <v>5200</v>
      </c>
      <c r="B6">
        <v>10</v>
      </c>
      <c r="C6">
        <v>35.19</v>
      </c>
      <c r="D6">
        <v>77.293000000000006</v>
      </c>
      <c r="E6">
        <v>0.98355000000000004</v>
      </c>
      <c r="F6">
        <v>0.72028000000000003</v>
      </c>
      <c r="G6">
        <v>5.2700000000000002E-4</v>
      </c>
      <c r="H6">
        <v>1.0245000000000001E-2</v>
      </c>
      <c r="I6">
        <v>1.0772E-2</v>
      </c>
    </row>
    <row r="7" spans="1:9" x14ac:dyDescent="0.3">
      <c r="A7">
        <v>4100</v>
      </c>
      <c r="B7">
        <v>10</v>
      </c>
      <c r="C7">
        <v>35.42</v>
      </c>
      <c r="D7">
        <v>76.963999999999999</v>
      </c>
      <c r="E7">
        <v>0.98316999999999999</v>
      </c>
      <c r="F7">
        <v>0.72158999999999995</v>
      </c>
      <c r="G7">
        <v>5.4299999999999997E-4</v>
      </c>
      <c r="H7">
        <v>1.0246999999999999E-2</v>
      </c>
      <c r="I7">
        <v>1.0791E-2</v>
      </c>
    </row>
    <row r="8" spans="1:9" x14ac:dyDescent="0.3">
      <c r="A8">
        <v>5300</v>
      </c>
      <c r="B8">
        <v>10</v>
      </c>
      <c r="C8">
        <v>35.200000000000003</v>
      </c>
      <c r="D8">
        <v>77.358999999999995</v>
      </c>
      <c r="E8">
        <v>0.98358000000000001</v>
      </c>
      <c r="F8">
        <v>0.72016000000000002</v>
      </c>
      <c r="G8">
        <v>5.2599999999999999E-4</v>
      </c>
      <c r="H8">
        <v>1.025E-2</v>
      </c>
      <c r="I8">
        <v>1.0776000000000001E-2</v>
      </c>
    </row>
    <row r="9" spans="1:9" x14ac:dyDescent="0.3">
      <c r="A9">
        <v>6100</v>
      </c>
      <c r="B9">
        <v>10</v>
      </c>
      <c r="C9">
        <v>35.067</v>
      </c>
      <c r="D9">
        <v>77.513999999999996</v>
      </c>
      <c r="E9">
        <v>0.98379000000000005</v>
      </c>
      <c r="F9">
        <v>0.71923999999999999</v>
      </c>
      <c r="G9">
        <v>5.1699999999999999E-4</v>
      </c>
      <c r="H9">
        <v>1.0251E-2</v>
      </c>
      <c r="I9">
        <v>1.0768E-2</v>
      </c>
    </row>
    <row r="10" spans="1:9" x14ac:dyDescent="0.3">
      <c r="A10">
        <v>4200</v>
      </c>
      <c r="B10">
        <v>10</v>
      </c>
      <c r="C10">
        <v>35.427999999999997</v>
      </c>
      <c r="D10">
        <v>77.045000000000002</v>
      </c>
      <c r="E10">
        <v>0.98321000000000003</v>
      </c>
      <c r="F10">
        <v>0.72143000000000002</v>
      </c>
      <c r="G10">
        <v>5.4199999999999995E-4</v>
      </c>
      <c r="H10">
        <v>1.0253E-2</v>
      </c>
      <c r="I10">
        <v>1.0795000000000001E-2</v>
      </c>
    </row>
    <row r="11" spans="1:9" x14ac:dyDescent="0.3">
      <c r="A11">
        <v>5400</v>
      </c>
      <c r="B11">
        <v>10</v>
      </c>
      <c r="C11">
        <v>35.207999999999998</v>
      </c>
      <c r="D11">
        <v>77.421999999999997</v>
      </c>
      <c r="E11">
        <v>0.98360000000000003</v>
      </c>
      <c r="F11">
        <v>0.72004000000000001</v>
      </c>
      <c r="G11">
        <v>5.2499999999999997E-4</v>
      </c>
      <c r="H11">
        <v>1.0253999999999999E-2</v>
      </c>
      <c r="I11">
        <v>1.078E-2</v>
      </c>
    </row>
    <row r="12" spans="1:9" x14ac:dyDescent="0.3">
      <c r="A12">
        <v>6200</v>
      </c>
      <c r="B12">
        <v>10</v>
      </c>
      <c r="C12">
        <v>35.076000000000001</v>
      </c>
      <c r="D12">
        <v>77.566000000000003</v>
      </c>
      <c r="E12">
        <v>0.98380999999999996</v>
      </c>
      <c r="F12">
        <v>0.71911000000000003</v>
      </c>
      <c r="G12">
        <v>5.1599999999999997E-4</v>
      </c>
      <c r="H12">
        <v>1.0255999999999999E-2</v>
      </c>
      <c r="I12">
        <v>1.0773E-2</v>
      </c>
    </row>
    <row r="13" spans="1:9" x14ac:dyDescent="0.3">
      <c r="A13">
        <v>4300</v>
      </c>
      <c r="B13">
        <v>10</v>
      </c>
      <c r="C13">
        <v>35.436999999999998</v>
      </c>
      <c r="D13">
        <v>77.125</v>
      </c>
      <c r="E13">
        <v>0.98324</v>
      </c>
      <c r="F13">
        <v>0.72130000000000005</v>
      </c>
      <c r="G13">
        <v>5.4100000000000003E-4</v>
      </c>
      <c r="H13">
        <v>1.0258E-2</v>
      </c>
      <c r="I13">
        <v>1.0799E-2</v>
      </c>
    </row>
    <row r="14" spans="1:9" x14ac:dyDescent="0.3">
      <c r="A14">
        <v>5500</v>
      </c>
      <c r="B14">
        <v>10</v>
      </c>
      <c r="C14">
        <v>35.216000000000001</v>
      </c>
      <c r="D14">
        <v>77.484999999999999</v>
      </c>
      <c r="E14">
        <v>0.98362000000000005</v>
      </c>
      <c r="F14">
        <v>0.71992</v>
      </c>
      <c r="G14">
        <v>5.2499999999999997E-4</v>
      </c>
      <c r="H14">
        <v>1.0259000000000001E-2</v>
      </c>
      <c r="I14">
        <v>1.0784E-2</v>
      </c>
    </row>
    <row r="15" spans="1:9" x14ac:dyDescent="0.3">
      <c r="A15">
        <v>6300</v>
      </c>
      <c r="B15">
        <v>10</v>
      </c>
      <c r="C15">
        <v>35.085999999999999</v>
      </c>
      <c r="D15">
        <v>77.622</v>
      </c>
      <c r="E15">
        <v>0.98382999999999998</v>
      </c>
      <c r="F15">
        <v>0.71897999999999995</v>
      </c>
      <c r="G15">
        <v>5.1599999999999997E-4</v>
      </c>
      <c r="H15">
        <v>1.0260999999999999E-2</v>
      </c>
      <c r="I15">
        <v>1.0777E-2</v>
      </c>
    </row>
    <row r="16" spans="1:9" x14ac:dyDescent="0.3">
      <c r="A16">
        <v>4400</v>
      </c>
      <c r="B16">
        <v>10</v>
      </c>
      <c r="C16">
        <v>35.445</v>
      </c>
      <c r="D16">
        <v>77.201999999999998</v>
      </c>
      <c r="E16">
        <v>0.98326999999999998</v>
      </c>
      <c r="F16">
        <v>0.72119</v>
      </c>
      <c r="G16">
        <v>5.4000000000000001E-4</v>
      </c>
      <c r="H16">
        <v>1.0262E-2</v>
      </c>
      <c r="I16">
        <v>1.0802000000000001E-2</v>
      </c>
    </row>
    <row r="17" spans="1:9" x14ac:dyDescent="0.3">
      <c r="A17">
        <v>5600</v>
      </c>
      <c r="B17">
        <v>10</v>
      </c>
      <c r="C17">
        <v>35.223999999999997</v>
      </c>
      <c r="D17">
        <v>77.546000000000006</v>
      </c>
      <c r="E17">
        <v>0.98363999999999996</v>
      </c>
      <c r="F17">
        <v>0.71980999999999995</v>
      </c>
      <c r="G17">
        <v>5.2400000000000005E-4</v>
      </c>
      <c r="H17">
        <v>1.0263E-2</v>
      </c>
      <c r="I17">
        <v>1.0787E-2</v>
      </c>
    </row>
    <row r="18" spans="1:9" x14ac:dyDescent="0.3">
      <c r="A18">
        <v>4500</v>
      </c>
      <c r="B18">
        <v>10</v>
      </c>
      <c r="C18">
        <v>35.451999999999998</v>
      </c>
      <c r="D18">
        <v>77.277000000000001</v>
      </c>
      <c r="E18">
        <v>0.98329999999999995</v>
      </c>
      <c r="F18">
        <v>0.72108000000000005</v>
      </c>
      <c r="G18">
        <v>5.4000000000000001E-4</v>
      </c>
      <c r="H18">
        <v>1.0266000000000001E-2</v>
      </c>
      <c r="I18">
        <v>1.0806E-2</v>
      </c>
    </row>
    <row r="19" spans="1:9" x14ac:dyDescent="0.3">
      <c r="A19">
        <v>6400</v>
      </c>
      <c r="B19">
        <v>10</v>
      </c>
      <c r="C19">
        <v>35.095999999999997</v>
      </c>
      <c r="D19">
        <v>77.676000000000002</v>
      </c>
      <c r="E19">
        <v>0.98385</v>
      </c>
      <c r="F19">
        <v>0.71887000000000001</v>
      </c>
      <c r="G19">
        <v>5.1500000000000005E-4</v>
      </c>
      <c r="H19">
        <v>1.0266000000000001E-2</v>
      </c>
      <c r="I19">
        <v>1.0781000000000001E-2</v>
      </c>
    </row>
    <row r="20" spans="1:9" x14ac:dyDescent="0.3">
      <c r="A20">
        <v>7000</v>
      </c>
      <c r="B20">
        <v>10</v>
      </c>
      <c r="C20">
        <v>35.042999999999999</v>
      </c>
      <c r="D20">
        <v>77.805000000000007</v>
      </c>
      <c r="E20">
        <v>0.98397000000000001</v>
      </c>
      <c r="F20">
        <v>0.71823000000000004</v>
      </c>
      <c r="G20">
        <v>5.1000000000000004E-4</v>
      </c>
      <c r="H20">
        <v>1.0266000000000001E-2</v>
      </c>
      <c r="I20">
        <v>1.0776000000000001E-2</v>
      </c>
    </row>
    <row r="21" spans="1:9" x14ac:dyDescent="0.3">
      <c r="A21">
        <v>5700</v>
      </c>
      <c r="B21">
        <v>10</v>
      </c>
      <c r="C21">
        <v>35.231000000000002</v>
      </c>
      <c r="D21">
        <v>77.608000000000004</v>
      </c>
      <c r="E21">
        <v>0.98367000000000004</v>
      </c>
      <c r="F21">
        <v>0.71969000000000005</v>
      </c>
      <c r="G21">
        <v>5.2300000000000003E-4</v>
      </c>
      <c r="H21">
        <v>1.0267999999999999E-2</v>
      </c>
      <c r="I21">
        <v>1.0791E-2</v>
      </c>
    </row>
    <row r="22" spans="1:9" x14ac:dyDescent="0.3">
      <c r="A22">
        <v>4600</v>
      </c>
      <c r="B22">
        <v>10</v>
      </c>
      <c r="C22">
        <v>35.457999999999998</v>
      </c>
      <c r="D22">
        <v>77.352000000000004</v>
      </c>
      <c r="E22">
        <v>0.98333000000000004</v>
      </c>
      <c r="F22">
        <v>0.72097</v>
      </c>
      <c r="G22">
        <v>5.3899999999999998E-4</v>
      </c>
      <c r="H22">
        <v>1.027E-2</v>
      </c>
      <c r="I22">
        <v>1.0808999999999999E-2</v>
      </c>
    </row>
    <row r="23" spans="1:9" x14ac:dyDescent="0.3">
      <c r="A23">
        <v>6500</v>
      </c>
      <c r="B23">
        <v>10</v>
      </c>
      <c r="C23">
        <v>35.106000000000002</v>
      </c>
      <c r="D23">
        <v>77.728999999999999</v>
      </c>
      <c r="E23">
        <v>0.98387000000000002</v>
      </c>
      <c r="F23">
        <v>0.71875</v>
      </c>
      <c r="G23">
        <v>5.1500000000000005E-4</v>
      </c>
      <c r="H23">
        <v>1.027E-2</v>
      </c>
      <c r="I23">
        <v>1.0784999999999999E-2</v>
      </c>
    </row>
    <row r="24" spans="1:9" x14ac:dyDescent="0.3">
      <c r="A24">
        <v>7100</v>
      </c>
      <c r="B24">
        <v>10</v>
      </c>
      <c r="C24">
        <v>35.027000000000001</v>
      </c>
      <c r="D24">
        <v>77.796999999999997</v>
      </c>
      <c r="E24">
        <v>0.98399999999999999</v>
      </c>
      <c r="F24">
        <v>0.71806999999999999</v>
      </c>
      <c r="G24">
        <v>5.0900000000000001E-4</v>
      </c>
      <c r="H24">
        <v>1.0272E-2</v>
      </c>
      <c r="I24">
        <v>1.0781000000000001E-2</v>
      </c>
    </row>
    <row r="25" spans="1:9" x14ac:dyDescent="0.3">
      <c r="A25">
        <v>5800</v>
      </c>
      <c r="B25">
        <v>10</v>
      </c>
      <c r="C25">
        <v>35.238999999999997</v>
      </c>
      <c r="D25">
        <v>77.668999999999997</v>
      </c>
      <c r="E25">
        <v>0.98368999999999995</v>
      </c>
      <c r="F25">
        <v>0.71957000000000004</v>
      </c>
      <c r="G25">
        <v>5.2300000000000003E-4</v>
      </c>
      <c r="H25">
        <v>1.0272999999999999E-2</v>
      </c>
      <c r="I25">
        <v>1.0795000000000001E-2</v>
      </c>
    </row>
    <row r="26" spans="1:9" x14ac:dyDescent="0.3">
      <c r="A26">
        <v>4700</v>
      </c>
      <c r="B26">
        <v>10</v>
      </c>
      <c r="C26">
        <v>35.463999999999999</v>
      </c>
      <c r="D26">
        <v>77.426000000000002</v>
      </c>
      <c r="E26">
        <v>0.98334999999999995</v>
      </c>
      <c r="F26">
        <v>0.72085999999999995</v>
      </c>
      <c r="G26">
        <v>5.3799999999999996E-4</v>
      </c>
      <c r="H26">
        <v>1.0274999999999999E-2</v>
      </c>
      <c r="I26">
        <v>1.0813E-2</v>
      </c>
    </row>
    <row r="27" spans="1:9" x14ac:dyDescent="0.3">
      <c r="A27">
        <v>6600</v>
      </c>
      <c r="B27">
        <v>10</v>
      </c>
      <c r="C27">
        <v>35.116</v>
      </c>
      <c r="D27">
        <v>77.781999999999996</v>
      </c>
      <c r="E27">
        <v>0.98387999999999998</v>
      </c>
      <c r="F27">
        <v>0.71863999999999995</v>
      </c>
      <c r="G27">
        <v>5.1400000000000003E-4</v>
      </c>
      <c r="H27">
        <v>1.0274999999999999E-2</v>
      </c>
      <c r="I27">
        <v>1.0789E-2</v>
      </c>
    </row>
    <row r="28" spans="1:9" x14ac:dyDescent="0.3">
      <c r="A28">
        <v>5900</v>
      </c>
      <c r="B28">
        <v>10</v>
      </c>
      <c r="C28">
        <v>35.247</v>
      </c>
      <c r="D28">
        <v>77.728999999999999</v>
      </c>
      <c r="E28">
        <v>0.98370999999999997</v>
      </c>
      <c r="F28">
        <v>0.71945000000000003</v>
      </c>
      <c r="G28">
        <v>5.22E-4</v>
      </c>
      <c r="H28">
        <v>1.0277E-2</v>
      </c>
      <c r="I28">
        <v>1.0799E-2</v>
      </c>
    </row>
    <row r="29" spans="1:9" x14ac:dyDescent="0.3">
      <c r="A29">
        <v>7200</v>
      </c>
      <c r="B29">
        <v>10</v>
      </c>
      <c r="C29">
        <v>35.033999999999999</v>
      </c>
      <c r="D29">
        <v>77.840999999999994</v>
      </c>
      <c r="E29">
        <v>0.98402000000000001</v>
      </c>
      <c r="F29">
        <v>0.71794999999999998</v>
      </c>
      <c r="G29">
        <v>5.0799999999999999E-4</v>
      </c>
      <c r="H29">
        <v>1.0277E-2</v>
      </c>
      <c r="I29">
        <v>1.0786E-2</v>
      </c>
    </row>
    <row r="30" spans="1:9" x14ac:dyDescent="0.3">
      <c r="A30">
        <v>4800</v>
      </c>
      <c r="B30">
        <v>10</v>
      </c>
      <c r="C30">
        <v>35.47</v>
      </c>
      <c r="D30">
        <v>77.498999999999995</v>
      </c>
      <c r="E30">
        <v>0.98338000000000003</v>
      </c>
      <c r="F30">
        <v>0.72074000000000005</v>
      </c>
      <c r="G30">
        <v>5.3700000000000004E-4</v>
      </c>
      <c r="H30">
        <v>1.0279E-2</v>
      </c>
      <c r="I30">
        <v>1.0815999999999999E-2</v>
      </c>
    </row>
    <row r="31" spans="1:9" x14ac:dyDescent="0.3">
      <c r="A31">
        <v>6700</v>
      </c>
      <c r="B31">
        <v>10</v>
      </c>
      <c r="C31">
        <v>35.125</v>
      </c>
      <c r="D31">
        <v>77.834000000000003</v>
      </c>
      <c r="E31">
        <v>0.9839</v>
      </c>
      <c r="F31">
        <v>0.71852000000000005</v>
      </c>
      <c r="G31">
        <v>5.1400000000000003E-4</v>
      </c>
      <c r="H31">
        <v>1.0279E-2</v>
      </c>
      <c r="I31">
        <v>1.0793000000000001E-2</v>
      </c>
    </row>
    <row r="32" spans="1:9" x14ac:dyDescent="0.3">
      <c r="A32">
        <v>7300</v>
      </c>
      <c r="B32">
        <v>10</v>
      </c>
      <c r="C32">
        <v>35.043999999999997</v>
      </c>
      <c r="D32">
        <v>77.888000000000005</v>
      </c>
      <c r="E32">
        <v>0.98402999999999996</v>
      </c>
      <c r="F32">
        <v>0.71782999999999997</v>
      </c>
      <c r="G32">
        <v>5.0799999999999999E-4</v>
      </c>
      <c r="H32">
        <v>1.0281999999999999E-2</v>
      </c>
      <c r="I32">
        <v>1.0789999999999999E-2</v>
      </c>
    </row>
    <row r="33" spans="1:9" x14ac:dyDescent="0.3">
      <c r="A33">
        <v>4900</v>
      </c>
      <c r="B33">
        <v>10</v>
      </c>
      <c r="C33">
        <v>35.476999999999997</v>
      </c>
      <c r="D33">
        <v>77.572999999999993</v>
      </c>
      <c r="E33">
        <v>0.98341000000000001</v>
      </c>
      <c r="F33">
        <v>0.72060999999999997</v>
      </c>
      <c r="G33">
        <v>5.3600000000000002E-4</v>
      </c>
      <c r="H33">
        <v>1.0284E-2</v>
      </c>
      <c r="I33">
        <v>1.082E-2</v>
      </c>
    </row>
    <row r="34" spans="1:9" x14ac:dyDescent="0.3">
      <c r="A34">
        <v>6800</v>
      </c>
      <c r="B34">
        <v>10</v>
      </c>
      <c r="C34">
        <v>35.134999999999998</v>
      </c>
      <c r="D34">
        <v>77.885999999999996</v>
      </c>
      <c r="E34">
        <v>0.98392000000000002</v>
      </c>
      <c r="F34">
        <v>0.71840000000000004</v>
      </c>
      <c r="G34">
        <v>5.13E-4</v>
      </c>
      <c r="H34">
        <v>1.0284E-2</v>
      </c>
      <c r="I34">
        <v>1.0796999999999999E-2</v>
      </c>
    </row>
    <row r="35" spans="1:9" x14ac:dyDescent="0.3">
      <c r="A35">
        <v>3000</v>
      </c>
      <c r="B35">
        <v>10</v>
      </c>
      <c r="C35">
        <v>36.095999999999997</v>
      </c>
      <c r="D35">
        <v>76.978999999999999</v>
      </c>
      <c r="E35">
        <v>0.98243999999999998</v>
      </c>
      <c r="F35">
        <v>0.72292999999999996</v>
      </c>
      <c r="G35">
        <v>5.7600000000000001E-4</v>
      </c>
      <c r="H35">
        <v>1.0286E-2</v>
      </c>
      <c r="I35">
        <v>1.0862E-2</v>
      </c>
    </row>
    <row r="36" spans="1:9" x14ac:dyDescent="0.3">
      <c r="A36">
        <v>7400</v>
      </c>
      <c r="B36">
        <v>10</v>
      </c>
      <c r="C36">
        <v>35.052999999999997</v>
      </c>
      <c r="D36">
        <v>77.935000000000002</v>
      </c>
      <c r="E36">
        <v>0.98404999999999998</v>
      </c>
      <c r="F36">
        <v>0.71770999999999996</v>
      </c>
      <c r="G36">
        <v>5.0699999999999996E-4</v>
      </c>
      <c r="H36">
        <v>1.0286E-2</v>
      </c>
      <c r="I36">
        <v>1.0794E-2</v>
      </c>
    </row>
    <row r="37" spans="1:9" x14ac:dyDescent="0.3">
      <c r="A37">
        <v>6900</v>
      </c>
      <c r="B37">
        <v>10</v>
      </c>
      <c r="C37">
        <v>35.143999999999998</v>
      </c>
      <c r="D37">
        <v>77.938000000000002</v>
      </c>
      <c r="E37">
        <v>0.98394000000000004</v>
      </c>
      <c r="F37">
        <v>0.71828000000000003</v>
      </c>
      <c r="G37">
        <v>5.1199999999999998E-4</v>
      </c>
      <c r="H37">
        <v>1.0288E-2</v>
      </c>
      <c r="I37">
        <v>1.0801E-2</v>
      </c>
    </row>
    <row r="38" spans="1:9" x14ac:dyDescent="0.3">
      <c r="A38">
        <v>7500</v>
      </c>
      <c r="B38">
        <v>10</v>
      </c>
      <c r="C38">
        <v>35.063000000000002</v>
      </c>
      <c r="D38">
        <v>77.980999999999995</v>
      </c>
      <c r="E38">
        <v>0.98406000000000005</v>
      </c>
      <c r="F38">
        <v>0.71760000000000002</v>
      </c>
      <c r="G38">
        <v>5.0699999999999996E-4</v>
      </c>
      <c r="H38">
        <v>1.0291E-2</v>
      </c>
      <c r="I38">
        <v>1.0798E-2</v>
      </c>
    </row>
    <row r="39" spans="1:9" x14ac:dyDescent="0.3">
      <c r="A39">
        <v>8000</v>
      </c>
      <c r="B39">
        <v>10</v>
      </c>
      <c r="C39">
        <v>35.026000000000003</v>
      </c>
      <c r="D39">
        <v>78.070999999999998</v>
      </c>
      <c r="E39">
        <v>0.98414999999999997</v>
      </c>
      <c r="F39">
        <v>0.71708000000000005</v>
      </c>
      <c r="G39">
        <v>5.0299999999999997E-4</v>
      </c>
      <c r="H39">
        <v>1.0293E-2</v>
      </c>
      <c r="I39">
        <v>1.0796E-2</v>
      </c>
    </row>
    <row r="40" spans="1:9" x14ac:dyDescent="0.3">
      <c r="A40">
        <v>7600</v>
      </c>
      <c r="B40">
        <v>10</v>
      </c>
      <c r="C40">
        <v>35.072000000000003</v>
      </c>
      <c r="D40">
        <v>78.027000000000001</v>
      </c>
      <c r="E40">
        <v>0.98407999999999995</v>
      </c>
      <c r="F40">
        <v>0.71748999999999996</v>
      </c>
      <c r="G40">
        <v>5.0699999999999996E-4</v>
      </c>
      <c r="H40">
        <v>1.0295E-2</v>
      </c>
      <c r="I40">
        <v>1.0801E-2</v>
      </c>
    </row>
    <row r="41" spans="1:9" x14ac:dyDescent="0.3">
      <c r="A41">
        <v>3100</v>
      </c>
      <c r="B41">
        <v>10</v>
      </c>
      <c r="C41">
        <v>35.906999999999996</v>
      </c>
      <c r="D41">
        <v>76.787000000000006</v>
      </c>
      <c r="E41">
        <v>0.98263</v>
      </c>
      <c r="F41">
        <v>0.72263999999999995</v>
      </c>
      <c r="G41">
        <v>5.6999999999999998E-4</v>
      </c>
      <c r="H41">
        <v>1.0297000000000001E-2</v>
      </c>
      <c r="I41">
        <v>1.0867E-2</v>
      </c>
    </row>
    <row r="42" spans="1:9" x14ac:dyDescent="0.3">
      <c r="A42">
        <v>8100</v>
      </c>
      <c r="B42">
        <v>10</v>
      </c>
      <c r="C42">
        <v>35.015000000000001</v>
      </c>
      <c r="D42">
        <v>78.067999999999998</v>
      </c>
      <c r="E42">
        <v>0.98416999999999999</v>
      </c>
      <c r="F42">
        <v>0.71694000000000002</v>
      </c>
      <c r="G42">
        <v>5.0299999999999997E-4</v>
      </c>
      <c r="H42">
        <v>1.0298E-2</v>
      </c>
      <c r="I42">
        <v>1.0801E-2</v>
      </c>
    </row>
    <row r="43" spans="1:9" x14ac:dyDescent="0.3">
      <c r="A43">
        <v>7700</v>
      </c>
      <c r="B43">
        <v>10</v>
      </c>
      <c r="C43">
        <v>35.08</v>
      </c>
      <c r="D43">
        <v>78.072999999999993</v>
      </c>
      <c r="E43">
        <v>0.98409000000000002</v>
      </c>
      <c r="F43">
        <v>0.71738000000000002</v>
      </c>
      <c r="G43">
        <v>5.0600000000000005E-4</v>
      </c>
      <c r="H43">
        <v>1.0299000000000001E-2</v>
      </c>
      <c r="I43">
        <v>1.0805E-2</v>
      </c>
    </row>
    <row r="44" spans="1:9" x14ac:dyDescent="0.3">
      <c r="A44">
        <v>3200</v>
      </c>
      <c r="B44">
        <v>10</v>
      </c>
      <c r="C44">
        <v>35.908999999999999</v>
      </c>
      <c r="D44">
        <v>76.891999999999996</v>
      </c>
      <c r="E44">
        <v>0.98268999999999995</v>
      </c>
      <c r="F44">
        <v>0.72246999999999995</v>
      </c>
      <c r="G44">
        <v>5.6800000000000004E-4</v>
      </c>
      <c r="H44">
        <v>1.0303E-2</v>
      </c>
      <c r="I44">
        <v>1.0871E-2</v>
      </c>
    </row>
    <row r="45" spans="1:9" x14ac:dyDescent="0.3">
      <c r="A45">
        <v>8200</v>
      </c>
      <c r="B45">
        <v>10</v>
      </c>
      <c r="C45">
        <v>35.021999999999998</v>
      </c>
      <c r="D45">
        <v>78.105999999999995</v>
      </c>
      <c r="E45">
        <v>0.98418000000000005</v>
      </c>
      <c r="F45">
        <v>0.71682000000000001</v>
      </c>
      <c r="G45">
        <v>5.0199999999999995E-4</v>
      </c>
      <c r="H45">
        <v>1.0303E-2</v>
      </c>
      <c r="I45">
        <v>1.0805E-2</v>
      </c>
    </row>
    <row r="46" spans="1:9" x14ac:dyDescent="0.3">
      <c r="A46">
        <v>7800</v>
      </c>
      <c r="B46">
        <v>10</v>
      </c>
      <c r="C46">
        <v>35.088999999999999</v>
      </c>
      <c r="D46">
        <v>78.117999999999995</v>
      </c>
      <c r="E46">
        <v>0.98411000000000004</v>
      </c>
      <c r="F46">
        <v>0.71726000000000001</v>
      </c>
      <c r="G46">
        <v>5.0600000000000005E-4</v>
      </c>
      <c r="H46">
        <v>1.0304000000000001E-2</v>
      </c>
      <c r="I46">
        <v>1.0808999999999999E-2</v>
      </c>
    </row>
    <row r="47" spans="1:9" x14ac:dyDescent="0.3">
      <c r="A47">
        <v>3300</v>
      </c>
      <c r="B47">
        <v>10</v>
      </c>
      <c r="C47">
        <v>35.912999999999997</v>
      </c>
      <c r="D47">
        <v>76.992999999999995</v>
      </c>
      <c r="E47">
        <v>0.98272999999999999</v>
      </c>
      <c r="F47">
        <v>0.72236</v>
      </c>
      <c r="G47">
        <v>5.6700000000000001E-4</v>
      </c>
      <c r="H47">
        <v>1.0305999999999999E-2</v>
      </c>
      <c r="I47">
        <v>1.0873000000000001E-2</v>
      </c>
    </row>
    <row r="48" spans="1:9" x14ac:dyDescent="0.3">
      <c r="A48">
        <v>8300</v>
      </c>
      <c r="B48">
        <v>10</v>
      </c>
      <c r="C48">
        <v>35.03</v>
      </c>
      <c r="D48">
        <v>78.147000000000006</v>
      </c>
      <c r="E48">
        <v>0.98419999999999996</v>
      </c>
      <c r="F48">
        <v>0.71670999999999996</v>
      </c>
      <c r="G48">
        <v>5.0199999999999995E-4</v>
      </c>
      <c r="H48">
        <v>1.0307E-2</v>
      </c>
      <c r="I48">
        <v>1.0808999999999999E-2</v>
      </c>
    </row>
    <row r="49" spans="1:9" x14ac:dyDescent="0.3">
      <c r="A49">
        <v>7900</v>
      </c>
      <c r="B49">
        <v>10</v>
      </c>
      <c r="C49">
        <v>35.097000000000001</v>
      </c>
      <c r="D49">
        <v>78.164000000000001</v>
      </c>
      <c r="E49">
        <v>0.98411999999999999</v>
      </c>
      <c r="F49">
        <v>0.71714999999999995</v>
      </c>
      <c r="G49">
        <v>5.0500000000000002E-4</v>
      </c>
      <c r="H49">
        <v>1.0307999999999999E-2</v>
      </c>
      <c r="I49">
        <v>1.0813E-2</v>
      </c>
    </row>
    <row r="50" spans="1:9" x14ac:dyDescent="0.3">
      <c r="A50">
        <v>3400</v>
      </c>
      <c r="B50">
        <v>10</v>
      </c>
      <c r="C50">
        <v>35.915999999999997</v>
      </c>
      <c r="D50">
        <v>77.088999999999999</v>
      </c>
      <c r="E50">
        <v>0.98277999999999999</v>
      </c>
      <c r="F50">
        <v>0.72226999999999997</v>
      </c>
      <c r="G50">
        <v>5.6499999999999996E-4</v>
      </c>
      <c r="H50">
        <v>1.0309E-2</v>
      </c>
      <c r="I50">
        <v>1.0874999999999999E-2</v>
      </c>
    </row>
    <row r="51" spans="1:9" x14ac:dyDescent="0.3">
      <c r="A51">
        <v>20000</v>
      </c>
      <c r="B51">
        <v>9</v>
      </c>
      <c r="C51">
        <v>36.279000000000003</v>
      </c>
      <c r="D51">
        <v>73.903999999999996</v>
      </c>
      <c r="E51">
        <v>0.98155999999999999</v>
      </c>
      <c r="F51">
        <v>0.71953999999999996</v>
      </c>
      <c r="G51">
        <v>5.8399999999999999E-4</v>
      </c>
      <c r="H51">
        <v>1.0311000000000001E-2</v>
      </c>
      <c r="I51">
        <v>1.0893999999999999E-2</v>
      </c>
    </row>
    <row r="52" spans="1:9" x14ac:dyDescent="0.3">
      <c r="A52">
        <v>8400</v>
      </c>
      <c r="B52">
        <v>10</v>
      </c>
      <c r="C52">
        <v>35.037999999999997</v>
      </c>
      <c r="D52">
        <v>78.188999999999993</v>
      </c>
      <c r="E52">
        <v>0.98421000000000003</v>
      </c>
      <c r="F52">
        <v>0.71660000000000001</v>
      </c>
      <c r="G52">
        <v>5.0100000000000003E-4</v>
      </c>
      <c r="H52">
        <v>1.0311000000000001E-2</v>
      </c>
      <c r="I52">
        <v>1.0813E-2</v>
      </c>
    </row>
    <row r="53" spans="1:9" x14ac:dyDescent="0.3">
      <c r="A53">
        <v>3500</v>
      </c>
      <c r="B53">
        <v>10</v>
      </c>
      <c r="C53">
        <v>35.917999999999999</v>
      </c>
      <c r="D53">
        <v>77.183999999999997</v>
      </c>
      <c r="E53">
        <v>0.98282000000000003</v>
      </c>
      <c r="F53">
        <v>0.72216999999999998</v>
      </c>
      <c r="G53">
        <v>5.6400000000000005E-4</v>
      </c>
      <c r="H53">
        <v>1.0312E-2</v>
      </c>
      <c r="I53">
        <v>1.0877E-2</v>
      </c>
    </row>
    <row r="54" spans="1:9" x14ac:dyDescent="0.3">
      <c r="A54">
        <v>19900</v>
      </c>
      <c r="B54">
        <v>9</v>
      </c>
      <c r="C54">
        <v>36.292999999999999</v>
      </c>
      <c r="D54">
        <v>73.92</v>
      </c>
      <c r="E54">
        <v>0.98155000000000003</v>
      </c>
      <c r="F54">
        <v>0.71953</v>
      </c>
      <c r="G54">
        <v>5.8399999999999999E-4</v>
      </c>
      <c r="H54">
        <v>1.0314E-2</v>
      </c>
      <c r="I54">
        <v>1.0898E-2</v>
      </c>
    </row>
    <row r="55" spans="1:9" x14ac:dyDescent="0.3">
      <c r="A55">
        <v>19800</v>
      </c>
      <c r="B55">
        <v>9</v>
      </c>
      <c r="C55">
        <v>36.295999999999999</v>
      </c>
      <c r="D55">
        <v>73.917000000000002</v>
      </c>
      <c r="E55">
        <v>0.98155000000000003</v>
      </c>
      <c r="F55">
        <v>0.71952000000000005</v>
      </c>
      <c r="G55">
        <v>5.8399999999999999E-4</v>
      </c>
      <c r="H55">
        <v>1.0315E-2</v>
      </c>
      <c r="I55">
        <v>1.0899000000000001E-2</v>
      </c>
    </row>
    <row r="56" spans="1:9" x14ac:dyDescent="0.3">
      <c r="A56">
        <v>19600</v>
      </c>
      <c r="B56">
        <v>9</v>
      </c>
      <c r="C56">
        <v>36.302</v>
      </c>
      <c r="D56">
        <v>73.91</v>
      </c>
      <c r="E56">
        <v>0.98153999999999997</v>
      </c>
      <c r="F56">
        <v>0.71950999999999998</v>
      </c>
      <c r="G56">
        <v>5.8399999999999999E-4</v>
      </c>
      <c r="H56">
        <v>1.0316000000000001E-2</v>
      </c>
      <c r="I56">
        <v>1.0900999999999999E-2</v>
      </c>
    </row>
    <row r="57" spans="1:9" x14ac:dyDescent="0.3">
      <c r="A57">
        <v>19700</v>
      </c>
      <c r="B57">
        <v>9</v>
      </c>
      <c r="C57">
        <v>36.298999999999999</v>
      </c>
      <c r="D57">
        <v>73.914000000000001</v>
      </c>
      <c r="E57">
        <v>0.98153999999999997</v>
      </c>
      <c r="F57">
        <v>0.71950999999999998</v>
      </c>
      <c r="G57">
        <v>5.8399999999999999E-4</v>
      </c>
      <c r="H57">
        <v>1.0316000000000001E-2</v>
      </c>
      <c r="I57">
        <v>1.09E-2</v>
      </c>
    </row>
    <row r="58" spans="1:9" x14ac:dyDescent="0.3">
      <c r="A58">
        <v>3600</v>
      </c>
      <c r="B58">
        <v>10</v>
      </c>
      <c r="C58">
        <v>35.92</v>
      </c>
      <c r="D58">
        <v>77.278000000000006</v>
      </c>
      <c r="E58">
        <v>0.98285999999999996</v>
      </c>
      <c r="F58">
        <v>0.72206999999999999</v>
      </c>
      <c r="G58">
        <v>5.6300000000000002E-4</v>
      </c>
      <c r="H58">
        <v>1.0316000000000001E-2</v>
      </c>
      <c r="I58">
        <v>1.0879E-2</v>
      </c>
    </row>
    <row r="59" spans="1:9" x14ac:dyDescent="0.3">
      <c r="A59">
        <v>8500</v>
      </c>
      <c r="B59">
        <v>10</v>
      </c>
      <c r="C59">
        <v>35.045999999999999</v>
      </c>
      <c r="D59">
        <v>78.23</v>
      </c>
      <c r="E59">
        <v>0.98423000000000005</v>
      </c>
      <c r="F59">
        <v>0.71648999999999996</v>
      </c>
      <c r="G59">
        <v>5.0100000000000003E-4</v>
      </c>
      <c r="H59">
        <v>1.0316000000000001E-2</v>
      </c>
      <c r="I59">
        <v>1.0817E-2</v>
      </c>
    </row>
    <row r="60" spans="1:9" x14ac:dyDescent="0.3">
      <c r="A60">
        <v>19400</v>
      </c>
      <c r="B60">
        <v>9</v>
      </c>
      <c r="C60">
        <v>36.308</v>
      </c>
      <c r="D60">
        <v>73.903999999999996</v>
      </c>
      <c r="E60">
        <v>0.98153000000000001</v>
      </c>
      <c r="F60">
        <v>0.71948999999999996</v>
      </c>
      <c r="G60">
        <v>5.8500000000000002E-4</v>
      </c>
      <c r="H60">
        <v>1.0317E-2</v>
      </c>
      <c r="I60">
        <v>1.0902E-2</v>
      </c>
    </row>
    <row r="61" spans="1:9" x14ac:dyDescent="0.3">
      <c r="A61">
        <v>19500</v>
      </c>
      <c r="B61">
        <v>9</v>
      </c>
      <c r="C61">
        <v>36.305</v>
      </c>
      <c r="D61">
        <v>73.906999999999996</v>
      </c>
      <c r="E61">
        <v>0.98153000000000001</v>
      </c>
      <c r="F61">
        <v>0.71950000000000003</v>
      </c>
      <c r="G61">
        <v>5.8500000000000002E-4</v>
      </c>
      <c r="H61">
        <v>1.0317E-2</v>
      </c>
      <c r="I61">
        <v>1.0900999999999999E-2</v>
      </c>
    </row>
    <row r="62" spans="1:9" x14ac:dyDescent="0.3">
      <c r="A62">
        <v>19300</v>
      </c>
      <c r="B62">
        <v>9</v>
      </c>
      <c r="C62">
        <v>36.311</v>
      </c>
      <c r="D62">
        <v>73.900000000000006</v>
      </c>
      <c r="E62">
        <v>0.98151999999999995</v>
      </c>
      <c r="F62">
        <v>0.71948999999999996</v>
      </c>
      <c r="G62">
        <v>5.8500000000000002E-4</v>
      </c>
      <c r="H62">
        <v>1.0318000000000001E-2</v>
      </c>
      <c r="I62">
        <v>1.0902999999999999E-2</v>
      </c>
    </row>
    <row r="63" spans="1:9" x14ac:dyDescent="0.3">
      <c r="A63">
        <v>19100</v>
      </c>
      <c r="B63">
        <v>9</v>
      </c>
      <c r="C63">
        <v>36.317999999999998</v>
      </c>
      <c r="D63">
        <v>73.894000000000005</v>
      </c>
      <c r="E63">
        <v>0.98150999999999999</v>
      </c>
      <c r="F63">
        <v>0.71948000000000001</v>
      </c>
      <c r="G63">
        <v>5.8500000000000002E-4</v>
      </c>
      <c r="H63">
        <v>1.0319E-2</v>
      </c>
      <c r="I63">
        <v>1.0904E-2</v>
      </c>
    </row>
    <row r="64" spans="1:9" x14ac:dyDescent="0.3">
      <c r="A64">
        <v>19200</v>
      </c>
      <c r="B64">
        <v>9</v>
      </c>
      <c r="C64">
        <v>36.314</v>
      </c>
      <c r="D64">
        <v>73.897000000000006</v>
      </c>
      <c r="E64">
        <v>0.98151999999999995</v>
      </c>
      <c r="F64">
        <v>0.71948000000000001</v>
      </c>
      <c r="G64">
        <v>5.8500000000000002E-4</v>
      </c>
      <c r="H64">
        <v>1.0319E-2</v>
      </c>
      <c r="I64">
        <v>1.0904E-2</v>
      </c>
    </row>
    <row r="65" spans="1:9" x14ac:dyDescent="0.3">
      <c r="A65">
        <v>19000</v>
      </c>
      <c r="B65">
        <v>9</v>
      </c>
      <c r="C65">
        <v>36.33</v>
      </c>
      <c r="D65">
        <v>73.906999999999996</v>
      </c>
      <c r="E65">
        <v>0.98150000000000004</v>
      </c>
      <c r="F65">
        <v>0.71948000000000001</v>
      </c>
      <c r="G65">
        <v>5.8500000000000002E-4</v>
      </c>
      <c r="H65">
        <v>1.0319999999999999E-2</v>
      </c>
      <c r="I65">
        <v>1.0905E-2</v>
      </c>
    </row>
    <row r="66" spans="1:9" x14ac:dyDescent="0.3">
      <c r="A66">
        <v>3700</v>
      </c>
      <c r="B66">
        <v>10</v>
      </c>
      <c r="C66">
        <v>35.921999999999997</v>
      </c>
      <c r="D66">
        <v>77.370999999999995</v>
      </c>
      <c r="E66">
        <v>0.9829</v>
      </c>
      <c r="F66">
        <v>0.72196000000000005</v>
      </c>
      <c r="G66">
        <v>5.62E-4</v>
      </c>
      <c r="H66">
        <v>1.0319999999999999E-2</v>
      </c>
      <c r="I66">
        <v>1.0881999999999999E-2</v>
      </c>
    </row>
    <row r="67" spans="1:9" x14ac:dyDescent="0.3">
      <c r="A67">
        <v>8600</v>
      </c>
      <c r="B67">
        <v>10</v>
      </c>
      <c r="C67">
        <v>35.054000000000002</v>
      </c>
      <c r="D67">
        <v>78.272000000000006</v>
      </c>
      <c r="E67">
        <v>0.98424</v>
      </c>
      <c r="F67">
        <v>0.71638000000000002</v>
      </c>
      <c r="G67">
        <v>5.0100000000000003E-4</v>
      </c>
      <c r="H67">
        <v>1.0319999999999999E-2</v>
      </c>
      <c r="I67">
        <v>1.082E-2</v>
      </c>
    </row>
    <row r="68" spans="1:9" x14ac:dyDescent="0.3">
      <c r="A68">
        <v>9000</v>
      </c>
      <c r="B68">
        <v>10</v>
      </c>
      <c r="C68">
        <v>35.023000000000003</v>
      </c>
      <c r="D68">
        <v>78.331999999999994</v>
      </c>
      <c r="E68">
        <v>0.98429999999999995</v>
      </c>
      <c r="F68">
        <v>0.71597999999999995</v>
      </c>
      <c r="G68">
        <v>4.9799999999999996E-4</v>
      </c>
      <c r="H68">
        <v>1.0322E-2</v>
      </c>
      <c r="I68">
        <v>1.082E-2</v>
      </c>
    </row>
    <row r="69" spans="1:9" x14ac:dyDescent="0.3">
      <c r="A69">
        <v>18900</v>
      </c>
      <c r="B69">
        <v>9</v>
      </c>
      <c r="C69">
        <v>36.345999999999997</v>
      </c>
      <c r="D69">
        <v>73.926000000000002</v>
      </c>
      <c r="E69">
        <v>0.98150000000000004</v>
      </c>
      <c r="F69">
        <v>0.71947000000000005</v>
      </c>
      <c r="G69">
        <v>5.8600000000000004E-4</v>
      </c>
      <c r="H69">
        <v>1.0324E-2</v>
      </c>
      <c r="I69">
        <v>1.091E-2</v>
      </c>
    </row>
    <row r="70" spans="1:9" x14ac:dyDescent="0.3">
      <c r="A70">
        <v>3800</v>
      </c>
      <c r="B70">
        <v>10</v>
      </c>
      <c r="C70">
        <v>35.923999999999999</v>
      </c>
      <c r="D70">
        <v>77.462999999999994</v>
      </c>
      <c r="E70">
        <v>0.98294000000000004</v>
      </c>
      <c r="F70">
        <v>0.72184000000000004</v>
      </c>
      <c r="G70">
        <v>5.6099999999999998E-4</v>
      </c>
      <c r="H70">
        <v>1.0324E-2</v>
      </c>
      <c r="I70">
        <v>1.0885000000000001E-2</v>
      </c>
    </row>
    <row r="71" spans="1:9" x14ac:dyDescent="0.3">
      <c r="A71">
        <v>8700</v>
      </c>
      <c r="B71">
        <v>10</v>
      </c>
      <c r="C71">
        <v>35.061999999999998</v>
      </c>
      <c r="D71">
        <v>78.314999999999998</v>
      </c>
      <c r="E71">
        <v>0.98424999999999996</v>
      </c>
      <c r="F71">
        <v>0.71626999999999996</v>
      </c>
      <c r="G71">
        <v>5.0000000000000001E-4</v>
      </c>
      <c r="H71">
        <v>1.0324E-2</v>
      </c>
      <c r="I71">
        <v>1.0824E-2</v>
      </c>
    </row>
    <row r="72" spans="1:9" x14ac:dyDescent="0.3">
      <c r="A72">
        <v>18800</v>
      </c>
      <c r="B72">
        <v>9</v>
      </c>
      <c r="C72">
        <v>36.348999999999997</v>
      </c>
      <c r="D72">
        <v>73.923000000000002</v>
      </c>
      <c r="E72">
        <v>0.98148999999999997</v>
      </c>
      <c r="F72">
        <v>0.71945999999999999</v>
      </c>
      <c r="G72">
        <v>5.8600000000000004E-4</v>
      </c>
      <c r="H72">
        <v>1.0325000000000001E-2</v>
      </c>
      <c r="I72">
        <v>1.0911000000000001E-2</v>
      </c>
    </row>
    <row r="73" spans="1:9" x14ac:dyDescent="0.3">
      <c r="A73">
        <v>18600</v>
      </c>
      <c r="B73">
        <v>9</v>
      </c>
      <c r="C73">
        <v>36.356999999999999</v>
      </c>
      <c r="D73">
        <v>73.915999999999997</v>
      </c>
      <c r="E73">
        <v>0.98148000000000002</v>
      </c>
      <c r="F73">
        <v>0.71945000000000003</v>
      </c>
      <c r="G73">
        <v>5.8600000000000004E-4</v>
      </c>
      <c r="H73">
        <v>1.0326E-2</v>
      </c>
      <c r="I73">
        <v>1.0912E-2</v>
      </c>
    </row>
    <row r="74" spans="1:9" x14ac:dyDescent="0.3">
      <c r="A74">
        <v>18700</v>
      </c>
      <c r="B74">
        <v>9</v>
      </c>
      <c r="C74">
        <v>36.353000000000002</v>
      </c>
      <c r="D74">
        <v>73.918999999999997</v>
      </c>
      <c r="E74">
        <v>0.98148999999999997</v>
      </c>
      <c r="F74">
        <v>0.71945000000000003</v>
      </c>
      <c r="G74">
        <v>5.8600000000000004E-4</v>
      </c>
      <c r="H74">
        <v>1.0326E-2</v>
      </c>
      <c r="I74">
        <v>1.0912E-2</v>
      </c>
    </row>
    <row r="75" spans="1:9" x14ac:dyDescent="0.3">
      <c r="A75">
        <v>9100</v>
      </c>
      <c r="B75">
        <v>10</v>
      </c>
      <c r="C75">
        <v>35.015000000000001</v>
      </c>
      <c r="D75">
        <v>78.334000000000003</v>
      </c>
      <c r="E75">
        <v>0.98431999999999997</v>
      </c>
      <c r="F75">
        <v>0.71584999999999999</v>
      </c>
      <c r="G75">
        <v>4.9700000000000005E-4</v>
      </c>
      <c r="H75">
        <v>1.0326E-2</v>
      </c>
      <c r="I75">
        <v>1.0824E-2</v>
      </c>
    </row>
    <row r="76" spans="1:9" x14ac:dyDescent="0.3">
      <c r="A76">
        <v>18500</v>
      </c>
      <c r="B76">
        <v>9</v>
      </c>
      <c r="C76">
        <v>36.36</v>
      </c>
      <c r="D76">
        <v>73.912000000000006</v>
      </c>
      <c r="E76">
        <v>0.98148000000000002</v>
      </c>
      <c r="F76">
        <v>0.71943999999999997</v>
      </c>
      <c r="G76">
        <v>5.8600000000000004E-4</v>
      </c>
      <c r="H76">
        <v>1.0326999999999999E-2</v>
      </c>
      <c r="I76">
        <v>1.0913000000000001E-2</v>
      </c>
    </row>
    <row r="77" spans="1:9" x14ac:dyDescent="0.3">
      <c r="A77">
        <v>18300</v>
      </c>
      <c r="B77">
        <v>9</v>
      </c>
      <c r="C77">
        <v>36.366999999999997</v>
      </c>
      <c r="D77">
        <v>73.905000000000001</v>
      </c>
      <c r="E77">
        <v>0.98146</v>
      </c>
      <c r="F77">
        <v>0.71943000000000001</v>
      </c>
      <c r="G77">
        <v>5.8699999999999996E-4</v>
      </c>
      <c r="H77">
        <v>1.0328E-2</v>
      </c>
      <c r="I77">
        <v>1.0914999999999999E-2</v>
      </c>
    </row>
    <row r="78" spans="1:9" x14ac:dyDescent="0.3">
      <c r="A78">
        <v>18400</v>
      </c>
      <c r="B78">
        <v>9</v>
      </c>
      <c r="C78">
        <v>36.363999999999997</v>
      </c>
      <c r="D78">
        <v>73.909000000000006</v>
      </c>
      <c r="E78">
        <v>0.98146999999999995</v>
      </c>
      <c r="F78">
        <v>0.71943000000000001</v>
      </c>
      <c r="G78">
        <v>5.8699999999999996E-4</v>
      </c>
      <c r="H78">
        <v>1.0328E-2</v>
      </c>
      <c r="I78">
        <v>1.0914E-2</v>
      </c>
    </row>
    <row r="79" spans="1:9" x14ac:dyDescent="0.3">
      <c r="A79">
        <v>3900</v>
      </c>
      <c r="B79">
        <v>10</v>
      </c>
      <c r="C79">
        <v>35.927</v>
      </c>
      <c r="D79">
        <v>77.555000000000007</v>
      </c>
      <c r="E79">
        <v>0.98297000000000001</v>
      </c>
      <c r="F79">
        <v>0.72172000000000003</v>
      </c>
      <c r="G79">
        <v>5.5999999999999995E-4</v>
      </c>
      <c r="H79">
        <v>1.0328E-2</v>
      </c>
      <c r="I79">
        <v>1.0888E-2</v>
      </c>
    </row>
    <row r="80" spans="1:9" x14ac:dyDescent="0.3">
      <c r="A80">
        <v>8800</v>
      </c>
      <c r="B80">
        <v>10</v>
      </c>
      <c r="C80">
        <v>35.069000000000003</v>
      </c>
      <c r="D80">
        <v>78.356999999999999</v>
      </c>
      <c r="E80">
        <v>0.98426000000000002</v>
      </c>
      <c r="F80">
        <v>0.71616000000000002</v>
      </c>
      <c r="G80">
        <v>5.0000000000000001E-4</v>
      </c>
      <c r="H80">
        <v>1.0328E-2</v>
      </c>
      <c r="I80">
        <v>1.0828000000000001E-2</v>
      </c>
    </row>
    <row r="81" spans="1:9" x14ac:dyDescent="0.3">
      <c r="A81">
        <v>18200</v>
      </c>
      <c r="B81">
        <v>9</v>
      </c>
      <c r="C81">
        <v>36.371000000000002</v>
      </c>
      <c r="D81">
        <v>73.900999999999996</v>
      </c>
      <c r="E81">
        <v>0.98146</v>
      </c>
      <c r="F81">
        <v>0.71941999999999995</v>
      </c>
      <c r="G81">
        <v>5.8699999999999996E-4</v>
      </c>
      <c r="H81">
        <v>1.0329E-2</v>
      </c>
      <c r="I81">
        <v>1.0916E-2</v>
      </c>
    </row>
    <row r="82" spans="1:9" x14ac:dyDescent="0.3">
      <c r="A82">
        <v>18100</v>
      </c>
      <c r="B82">
        <v>9</v>
      </c>
      <c r="C82">
        <v>36.375</v>
      </c>
      <c r="D82">
        <v>73.899000000000001</v>
      </c>
      <c r="E82">
        <v>0.98145000000000004</v>
      </c>
      <c r="F82">
        <v>0.71941999999999995</v>
      </c>
      <c r="G82">
        <v>5.8699999999999996E-4</v>
      </c>
      <c r="H82">
        <v>1.0330000000000001E-2</v>
      </c>
      <c r="I82">
        <v>1.0917E-2</v>
      </c>
    </row>
    <row r="83" spans="1:9" x14ac:dyDescent="0.3">
      <c r="A83">
        <v>18000</v>
      </c>
      <c r="B83">
        <v>9</v>
      </c>
      <c r="C83">
        <v>36.389000000000003</v>
      </c>
      <c r="D83">
        <v>73.912999999999997</v>
      </c>
      <c r="E83">
        <v>0.98145000000000004</v>
      </c>
      <c r="F83">
        <v>0.71941999999999995</v>
      </c>
      <c r="G83">
        <v>5.8699999999999996E-4</v>
      </c>
      <c r="H83">
        <v>1.0330000000000001E-2</v>
      </c>
      <c r="I83">
        <v>1.0918000000000001E-2</v>
      </c>
    </row>
    <row r="84" spans="1:9" x14ac:dyDescent="0.3">
      <c r="A84">
        <v>9200</v>
      </c>
      <c r="B84">
        <v>10</v>
      </c>
      <c r="C84">
        <v>35.020000000000003</v>
      </c>
      <c r="D84">
        <v>78.37</v>
      </c>
      <c r="E84">
        <v>0.98433000000000004</v>
      </c>
      <c r="F84">
        <v>0.71574000000000004</v>
      </c>
      <c r="G84">
        <v>4.9700000000000005E-4</v>
      </c>
      <c r="H84">
        <v>1.0331E-2</v>
      </c>
      <c r="I84">
        <v>1.0828000000000001E-2</v>
      </c>
    </row>
    <row r="85" spans="1:9" x14ac:dyDescent="0.3">
      <c r="A85">
        <v>8900</v>
      </c>
      <c r="B85">
        <v>10</v>
      </c>
      <c r="C85">
        <v>35.076000000000001</v>
      </c>
      <c r="D85">
        <v>78.400000000000006</v>
      </c>
      <c r="E85">
        <v>0.98428000000000004</v>
      </c>
      <c r="F85">
        <v>0.71606000000000003</v>
      </c>
      <c r="G85">
        <v>4.9899999999999999E-4</v>
      </c>
      <c r="H85">
        <v>1.0333E-2</v>
      </c>
      <c r="I85">
        <v>1.0832E-2</v>
      </c>
    </row>
    <row r="86" spans="1:9" x14ac:dyDescent="0.3">
      <c r="A86">
        <v>17900</v>
      </c>
      <c r="B86">
        <v>9</v>
      </c>
      <c r="C86">
        <v>36.406999999999996</v>
      </c>
      <c r="D86">
        <v>73.935000000000002</v>
      </c>
      <c r="E86">
        <v>0.98143999999999998</v>
      </c>
      <c r="F86">
        <v>0.71940999999999999</v>
      </c>
      <c r="G86">
        <v>5.8799999999999998E-4</v>
      </c>
      <c r="H86">
        <v>1.0335E-2</v>
      </c>
      <c r="I86">
        <v>1.0923E-2</v>
      </c>
    </row>
    <row r="87" spans="1:9" x14ac:dyDescent="0.3">
      <c r="A87">
        <v>9300</v>
      </c>
      <c r="B87">
        <v>10</v>
      </c>
      <c r="C87">
        <v>35.027000000000001</v>
      </c>
      <c r="D87">
        <v>78.409000000000006</v>
      </c>
      <c r="E87">
        <v>0.98433999999999999</v>
      </c>
      <c r="F87">
        <v>0.71564000000000005</v>
      </c>
      <c r="G87">
        <v>4.9700000000000005E-4</v>
      </c>
      <c r="H87">
        <v>1.0335E-2</v>
      </c>
      <c r="I87">
        <v>1.0832E-2</v>
      </c>
    </row>
    <row r="88" spans="1:9" x14ac:dyDescent="0.3">
      <c r="A88">
        <v>17800</v>
      </c>
      <c r="B88">
        <v>9</v>
      </c>
      <c r="C88">
        <v>36.411000000000001</v>
      </c>
      <c r="D88">
        <v>73.930999999999997</v>
      </c>
      <c r="E88">
        <v>0.98143000000000002</v>
      </c>
      <c r="F88">
        <v>0.71940000000000004</v>
      </c>
      <c r="G88">
        <v>5.8799999999999998E-4</v>
      </c>
      <c r="H88">
        <v>1.0336E-2</v>
      </c>
      <c r="I88">
        <v>1.0924E-2</v>
      </c>
    </row>
    <row r="89" spans="1:9" x14ac:dyDescent="0.3">
      <c r="A89">
        <v>17700</v>
      </c>
      <c r="B89">
        <v>9</v>
      </c>
      <c r="C89">
        <v>36.414999999999999</v>
      </c>
      <c r="D89">
        <v>73.927999999999997</v>
      </c>
      <c r="E89">
        <v>0.98143000000000002</v>
      </c>
      <c r="F89">
        <v>0.71938999999999997</v>
      </c>
      <c r="G89">
        <v>5.8799999999999998E-4</v>
      </c>
      <c r="H89">
        <v>1.0337000000000001E-2</v>
      </c>
      <c r="I89">
        <v>1.0925000000000001E-2</v>
      </c>
    </row>
    <row r="90" spans="1:9" x14ac:dyDescent="0.3">
      <c r="A90">
        <v>17500</v>
      </c>
      <c r="B90">
        <v>9</v>
      </c>
      <c r="C90">
        <v>36.423000000000002</v>
      </c>
      <c r="D90">
        <v>73.92</v>
      </c>
      <c r="E90">
        <v>0.98141999999999996</v>
      </c>
      <c r="F90">
        <v>0.71936999999999995</v>
      </c>
      <c r="G90">
        <v>5.8799999999999998E-4</v>
      </c>
      <c r="H90">
        <v>1.0338E-2</v>
      </c>
      <c r="I90">
        <v>1.0926999999999999E-2</v>
      </c>
    </row>
    <row r="91" spans="1:9" x14ac:dyDescent="0.3">
      <c r="A91">
        <v>17600</v>
      </c>
      <c r="B91">
        <v>9</v>
      </c>
      <c r="C91">
        <v>36.418999999999997</v>
      </c>
      <c r="D91">
        <v>73.924000000000007</v>
      </c>
      <c r="E91">
        <v>0.98141999999999996</v>
      </c>
      <c r="F91">
        <v>0.71938000000000002</v>
      </c>
      <c r="G91">
        <v>5.8799999999999998E-4</v>
      </c>
      <c r="H91">
        <v>1.0338E-2</v>
      </c>
      <c r="I91">
        <v>1.0926E-2</v>
      </c>
    </row>
    <row r="92" spans="1:9" x14ac:dyDescent="0.3">
      <c r="A92">
        <v>17400</v>
      </c>
      <c r="B92">
        <v>9</v>
      </c>
      <c r="C92">
        <v>36.427</v>
      </c>
      <c r="D92">
        <v>73.915999999999997</v>
      </c>
      <c r="E92">
        <v>0.98141</v>
      </c>
      <c r="F92">
        <v>0.71936</v>
      </c>
      <c r="G92">
        <v>5.8900000000000001E-4</v>
      </c>
      <c r="H92">
        <v>1.0338999999999999E-2</v>
      </c>
      <c r="I92">
        <v>1.0928E-2</v>
      </c>
    </row>
    <row r="93" spans="1:9" x14ac:dyDescent="0.3">
      <c r="A93">
        <v>9400</v>
      </c>
      <c r="B93">
        <v>10</v>
      </c>
      <c r="C93">
        <v>35.033999999999999</v>
      </c>
      <c r="D93">
        <v>78.447999999999993</v>
      </c>
      <c r="E93">
        <v>0.98434999999999995</v>
      </c>
      <c r="F93">
        <v>0.71553</v>
      </c>
      <c r="G93">
        <v>4.9600000000000002E-4</v>
      </c>
      <c r="H93">
        <v>1.0338999999999999E-2</v>
      </c>
      <c r="I93">
        <v>1.0834999999999999E-2</v>
      </c>
    </row>
    <row r="94" spans="1:9" x14ac:dyDescent="0.3">
      <c r="A94">
        <v>17300</v>
      </c>
      <c r="B94">
        <v>9</v>
      </c>
      <c r="C94">
        <v>36.430999999999997</v>
      </c>
      <c r="D94">
        <v>73.912000000000006</v>
      </c>
      <c r="E94">
        <v>0.98140000000000005</v>
      </c>
      <c r="F94">
        <v>0.71935000000000004</v>
      </c>
      <c r="G94">
        <v>5.8900000000000001E-4</v>
      </c>
      <c r="H94">
        <v>1.034E-2</v>
      </c>
      <c r="I94">
        <v>1.0928999999999999E-2</v>
      </c>
    </row>
    <row r="95" spans="1:9" x14ac:dyDescent="0.3">
      <c r="A95">
        <v>17100</v>
      </c>
      <c r="B95">
        <v>9</v>
      </c>
      <c r="C95">
        <v>36.439</v>
      </c>
      <c r="D95">
        <v>73.905000000000001</v>
      </c>
      <c r="E95">
        <v>0.98138999999999998</v>
      </c>
      <c r="F95">
        <v>0.71933999999999998</v>
      </c>
      <c r="G95">
        <v>5.8900000000000001E-4</v>
      </c>
      <c r="H95">
        <v>1.0340999999999999E-2</v>
      </c>
      <c r="I95">
        <v>1.093E-2</v>
      </c>
    </row>
    <row r="96" spans="1:9" x14ac:dyDescent="0.3">
      <c r="A96">
        <v>17200</v>
      </c>
      <c r="B96">
        <v>9</v>
      </c>
      <c r="C96">
        <v>36.435000000000002</v>
      </c>
      <c r="D96">
        <v>73.908000000000001</v>
      </c>
      <c r="E96">
        <v>0.98140000000000005</v>
      </c>
      <c r="F96">
        <v>0.71935000000000004</v>
      </c>
      <c r="G96">
        <v>5.8900000000000001E-4</v>
      </c>
      <c r="H96">
        <v>1.0340999999999999E-2</v>
      </c>
      <c r="I96">
        <v>1.0928999999999999E-2</v>
      </c>
    </row>
    <row r="97" spans="1:9" x14ac:dyDescent="0.3">
      <c r="A97">
        <v>17000</v>
      </c>
      <c r="B97">
        <v>9</v>
      </c>
      <c r="C97">
        <v>36.454000000000001</v>
      </c>
      <c r="D97">
        <v>73.921000000000006</v>
      </c>
      <c r="E97">
        <v>0.98138000000000003</v>
      </c>
      <c r="F97">
        <v>0.71935000000000004</v>
      </c>
      <c r="G97">
        <v>5.8900000000000001E-4</v>
      </c>
      <c r="H97">
        <v>1.0342E-2</v>
      </c>
      <c r="I97">
        <v>1.0932000000000001E-2</v>
      </c>
    </row>
    <row r="98" spans="1:9" x14ac:dyDescent="0.3">
      <c r="A98">
        <v>9500</v>
      </c>
      <c r="B98">
        <v>10</v>
      </c>
      <c r="C98">
        <v>35.040999999999997</v>
      </c>
      <c r="D98">
        <v>78.486999999999995</v>
      </c>
      <c r="E98">
        <v>0.98436000000000001</v>
      </c>
      <c r="F98">
        <v>0.71543000000000001</v>
      </c>
      <c r="G98">
        <v>4.9600000000000002E-4</v>
      </c>
      <c r="H98">
        <v>1.0343E-2</v>
      </c>
      <c r="I98">
        <v>1.0839E-2</v>
      </c>
    </row>
    <row r="99" spans="1:9" x14ac:dyDescent="0.3">
      <c r="A99">
        <v>9600</v>
      </c>
      <c r="B99">
        <v>10</v>
      </c>
      <c r="C99">
        <v>35.048000000000002</v>
      </c>
      <c r="D99">
        <v>78.525000000000006</v>
      </c>
      <c r="E99">
        <v>0.98438000000000003</v>
      </c>
      <c r="F99">
        <v>0.71533000000000002</v>
      </c>
      <c r="G99">
        <v>4.9600000000000002E-4</v>
      </c>
      <c r="H99">
        <v>1.0347E-2</v>
      </c>
      <c r="I99">
        <v>1.0843E-2</v>
      </c>
    </row>
    <row r="100" spans="1:9" x14ac:dyDescent="0.3">
      <c r="A100">
        <v>16900</v>
      </c>
      <c r="B100">
        <v>9</v>
      </c>
      <c r="C100">
        <v>36.475000000000001</v>
      </c>
      <c r="D100">
        <v>73.947000000000003</v>
      </c>
      <c r="E100">
        <v>0.98138000000000003</v>
      </c>
      <c r="F100">
        <v>0.71933000000000002</v>
      </c>
      <c r="G100">
        <v>5.9000000000000003E-4</v>
      </c>
      <c r="H100">
        <v>1.0348E-2</v>
      </c>
      <c r="I100">
        <v>1.0937000000000001E-2</v>
      </c>
    </row>
    <row r="101" spans="1:9" x14ac:dyDescent="0.3">
      <c r="A101">
        <v>16700</v>
      </c>
      <c r="B101">
        <v>9</v>
      </c>
      <c r="C101">
        <v>36.484000000000002</v>
      </c>
      <c r="D101">
        <v>73.938999999999993</v>
      </c>
      <c r="E101">
        <v>0.98136000000000001</v>
      </c>
      <c r="F101">
        <v>0.71931</v>
      </c>
      <c r="G101">
        <v>5.9000000000000003E-4</v>
      </c>
      <c r="H101">
        <v>1.0349000000000001E-2</v>
      </c>
      <c r="I101">
        <v>1.094E-2</v>
      </c>
    </row>
    <row r="102" spans="1:9" x14ac:dyDescent="0.3">
      <c r="A102">
        <v>16800</v>
      </c>
      <c r="B102">
        <v>9</v>
      </c>
      <c r="C102">
        <v>36.478999999999999</v>
      </c>
      <c r="D102">
        <v>73.942999999999998</v>
      </c>
      <c r="E102">
        <v>0.98136999999999996</v>
      </c>
      <c r="F102">
        <v>0.71931999999999996</v>
      </c>
      <c r="G102">
        <v>5.9000000000000003E-4</v>
      </c>
      <c r="H102">
        <v>1.0349000000000001E-2</v>
      </c>
      <c r="I102">
        <v>1.0938E-2</v>
      </c>
    </row>
    <row r="103" spans="1:9" x14ac:dyDescent="0.3">
      <c r="A103">
        <v>16600</v>
      </c>
      <c r="B103">
        <v>9</v>
      </c>
      <c r="C103">
        <v>36.488</v>
      </c>
      <c r="D103">
        <v>73.935000000000002</v>
      </c>
      <c r="E103">
        <v>0.98136000000000001</v>
      </c>
      <c r="F103">
        <v>0.71930000000000005</v>
      </c>
      <c r="G103">
        <v>5.9000000000000003E-4</v>
      </c>
      <c r="H103">
        <v>1.035E-2</v>
      </c>
      <c r="I103">
        <v>1.0940999999999999E-2</v>
      </c>
    </row>
    <row r="104" spans="1:9" x14ac:dyDescent="0.3">
      <c r="A104">
        <v>16500</v>
      </c>
      <c r="B104">
        <v>9</v>
      </c>
      <c r="C104">
        <v>36.491999999999997</v>
      </c>
      <c r="D104">
        <v>73.930999999999997</v>
      </c>
      <c r="E104">
        <v>0.98134999999999994</v>
      </c>
      <c r="F104">
        <v>0.71928999999999998</v>
      </c>
      <c r="G104">
        <v>5.9000000000000003E-4</v>
      </c>
      <c r="H104">
        <v>1.0351000000000001E-2</v>
      </c>
      <c r="I104">
        <v>1.0942E-2</v>
      </c>
    </row>
    <row r="105" spans="1:9" x14ac:dyDescent="0.3">
      <c r="A105">
        <v>9700</v>
      </c>
      <c r="B105">
        <v>10</v>
      </c>
      <c r="C105">
        <v>35.054000000000002</v>
      </c>
      <c r="D105">
        <v>78.563999999999993</v>
      </c>
      <c r="E105">
        <v>0.98438999999999999</v>
      </c>
      <c r="F105">
        <v>0.71521999999999997</v>
      </c>
      <c r="G105">
        <v>4.95E-4</v>
      </c>
      <c r="H105">
        <v>1.0351000000000001E-2</v>
      </c>
      <c r="I105">
        <v>1.0846E-2</v>
      </c>
    </row>
    <row r="106" spans="1:9" x14ac:dyDescent="0.3">
      <c r="A106">
        <v>10000</v>
      </c>
      <c r="B106">
        <v>10</v>
      </c>
      <c r="C106">
        <v>35.026000000000003</v>
      </c>
      <c r="D106">
        <v>78.590999999999994</v>
      </c>
      <c r="E106">
        <v>0.98443000000000003</v>
      </c>
      <c r="F106">
        <v>0.71494000000000002</v>
      </c>
      <c r="G106">
        <v>4.9299999999999995E-4</v>
      </c>
      <c r="H106">
        <v>1.0351000000000001E-2</v>
      </c>
      <c r="I106">
        <v>1.0845E-2</v>
      </c>
    </row>
    <row r="107" spans="1:9" x14ac:dyDescent="0.3">
      <c r="A107">
        <v>16400</v>
      </c>
      <c r="B107">
        <v>9</v>
      </c>
      <c r="C107">
        <v>36.497</v>
      </c>
      <c r="D107">
        <v>73.927000000000007</v>
      </c>
      <c r="E107">
        <v>0.98134999999999994</v>
      </c>
      <c r="F107">
        <v>0.71928000000000003</v>
      </c>
      <c r="G107">
        <v>5.9100000000000005E-4</v>
      </c>
      <c r="H107">
        <v>1.0352E-2</v>
      </c>
      <c r="I107">
        <v>1.0943E-2</v>
      </c>
    </row>
    <row r="108" spans="1:9" x14ac:dyDescent="0.3">
      <c r="A108">
        <v>16300</v>
      </c>
      <c r="B108">
        <v>9</v>
      </c>
      <c r="C108">
        <v>36.500999999999998</v>
      </c>
      <c r="D108">
        <v>73.921999999999997</v>
      </c>
      <c r="E108">
        <v>0.98133999999999999</v>
      </c>
      <c r="F108">
        <v>0.71926999999999996</v>
      </c>
      <c r="G108">
        <v>5.9100000000000005E-4</v>
      </c>
      <c r="H108">
        <v>1.0352999999999999E-2</v>
      </c>
      <c r="I108">
        <v>1.0944000000000001E-2</v>
      </c>
    </row>
    <row r="109" spans="1:9" x14ac:dyDescent="0.3">
      <c r="A109">
        <v>16100</v>
      </c>
      <c r="B109">
        <v>9</v>
      </c>
      <c r="C109">
        <v>36.511000000000003</v>
      </c>
      <c r="D109">
        <v>73.915000000000006</v>
      </c>
      <c r="E109">
        <v>0.98133000000000004</v>
      </c>
      <c r="F109">
        <v>0.71926000000000001</v>
      </c>
      <c r="G109">
        <v>5.9100000000000005E-4</v>
      </c>
      <c r="H109">
        <v>1.0354E-2</v>
      </c>
      <c r="I109">
        <v>1.0946000000000001E-2</v>
      </c>
    </row>
    <row r="110" spans="1:9" x14ac:dyDescent="0.3">
      <c r="A110">
        <v>16200</v>
      </c>
      <c r="B110">
        <v>9</v>
      </c>
      <c r="C110">
        <v>36.505000000000003</v>
      </c>
      <c r="D110">
        <v>73.918000000000006</v>
      </c>
      <c r="E110">
        <v>0.98133000000000004</v>
      </c>
      <c r="F110">
        <v>0.71926000000000001</v>
      </c>
      <c r="G110">
        <v>5.9100000000000005E-4</v>
      </c>
      <c r="H110">
        <v>1.0354E-2</v>
      </c>
      <c r="I110">
        <v>1.0945E-2</v>
      </c>
    </row>
    <row r="111" spans="1:9" x14ac:dyDescent="0.3">
      <c r="A111">
        <v>16000</v>
      </c>
      <c r="B111">
        <v>9</v>
      </c>
      <c r="C111">
        <v>36.527000000000001</v>
      </c>
      <c r="D111">
        <v>73.933999999999997</v>
      </c>
      <c r="E111">
        <v>0.98131999999999997</v>
      </c>
      <c r="F111">
        <v>0.71926000000000001</v>
      </c>
      <c r="G111">
        <v>5.9199999999999997E-4</v>
      </c>
      <c r="H111">
        <v>1.0355E-2</v>
      </c>
      <c r="I111">
        <v>1.0947E-2</v>
      </c>
    </row>
    <row r="112" spans="1:9" x14ac:dyDescent="0.3">
      <c r="A112">
        <v>10100</v>
      </c>
      <c r="B112">
        <v>10</v>
      </c>
      <c r="C112">
        <v>35.018999999999998</v>
      </c>
      <c r="D112">
        <v>78.594999999999999</v>
      </c>
      <c r="E112">
        <v>0.98443999999999998</v>
      </c>
      <c r="F112">
        <v>0.71482000000000001</v>
      </c>
      <c r="G112">
        <v>4.9299999999999995E-4</v>
      </c>
      <c r="H112">
        <v>1.0355E-2</v>
      </c>
      <c r="I112">
        <v>1.0848E-2</v>
      </c>
    </row>
    <row r="113" spans="1:9" x14ac:dyDescent="0.3">
      <c r="A113">
        <v>9800</v>
      </c>
      <c r="B113">
        <v>10</v>
      </c>
      <c r="C113">
        <v>35.061</v>
      </c>
      <c r="D113">
        <v>78.602000000000004</v>
      </c>
      <c r="E113">
        <v>0.98440000000000005</v>
      </c>
      <c r="F113">
        <v>0.71511999999999998</v>
      </c>
      <c r="G113">
        <v>4.95E-4</v>
      </c>
      <c r="H113">
        <v>1.0355E-2</v>
      </c>
      <c r="I113">
        <v>1.085E-2</v>
      </c>
    </row>
    <row r="114" spans="1:9" x14ac:dyDescent="0.3">
      <c r="A114">
        <v>10200</v>
      </c>
      <c r="B114">
        <v>10</v>
      </c>
      <c r="C114">
        <v>35.023000000000003</v>
      </c>
      <c r="D114">
        <v>78.626999999999995</v>
      </c>
      <c r="E114">
        <v>0.98445000000000005</v>
      </c>
      <c r="F114">
        <v>0.71472000000000002</v>
      </c>
      <c r="G114">
        <v>4.9299999999999995E-4</v>
      </c>
      <c r="H114">
        <v>1.0359E-2</v>
      </c>
      <c r="I114">
        <v>1.0852000000000001E-2</v>
      </c>
    </row>
    <row r="115" spans="1:9" x14ac:dyDescent="0.3">
      <c r="A115">
        <v>9900</v>
      </c>
      <c r="B115">
        <v>10</v>
      </c>
      <c r="C115">
        <v>35.067</v>
      </c>
      <c r="D115">
        <v>78.64</v>
      </c>
      <c r="E115">
        <v>0.98441000000000001</v>
      </c>
      <c r="F115">
        <v>0.71501999999999999</v>
      </c>
      <c r="G115">
        <v>4.9399999999999997E-4</v>
      </c>
      <c r="H115">
        <v>1.0359E-2</v>
      </c>
      <c r="I115">
        <v>1.0853E-2</v>
      </c>
    </row>
    <row r="116" spans="1:9" x14ac:dyDescent="0.3">
      <c r="A116">
        <v>15900</v>
      </c>
      <c r="B116">
        <v>9</v>
      </c>
      <c r="C116">
        <v>36.551000000000002</v>
      </c>
      <c r="D116">
        <v>73.965000000000003</v>
      </c>
      <c r="E116">
        <v>0.98131000000000002</v>
      </c>
      <c r="F116">
        <v>0.71923999999999999</v>
      </c>
      <c r="G116">
        <v>5.9199999999999997E-4</v>
      </c>
      <c r="H116">
        <v>1.0362E-2</v>
      </c>
      <c r="I116">
        <v>1.0954E-2</v>
      </c>
    </row>
    <row r="117" spans="1:9" x14ac:dyDescent="0.3">
      <c r="A117">
        <v>15800</v>
      </c>
      <c r="B117">
        <v>9</v>
      </c>
      <c r="C117">
        <v>36.555999999999997</v>
      </c>
      <c r="D117">
        <v>73.960999999999999</v>
      </c>
      <c r="E117">
        <v>0.98129999999999995</v>
      </c>
      <c r="F117">
        <v>0.71923000000000004</v>
      </c>
      <c r="G117">
        <v>5.9199999999999997E-4</v>
      </c>
      <c r="H117">
        <v>1.0363000000000001E-2</v>
      </c>
      <c r="I117">
        <v>1.0954999999999999E-2</v>
      </c>
    </row>
    <row r="118" spans="1:9" x14ac:dyDescent="0.3">
      <c r="A118">
        <v>10300</v>
      </c>
      <c r="B118">
        <v>10</v>
      </c>
      <c r="C118">
        <v>35.027999999999999</v>
      </c>
      <c r="D118">
        <v>78.662000000000006</v>
      </c>
      <c r="E118">
        <v>0.98446</v>
      </c>
      <c r="F118">
        <v>0.71462000000000003</v>
      </c>
      <c r="G118">
        <v>4.9200000000000003E-4</v>
      </c>
      <c r="H118">
        <v>1.0363000000000001E-2</v>
      </c>
      <c r="I118">
        <v>1.0855999999999999E-2</v>
      </c>
    </row>
    <row r="119" spans="1:9" x14ac:dyDescent="0.3">
      <c r="A119">
        <v>15700</v>
      </c>
      <c r="B119">
        <v>9</v>
      </c>
      <c r="C119">
        <v>36.561</v>
      </c>
      <c r="D119">
        <v>73.956999999999994</v>
      </c>
      <c r="E119">
        <v>0.98129999999999995</v>
      </c>
      <c r="F119">
        <v>0.71921000000000002</v>
      </c>
      <c r="G119">
        <v>5.9199999999999997E-4</v>
      </c>
      <c r="H119">
        <v>1.0364E-2</v>
      </c>
      <c r="I119">
        <v>1.0956E-2</v>
      </c>
    </row>
    <row r="120" spans="1:9" x14ac:dyDescent="0.3">
      <c r="A120">
        <v>15600</v>
      </c>
      <c r="B120">
        <v>9</v>
      </c>
      <c r="C120">
        <v>36.564999999999998</v>
      </c>
      <c r="D120">
        <v>73.953000000000003</v>
      </c>
      <c r="E120">
        <v>0.98129</v>
      </c>
      <c r="F120">
        <v>0.71919999999999995</v>
      </c>
      <c r="G120">
        <v>5.9299999999999999E-4</v>
      </c>
      <c r="H120">
        <v>1.0364999999999999E-2</v>
      </c>
      <c r="I120">
        <v>1.0957E-2</v>
      </c>
    </row>
    <row r="121" spans="1:9" x14ac:dyDescent="0.3">
      <c r="A121">
        <v>15500</v>
      </c>
      <c r="B121">
        <v>9</v>
      </c>
      <c r="C121">
        <v>36.57</v>
      </c>
      <c r="D121">
        <v>73.948999999999998</v>
      </c>
      <c r="E121">
        <v>0.98128000000000004</v>
      </c>
      <c r="F121">
        <v>0.71919</v>
      </c>
      <c r="G121">
        <v>5.9299999999999999E-4</v>
      </c>
      <c r="H121">
        <v>1.0366E-2</v>
      </c>
      <c r="I121">
        <v>1.0959E-2</v>
      </c>
    </row>
    <row r="122" spans="1:9" x14ac:dyDescent="0.3">
      <c r="A122">
        <v>15400</v>
      </c>
      <c r="B122">
        <v>9</v>
      </c>
      <c r="C122">
        <v>36.575000000000003</v>
      </c>
      <c r="D122">
        <v>73.944000000000003</v>
      </c>
      <c r="E122">
        <v>0.98128000000000004</v>
      </c>
      <c r="F122">
        <v>0.71918000000000004</v>
      </c>
      <c r="G122">
        <v>5.9299999999999999E-4</v>
      </c>
      <c r="H122">
        <v>1.0366999999999999E-2</v>
      </c>
      <c r="I122">
        <v>1.0959999999999999E-2</v>
      </c>
    </row>
    <row r="123" spans="1:9" x14ac:dyDescent="0.3">
      <c r="A123">
        <v>10400</v>
      </c>
      <c r="B123">
        <v>10</v>
      </c>
      <c r="C123">
        <v>35.033999999999999</v>
      </c>
      <c r="D123">
        <v>78.697999999999993</v>
      </c>
      <c r="E123">
        <v>0.98448000000000002</v>
      </c>
      <c r="F123">
        <v>0.71452000000000004</v>
      </c>
      <c r="G123">
        <v>4.9200000000000003E-4</v>
      </c>
      <c r="H123">
        <v>1.0366999999999999E-2</v>
      </c>
      <c r="I123">
        <v>1.0859000000000001E-2</v>
      </c>
    </row>
    <row r="124" spans="1:9" x14ac:dyDescent="0.3">
      <c r="A124">
        <v>15200</v>
      </c>
      <c r="B124">
        <v>9</v>
      </c>
      <c r="C124">
        <v>36.584000000000003</v>
      </c>
      <c r="D124">
        <v>73.935000000000002</v>
      </c>
      <c r="E124">
        <v>0.98126000000000002</v>
      </c>
      <c r="F124">
        <v>0.71916000000000002</v>
      </c>
      <c r="G124">
        <v>5.9299999999999999E-4</v>
      </c>
      <c r="H124">
        <v>1.0368E-2</v>
      </c>
      <c r="I124">
        <v>1.0962E-2</v>
      </c>
    </row>
    <row r="125" spans="1:9" x14ac:dyDescent="0.3">
      <c r="A125">
        <v>15300</v>
      </c>
      <c r="B125">
        <v>9</v>
      </c>
      <c r="C125">
        <v>36.579000000000001</v>
      </c>
      <c r="D125">
        <v>73.94</v>
      </c>
      <c r="E125">
        <v>0.98126999999999998</v>
      </c>
      <c r="F125">
        <v>0.71916999999999998</v>
      </c>
      <c r="G125">
        <v>5.9299999999999999E-4</v>
      </c>
      <c r="H125">
        <v>1.0368E-2</v>
      </c>
      <c r="I125">
        <v>1.0961E-2</v>
      </c>
    </row>
    <row r="126" spans="1:9" x14ac:dyDescent="0.3">
      <c r="A126">
        <v>15100</v>
      </c>
      <c r="B126">
        <v>9</v>
      </c>
      <c r="C126">
        <v>36.590000000000003</v>
      </c>
      <c r="D126">
        <v>73.932000000000002</v>
      </c>
      <c r="E126">
        <v>0.98124999999999996</v>
      </c>
      <c r="F126">
        <v>0.71916000000000002</v>
      </c>
      <c r="G126">
        <v>5.9400000000000002E-4</v>
      </c>
      <c r="H126">
        <v>1.0369E-2</v>
      </c>
      <c r="I126">
        <v>1.0963000000000001E-2</v>
      </c>
    </row>
    <row r="127" spans="1:9" x14ac:dyDescent="0.3">
      <c r="A127">
        <v>15000</v>
      </c>
      <c r="B127">
        <v>9</v>
      </c>
      <c r="C127">
        <v>36.607999999999997</v>
      </c>
      <c r="D127">
        <v>73.953000000000003</v>
      </c>
      <c r="E127">
        <v>0.98124</v>
      </c>
      <c r="F127">
        <v>0.71916000000000002</v>
      </c>
      <c r="G127">
        <v>5.9400000000000002E-4</v>
      </c>
      <c r="H127">
        <v>1.0370000000000001E-2</v>
      </c>
      <c r="I127">
        <v>1.0964E-2</v>
      </c>
    </row>
    <row r="128" spans="1:9" x14ac:dyDescent="0.3">
      <c r="A128">
        <v>10500</v>
      </c>
      <c r="B128">
        <v>10</v>
      </c>
      <c r="C128">
        <v>35.04</v>
      </c>
      <c r="D128">
        <v>78.709000000000003</v>
      </c>
      <c r="E128">
        <v>0.98448999999999998</v>
      </c>
      <c r="F128">
        <v>0.71443000000000001</v>
      </c>
      <c r="G128">
        <v>4.9200000000000003E-4</v>
      </c>
      <c r="H128">
        <v>1.0371E-2</v>
      </c>
      <c r="I128">
        <v>1.0862999999999999E-2</v>
      </c>
    </row>
    <row r="129" spans="1:9" x14ac:dyDescent="0.3">
      <c r="A129">
        <v>10600</v>
      </c>
      <c r="B129">
        <v>10</v>
      </c>
      <c r="C129">
        <v>35.045999999999999</v>
      </c>
      <c r="D129">
        <v>78.72</v>
      </c>
      <c r="E129">
        <v>0.98450000000000004</v>
      </c>
      <c r="F129">
        <v>0.71433000000000002</v>
      </c>
      <c r="G129">
        <v>4.9100000000000001E-4</v>
      </c>
      <c r="H129">
        <v>1.0375000000000001E-2</v>
      </c>
      <c r="I129">
        <v>1.0866000000000001E-2</v>
      </c>
    </row>
    <row r="130" spans="1:9" x14ac:dyDescent="0.3">
      <c r="A130">
        <v>14900</v>
      </c>
      <c r="B130">
        <v>9</v>
      </c>
      <c r="C130">
        <v>36.636000000000003</v>
      </c>
      <c r="D130">
        <v>73.989999999999995</v>
      </c>
      <c r="E130">
        <v>0.98123000000000005</v>
      </c>
      <c r="F130">
        <v>0.71914</v>
      </c>
      <c r="G130">
        <v>5.9500000000000004E-4</v>
      </c>
      <c r="H130">
        <v>1.0378E-2</v>
      </c>
      <c r="I130">
        <v>1.0972000000000001E-2</v>
      </c>
    </row>
    <row r="131" spans="1:9" x14ac:dyDescent="0.3">
      <c r="A131">
        <v>10700</v>
      </c>
      <c r="B131">
        <v>10</v>
      </c>
      <c r="C131">
        <v>35.051000000000002</v>
      </c>
      <c r="D131">
        <v>78.73</v>
      </c>
      <c r="E131">
        <v>0.98451</v>
      </c>
      <c r="F131">
        <v>0.71423000000000003</v>
      </c>
      <c r="G131">
        <v>4.9100000000000001E-4</v>
      </c>
      <c r="H131">
        <v>1.0378E-2</v>
      </c>
      <c r="I131">
        <v>1.0869E-2</v>
      </c>
    </row>
    <row r="132" spans="1:9" x14ac:dyDescent="0.3">
      <c r="A132">
        <v>14800</v>
      </c>
      <c r="B132">
        <v>9</v>
      </c>
      <c r="C132">
        <v>36.640999999999998</v>
      </c>
      <c r="D132">
        <v>73.986000000000004</v>
      </c>
      <c r="E132">
        <v>0.98123000000000005</v>
      </c>
      <c r="F132">
        <v>0.71911999999999998</v>
      </c>
      <c r="G132">
        <v>5.9500000000000004E-4</v>
      </c>
      <c r="H132">
        <v>1.0378999999999999E-2</v>
      </c>
      <c r="I132">
        <v>1.0973E-2</v>
      </c>
    </row>
    <row r="133" spans="1:9" x14ac:dyDescent="0.3">
      <c r="A133">
        <v>14700</v>
      </c>
      <c r="B133">
        <v>9</v>
      </c>
      <c r="C133">
        <v>36.646999999999998</v>
      </c>
      <c r="D133">
        <v>73.980999999999995</v>
      </c>
      <c r="E133">
        <v>0.98121999999999998</v>
      </c>
      <c r="F133">
        <v>0.71911000000000003</v>
      </c>
      <c r="G133">
        <v>5.9500000000000004E-4</v>
      </c>
      <c r="H133">
        <v>1.038E-2</v>
      </c>
      <c r="I133">
        <v>1.0975E-2</v>
      </c>
    </row>
    <row r="134" spans="1:9" x14ac:dyDescent="0.3">
      <c r="A134">
        <v>11000</v>
      </c>
      <c r="B134">
        <v>10</v>
      </c>
      <c r="C134">
        <v>35.029000000000003</v>
      </c>
      <c r="D134">
        <v>78.706999999999994</v>
      </c>
      <c r="E134">
        <v>0.98453999999999997</v>
      </c>
      <c r="F134">
        <v>0.71396000000000004</v>
      </c>
      <c r="G134">
        <v>4.8999999999999998E-4</v>
      </c>
      <c r="H134">
        <v>1.038E-2</v>
      </c>
      <c r="I134">
        <v>1.0869999999999999E-2</v>
      </c>
    </row>
    <row r="135" spans="1:9" x14ac:dyDescent="0.3">
      <c r="A135">
        <v>14600</v>
      </c>
      <c r="B135">
        <v>9</v>
      </c>
      <c r="C135">
        <v>36.652000000000001</v>
      </c>
      <c r="D135">
        <v>73.977000000000004</v>
      </c>
      <c r="E135">
        <v>0.98121000000000003</v>
      </c>
      <c r="F135">
        <v>0.71909000000000001</v>
      </c>
      <c r="G135">
        <v>5.9500000000000004E-4</v>
      </c>
      <c r="H135">
        <v>1.0381E-2</v>
      </c>
      <c r="I135">
        <v>1.0976E-2</v>
      </c>
    </row>
    <row r="136" spans="1:9" x14ac:dyDescent="0.3">
      <c r="A136">
        <v>14500</v>
      </c>
      <c r="B136">
        <v>9</v>
      </c>
      <c r="C136">
        <v>36.656999999999996</v>
      </c>
      <c r="D136">
        <v>73.971999999999994</v>
      </c>
      <c r="E136">
        <v>0.98121000000000003</v>
      </c>
      <c r="F136">
        <v>0.71908000000000005</v>
      </c>
      <c r="G136">
        <v>5.9500000000000004E-4</v>
      </c>
      <c r="H136">
        <v>1.0382000000000001E-2</v>
      </c>
      <c r="I136">
        <v>1.0978E-2</v>
      </c>
    </row>
    <row r="137" spans="1:9" x14ac:dyDescent="0.3">
      <c r="A137">
        <v>10800</v>
      </c>
      <c r="B137">
        <v>10</v>
      </c>
      <c r="C137">
        <v>35.055999999999997</v>
      </c>
      <c r="D137">
        <v>78.741</v>
      </c>
      <c r="E137">
        <v>0.98451999999999995</v>
      </c>
      <c r="F137">
        <v>0.71414</v>
      </c>
      <c r="G137">
        <v>4.9100000000000001E-4</v>
      </c>
      <c r="H137">
        <v>1.0382000000000001E-2</v>
      </c>
      <c r="I137">
        <v>1.0873000000000001E-2</v>
      </c>
    </row>
    <row r="138" spans="1:9" x14ac:dyDescent="0.3">
      <c r="A138">
        <v>14400</v>
      </c>
      <c r="B138">
        <v>9</v>
      </c>
      <c r="C138">
        <v>36.661999999999999</v>
      </c>
      <c r="D138">
        <v>73.966999999999999</v>
      </c>
      <c r="E138">
        <v>0.98119999999999996</v>
      </c>
      <c r="F138">
        <v>0.71906999999999999</v>
      </c>
      <c r="G138">
        <v>5.9599999999999996E-4</v>
      </c>
      <c r="H138">
        <v>1.0383E-2</v>
      </c>
      <c r="I138">
        <v>1.0978999999999999E-2</v>
      </c>
    </row>
    <row r="139" spans="1:9" x14ac:dyDescent="0.3">
      <c r="A139">
        <v>14300</v>
      </c>
      <c r="B139">
        <v>9</v>
      </c>
      <c r="C139">
        <v>36.667000000000002</v>
      </c>
      <c r="D139">
        <v>73.962000000000003</v>
      </c>
      <c r="E139">
        <v>0.98119000000000001</v>
      </c>
      <c r="F139">
        <v>0.71906000000000003</v>
      </c>
      <c r="G139">
        <v>5.9599999999999996E-4</v>
      </c>
      <c r="H139">
        <v>1.0383999999999999E-2</v>
      </c>
      <c r="I139">
        <v>1.098E-2</v>
      </c>
    </row>
    <row r="140" spans="1:9" x14ac:dyDescent="0.3">
      <c r="A140">
        <v>11100</v>
      </c>
      <c r="B140">
        <v>10</v>
      </c>
      <c r="C140">
        <v>35.023000000000003</v>
      </c>
      <c r="D140">
        <v>78.703000000000003</v>
      </c>
      <c r="E140">
        <v>0.98455000000000004</v>
      </c>
      <c r="F140">
        <v>0.71386000000000005</v>
      </c>
      <c r="G140">
        <v>4.8899999999999996E-4</v>
      </c>
      <c r="H140">
        <v>1.0383999999999999E-2</v>
      </c>
      <c r="I140">
        <v>1.0873000000000001E-2</v>
      </c>
    </row>
    <row r="141" spans="1:9" x14ac:dyDescent="0.3">
      <c r="A141">
        <v>14200</v>
      </c>
      <c r="B141">
        <v>9</v>
      </c>
      <c r="C141">
        <v>36.671999999999997</v>
      </c>
      <c r="D141">
        <v>73.956999999999994</v>
      </c>
      <c r="E141">
        <v>0.98118000000000005</v>
      </c>
      <c r="F141">
        <v>0.71904999999999997</v>
      </c>
      <c r="G141">
        <v>5.9599999999999996E-4</v>
      </c>
      <c r="H141">
        <v>1.0385E-2</v>
      </c>
      <c r="I141">
        <v>1.0982E-2</v>
      </c>
    </row>
    <row r="142" spans="1:9" x14ac:dyDescent="0.3">
      <c r="A142">
        <v>14100</v>
      </c>
      <c r="B142">
        <v>9</v>
      </c>
      <c r="C142">
        <v>36.677999999999997</v>
      </c>
      <c r="D142">
        <v>73.953999999999994</v>
      </c>
      <c r="E142">
        <v>0.98118000000000005</v>
      </c>
      <c r="F142">
        <v>0.71904000000000001</v>
      </c>
      <c r="G142">
        <v>5.9599999999999996E-4</v>
      </c>
      <c r="H142">
        <v>1.0385999999999999E-2</v>
      </c>
      <c r="I142">
        <v>1.0983E-2</v>
      </c>
    </row>
    <row r="143" spans="1:9" x14ac:dyDescent="0.3">
      <c r="A143">
        <v>10900</v>
      </c>
      <c r="B143">
        <v>10</v>
      </c>
      <c r="C143">
        <v>35.061</v>
      </c>
      <c r="D143">
        <v>78.751999999999995</v>
      </c>
      <c r="E143">
        <v>0.98453000000000002</v>
      </c>
      <c r="F143">
        <v>0.71404000000000001</v>
      </c>
      <c r="G143">
        <v>4.8999999999999998E-4</v>
      </c>
      <c r="H143">
        <v>1.0385999999999999E-2</v>
      </c>
      <c r="I143">
        <v>1.0876E-2</v>
      </c>
    </row>
    <row r="144" spans="1:9" x14ac:dyDescent="0.3">
      <c r="A144">
        <v>14000</v>
      </c>
      <c r="B144">
        <v>9</v>
      </c>
      <c r="C144">
        <v>36.698999999999998</v>
      </c>
      <c r="D144">
        <v>73.977999999999994</v>
      </c>
      <c r="E144">
        <v>0.98116000000000003</v>
      </c>
      <c r="F144">
        <v>0.71904000000000001</v>
      </c>
      <c r="G144">
        <v>5.9699999999999998E-4</v>
      </c>
      <c r="H144">
        <v>1.0387E-2</v>
      </c>
      <c r="I144">
        <v>1.0984000000000001E-2</v>
      </c>
    </row>
    <row r="145" spans="1:9" x14ac:dyDescent="0.3">
      <c r="A145">
        <v>11200</v>
      </c>
      <c r="B145">
        <v>10</v>
      </c>
      <c r="C145">
        <v>35.026000000000003</v>
      </c>
      <c r="D145">
        <v>78.712000000000003</v>
      </c>
      <c r="E145">
        <v>0.98455999999999999</v>
      </c>
      <c r="F145">
        <v>0.71375999999999995</v>
      </c>
      <c r="G145">
        <v>4.8899999999999996E-4</v>
      </c>
      <c r="H145">
        <v>1.0388E-2</v>
      </c>
      <c r="I145">
        <v>1.0877E-2</v>
      </c>
    </row>
    <row r="146" spans="1:9" x14ac:dyDescent="0.3">
      <c r="A146">
        <v>11300</v>
      </c>
      <c r="B146">
        <v>10</v>
      </c>
      <c r="C146">
        <v>35.030999999999999</v>
      </c>
      <c r="D146">
        <v>78.721999999999994</v>
      </c>
      <c r="E146">
        <v>0.98456999999999995</v>
      </c>
      <c r="F146">
        <v>0.71367000000000003</v>
      </c>
      <c r="G146">
        <v>4.8799999999999999E-4</v>
      </c>
      <c r="H146">
        <v>1.0390999999999999E-2</v>
      </c>
      <c r="I146">
        <v>1.0880000000000001E-2</v>
      </c>
    </row>
    <row r="147" spans="1:9" x14ac:dyDescent="0.3">
      <c r="A147">
        <v>11400</v>
      </c>
      <c r="B147">
        <v>10</v>
      </c>
      <c r="C147">
        <v>35.034999999999997</v>
      </c>
      <c r="D147">
        <v>78.731999999999999</v>
      </c>
      <c r="E147">
        <v>0.98458000000000001</v>
      </c>
      <c r="F147">
        <v>0.71357000000000004</v>
      </c>
      <c r="G147">
        <v>4.8799999999999999E-4</v>
      </c>
      <c r="H147">
        <v>1.0395E-2</v>
      </c>
      <c r="I147">
        <v>1.0883E-2</v>
      </c>
    </row>
    <row r="148" spans="1:9" x14ac:dyDescent="0.3">
      <c r="A148">
        <v>13900</v>
      </c>
      <c r="B148">
        <v>9</v>
      </c>
      <c r="C148">
        <v>36.731000000000002</v>
      </c>
      <c r="D148">
        <v>74.022000000000006</v>
      </c>
      <c r="E148">
        <v>0.98114999999999997</v>
      </c>
      <c r="F148">
        <v>0.71901999999999999</v>
      </c>
      <c r="G148">
        <v>5.9699999999999998E-4</v>
      </c>
      <c r="H148">
        <v>1.0396000000000001E-2</v>
      </c>
      <c r="I148">
        <v>1.0992999999999999E-2</v>
      </c>
    </row>
    <row r="149" spans="1:9" x14ac:dyDescent="0.3">
      <c r="A149">
        <v>13800</v>
      </c>
      <c r="B149">
        <v>9</v>
      </c>
      <c r="C149">
        <v>36.737000000000002</v>
      </c>
      <c r="D149">
        <v>74.018000000000001</v>
      </c>
      <c r="E149">
        <v>0.98114000000000001</v>
      </c>
      <c r="F149">
        <v>0.71899999999999997</v>
      </c>
      <c r="G149">
        <v>5.9800000000000001E-4</v>
      </c>
      <c r="H149">
        <v>1.0397E-2</v>
      </c>
      <c r="I149">
        <v>1.0995E-2</v>
      </c>
    </row>
    <row r="150" spans="1:9" x14ac:dyDescent="0.3">
      <c r="A150">
        <v>13700</v>
      </c>
      <c r="B150">
        <v>9</v>
      </c>
      <c r="C150">
        <v>36.743000000000002</v>
      </c>
      <c r="D150">
        <v>74.013999999999996</v>
      </c>
      <c r="E150">
        <v>0.98114000000000001</v>
      </c>
      <c r="F150">
        <v>0.71897999999999995</v>
      </c>
      <c r="G150">
        <v>5.9800000000000001E-4</v>
      </c>
      <c r="H150">
        <v>1.0399E-2</v>
      </c>
      <c r="I150">
        <v>1.0996000000000001E-2</v>
      </c>
    </row>
    <row r="151" spans="1:9" x14ac:dyDescent="0.3">
      <c r="A151">
        <v>11500</v>
      </c>
      <c r="B151">
        <v>10</v>
      </c>
      <c r="C151">
        <v>35.04</v>
      </c>
      <c r="D151">
        <v>78.742999999999995</v>
      </c>
      <c r="E151">
        <v>0.98458999999999997</v>
      </c>
      <c r="F151">
        <v>0.71348</v>
      </c>
      <c r="G151">
        <v>4.8799999999999999E-4</v>
      </c>
      <c r="H151">
        <v>1.0399E-2</v>
      </c>
      <c r="I151">
        <v>1.0887000000000001E-2</v>
      </c>
    </row>
    <row r="152" spans="1:9" x14ac:dyDescent="0.3">
      <c r="A152">
        <v>13600</v>
      </c>
      <c r="B152">
        <v>9</v>
      </c>
      <c r="C152">
        <v>36.749000000000002</v>
      </c>
      <c r="D152">
        <v>74.010000000000005</v>
      </c>
      <c r="E152">
        <v>0.98112999999999995</v>
      </c>
      <c r="F152">
        <v>0.71897</v>
      </c>
      <c r="G152">
        <v>5.9800000000000001E-4</v>
      </c>
      <c r="H152">
        <v>1.04E-2</v>
      </c>
      <c r="I152">
        <v>1.0998000000000001E-2</v>
      </c>
    </row>
    <row r="153" spans="1:9" x14ac:dyDescent="0.3">
      <c r="A153">
        <v>13500</v>
      </c>
      <c r="B153">
        <v>9</v>
      </c>
      <c r="C153">
        <v>36.755000000000003</v>
      </c>
      <c r="D153">
        <v>74.006</v>
      </c>
      <c r="E153">
        <v>0.98111999999999999</v>
      </c>
      <c r="F153">
        <v>0.71894999999999998</v>
      </c>
      <c r="G153">
        <v>5.9800000000000001E-4</v>
      </c>
      <c r="H153">
        <v>1.0401000000000001E-2</v>
      </c>
      <c r="I153">
        <v>1.0999999999999999E-2</v>
      </c>
    </row>
    <row r="154" spans="1:9" x14ac:dyDescent="0.3">
      <c r="A154">
        <v>13400</v>
      </c>
      <c r="B154">
        <v>9</v>
      </c>
      <c r="C154">
        <v>36.76</v>
      </c>
      <c r="D154">
        <v>74.001000000000005</v>
      </c>
      <c r="E154">
        <v>0.98111000000000004</v>
      </c>
      <c r="F154">
        <v>0.71894000000000002</v>
      </c>
      <c r="G154">
        <v>5.9900000000000003E-4</v>
      </c>
      <c r="H154">
        <v>1.0402E-2</v>
      </c>
      <c r="I154">
        <v>1.1001E-2</v>
      </c>
    </row>
    <row r="155" spans="1:9" x14ac:dyDescent="0.3">
      <c r="A155">
        <v>11600</v>
      </c>
      <c r="B155">
        <v>10</v>
      </c>
      <c r="C155">
        <v>35.045000000000002</v>
      </c>
      <c r="D155">
        <v>78.753</v>
      </c>
      <c r="E155">
        <v>0.98460000000000003</v>
      </c>
      <c r="F155">
        <v>0.71338999999999997</v>
      </c>
      <c r="G155">
        <v>4.8799999999999999E-4</v>
      </c>
      <c r="H155">
        <v>1.0402E-2</v>
      </c>
      <c r="I155">
        <v>1.089E-2</v>
      </c>
    </row>
    <row r="156" spans="1:9" x14ac:dyDescent="0.3">
      <c r="A156">
        <v>13300</v>
      </c>
      <c r="B156">
        <v>9</v>
      </c>
      <c r="C156">
        <v>36.765999999999998</v>
      </c>
      <c r="D156">
        <v>73.995999999999995</v>
      </c>
      <c r="E156">
        <v>0.98109999999999997</v>
      </c>
      <c r="F156">
        <v>0.71892</v>
      </c>
      <c r="G156">
        <v>5.9900000000000003E-4</v>
      </c>
      <c r="H156">
        <v>1.0404E-2</v>
      </c>
      <c r="I156">
        <v>1.1002E-2</v>
      </c>
    </row>
    <row r="157" spans="1:9" x14ac:dyDescent="0.3">
      <c r="A157">
        <v>13200</v>
      </c>
      <c r="B157">
        <v>9</v>
      </c>
      <c r="C157">
        <v>36.771999999999998</v>
      </c>
      <c r="D157">
        <v>73.992000000000004</v>
      </c>
      <c r="E157">
        <v>0.98109999999999997</v>
      </c>
      <c r="F157">
        <v>0.71891000000000005</v>
      </c>
      <c r="G157">
        <v>5.9900000000000003E-4</v>
      </c>
      <c r="H157">
        <v>1.0404999999999999E-2</v>
      </c>
      <c r="I157">
        <v>1.1004E-2</v>
      </c>
    </row>
    <row r="158" spans="1:9" x14ac:dyDescent="0.3">
      <c r="A158">
        <v>13100</v>
      </c>
      <c r="B158">
        <v>9</v>
      </c>
      <c r="C158">
        <v>36.777999999999999</v>
      </c>
      <c r="D158">
        <v>73.989000000000004</v>
      </c>
      <c r="E158">
        <v>0.98109000000000002</v>
      </c>
      <c r="F158">
        <v>0.71889999999999998</v>
      </c>
      <c r="G158">
        <v>5.9900000000000003E-4</v>
      </c>
      <c r="H158">
        <v>1.0406E-2</v>
      </c>
      <c r="I158">
        <v>1.1004999999999999E-2</v>
      </c>
    </row>
    <row r="159" spans="1:9" x14ac:dyDescent="0.3">
      <c r="A159">
        <v>11700</v>
      </c>
      <c r="B159">
        <v>10</v>
      </c>
      <c r="C159">
        <v>35.048999999999999</v>
      </c>
      <c r="D159">
        <v>78.763000000000005</v>
      </c>
      <c r="E159">
        <v>0.98460999999999999</v>
      </c>
      <c r="F159">
        <v>0.71330000000000005</v>
      </c>
      <c r="G159">
        <v>4.8700000000000002E-4</v>
      </c>
      <c r="H159">
        <v>1.0406E-2</v>
      </c>
      <c r="I159">
        <v>1.0893E-2</v>
      </c>
    </row>
    <row r="160" spans="1:9" x14ac:dyDescent="0.3">
      <c r="A160">
        <v>13000</v>
      </c>
      <c r="B160">
        <v>9</v>
      </c>
      <c r="C160">
        <v>36.802</v>
      </c>
      <c r="D160">
        <v>74.018000000000001</v>
      </c>
      <c r="E160">
        <v>0.98107</v>
      </c>
      <c r="F160">
        <v>0.71891000000000005</v>
      </c>
      <c r="G160">
        <v>5.9999999999999995E-4</v>
      </c>
      <c r="H160">
        <v>1.0407E-2</v>
      </c>
      <c r="I160">
        <v>1.1006999999999999E-2</v>
      </c>
    </row>
    <row r="161" spans="1:9" x14ac:dyDescent="0.3">
      <c r="A161">
        <v>12000</v>
      </c>
      <c r="B161">
        <v>10</v>
      </c>
      <c r="C161">
        <v>35.031999999999996</v>
      </c>
      <c r="D161">
        <v>78.747</v>
      </c>
      <c r="E161">
        <v>0.98463999999999996</v>
      </c>
      <c r="F161">
        <v>0.71304000000000001</v>
      </c>
      <c r="G161">
        <v>4.86E-4</v>
      </c>
      <c r="H161">
        <v>1.0409E-2</v>
      </c>
      <c r="I161">
        <v>1.0895E-2</v>
      </c>
    </row>
    <row r="162" spans="1:9" x14ac:dyDescent="0.3">
      <c r="A162">
        <v>11800</v>
      </c>
      <c r="B162">
        <v>10</v>
      </c>
      <c r="C162">
        <v>35.054000000000002</v>
      </c>
      <c r="D162">
        <v>78.772999999999996</v>
      </c>
      <c r="E162">
        <v>0.98462000000000005</v>
      </c>
      <c r="F162">
        <v>0.71321000000000001</v>
      </c>
      <c r="G162">
        <v>4.8700000000000002E-4</v>
      </c>
      <c r="H162">
        <v>1.0409E-2</v>
      </c>
      <c r="I162">
        <v>1.0895999999999999E-2</v>
      </c>
    </row>
    <row r="163" spans="1:9" x14ac:dyDescent="0.3">
      <c r="A163">
        <v>12100</v>
      </c>
      <c r="B163">
        <v>10</v>
      </c>
      <c r="C163">
        <v>35.026000000000003</v>
      </c>
      <c r="D163">
        <v>78.744</v>
      </c>
      <c r="E163">
        <v>0.98465000000000003</v>
      </c>
      <c r="F163">
        <v>0.71294000000000002</v>
      </c>
      <c r="G163">
        <v>4.86E-4</v>
      </c>
      <c r="H163">
        <v>1.0411999999999999E-2</v>
      </c>
      <c r="I163">
        <v>1.0898E-2</v>
      </c>
    </row>
    <row r="164" spans="1:9" x14ac:dyDescent="0.3">
      <c r="A164">
        <v>11900</v>
      </c>
      <c r="B164">
        <v>10</v>
      </c>
      <c r="C164">
        <v>35.058</v>
      </c>
      <c r="D164">
        <v>78.783000000000001</v>
      </c>
      <c r="E164">
        <v>0.98463000000000001</v>
      </c>
      <c r="F164">
        <v>0.71311999999999998</v>
      </c>
      <c r="G164">
        <v>4.8700000000000002E-4</v>
      </c>
      <c r="H164">
        <v>1.0413E-2</v>
      </c>
      <c r="I164">
        <v>1.09E-2</v>
      </c>
    </row>
    <row r="165" spans="1:9" x14ac:dyDescent="0.3">
      <c r="A165">
        <v>12200</v>
      </c>
      <c r="B165">
        <v>10</v>
      </c>
      <c r="C165">
        <v>35.029000000000003</v>
      </c>
      <c r="D165">
        <v>78.753</v>
      </c>
      <c r="E165">
        <v>0.98465999999999998</v>
      </c>
      <c r="F165">
        <v>0.71286000000000005</v>
      </c>
      <c r="G165">
        <v>4.8500000000000003E-4</v>
      </c>
      <c r="H165">
        <v>1.0415000000000001E-2</v>
      </c>
      <c r="I165">
        <v>1.0900999999999999E-2</v>
      </c>
    </row>
    <row r="166" spans="1:9" x14ac:dyDescent="0.3">
      <c r="A166">
        <v>12900</v>
      </c>
      <c r="B166">
        <v>9</v>
      </c>
      <c r="C166">
        <v>36.841000000000001</v>
      </c>
      <c r="D166">
        <v>74.072999999999993</v>
      </c>
      <c r="E166">
        <v>0.98106000000000004</v>
      </c>
      <c r="F166">
        <v>0.71887999999999996</v>
      </c>
      <c r="G166">
        <v>6.0099999999999997E-4</v>
      </c>
      <c r="H166">
        <v>1.0416999999999999E-2</v>
      </c>
      <c r="I166">
        <v>1.1017000000000001E-2</v>
      </c>
    </row>
    <row r="167" spans="1:9" x14ac:dyDescent="0.3">
      <c r="A167">
        <v>12800</v>
      </c>
      <c r="B167">
        <v>9</v>
      </c>
      <c r="C167">
        <v>36.847999999999999</v>
      </c>
      <c r="D167">
        <v>74.069000000000003</v>
      </c>
      <c r="E167">
        <v>0.98104999999999998</v>
      </c>
      <c r="F167">
        <v>0.71886000000000005</v>
      </c>
      <c r="G167">
        <v>6.0099999999999997E-4</v>
      </c>
      <c r="H167">
        <v>1.0418E-2</v>
      </c>
      <c r="I167">
        <v>1.1018999999999999E-2</v>
      </c>
    </row>
    <row r="168" spans="1:9" x14ac:dyDescent="0.3">
      <c r="A168">
        <v>12300</v>
      </c>
      <c r="B168">
        <v>10</v>
      </c>
      <c r="C168">
        <v>35.031999999999996</v>
      </c>
      <c r="D168">
        <v>78.763000000000005</v>
      </c>
      <c r="E168">
        <v>0.98467000000000005</v>
      </c>
      <c r="F168">
        <v>0.71277000000000001</v>
      </c>
      <c r="G168">
        <v>4.8500000000000003E-4</v>
      </c>
      <c r="H168">
        <v>1.0418999999999999E-2</v>
      </c>
      <c r="I168">
        <v>1.0904E-2</v>
      </c>
    </row>
    <row r="169" spans="1:9" x14ac:dyDescent="0.3">
      <c r="A169">
        <v>12700</v>
      </c>
      <c r="B169">
        <v>9</v>
      </c>
      <c r="C169">
        <v>36.853999999999999</v>
      </c>
      <c r="D169">
        <v>74.064999999999998</v>
      </c>
      <c r="E169">
        <v>0.98104000000000002</v>
      </c>
      <c r="F169">
        <v>0.71884000000000003</v>
      </c>
      <c r="G169">
        <v>6.0099999999999997E-4</v>
      </c>
      <c r="H169">
        <v>1.042E-2</v>
      </c>
      <c r="I169">
        <v>1.1021E-2</v>
      </c>
    </row>
    <row r="170" spans="1:9" x14ac:dyDescent="0.3">
      <c r="A170">
        <v>12600</v>
      </c>
      <c r="B170">
        <v>9</v>
      </c>
      <c r="C170">
        <v>36.860999999999997</v>
      </c>
      <c r="D170">
        <v>74.061000000000007</v>
      </c>
      <c r="E170">
        <v>0.98104000000000002</v>
      </c>
      <c r="F170">
        <v>0.71882000000000001</v>
      </c>
      <c r="G170">
        <v>6.0099999999999997E-4</v>
      </c>
      <c r="H170">
        <v>1.0422000000000001E-2</v>
      </c>
      <c r="I170">
        <v>1.1023E-2</v>
      </c>
    </row>
    <row r="171" spans="1:9" x14ac:dyDescent="0.3">
      <c r="A171">
        <v>12400</v>
      </c>
      <c r="B171">
        <v>10</v>
      </c>
      <c r="C171">
        <v>35.036000000000001</v>
      </c>
      <c r="D171">
        <v>78.772000000000006</v>
      </c>
      <c r="E171">
        <v>0.98468</v>
      </c>
      <c r="F171">
        <v>0.71267999999999998</v>
      </c>
      <c r="G171">
        <v>4.8500000000000003E-4</v>
      </c>
      <c r="H171">
        <v>1.0422000000000001E-2</v>
      </c>
      <c r="I171">
        <v>1.0907E-2</v>
      </c>
    </row>
    <row r="172" spans="1:9" x14ac:dyDescent="0.3">
      <c r="A172">
        <v>12500</v>
      </c>
      <c r="B172">
        <v>9</v>
      </c>
      <c r="C172">
        <v>36.866999999999997</v>
      </c>
      <c r="D172">
        <v>74.055999999999997</v>
      </c>
      <c r="E172">
        <v>0.98102999999999996</v>
      </c>
      <c r="F172">
        <v>0.71879999999999999</v>
      </c>
      <c r="G172">
        <v>6.02E-4</v>
      </c>
      <c r="H172">
        <v>1.0423E-2</v>
      </c>
      <c r="I172">
        <v>1.1025E-2</v>
      </c>
    </row>
    <row r="173" spans="1:9" x14ac:dyDescent="0.3">
      <c r="A173">
        <v>12400</v>
      </c>
      <c r="B173">
        <v>9</v>
      </c>
      <c r="C173">
        <v>36.872999999999998</v>
      </c>
      <c r="D173">
        <v>74.051000000000002</v>
      </c>
      <c r="E173">
        <v>0.98102</v>
      </c>
      <c r="F173">
        <v>0.71877999999999997</v>
      </c>
      <c r="G173">
        <v>6.02E-4</v>
      </c>
      <c r="H173">
        <v>1.0425E-2</v>
      </c>
      <c r="I173">
        <v>1.1027E-2</v>
      </c>
    </row>
    <row r="174" spans="1:9" x14ac:dyDescent="0.3">
      <c r="A174">
        <v>12300</v>
      </c>
      <c r="B174">
        <v>9</v>
      </c>
      <c r="C174">
        <v>36.878999999999998</v>
      </c>
      <c r="D174">
        <v>74.046000000000006</v>
      </c>
      <c r="E174">
        <v>0.98101000000000005</v>
      </c>
      <c r="F174">
        <v>0.71875999999999995</v>
      </c>
      <c r="G174">
        <v>6.02E-4</v>
      </c>
      <c r="H174">
        <v>1.0426E-2</v>
      </c>
      <c r="I174">
        <v>1.1028E-2</v>
      </c>
    </row>
    <row r="175" spans="1:9" x14ac:dyDescent="0.3">
      <c r="A175">
        <v>12500</v>
      </c>
      <c r="B175">
        <v>10</v>
      </c>
      <c r="C175">
        <v>35.04</v>
      </c>
      <c r="D175">
        <v>78.781999999999996</v>
      </c>
      <c r="E175">
        <v>0.98468999999999995</v>
      </c>
      <c r="F175">
        <v>0.71258999999999995</v>
      </c>
      <c r="G175">
        <v>4.8500000000000003E-4</v>
      </c>
      <c r="H175">
        <v>1.0426E-2</v>
      </c>
      <c r="I175">
        <v>1.091E-2</v>
      </c>
    </row>
    <row r="176" spans="1:9" x14ac:dyDescent="0.3">
      <c r="A176">
        <v>12200</v>
      </c>
      <c r="B176">
        <v>9</v>
      </c>
      <c r="C176">
        <v>36.884999999999998</v>
      </c>
      <c r="D176">
        <v>74.040000000000006</v>
      </c>
      <c r="E176">
        <v>0.98099999999999998</v>
      </c>
      <c r="F176">
        <v>0.71875</v>
      </c>
      <c r="G176">
        <v>6.0300000000000002E-4</v>
      </c>
      <c r="H176">
        <v>1.0427000000000001E-2</v>
      </c>
      <c r="I176">
        <v>1.103E-2</v>
      </c>
    </row>
    <row r="177" spans="1:9" x14ac:dyDescent="0.3">
      <c r="A177">
        <v>12100</v>
      </c>
      <c r="B177">
        <v>9</v>
      </c>
      <c r="C177">
        <v>36.893000000000001</v>
      </c>
      <c r="D177">
        <v>74.037999999999997</v>
      </c>
      <c r="E177">
        <v>0.98099000000000003</v>
      </c>
      <c r="F177">
        <v>0.71874000000000005</v>
      </c>
      <c r="G177">
        <v>6.0300000000000002E-4</v>
      </c>
      <c r="H177">
        <v>1.0428E-2</v>
      </c>
      <c r="I177">
        <v>1.1030999999999999E-2</v>
      </c>
    </row>
    <row r="178" spans="1:9" x14ac:dyDescent="0.3">
      <c r="A178">
        <v>12000</v>
      </c>
      <c r="B178">
        <v>9</v>
      </c>
      <c r="C178">
        <v>36.92</v>
      </c>
      <c r="D178">
        <v>74.073999999999998</v>
      </c>
      <c r="E178">
        <v>0.98097000000000001</v>
      </c>
      <c r="F178">
        <v>0.71875</v>
      </c>
      <c r="G178">
        <v>6.0300000000000002E-4</v>
      </c>
      <c r="H178">
        <v>1.0429000000000001E-2</v>
      </c>
      <c r="I178">
        <v>1.1032999999999999E-2</v>
      </c>
    </row>
    <row r="179" spans="1:9" x14ac:dyDescent="0.3">
      <c r="A179">
        <v>12600</v>
      </c>
      <c r="B179">
        <v>10</v>
      </c>
      <c r="C179">
        <v>35.043999999999997</v>
      </c>
      <c r="D179">
        <v>78.790999999999997</v>
      </c>
      <c r="E179">
        <v>0.98470000000000002</v>
      </c>
      <c r="F179">
        <v>0.71250999999999998</v>
      </c>
      <c r="G179">
        <v>4.84E-4</v>
      </c>
      <c r="H179">
        <v>1.0429000000000001E-2</v>
      </c>
      <c r="I179">
        <v>1.0913000000000001E-2</v>
      </c>
    </row>
    <row r="180" spans="1:9" x14ac:dyDescent="0.3">
      <c r="A180">
        <v>12700</v>
      </c>
      <c r="B180">
        <v>10</v>
      </c>
      <c r="C180">
        <v>35.048000000000002</v>
      </c>
      <c r="D180">
        <v>78.801000000000002</v>
      </c>
      <c r="E180">
        <v>0.98470999999999997</v>
      </c>
      <c r="F180">
        <v>0.71242000000000005</v>
      </c>
      <c r="G180">
        <v>4.84E-4</v>
      </c>
      <c r="H180">
        <v>1.0432E-2</v>
      </c>
      <c r="I180">
        <v>1.0916E-2</v>
      </c>
    </row>
    <row r="181" spans="1:9" x14ac:dyDescent="0.3">
      <c r="A181">
        <v>13000</v>
      </c>
      <c r="B181">
        <v>10</v>
      </c>
      <c r="C181">
        <v>35.033000000000001</v>
      </c>
      <c r="D181">
        <v>78.792000000000002</v>
      </c>
      <c r="E181">
        <v>0.98472999999999999</v>
      </c>
      <c r="F181">
        <v>0.71218000000000004</v>
      </c>
      <c r="G181">
        <v>4.8299999999999998E-4</v>
      </c>
      <c r="H181">
        <v>1.0436000000000001E-2</v>
      </c>
      <c r="I181">
        <v>1.0919E-2</v>
      </c>
    </row>
    <row r="182" spans="1:9" x14ac:dyDescent="0.3">
      <c r="A182">
        <v>12800</v>
      </c>
      <c r="B182">
        <v>10</v>
      </c>
      <c r="C182">
        <v>35.051000000000002</v>
      </c>
      <c r="D182">
        <v>78.811000000000007</v>
      </c>
      <c r="E182">
        <v>0.98470999999999997</v>
      </c>
      <c r="F182">
        <v>0.71233999999999997</v>
      </c>
      <c r="G182">
        <v>4.84E-4</v>
      </c>
      <c r="H182">
        <v>1.0436000000000001E-2</v>
      </c>
      <c r="I182">
        <v>1.0919E-2</v>
      </c>
    </row>
    <row r="183" spans="1:9" x14ac:dyDescent="0.3">
      <c r="A183">
        <v>13100</v>
      </c>
      <c r="B183">
        <v>10</v>
      </c>
      <c r="C183">
        <v>35.027999999999999</v>
      </c>
      <c r="D183">
        <v>78.789000000000001</v>
      </c>
      <c r="E183">
        <v>0.98473999999999995</v>
      </c>
      <c r="F183">
        <v>0.71209</v>
      </c>
      <c r="G183">
        <v>4.8299999999999998E-4</v>
      </c>
      <c r="H183">
        <v>1.0439E-2</v>
      </c>
      <c r="I183">
        <v>1.0921999999999999E-2</v>
      </c>
    </row>
    <row r="184" spans="1:9" x14ac:dyDescent="0.3">
      <c r="A184">
        <v>12900</v>
      </c>
      <c r="B184">
        <v>10</v>
      </c>
      <c r="C184">
        <v>35.055</v>
      </c>
      <c r="D184">
        <v>78.819999999999993</v>
      </c>
      <c r="E184">
        <v>0.98472000000000004</v>
      </c>
      <c r="F184">
        <v>0.71225000000000005</v>
      </c>
      <c r="G184">
        <v>4.84E-4</v>
      </c>
      <c r="H184">
        <v>1.0439E-2</v>
      </c>
      <c r="I184">
        <v>1.0923E-2</v>
      </c>
    </row>
    <row r="185" spans="1:9" x14ac:dyDescent="0.3">
      <c r="A185">
        <v>11900</v>
      </c>
      <c r="B185">
        <v>9</v>
      </c>
      <c r="C185">
        <v>36.966000000000001</v>
      </c>
      <c r="D185">
        <v>74.144000000000005</v>
      </c>
      <c r="E185">
        <v>0.98096000000000005</v>
      </c>
      <c r="F185">
        <v>0.71870999999999996</v>
      </c>
      <c r="G185">
        <v>6.0400000000000004E-4</v>
      </c>
      <c r="H185">
        <v>1.0442E-2</v>
      </c>
      <c r="I185">
        <v>1.1046E-2</v>
      </c>
    </row>
    <row r="186" spans="1:9" x14ac:dyDescent="0.3">
      <c r="A186">
        <v>13200</v>
      </c>
      <c r="B186">
        <v>10</v>
      </c>
      <c r="C186">
        <v>35.03</v>
      </c>
      <c r="D186">
        <v>78.796999999999997</v>
      </c>
      <c r="E186">
        <v>0.98475000000000001</v>
      </c>
      <c r="F186">
        <v>0.71201000000000003</v>
      </c>
      <c r="G186">
        <v>4.8200000000000001E-4</v>
      </c>
      <c r="H186">
        <v>1.0442E-2</v>
      </c>
      <c r="I186">
        <v>1.0925000000000001E-2</v>
      </c>
    </row>
    <row r="187" spans="1:9" x14ac:dyDescent="0.3">
      <c r="A187">
        <v>11800</v>
      </c>
      <c r="B187">
        <v>9</v>
      </c>
      <c r="C187">
        <v>36.973999999999997</v>
      </c>
      <c r="D187">
        <v>74.141000000000005</v>
      </c>
      <c r="E187">
        <v>0.98094999999999999</v>
      </c>
      <c r="F187">
        <v>0.71869000000000005</v>
      </c>
      <c r="G187">
        <v>6.0499999999999996E-4</v>
      </c>
      <c r="H187">
        <v>1.0442999999999999E-2</v>
      </c>
      <c r="I187">
        <v>1.1048000000000001E-2</v>
      </c>
    </row>
    <row r="188" spans="1:9" x14ac:dyDescent="0.3">
      <c r="A188">
        <v>11700</v>
      </c>
      <c r="B188">
        <v>9</v>
      </c>
      <c r="C188">
        <v>36.981000000000002</v>
      </c>
      <c r="D188">
        <v>74.138000000000005</v>
      </c>
      <c r="E188">
        <v>0.98094000000000003</v>
      </c>
      <c r="F188">
        <v>0.71867000000000003</v>
      </c>
      <c r="G188">
        <v>6.0499999999999996E-4</v>
      </c>
      <c r="H188">
        <v>1.0444999999999999E-2</v>
      </c>
      <c r="I188">
        <v>1.1050000000000001E-2</v>
      </c>
    </row>
    <row r="189" spans="1:9" x14ac:dyDescent="0.3">
      <c r="A189">
        <v>13300</v>
      </c>
      <c r="B189">
        <v>10</v>
      </c>
      <c r="C189">
        <v>35.033000000000001</v>
      </c>
      <c r="D189">
        <v>78.805999999999997</v>
      </c>
      <c r="E189">
        <v>0.98475999999999997</v>
      </c>
      <c r="F189">
        <v>0.71192</v>
      </c>
      <c r="G189">
        <v>4.8200000000000001E-4</v>
      </c>
      <c r="H189">
        <v>1.0444999999999999E-2</v>
      </c>
      <c r="I189">
        <v>1.0928E-2</v>
      </c>
    </row>
    <row r="190" spans="1:9" x14ac:dyDescent="0.3">
      <c r="A190">
        <v>11600</v>
      </c>
      <c r="B190">
        <v>9</v>
      </c>
      <c r="C190">
        <v>36.988</v>
      </c>
      <c r="D190">
        <v>74.135000000000005</v>
      </c>
      <c r="E190">
        <v>0.98092999999999997</v>
      </c>
      <c r="F190">
        <v>0.71863999999999995</v>
      </c>
      <c r="G190">
        <v>6.0499999999999996E-4</v>
      </c>
      <c r="H190">
        <v>1.0447E-2</v>
      </c>
      <c r="I190">
        <v>1.1051999999999999E-2</v>
      </c>
    </row>
    <row r="191" spans="1:9" x14ac:dyDescent="0.3">
      <c r="A191">
        <v>13400</v>
      </c>
      <c r="B191">
        <v>10</v>
      </c>
      <c r="C191">
        <v>35.036000000000001</v>
      </c>
      <c r="D191">
        <v>78.816000000000003</v>
      </c>
      <c r="E191">
        <v>0.98477000000000003</v>
      </c>
      <c r="F191">
        <v>0.71184000000000003</v>
      </c>
      <c r="G191">
        <v>4.8200000000000001E-4</v>
      </c>
      <c r="H191">
        <v>1.0448000000000001E-2</v>
      </c>
      <c r="I191">
        <v>1.093E-2</v>
      </c>
    </row>
    <row r="192" spans="1:9" x14ac:dyDescent="0.3">
      <c r="A192">
        <v>11500</v>
      </c>
      <c r="B192">
        <v>9</v>
      </c>
      <c r="C192">
        <v>36.994999999999997</v>
      </c>
      <c r="D192">
        <v>74.132000000000005</v>
      </c>
      <c r="E192">
        <v>0.98092000000000001</v>
      </c>
      <c r="F192">
        <v>0.71862000000000004</v>
      </c>
      <c r="G192">
        <v>6.0499999999999996E-4</v>
      </c>
      <c r="H192">
        <v>1.0449E-2</v>
      </c>
      <c r="I192">
        <v>1.1054E-2</v>
      </c>
    </row>
    <row r="193" spans="1:9" x14ac:dyDescent="0.3">
      <c r="A193">
        <v>11400</v>
      </c>
      <c r="B193">
        <v>9</v>
      </c>
      <c r="C193">
        <v>37.002000000000002</v>
      </c>
      <c r="D193">
        <v>74.126999999999995</v>
      </c>
      <c r="E193">
        <v>0.98090999999999995</v>
      </c>
      <c r="F193">
        <v>0.71860000000000002</v>
      </c>
      <c r="G193">
        <v>6.0599999999999998E-4</v>
      </c>
      <c r="H193">
        <v>1.0451E-2</v>
      </c>
      <c r="I193">
        <v>1.1056E-2</v>
      </c>
    </row>
    <row r="194" spans="1:9" x14ac:dyDescent="0.3">
      <c r="A194">
        <v>11300</v>
      </c>
      <c r="B194">
        <v>9</v>
      </c>
      <c r="C194">
        <v>37.011000000000003</v>
      </c>
      <c r="D194">
        <v>74.123000000000005</v>
      </c>
      <c r="E194">
        <v>0.98089999999999999</v>
      </c>
      <c r="F194">
        <v>0.71858</v>
      </c>
      <c r="G194">
        <v>6.0599999999999998E-4</v>
      </c>
      <c r="H194">
        <v>1.0451999999999999E-2</v>
      </c>
      <c r="I194">
        <v>1.1058E-2</v>
      </c>
    </row>
    <row r="195" spans="1:9" x14ac:dyDescent="0.3">
      <c r="A195">
        <v>13500</v>
      </c>
      <c r="B195">
        <v>10</v>
      </c>
      <c r="C195">
        <v>35.039000000000001</v>
      </c>
      <c r="D195">
        <v>78.825000000000003</v>
      </c>
      <c r="E195">
        <v>0.98477999999999999</v>
      </c>
      <c r="F195">
        <v>0.71175999999999995</v>
      </c>
      <c r="G195">
        <v>4.8200000000000001E-4</v>
      </c>
      <c r="H195">
        <v>1.0451999999999999E-2</v>
      </c>
      <c r="I195">
        <v>1.0933E-2</v>
      </c>
    </row>
    <row r="196" spans="1:9" x14ac:dyDescent="0.3">
      <c r="A196">
        <v>11200</v>
      </c>
      <c r="B196">
        <v>9</v>
      </c>
      <c r="C196">
        <v>37.020000000000003</v>
      </c>
      <c r="D196">
        <v>74.117999999999995</v>
      </c>
      <c r="E196">
        <v>0.98089000000000004</v>
      </c>
      <c r="F196">
        <v>0.71855999999999998</v>
      </c>
      <c r="G196">
        <v>6.0599999999999998E-4</v>
      </c>
      <c r="H196">
        <v>1.0454E-2</v>
      </c>
      <c r="I196">
        <v>1.106E-2</v>
      </c>
    </row>
    <row r="197" spans="1:9" x14ac:dyDescent="0.3">
      <c r="A197">
        <v>11100</v>
      </c>
      <c r="B197">
        <v>9</v>
      </c>
      <c r="C197">
        <v>37.03</v>
      </c>
      <c r="D197">
        <v>74.114000000000004</v>
      </c>
      <c r="E197">
        <v>0.98087999999999997</v>
      </c>
      <c r="F197">
        <v>0.71855000000000002</v>
      </c>
      <c r="G197">
        <v>6.0700000000000001E-4</v>
      </c>
      <c r="H197">
        <v>1.0455000000000001E-2</v>
      </c>
      <c r="I197">
        <v>1.1062000000000001E-2</v>
      </c>
    </row>
    <row r="198" spans="1:9" x14ac:dyDescent="0.3">
      <c r="A198">
        <v>13600</v>
      </c>
      <c r="B198">
        <v>10</v>
      </c>
      <c r="C198">
        <v>35.042000000000002</v>
      </c>
      <c r="D198">
        <v>78.834000000000003</v>
      </c>
      <c r="E198">
        <v>0.98477999999999999</v>
      </c>
      <c r="F198">
        <v>0.71167999999999998</v>
      </c>
      <c r="G198">
        <v>4.8099999999999998E-4</v>
      </c>
      <c r="H198">
        <v>1.0455000000000001E-2</v>
      </c>
      <c r="I198">
        <v>1.0936E-2</v>
      </c>
    </row>
    <row r="199" spans="1:9" x14ac:dyDescent="0.3">
      <c r="A199">
        <v>11000</v>
      </c>
      <c r="B199">
        <v>9</v>
      </c>
      <c r="C199">
        <v>37.063000000000002</v>
      </c>
      <c r="D199">
        <v>74.156999999999996</v>
      </c>
      <c r="E199">
        <v>0.98085999999999995</v>
      </c>
      <c r="F199">
        <v>0.71857000000000004</v>
      </c>
      <c r="G199">
        <v>6.0700000000000001E-4</v>
      </c>
      <c r="H199">
        <v>1.0456E-2</v>
      </c>
      <c r="I199">
        <v>1.1063E-2</v>
      </c>
    </row>
    <row r="200" spans="1:9" x14ac:dyDescent="0.3">
      <c r="A200">
        <v>13700</v>
      </c>
      <c r="B200">
        <v>10</v>
      </c>
      <c r="C200">
        <v>35.045999999999999</v>
      </c>
      <c r="D200">
        <v>78.843000000000004</v>
      </c>
      <c r="E200">
        <v>0.98479000000000005</v>
      </c>
      <c r="F200">
        <v>0.71160000000000001</v>
      </c>
      <c r="G200">
        <v>4.8099999999999998E-4</v>
      </c>
      <c r="H200">
        <v>1.0458E-2</v>
      </c>
      <c r="I200">
        <v>1.0939000000000001E-2</v>
      </c>
    </row>
    <row r="201" spans="1:9" x14ac:dyDescent="0.3">
      <c r="A201">
        <v>2400</v>
      </c>
      <c r="B201">
        <v>10</v>
      </c>
      <c r="C201">
        <v>36.972000000000001</v>
      </c>
      <c r="D201">
        <v>77.33</v>
      </c>
      <c r="E201">
        <v>0.98190999999999995</v>
      </c>
      <c r="F201">
        <v>0.72309000000000001</v>
      </c>
      <c r="G201">
        <v>6.1899999999999998E-4</v>
      </c>
      <c r="H201">
        <v>1.0459E-2</v>
      </c>
      <c r="I201">
        <v>1.1077999999999999E-2</v>
      </c>
    </row>
    <row r="202" spans="1:9" x14ac:dyDescent="0.3">
      <c r="A202">
        <v>2300</v>
      </c>
      <c r="B202">
        <v>10</v>
      </c>
      <c r="C202">
        <v>36.996000000000002</v>
      </c>
      <c r="D202">
        <v>77.206999999999994</v>
      </c>
      <c r="E202">
        <v>0.98182999999999998</v>
      </c>
      <c r="F202">
        <v>0.72314000000000001</v>
      </c>
      <c r="G202">
        <v>6.2100000000000002E-4</v>
      </c>
      <c r="H202">
        <v>1.0460000000000001E-2</v>
      </c>
      <c r="I202">
        <v>1.1082E-2</v>
      </c>
    </row>
    <row r="203" spans="1:9" x14ac:dyDescent="0.3">
      <c r="A203">
        <v>2500</v>
      </c>
      <c r="B203">
        <v>10</v>
      </c>
      <c r="C203">
        <v>36.954000000000001</v>
      </c>
      <c r="D203">
        <v>77.453999999999994</v>
      </c>
      <c r="E203">
        <v>0.98197999999999996</v>
      </c>
      <c r="F203">
        <v>0.72302</v>
      </c>
      <c r="G203">
        <v>6.1700000000000004E-4</v>
      </c>
      <c r="H203">
        <v>1.0460000000000001E-2</v>
      </c>
      <c r="I203">
        <v>1.1076000000000001E-2</v>
      </c>
    </row>
    <row r="204" spans="1:9" x14ac:dyDescent="0.3">
      <c r="A204">
        <v>2600</v>
      </c>
      <c r="B204">
        <v>10</v>
      </c>
      <c r="C204">
        <v>36.938000000000002</v>
      </c>
      <c r="D204">
        <v>77.576999999999998</v>
      </c>
      <c r="E204">
        <v>0.98204999999999998</v>
      </c>
      <c r="F204">
        <v>0.72292999999999996</v>
      </c>
      <c r="G204">
        <v>6.1399999999999996E-4</v>
      </c>
      <c r="H204">
        <v>1.0461E-2</v>
      </c>
      <c r="I204">
        <v>1.1075E-2</v>
      </c>
    </row>
    <row r="205" spans="1:9" x14ac:dyDescent="0.3">
      <c r="A205">
        <v>13800</v>
      </c>
      <c r="B205">
        <v>10</v>
      </c>
      <c r="C205">
        <v>35.048999999999999</v>
      </c>
      <c r="D205">
        <v>78.852000000000004</v>
      </c>
      <c r="E205">
        <v>0.98480000000000001</v>
      </c>
      <c r="F205">
        <v>0.71152000000000004</v>
      </c>
      <c r="G205">
        <v>4.8099999999999998E-4</v>
      </c>
      <c r="H205">
        <v>1.0461E-2</v>
      </c>
      <c r="I205">
        <v>1.0942E-2</v>
      </c>
    </row>
    <row r="206" spans="1:9" x14ac:dyDescent="0.3">
      <c r="A206">
        <v>14000</v>
      </c>
      <c r="B206">
        <v>10</v>
      </c>
      <c r="C206">
        <v>35.033999999999999</v>
      </c>
      <c r="D206">
        <v>78.837999999999994</v>
      </c>
      <c r="E206">
        <v>0.98482000000000003</v>
      </c>
      <c r="F206">
        <v>0.71136999999999995</v>
      </c>
      <c r="G206">
        <v>4.8000000000000001E-4</v>
      </c>
      <c r="H206">
        <v>1.0462000000000001E-2</v>
      </c>
      <c r="I206">
        <v>1.0942E-2</v>
      </c>
    </row>
    <row r="207" spans="1:9" x14ac:dyDescent="0.3">
      <c r="A207">
        <v>2200</v>
      </c>
      <c r="B207">
        <v>10</v>
      </c>
      <c r="C207">
        <v>37.023000000000003</v>
      </c>
      <c r="D207">
        <v>77.081999999999994</v>
      </c>
      <c r="E207">
        <v>0.98173999999999995</v>
      </c>
      <c r="F207">
        <v>0.72318000000000005</v>
      </c>
      <c r="G207">
        <v>6.2500000000000001E-4</v>
      </c>
      <c r="H207">
        <v>1.0463E-2</v>
      </c>
      <c r="I207">
        <v>1.1088000000000001E-2</v>
      </c>
    </row>
    <row r="208" spans="1:9" x14ac:dyDescent="0.3">
      <c r="A208">
        <v>2700</v>
      </c>
      <c r="B208">
        <v>10</v>
      </c>
      <c r="C208">
        <v>36.923999999999999</v>
      </c>
      <c r="D208">
        <v>77.698999999999998</v>
      </c>
      <c r="E208">
        <v>0.98211000000000004</v>
      </c>
      <c r="F208">
        <v>0.72282999999999997</v>
      </c>
      <c r="G208">
        <v>6.1200000000000002E-4</v>
      </c>
      <c r="H208">
        <v>1.0463E-2</v>
      </c>
      <c r="I208">
        <v>1.1075E-2</v>
      </c>
    </row>
    <row r="209" spans="1:9" x14ac:dyDescent="0.3">
      <c r="A209">
        <v>13900</v>
      </c>
      <c r="B209">
        <v>10</v>
      </c>
      <c r="C209">
        <v>35.051000000000002</v>
      </c>
      <c r="D209">
        <v>78.861000000000004</v>
      </c>
      <c r="E209">
        <v>0.98480999999999996</v>
      </c>
      <c r="F209">
        <v>0.71143999999999996</v>
      </c>
      <c r="G209">
        <v>4.8099999999999998E-4</v>
      </c>
      <c r="H209">
        <v>1.0463999999999999E-2</v>
      </c>
      <c r="I209">
        <v>1.0945E-2</v>
      </c>
    </row>
    <row r="210" spans="1:9" x14ac:dyDescent="0.3">
      <c r="A210">
        <v>2800</v>
      </c>
      <c r="B210">
        <v>10</v>
      </c>
      <c r="C210">
        <v>36.911999999999999</v>
      </c>
      <c r="D210">
        <v>77.822000000000003</v>
      </c>
      <c r="E210">
        <v>0.98216999999999999</v>
      </c>
      <c r="F210">
        <v>0.72272999999999998</v>
      </c>
      <c r="G210">
        <v>6.11E-4</v>
      </c>
      <c r="H210">
        <v>1.0465E-2</v>
      </c>
      <c r="I210">
        <v>1.1075E-2</v>
      </c>
    </row>
    <row r="211" spans="1:9" x14ac:dyDescent="0.3">
      <c r="A211">
        <v>14100</v>
      </c>
      <c r="B211">
        <v>10</v>
      </c>
      <c r="C211">
        <v>35.029000000000003</v>
      </c>
      <c r="D211">
        <v>78.835999999999999</v>
      </c>
      <c r="E211">
        <v>0.98482999999999998</v>
      </c>
      <c r="F211">
        <v>0.71128999999999998</v>
      </c>
      <c r="G211">
        <v>4.8000000000000001E-4</v>
      </c>
      <c r="H211">
        <v>1.0465E-2</v>
      </c>
      <c r="I211">
        <v>1.0945E-2</v>
      </c>
    </row>
    <row r="212" spans="1:9" x14ac:dyDescent="0.3">
      <c r="A212">
        <v>2100</v>
      </c>
      <c r="B212">
        <v>10</v>
      </c>
      <c r="C212">
        <v>37.061999999999998</v>
      </c>
      <c r="D212">
        <v>76.959999999999994</v>
      </c>
      <c r="E212">
        <v>0.98160000000000003</v>
      </c>
      <c r="F212">
        <v>0.72328999999999999</v>
      </c>
      <c r="G212">
        <v>6.29E-4</v>
      </c>
      <c r="H212">
        <v>1.0466E-2</v>
      </c>
      <c r="I212">
        <v>1.1095000000000001E-2</v>
      </c>
    </row>
    <row r="213" spans="1:9" x14ac:dyDescent="0.3">
      <c r="A213">
        <v>2900</v>
      </c>
      <c r="B213">
        <v>10</v>
      </c>
      <c r="C213">
        <v>36.901000000000003</v>
      </c>
      <c r="D213">
        <v>77.942999999999998</v>
      </c>
      <c r="E213">
        <v>0.98223000000000005</v>
      </c>
      <c r="F213">
        <v>0.72262000000000004</v>
      </c>
      <c r="G213">
        <v>6.0899999999999995E-4</v>
      </c>
      <c r="H213">
        <v>1.0467000000000001E-2</v>
      </c>
      <c r="I213">
        <v>1.1076000000000001E-2</v>
      </c>
    </row>
    <row r="214" spans="1:9" x14ac:dyDescent="0.3">
      <c r="A214">
        <v>14200</v>
      </c>
      <c r="B214">
        <v>10</v>
      </c>
      <c r="C214">
        <v>35.030999999999999</v>
      </c>
      <c r="D214">
        <v>78.843999999999994</v>
      </c>
      <c r="E214">
        <v>0.98482999999999998</v>
      </c>
      <c r="F214">
        <v>0.71121000000000001</v>
      </c>
      <c r="G214">
        <v>4.8000000000000001E-4</v>
      </c>
      <c r="H214">
        <v>1.0468E-2</v>
      </c>
      <c r="I214">
        <v>1.0947E-2</v>
      </c>
    </row>
    <row r="215" spans="1:9" x14ac:dyDescent="0.3">
      <c r="A215">
        <v>10900</v>
      </c>
      <c r="B215">
        <v>9</v>
      </c>
      <c r="C215">
        <v>37.119999999999997</v>
      </c>
      <c r="D215">
        <v>74.242000000000004</v>
      </c>
      <c r="E215">
        <v>0.98084000000000005</v>
      </c>
      <c r="F215">
        <v>0.71852000000000005</v>
      </c>
      <c r="G215">
        <v>6.0899999999999995E-4</v>
      </c>
      <c r="H215">
        <v>1.0470999999999999E-2</v>
      </c>
      <c r="I215">
        <v>1.1079E-2</v>
      </c>
    </row>
    <row r="216" spans="1:9" x14ac:dyDescent="0.3">
      <c r="A216">
        <v>14300</v>
      </c>
      <c r="B216">
        <v>10</v>
      </c>
      <c r="C216">
        <v>35.033000000000001</v>
      </c>
      <c r="D216">
        <v>78.852000000000004</v>
      </c>
      <c r="E216">
        <v>0.98484000000000005</v>
      </c>
      <c r="F216">
        <v>0.71113000000000004</v>
      </c>
      <c r="G216">
        <v>4.7899999999999999E-4</v>
      </c>
      <c r="H216">
        <v>1.0470999999999999E-2</v>
      </c>
      <c r="I216">
        <v>1.095E-2</v>
      </c>
    </row>
    <row r="217" spans="1:9" x14ac:dyDescent="0.3">
      <c r="A217">
        <v>10800</v>
      </c>
      <c r="B217">
        <v>9</v>
      </c>
      <c r="C217">
        <v>37.131</v>
      </c>
      <c r="D217">
        <v>74.239999999999995</v>
      </c>
      <c r="E217">
        <v>0.98082999999999998</v>
      </c>
      <c r="F217">
        <v>0.71848999999999996</v>
      </c>
      <c r="G217">
        <v>6.0899999999999995E-4</v>
      </c>
      <c r="H217">
        <v>1.0473E-2</v>
      </c>
      <c r="I217">
        <v>1.1082E-2</v>
      </c>
    </row>
    <row r="218" spans="1:9" x14ac:dyDescent="0.3">
      <c r="A218">
        <v>14400</v>
      </c>
      <c r="B218">
        <v>10</v>
      </c>
      <c r="C218">
        <v>35.036000000000001</v>
      </c>
      <c r="D218">
        <v>78.861000000000004</v>
      </c>
      <c r="E218">
        <v>0.98485</v>
      </c>
      <c r="F218">
        <v>0.71106000000000003</v>
      </c>
      <c r="G218">
        <v>4.7899999999999999E-4</v>
      </c>
      <c r="H218">
        <v>1.0474000000000001E-2</v>
      </c>
      <c r="I218">
        <v>1.0952999999999999E-2</v>
      </c>
    </row>
    <row r="219" spans="1:9" x14ac:dyDescent="0.3">
      <c r="A219">
        <v>10700</v>
      </c>
      <c r="B219">
        <v>9</v>
      </c>
      <c r="C219">
        <v>37.142000000000003</v>
      </c>
      <c r="D219">
        <v>74.236999999999995</v>
      </c>
      <c r="E219">
        <v>0.98082000000000003</v>
      </c>
      <c r="F219">
        <v>0.71845999999999999</v>
      </c>
      <c r="G219">
        <v>6.0899999999999995E-4</v>
      </c>
      <c r="H219">
        <v>1.0475E-2</v>
      </c>
      <c r="I219">
        <v>1.1084E-2</v>
      </c>
    </row>
    <row r="220" spans="1:9" x14ac:dyDescent="0.3">
      <c r="A220">
        <v>10600</v>
      </c>
      <c r="B220">
        <v>9</v>
      </c>
      <c r="C220">
        <v>37.152000000000001</v>
      </c>
      <c r="D220">
        <v>74.233000000000004</v>
      </c>
      <c r="E220">
        <v>0.98080999999999996</v>
      </c>
      <c r="F220">
        <v>0.71843999999999997</v>
      </c>
      <c r="G220">
        <v>6.0999999999999997E-4</v>
      </c>
      <c r="H220">
        <v>1.0477E-2</v>
      </c>
      <c r="I220">
        <v>1.1087E-2</v>
      </c>
    </row>
    <row r="221" spans="1:9" x14ac:dyDescent="0.3">
      <c r="A221">
        <v>2000</v>
      </c>
      <c r="B221">
        <v>10</v>
      </c>
      <c r="C221">
        <v>37.677999999999997</v>
      </c>
      <c r="D221">
        <v>77.629000000000005</v>
      </c>
      <c r="E221">
        <v>0.98106000000000004</v>
      </c>
      <c r="F221">
        <v>0.72355000000000003</v>
      </c>
      <c r="G221">
        <v>6.5200000000000002E-4</v>
      </c>
      <c r="H221">
        <v>1.0477E-2</v>
      </c>
      <c r="I221">
        <v>1.1129999999999999E-2</v>
      </c>
    </row>
    <row r="222" spans="1:9" x14ac:dyDescent="0.3">
      <c r="A222">
        <v>14500</v>
      </c>
      <c r="B222">
        <v>10</v>
      </c>
      <c r="C222">
        <v>35.037999999999997</v>
      </c>
      <c r="D222">
        <v>78.87</v>
      </c>
      <c r="E222">
        <v>0.98485999999999996</v>
      </c>
      <c r="F222">
        <v>0.71097999999999995</v>
      </c>
      <c r="G222">
        <v>4.7899999999999999E-4</v>
      </c>
      <c r="H222">
        <v>1.0477E-2</v>
      </c>
      <c r="I222">
        <v>1.0956E-2</v>
      </c>
    </row>
    <row r="223" spans="1:9" x14ac:dyDescent="0.3">
      <c r="A223">
        <v>10500</v>
      </c>
      <c r="B223">
        <v>9</v>
      </c>
      <c r="C223">
        <v>37.161999999999999</v>
      </c>
      <c r="D223">
        <v>74.228999999999999</v>
      </c>
      <c r="E223">
        <v>0.98080000000000001</v>
      </c>
      <c r="F223">
        <v>0.71840999999999999</v>
      </c>
      <c r="G223">
        <v>6.0999999999999997E-4</v>
      </c>
      <c r="H223">
        <v>1.0479E-2</v>
      </c>
      <c r="I223">
        <v>1.1089E-2</v>
      </c>
    </row>
    <row r="224" spans="1:9" x14ac:dyDescent="0.3">
      <c r="A224">
        <v>14600</v>
      </c>
      <c r="B224">
        <v>10</v>
      </c>
      <c r="C224">
        <v>35.040999999999997</v>
      </c>
      <c r="D224">
        <v>78.878</v>
      </c>
      <c r="E224">
        <v>0.98485999999999996</v>
      </c>
      <c r="F224">
        <v>0.71091000000000004</v>
      </c>
      <c r="G224">
        <v>4.7899999999999999E-4</v>
      </c>
      <c r="H224">
        <v>1.0479E-2</v>
      </c>
      <c r="I224">
        <v>1.0958000000000001E-2</v>
      </c>
    </row>
    <row r="225" spans="1:9" x14ac:dyDescent="0.3">
      <c r="A225">
        <v>10400</v>
      </c>
      <c r="B225">
        <v>9</v>
      </c>
      <c r="C225">
        <v>37.171999999999997</v>
      </c>
      <c r="D225">
        <v>74.224999999999994</v>
      </c>
      <c r="E225">
        <v>0.98079000000000005</v>
      </c>
      <c r="F225">
        <v>0.71838000000000002</v>
      </c>
      <c r="G225">
        <v>6.0999999999999997E-4</v>
      </c>
      <c r="H225">
        <v>1.0481000000000001E-2</v>
      </c>
      <c r="I225">
        <v>1.1091999999999999E-2</v>
      </c>
    </row>
    <row r="226" spans="1:9" x14ac:dyDescent="0.3">
      <c r="A226">
        <v>14700</v>
      </c>
      <c r="B226">
        <v>10</v>
      </c>
      <c r="C226">
        <v>35.042999999999999</v>
      </c>
      <c r="D226">
        <v>78.887</v>
      </c>
      <c r="E226">
        <v>0.98487000000000002</v>
      </c>
      <c r="F226">
        <v>0.71082999999999996</v>
      </c>
      <c r="G226">
        <v>4.7899999999999999E-4</v>
      </c>
      <c r="H226">
        <v>1.0482E-2</v>
      </c>
      <c r="I226">
        <v>1.0961E-2</v>
      </c>
    </row>
    <row r="227" spans="1:9" x14ac:dyDescent="0.3">
      <c r="A227">
        <v>10300</v>
      </c>
      <c r="B227">
        <v>9</v>
      </c>
      <c r="C227">
        <v>37.182000000000002</v>
      </c>
      <c r="D227">
        <v>74.218999999999994</v>
      </c>
      <c r="E227">
        <v>0.98077999999999999</v>
      </c>
      <c r="F227">
        <v>0.71836</v>
      </c>
      <c r="G227">
        <v>6.11E-4</v>
      </c>
      <c r="H227">
        <v>1.0482999999999999E-2</v>
      </c>
      <c r="I227">
        <v>1.1094E-2</v>
      </c>
    </row>
    <row r="228" spans="1:9" x14ac:dyDescent="0.3">
      <c r="A228">
        <v>10200</v>
      </c>
      <c r="B228">
        <v>9</v>
      </c>
      <c r="C228">
        <v>37.191000000000003</v>
      </c>
      <c r="D228">
        <v>74.212999999999994</v>
      </c>
      <c r="E228">
        <v>0.98075999999999997</v>
      </c>
      <c r="F228">
        <v>0.71833999999999998</v>
      </c>
      <c r="G228">
        <v>6.11E-4</v>
      </c>
      <c r="H228">
        <v>1.0485E-2</v>
      </c>
      <c r="I228">
        <v>1.1096E-2</v>
      </c>
    </row>
    <row r="229" spans="1:9" x14ac:dyDescent="0.3">
      <c r="A229">
        <v>14800</v>
      </c>
      <c r="B229">
        <v>10</v>
      </c>
      <c r="C229">
        <v>35.045999999999999</v>
      </c>
      <c r="D229">
        <v>78.894999999999996</v>
      </c>
      <c r="E229">
        <v>0.98487999999999998</v>
      </c>
      <c r="F229">
        <v>0.71075999999999995</v>
      </c>
      <c r="G229">
        <v>4.7800000000000002E-4</v>
      </c>
      <c r="H229">
        <v>1.0485E-2</v>
      </c>
      <c r="I229">
        <v>1.0964E-2</v>
      </c>
    </row>
    <row r="230" spans="1:9" x14ac:dyDescent="0.3">
      <c r="A230">
        <v>10100</v>
      </c>
      <c r="B230">
        <v>9</v>
      </c>
      <c r="C230">
        <v>37.201999999999998</v>
      </c>
      <c r="D230">
        <v>74.207999999999998</v>
      </c>
      <c r="E230">
        <v>0.98075000000000001</v>
      </c>
      <c r="F230">
        <v>0.71833000000000002</v>
      </c>
      <c r="G230">
        <v>6.11E-4</v>
      </c>
      <c r="H230">
        <v>1.0486000000000001E-2</v>
      </c>
      <c r="I230">
        <v>1.1098E-2</v>
      </c>
    </row>
    <row r="231" spans="1:9" x14ac:dyDescent="0.3">
      <c r="A231">
        <v>10000</v>
      </c>
      <c r="B231">
        <v>9</v>
      </c>
      <c r="C231">
        <v>37.241999999999997</v>
      </c>
      <c r="D231">
        <v>74.259</v>
      </c>
      <c r="E231">
        <v>0.98072999999999999</v>
      </c>
      <c r="F231">
        <v>0.71835000000000004</v>
      </c>
      <c r="G231">
        <v>6.1200000000000002E-4</v>
      </c>
      <c r="H231">
        <v>1.0487E-2</v>
      </c>
      <c r="I231">
        <v>1.11E-2</v>
      </c>
    </row>
    <row r="232" spans="1:9" x14ac:dyDescent="0.3">
      <c r="A232">
        <v>15000</v>
      </c>
      <c r="B232">
        <v>10</v>
      </c>
      <c r="C232">
        <v>35.033999999999999</v>
      </c>
      <c r="D232">
        <v>78.885000000000005</v>
      </c>
      <c r="E232">
        <v>0.98489000000000004</v>
      </c>
      <c r="F232">
        <v>0.71062000000000003</v>
      </c>
      <c r="G232">
        <v>4.7800000000000002E-4</v>
      </c>
      <c r="H232">
        <v>1.0487E-2</v>
      </c>
      <c r="I232">
        <v>1.0964E-2</v>
      </c>
    </row>
    <row r="233" spans="1:9" x14ac:dyDescent="0.3">
      <c r="A233">
        <v>14900</v>
      </c>
      <c r="B233">
        <v>10</v>
      </c>
      <c r="C233">
        <v>35.048000000000002</v>
      </c>
      <c r="D233">
        <v>78.903999999999996</v>
      </c>
      <c r="E233">
        <v>0.98487999999999998</v>
      </c>
      <c r="F233">
        <v>0.71067999999999998</v>
      </c>
      <c r="G233">
        <v>4.7800000000000002E-4</v>
      </c>
      <c r="H233">
        <v>1.0488000000000001E-2</v>
      </c>
      <c r="I233">
        <v>1.0966E-2</v>
      </c>
    </row>
    <row r="234" spans="1:9" x14ac:dyDescent="0.3">
      <c r="A234">
        <v>15100</v>
      </c>
      <c r="B234">
        <v>10</v>
      </c>
      <c r="C234">
        <v>35.029000000000003</v>
      </c>
      <c r="D234">
        <v>78.884</v>
      </c>
      <c r="E234">
        <v>0.9849</v>
      </c>
      <c r="F234">
        <v>0.71053999999999995</v>
      </c>
      <c r="G234">
        <v>4.7699999999999999E-4</v>
      </c>
      <c r="H234">
        <v>1.0489E-2</v>
      </c>
      <c r="I234">
        <v>1.0966999999999999E-2</v>
      </c>
    </row>
    <row r="235" spans="1:9" x14ac:dyDescent="0.3">
      <c r="A235">
        <v>15200</v>
      </c>
      <c r="B235">
        <v>10</v>
      </c>
      <c r="C235">
        <v>35.03</v>
      </c>
      <c r="D235">
        <v>78.891999999999996</v>
      </c>
      <c r="E235">
        <v>0.98490999999999995</v>
      </c>
      <c r="F235">
        <v>0.71047000000000005</v>
      </c>
      <c r="G235">
        <v>4.7699999999999999E-4</v>
      </c>
      <c r="H235">
        <v>1.0492E-2</v>
      </c>
      <c r="I235">
        <v>1.0969E-2</v>
      </c>
    </row>
    <row r="236" spans="1:9" x14ac:dyDescent="0.3">
      <c r="A236">
        <v>15300</v>
      </c>
      <c r="B236">
        <v>10</v>
      </c>
      <c r="C236">
        <v>35.031999999999996</v>
      </c>
      <c r="D236">
        <v>78.900000000000006</v>
      </c>
      <c r="E236">
        <v>0.98492000000000002</v>
      </c>
      <c r="F236">
        <v>0.71038999999999997</v>
      </c>
      <c r="G236">
        <v>4.7699999999999999E-4</v>
      </c>
      <c r="H236">
        <v>1.0495000000000001E-2</v>
      </c>
      <c r="I236">
        <v>1.0972000000000001E-2</v>
      </c>
    </row>
    <row r="237" spans="1:9" x14ac:dyDescent="0.3">
      <c r="A237">
        <v>15400</v>
      </c>
      <c r="B237">
        <v>10</v>
      </c>
      <c r="C237">
        <v>35.033999999999999</v>
      </c>
      <c r="D237">
        <v>78.908000000000001</v>
      </c>
      <c r="E237">
        <v>0.98492000000000002</v>
      </c>
      <c r="F237">
        <v>0.71031999999999995</v>
      </c>
      <c r="G237">
        <v>4.7699999999999999E-4</v>
      </c>
      <c r="H237">
        <v>1.0496999999999999E-2</v>
      </c>
      <c r="I237">
        <v>1.0973999999999999E-2</v>
      </c>
    </row>
    <row r="238" spans="1:9" x14ac:dyDescent="0.3">
      <c r="A238">
        <v>15500</v>
      </c>
      <c r="B238">
        <v>10</v>
      </c>
      <c r="C238">
        <v>35.036000000000001</v>
      </c>
      <c r="D238">
        <v>78.915999999999997</v>
      </c>
      <c r="E238">
        <v>0.98492999999999997</v>
      </c>
      <c r="F238">
        <v>0.71025000000000005</v>
      </c>
      <c r="G238">
        <v>4.7699999999999999E-4</v>
      </c>
      <c r="H238">
        <v>1.0500000000000001E-2</v>
      </c>
      <c r="I238">
        <v>1.0977000000000001E-2</v>
      </c>
    </row>
    <row r="239" spans="1:9" x14ac:dyDescent="0.3">
      <c r="A239">
        <v>15600</v>
      </c>
      <c r="B239">
        <v>10</v>
      </c>
      <c r="C239">
        <v>35.037999999999997</v>
      </c>
      <c r="D239">
        <v>78.924000000000007</v>
      </c>
      <c r="E239">
        <v>0.98494000000000004</v>
      </c>
      <c r="F239">
        <v>0.71018000000000003</v>
      </c>
      <c r="G239">
        <v>4.7600000000000002E-4</v>
      </c>
      <c r="H239">
        <v>1.0503E-2</v>
      </c>
      <c r="I239">
        <v>1.0978999999999999E-2</v>
      </c>
    </row>
    <row r="240" spans="1:9" x14ac:dyDescent="0.3">
      <c r="A240">
        <v>9900</v>
      </c>
      <c r="B240">
        <v>9</v>
      </c>
      <c r="C240">
        <v>37.311</v>
      </c>
      <c r="D240">
        <v>74.364999999999995</v>
      </c>
      <c r="E240">
        <v>0.98070999999999997</v>
      </c>
      <c r="F240">
        <v>0.71828999999999998</v>
      </c>
      <c r="G240">
        <v>6.1399999999999996E-4</v>
      </c>
      <c r="H240">
        <v>1.0506E-2</v>
      </c>
      <c r="I240">
        <v>1.112E-2</v>
      </c>
    </row>
    <row r="241" spans="1:9" x14ac:dyDescent="0.3">
      <c r="A241">
        <v>15700</v>
      </c>
      <c r="B241">
        <v>10</v>
      </c>
      <c r="C241">
        <v>35.04</v>
      </c>
      <c r="D241">
        <v>78.932000000000002</v>
      </c>
      <c r="E241">
        <v>0.98494000000000004</v>
      </c>
      <c r="F241">
        <v>0.71011000000000002</v>
      </c>
      <c r="G241">
        <v>4.7600000000000002E-4</v>
      </c>
      <c r="H241">
        <v>1.0506E-2</v>
      </c>
      <c r="I241">
        <v>1.0982E-2</v>
      </c>
    </row>
    <row r="242" spans="1:9" x14ac:dyDescent="0.3">
      <c r="A242">
        <v>15800</v>
      </c>
      <c r="B242">
        <v>10</v>
      </c>
      <c r="C242">
        <v>35.042000000000002</v>
      </c>
      <c r="D242">
        <v>78.941000000000003</v>
      </c>
      <c r="E242">
        <v>0.98494999999999999</v>
      </c>
      <c r="F242">
        <v>0.71004</v>
      </c>
      <c r="G242">
        <v>4.7600000000000002E-4</v>
      </c>
      <c r="H242">
        <v>1.0508E-2</v>
      </c>
      <c r="I242">
        <v>1.0984000000000001E-2</v>
      </c>
    </row>
    <row r="243" spans="1:9" x14ac:dyDescent="0.3">
      <c r="A243">
        <v>9800</v>
      </c>
      <c r="B243">
        <v>9</v>
      </c>
      <c r="C243">
        <v>37.323999999999998</v>
      </c>
      <c r="D243">
        <v>74.361999999999995</v>
      </c>
      <c r="E243">
        <v>0.98070000000000002</v>
      </c>
      <c r="F243">
        <v>0.71826000000000001</v>
      </c>
      <c r="G243">
        <v>6.1399999999999996E-4</v>
      </c>
      <c r="H243">
        <v>1.0508999999999999E-2</v>
      </c>
      <c r="I243">
        <v>1.1122999999999999E-2</v>
      </c>
    </row>
    <row r="244" spans="1:9" x14ac:dyDescent="0.3">
      <c r="A244">
        <v>16000</v>
      </c>
      <c r="B244">
        <v>10</v>
      </c>
      <c r="C244">
        <v>35.031999999999996</v>
      </c>
      <c r="D244">
        <v>78.933999999999997</v>
      </c>
      <c r="E244">
        <v>0.98495999999999995</v>
      </c>
      <c r="F244">
        <v>0.70991000000000004</v>
      </c>
      <c r="G244">
        <v>4.75E-4</v>
      </c>
      <c r="H244">
        <v>1.051E-2</v>
      </c>
      <c r="I244">
        <v>1.0985E-2</v>
      </c>
    </row>
    <row r="245" spans="1:9" x14ac:dyDescent="0.3">
      <c r="A245">
        <v>9700</v>
      </c>
      <c r="B245">
        <v>9</v>
      </c>
      <c r="C245">
        <v>37.335999999999999</v>
      </c>
      <c r="D245">
        <v>74.358999999999995</v>
      </c>
      <c r="E245">
        <v>0.98068</v>
      </c>
      <c r="F245">
        <v>0.71821999999999997</v>
      </c>
      <c r="G245">
        <v>6.1399999999999996E-4</v>
      </c>
      <c r="H245">
        <v>1.0511E-2</v>
      </c>
      <c r="I245">
        <v>1.1126E-2</v>
      </c>
    </row>
    <row r="246" spans="1:9" x14ac:dyDescent="0.3">
      <c r="A246">
        <v>15900</v>
      </c>
      <c r="B246">
        <v>10</v>
      </c>
      <c r="C246">
        <v>35.043999999999997</v>
      </c>
      <c r="D246">
        <v>78.948999999999998</v>
      </c>
      <c r="E246">
        <v>0.98495999999999995</v>
      </c>
      <c r="F246">
        <v>0.70996999999999999</v>
      </c>
      <c r="G246">
        <v>4.7600000000000002E-4</v>
      </c>
      <c r="H246">
        <v>1.0511E-2</v>
      </c>
      <c r="I246">
        <v>1.0987E-2</v>
      </c>
    </row>
    <row r="247" spans="1:9" x14ac:dyDescent="0.3">
      <c r="A247">
        <v>16100</v>
      </c>
      <c r="B247">
        <v>10</v>
      </c>
      <c r="C247">
        <v>35.029000000000003</v>
      </c>
      <c r="D247">
        <v>78.933000000000007</v>
      </c>
      <c r="E247">
        <v>0.98497000000000001</v>
      </c>
      <c r="F247">
        <v>0.70982999999999996</v>
      </c>
      <c r="G247">
        <v>4.75E-4</v>
      </c>
      <c r="H247">
        <v>1.0512000000000001E-2</v>
      </c>
      <c r="I247">
        <v>1.0987E-2</v>
      </c>
    </row>
    <row r="248" spans="1:9" x14ac:dyDescent="0.3">
      <c r="A248">
        <v>9600</v>
      </c>
      <c r="B248">
        <v>9</v>
      </c>
      <c r="C248">
        <v>37.347999999999999</v>
      </c>
      <c r="D248">
        <v>74.355000000000004</v>
      </c>
      <c r="E248">
        <v>0.98067000000000004</v>
      </c>
      <c r="F248">
        <v>0.71819</v>
      </c>
      <c r="G248">
        <v>6.1499999999999999E-4</v>
      </c>
      <c r="H248">
        <v>1.0514000000000001E-2</v>
      </c>
      <c r="I248">
        <v>1.1129E-2</v>
      </c>
    </row>
    <row r="249" spans="1:9" x14ac:dyDescent="0.3">
      <c r="A249">
        <v>16200</v>
      </c>
      <c r="B249">
        <v>10</v>
      </c>
      <c r="C249">
        <v>35.03</v>
      </c>
      <c r="D249">
        <v>78.94</v>
      </c>
      <c r="E249">
        <v>0.98497999999999997</v>
      </c>
      <c r="F249">
        <v>0.70977000000000001</v>
      </c>
      <c r="G249">
        <v>4.75E-4</v>
      </c>
      <c r="H249">
        <v>1.0515E-2</v>
      </c>
      <c r="I249">
        <v>1.099E-2</v>
      </c>
    </row>
    <row r="250" spans="1:9" x14ac:dyDescent="0.3">
      <c r="A250">
        <v>9500</v>
      </c>
      <c r="B250">
        <v>9</v>
      </c>
      <c r="C250">
        <v>37.36</v>
      </c>
      <c r="D250">
        <v>74.350999999999999</v>
      </c>
      <c r="E250">
        <v>0.98065999999999998</v>
      </c>
      <c r="F250">
        <v>0.71816000000000002</v>
      </c>
      <c r="G250">
        <v>6.1499999999999999E-4</v>
      </c>
      <c r="H250">
        <v>1.0515999999999999E-2</v>
      </c>
      <c r="I250">
        <v>1.1132E-2</v>
      </c>
    </row>
    <row r="251" spans="1:9" x14ac:dyDescent="0.3">
      <c r="A251">
        <v>16300</v>
      </c>
      <c r="B251">
        <v>10</v>
      </c>
      <c r="C251">
        <v>35.030999999999999</v>
      </c>
      <c r="D251">
        <v>78.947999999999993</v>
      </c>
      <c r="E251">
        <v>0.98497999999999997</v>
      </c>
      <c r="F251">
        <v>0.7097</v>
      </c>
      <c r="G251">
        <v>4.75E-4</v>
      </c>
      <c r="H251">
        <v>1.0518E-2</v>
      </c>
      <c r="I251">
        <v>1.0992E-2</v>
      </c>
    </row>
    <row r="252" spans="1:9" x14ac:dyDescent="0.3">
      <c r="A252">
        <v>9400</v>
      </c>
      <c r="B252">
        <v>9</v>
      </c>
      <c r="C252">
        <v>37.371000000000002</v>
      </c>
      <c r="D252">
        <v>74.346000000000004</v>
      </c>
      <c r="E252">
        <v>0.98063999999999996</v>
      </c>
      <c r="F252">
        <v>0.71811999999999998</v>
      </c>
      <c r="G252">
        <v>6.1600000000000001E-4</v>
      </c>
      <c r="H252">
        <v>1.0519000000000001E-2</v>
      </c>
      <c r="I252">
        <v>1.1134E-2</v>
      </c>
    </row>
    <row r="253" spans="1:9" x14ac:dyDescent="0.3">
      <c r="A253">
        <v>16400</v>
      </c>
      <c r="B253">
        <v>10</v>
      </c>
      <c r="C253">
        <v>35.033000000000001</v>
      </c>
      <c r="D253">
        <v>78.954999999999998</v>
      </c>
      <c r="E253">
        <v>0.98499000000000003</v>
      </c>
      <c r="F253">
        <v>0.70962999999999998</v>
      </c>
      <c r="G253">
        <v>4.75E-4</v>
      </c>
      <c r="H253">
        <v>1.052E-2</v>
      </c>
      <c r="I253">
        <v>1.0995E-2</v>
      </c>
    </row>
    <row r="254" spans="1:9" x14ac:dyDescent="0.3">
      <c r="A254">
        <v>9300</v>
      </c>
      <c r="B254">
        <v>9</v>
      </c>
      <c r="C254">
        <v>37.381999999999998</v>
      </c>
      <c r="D254">
        <v>74.338999999999999</v>
      </c>
      <c r="E254">
        <v>0.98063</v>
      </c>
      <c r="F254">
        <v>0.71809999999999996</v>
      </c>
      <c r="G254">
        <v>6.1600000000000001E-4</v>
      </c>
      <c r="H254">
        <v>1.0521000000000001E-2</v>
      </c>
      <c r="I254">
        <v>1.1136999999999999E-2</v>
      </c>
    </row>
    <row r="255" spans="1:9" x14ac:dyDescent="0.3">
      <c r="A255">
        <v>9200</v>
      </c>
      <c r="B255">
        <v>9</v>
      </c>
      <c r="C255">
        <v>37.392000000000003</v>
      </c>
      <c r="D255">
        <v>74.331000000000003</v>
      </c>
      <c r="E255">
        <v>0.98062000000000005</v>
      </c>
      <c r="F255">
        <v>0.71808000000000005</v>
      </c>
      <c r="G255">
        <v>6.1700000000000004E-4</v>
      </c>
      <c r="H255">
        <v>1.0522999999999999E-2</v>
      </c>
      <c r="I255">
        <v>1.1140000000000001E-2</v>
      </c>
    </row>
    <row r="256" spans="1:9" x14ac:dyDescent="0.3">
      <c r="A256">
        <v>16500</v>
      </c>
      <c r="B256">
        <v>10</v>
      </c>
      <c r="C256">
        <v>35.034999999999997</v>
      </c>
      <c r="D256">
        <v>78.962999999999994</v>
      </c>
      <c r="E256">
        <v>0.98499999999999999</v>
      </c>
      <c r="F256">
        <v>0.70957000000000003</v>
      </c>
      <c r="G256">
        <v>4.7399999999999997E-4</v>
      </c>
      <c r="H256">
        <v>1.0522999999999999E-2</v>
      </c>
      <c r="I256">
        <v>1.0997E-2</v>
      </c>
    </row>
    <row r="257" spans="1:9" x14ac:dyDescent="0.3">
      <c r="A257">
        <v>9100</v>
      </c>
      <c r="B257">
        <v>9</v>
      </c>
      <c r="C257">
        <v>37.404000000000003</v>
      </c>
      <c r="D257">
        <v>74.325000000000003</v>
      </c>
      <c r="E257">
        <v>0.98060000000000003</v>
      </c>
      <c r="F257">
        <v>0.71806999999999999</v>
      </c>
      <c r="G257">
        <v>6.1700000000000004E-4</v>
      </c>
      <c r="H257">
        <v>1.0525E-2</v>
      </c>
      <c r="I257">
        <v>1.1142000000000001E-2</v>
      </c>
    </row>
    <row r="258" spans="1:9" x14ac:dyDescent="0.3">
      <c r="A258">
        <v>16600</v>
      </c>
      <c r="B258">
        <v>10</v>
      </c>
      <c r="C258">
        <v>35.036999999999999</v>
      </c>
      <c r="D258">
        <v>78.971000000000004</v>
      </c>
      <c r="E258">
        <v>0.98499999999999999</v>
      </c>
      <c r="F258">
        <v>0.70950000000000002</v>
      </c>
      <c r="G258">
        <v>4.7399999999999997E-4</v>
      </c>
      <c r="H258">
        <v>1.0525E-2</v>
      </c>
      <c r="I258">
        <v>1.0999E-2</v>
      </c>
    </row>
    <row r="259" spans="1:9" x14ac:dyDescent="0.3">
      <c r="A259">
        <v>9000</v>
      </c>
      <c r="B259">
        <v>9</v>
      </c>
      <c r="C259">
        <v>37.451999999999998</v>
      </c>
      <c r="D259">
        <v>74.387</v>
      </c>
      <c r="E259">
        <v>0.98057000000000005</v>
      </c>
      <c r="F259">
        <v>0.71809000000000001</v>
      </c>
      <c r="G259">
        <v>6.1799999999999995E-4</v>
      </c>
      <c r="H259">
        <v>1.0526000000000001E-2</v>
      </c>
      <c r="I259">
        <v>1.1143999999999999E-2</v>
      </c>
    </row>
    <row r="260" spans="1:9" x14ac:dyDescent="0.3">
      <c r="A260">
        <v>16700</v>
      </c>
      <c r="B260">
        <v>10</v>
      </c>
      <c r="C260">
        <v>35.039000000000001</v>
      </c>
      <c r="D260">
        <v>78.978999999999999</v>
      </c>
      <c r="E260">
        <v>0.98501000000000005</v>
      </c>
      <c r="F260">
        <v>0.70943000000000001</v>
      </c>
      <c r="G260">
        <v>4.7399999999999997E-4</v>
      </c>
      <c r="H260">
        <v>1.0527999999999999E-2</v>
      </c>
      <c r="I260">
        <v>1.1002E-2</v>
      </c>
    </row>
    <row r="261" spans="1:9" x14ac:dyDescent="0.3">
      <c r="A261">
        <v>16800</v>
      </c>
      <c r="B261">
        <v>10</v>
      </c>
      <c r="C261">
        <v>35.040999999999997</v>
      </c>
      <c r="D261">
        <v>78.986999999999995</v>
      </c>
      <c r="E261">
        <v>0.98501000000000005</v>
      </c>
      <c r="F261">
        <v>0.70936999999999995</v>
      </c>
      <c r="G261">
        <v>4.7399999999999997E-4</v>
      </c>
      <c r="H261">
        <v>1.0529999999999999E-2</v>
      </c>
      <c r="I261">
        <v>1.1004E-2</v>
      </c>
    </row>
    <row r="262" spans="1:9" x14ac:dyDescent="0.3">
      <c r="A262">
        <v>17000</v>
      </c>
      <c r="B262">
        <v>10</v>
      </c>
      <c r="C262">
        <v>35.031999999999996</v>
      </c>
      <c r="D262">
        <v>78.981999999999999</v>
      </c>
      <c r="E262">
        <v>0.98502999999999996</v>
      </c>
      <c r="F262">
        <v>0.70923999999999998</v>
      </c>
      <c r="G262">
        <v>4.73E-4</v>
      </c>
      <c r="H262">
        <v>1.0532E-2</v>
      </c>
      <c r="I262">
        <v>1.1004999999999999E-2</v>
      </c>
    </row>
    <row r="263" spans="1:9" x14ac:dyDescent="0.3">
      <c r="A263">
        <v>16900</v>
      </c>
      <c r="B263">
        <v>10</v>
      </c>
      <c r="C263">
        <v>35.042999999999999</v>
      </c>
      <c r="D263">
        <v>78.995000000000005</v>
      </c>
      <c r="E263">
        <v>0.98502000000000001</v>
      </c>
      <c r="F263">
        <v>0.70930000000000004</v>
      </c>
      <c r="G263">
        <v>4.7399999999999997E-4</v>
      </c>
      <c r="H263">
        <v>1.0533000000000001E-2</v>
      </c>
      <c r="I263">
        <v>1.1006999999999999E-2</v>
      </c>
    </row>
    <row r="264" spans="1:9" x14ac:dyDescent="0.3">
      <c r="A264">
        <v>17100</v>
      </c>
      <c r="B264">
        <v>10</v>
      </c>
      <c r="C264">
        <v>35.029000000000003</v>
      </c>
      <c r="D264">
        <v>78.981999999999999</v>
      </c>
      <c r="E264">
        <v>0.98504000000000003</v>
      </c>
      <c r="F264">
        <v>0.70916999999999997</v>
      </c>
      <c r="G264">
        <v>4.73E-4</v>
      </c>
      <c r="H264">
        <v>1.0534E-2</v>
      </c>
      <c r="I264">
        <v>1.1006999999999999E-2</v>
      </c>
    </row>
    <row r="265" spans="1:9" x14ac:dyDescent="0.3">
      <c r="A265">
        <v>17200</v>
      </c>
      <c r="B265">
        <v>10</v>
      </c>
      <c r="C265">
        <v>35.029000000000003</v>
      </c>
      <c r="D265">
        <v>78.989000000000004</v>
      </c>
      <c r="E265">
        <v>0.98504000000000003</v>
      </c>
      <c r="F265">
        <v>0.70911000000000002</v>
      </c>
      <c r="G265">
        <v>4.73E-4</v>
      </c>
      <c r="H265">
        <v>1.0536999999999999E-2</v>
      </c>
      <c r="I265">
        <v>1.1010000000000001E-2</v>
      </c>
    </row>
    <row r="266" spans="1:9" x14ac:dyDescent="0.3">
      <c r="A266">
        <v>17300</v>
      </c>
      <c r="B266">
        <v>10</v>
      </c>
      <c r="C266">
        <v>35.030999999999999</v>
      </c>
      <c r="D266">
        <v>78.995999999999995</v>
      </c>
      <c r="E266">
        <v>0.98504999999999998</v>
      </c>
      <c r="F266">
        <v>0.70904999999999996</v>
      </c>
      <c r="G266">
        <v>4.73E-4</v>
      </c>
      <c r="H266">
        <v>1.0539E-2</v>
      </c>
      <c r="I266">
        <v>1.1011999999999999E-2</v>
      </c>
    </row>
    <row r="267" spans="1:9" x14ac:dyDescent="0.3">
      <c r="A267">
        <v>17400</v>
      </c>
      <c r="B267">
        <v>10</v>
      </c>
      <c r="C267">
        <v>35.031999999999996</v>
      </c>
      <c r="D267">
        <v>79.004000000000005</v>
      </c>
      <c r="E267">
        <v>0.98504999999999998</v>
      </c>
      <c r="F267">
        <v>0.70898000000000005</v>
      </c>
      <c r="G267">
        <v>4.73E-4</v>
      </c>
      <c r="H267">
        <v>1.0541999999999999E-2</v>
      </c>
      <c r="I267">
        <v>1.1013999999999999E-2</v>
      </c>
    </row>
    <row r="268" spans="1:9" x14ac:dyDescent="0.3">
      <c r="A268">
        <v>17500</v>
      </c>
      <c r="B268">
        <v>10</v>
      </c>
      <c r="C268">
        <v>35.033999999999999</v>
      </c>
      <c r="D268">
        <v>79.010999999999996</v>
      </c>
      <c r="E268">
        <v>0.98506000000000005</v>
      </c>
      <c r="F268">
        <v>0.70891999999999999</v>
      </c>
      <c r="G268">
        <v>4.7199999999999998E-4</v>
      </c>
      <c r="H268">
        <v>1.0544E-2</v>
      </c>
      <c r="I268">
        <v>1.1016E-2</v>
      </c>
    </row>
    <row r="269" spans="1:9" x14ac:dyDescent="0.3">
      <c r="A269">
        <v>17600</v>
      </c>
      <c r="B269">
        <v>10</v>
      </c>
      <c r="C269">
        <v>35.034999999999997</v>
      </c>
      <c r="D269">
        <v>79.019000000000005</v>
      </c>
      <c r="E269">
        <v>0.98506000000000005</v>
      </c>
      <c r="F269">
        <v>0.70886000000000005</v>
      </c>
      <c r="G269">
        <v>4.7199999999999998E-4</v>
      </c>
      <c r="H269">
        <v>1.0546E-2</v>
      </c>
      <c r="I269">
        <v>1.1018999999999999E-2</v>
      </c>
    </row>
    <row r="270" spans="1:9" x14ac:dyDescent="0.3">
      <c r="A270">
        <v>8900</v>
      </c>
      <c r="B270">
        <v>9</v>
      </c>
      <c r="C270">
        <v>37.540999999999997</v>
      </c>
      <c r="D270">
        <v>74.527000000000001</v>
      </c>
      <c r="E270">
        <v>0.98055000000000003</v>
      </c>
      <c r="F270">
        <v>0.71801999999999999</v>
      </c>
      <c r="G270">
        <v>6.2E-4</v>
      </c>
      <c r="H270">
        <v>1.0548999999999999E-2</v>
      </c>
      <c r="I270">
        <v>1.1169E-2</v>
      </c>
    </row>
    <row r="271" spans="1:9" x14ac:dyDescent="0.3">
      <c r="A271">
        <v>17700</v>
      </c>
      <c r="B271">
        <v>10</v>
      </c>
      <c r="C271">
        <v>35.036999999999999</v>
      </c>
      <c r="D271">
        <v>79.027000000000001</v>
      </c>
      <c r="E271">
        <v>0.98507</v>
      </c>
      <c r="F271">
        <v>0.70879999999999999</v>
      </c>
      <c r="G271">
        <v>4.7199999999999998E-4</v>
      </c>
      <c r="H271">
        <v>1.0548999999999999E-2</v>
      </c>
      <c r="I271">
        <v>1.1021E-2</v>
      </c>
    </row>
    <row r="272" spans="1:9" x14ac:dyDescent="0.3">
      <c r="A272">
        <v>17800</v>
      </c>
      <c r="B272">
        <v>10</v>
      </c>
      <c r="C272">
        <v>35.037999999999997</v>
      </c>
      <c r="D272">
        <v>79.034000000000006</v>
      </c>
      <c r="E272">
        <v>0.98507999999999996</v>
      </c>
      <c r="F272">
        <v>0.70874000000000004</v>
      </c>
      <c r="G272">
        <v>4.7199999999999998E-4</v>
      </c>
      <c r="H272">
        <v>1.0551E-2</v>
      </c>
      <c r="I272">
        <v>1.1023E-2</v>
      </c>
    </row>
    <row r="273" spans="1:9" x14ac:dyDescent="0.3">
      <c r="A273">
        <v>8800</v>
      </c>
      <c r="B273">
        <v>9</v>
      </c>
      <c r="C273">
        <v>37.555999999999997</v>
      </c>
      <c r="D273">
        <v>74.525000000000006</v>
      </c>
      <c r="E273">
        <v>0.98053000000000001</v>
      </c>
      <c r="F273">
        <v>0.71797999999999995</v>
      </c>
      <c r="G273">
        <v>6.2E-4</v>
      </c>
      <c r="H273">
        <v>1.0552000000000001E-2</v>
      </c>
      <c r="I273">
        <v>1.1173000000000001E-2</v>
      </c>
    </row>
    <row r="274" spans="1:9" x14ac:dyDescent="0.3">
      <c r="A274">
        <v>18000</v>
      </c>
      <c r="B274">
        <v>10</v>
      </c>
      <c r="C274">
        <v>35.03</v>
      </c>
      <c r="D274">
        <v>79.031999999999996</v>
      </c>
      <c r="E274">
        <v>0.98509000000000002</v>
      </c>
      <c r="F274">
        <v>0.70862000000000003</v>
      </c>
      <c r="G274">
        <v>4.7100000000000001E-4</v>
      </c>
      <c r="H274">
        <v>1.0553E-2</v>
      </c>
      <c r="I274">
        <v>1.1024000000000001E-2</v>
      </c>
    </row>
    <row r="275" spans="1:9" x14ac:dyDescent="0.3">
      <c r="A275">
        <v>17900</v>
      </c>
      <c r="B275">
        <v>10</v>
      </c>
      <c r="C275">
        <v>35.039000000000001</v>
      </c>
      <c r="D275">
        <v>79.042000000000002</v>
      </c>
      <c r="E275">
        <v>0.98507999999999996</v>
      </c>
      <c r="F275">
        <v>0.70867000000000002</v>
      </c>
      <c r="G275">
        <v>4.7199999999999998E-4</v>
      </c>
      <c r="H275">
        <v>1.0553999999999999E-2</v>
      </c>
      <c r="I275">
        <v>1.1025E-2</v>
      </c>
    </row>
    <row r="276" spans="1:9" x14ac:dyDescent="0.3">
      <c r="A276">
        <v>8700</v>
      </c>
      <c r="B276">
        <v>9</v>
      </c>
      <c r="C276">
        <v>37.570999999999998</v>
      </c>
      <c r="D276">
        <v>74.522000000000006</v>
      </c>
      <c r="E276">
        <v>0.98051999999999995</v>
      </c>
      <c r="F276">
        <v>0.71792999999999996</v>
      </c>
      <c r="G276">
        <v>6.2100000000000002E-4</v>
      </c>
      <c r="H276">
        <v>1.0555E-2</v>
      </c>
      <c r="I276">
        <v>1.1176E-2</v>
      </c>
    </row>
    <row r="277" spans="1:9" x14ac:dyDescent="0.3">
      <c r="A277">
        <v>18100</v>
      </c>
      <c r="B277">
        <v>10</v>
      </c>
      <c r="C277">
        <v>35.027000000000001</v>
      </c>
      <c r="D277">
        <v>79.031999999999996</v>
      </c>
      <c r="E277">
        <v>0.98509999999999998</v>
      </c>
      <c r="F277">
        <v>0.70855000000000001</v>
      </c>
      <c r="G277">
        <v>4.7100000000000001E-4</v>
      </c>
      <c r="H277">
        <v>1.0555E-2</v>
      </c>
      <c r="I277">
        <v>1.1025999999999999E-2</v>
      </c>
    </row>
    <row r="278" spans="1:9" x14ac:dyDescent="0.3">
      <c r="A278">
        <v>18200</v>
      </c>
      <c r="B278">
        <v>10</v>
      </c>
      <c r="C278">
        <v>35.027000000000001</v>
      </c>
      <c r="D278">
        <v>79.039000000000001</v>
      </c>
      <c r="E278">
        <v>0.98509999999999998</v>
      </c>
      <c r="F278">
        <v>0.70848999999999995</v>
      </c>
      <c r="G278">
        <v>4.7100000000000001E-4</v>
      </c>
      <c r="H278">
        <v>1.0557E-2</v>
      </c>
      <c r="I278">
        <v>1.1028E-2</v>
      </c>
    </row>
    <row r="279" spans="1:9" x14ac:dyDescent="0.3">
      <c r="A279">
        <v>8600</v>
      </c>
      <c r="B279">
        <v>9</v>
      </c>
      <c r="C279">
        <v>37.585000000000001</v>
      </c>
      <c r="D279">
        <v>74.518000000000001</v>
      </c>
      <c r="E279">
        <v>0.98050000000000004</v>
      </c>
      <c r="F279">
        <v>0.71789000000000003</v>
      </c>
      <c r="G279">
        <v>6.2100000000000002E-4</v>
      </c>
      <c r="H279">
        <v>1.0559000000000001E-2</v>
      </c>
      <c r="I279">
        <v>1.1180000000000001E-2</v>
      </c>
    </row>
    <row r="280" spans="1:9" x14ac:dyDescent="0.3">
      <c r="A280">
        <v>18300</v>
      </c>
      <c r="B280">
        <v>10</v>
      </c>
      <c r="C280">
        <v>35.027999999999999</v>
      </c>
      <c r="D280">
        <v>79.046000000000006</v>
      </c>
      <c r="E280">
        <v>0.98511000000000004</v>
      </c>
      <c r="F280">
        <v>0.70843999999999996</v>
      </c>
      <c r="G280">
        <v>4.7100000000000001E-4</v>
      </c>
      <c r="H280">
        <v>1.056E-2</v>
      </c>
      <c r="I280">
        <v>1.103E-2</v>
      </c>
    </row>
    <row r="281" spans="1:9" x14ac:dyDescent="0.3">
      <c r="A281">
        <v>8500</v>
      </c>
      <c r="B281">
        <v>9</v>
      </c>
      <c r="C281">
        <v>37.598999999999997</v>
      </c>
      <c r="D281">
        <v>74.513999999999996</v>
      </c>
      <c r="E281">
        <v>0.98048999999999997</v>
      </c>
      <c r="F281">
        <v>0.71784999999999999</v>
      </c>
      <c r="G281">
        <v>6.2200000000000005E-4</v>
      </c>
      <c r="H281">
        <v>1.0562E-2</v>
      </c>
      <c r="I281">
        <v>1.1183999999999999E-2</v>
      </c>
    </row>
    <row r="282" spans="1:9" x14ac:dyDescent="0.3">
      <c r="A282">
        <v>18400</v>
      </c>
      <c r="B282">
        <v>10</v>
      </c>
      <c r="C282">
        <v>35.029000000000003</v>
      </c>
      <c r="D282">
        <v>79.052999999999997</v>
      </c>
      <c r="E282">
        <v>0.98511000000000004</v>
      </c>
      <c r="F282">
        <v>0.70838000000000001</v>
      </c>
      <c r="G282">
        <v>4.7100000000000001E-4</v>
      </c>
      <c r="H282">
        <v>1.0562E-2</v>
      </c>
      <c r="I282">
        <v>1.1032999999999999E-2</v>
      </c>
    </row>
    <row r="283" spans="1:9" x14ac:dyDescent="0.3">
      <c r="A283">
        <v>18500</v>
      </c>
      <c r="B283">
        <v>10</v>
      </c>
      <c r="C283">
        <v>35.030999999999999</v>
      </c>
      <c r="D283">
        <v>79.06</v>
      </c>
      <c r="E283">
        <v>0.98512</v>
      </c>
      <c r="F283">
        <v>0.70831999999999995</v>
      </c>
      <c r="G283">
        <v>4.6999999999999999E-4</v>
      </c>
      <c r="H283">
        <v>1.0564E-2</v>
      </c>
      <c r="I283">
        <v>1.1035E-2</v>
      </c>
    </row>
    <row r="284" spans="1:9" x14ac:dyDescent="0.3">
      <c r="A284">
        <v>8400</v>
      </c>
      <c r="B284">
        <v>9</v>
      </c>
      <c r="C284">
        <v>37.612000000000002</v>
      </c>
      <c r="D284">
        <v>74.509</v>
      </c>
      <c r="E284">
        <v>0.98046999999999995</v>
      </c>
      <c r="F284">
        <v>0.71780999999999995</v>
      </c>
      <c r="G284">
        <v>6.2200000000000005E-4</v>
      </c>
      <c r="H284">
        <v>1.0565E-2</v>
      </c>
      <c r="I284">
        <v>1.1187000000000001E-2</v>
      </c>
    </row>
    <row r="285" spans="1:9" x14ac:dyDescent="0.3">
      <c r="A285">
        <v>18600</v>
      </c>
      <c r="B285">
        <v>10</v>
      </c>
      <c r="C285">
        <v>35.031999999999996</v>
      </c>
      <c r="D285">
        <v>79.067999999999998</v>
      </c>
      <c r="E285">
        <v>0.98512</v>
      </c>
      <c r="F285">
        <v>0.70826</v>
      </c>
      <c r="G285">
        <v>4.6999999999999999E-4</v>
      </c>
      <c r="H285">
        <v>1.0567E-2</v>
      </c>
      <c r="I285">
        <v>1.1037E-2</v>
      </c>
    </row>
    <row r="286" spans="1:9" x14ac:dyDescent="0.3">
      <c r="A286">
        <v>8300</v>
      </c>
      <c r="B286">
        <v>9</v>
      </c>
      <c r="C286">
        <v>37.624000000000002</v>
      </c>
      <c r="D286">
        <v>74.501999999999995</v>
      </c>
      <c r="E286">
        <v>0.98045000000000004</v>
      </c>
      <c r="F286">
        <v>0.71777999999999997</v>
      </c>
      <c r="G286">
        <v>6.2299999999999996E-4</v>
      </c>
      <c r="H286">
        <v>1.0567999999999999E-2</v>
      </c>
      <c r="I286">
        <v>1.1191E-2</v>
      </c>
    </row>
    <row r="287" spans="1:9" x14ac:dyDescent="0.3">
      <c r="A287">
        <v>18700</v>
      </c>
      <c r="B287">
        <v>10</v>
      </c>
      <c r="C287">
        <v>35.033000000000001</v>
      </c>
      <c r="D287">
        <v>79.075000000000003</v>
      </c>
      <c r="E287">
        <v>0.98512999999999995</v>
      </c>
      <c r="F287">
        <v>0.70820000000000005</v>
      </c>
      <c r="G287">
        <v>4.6999999999999999E-4</v>
      </c>
      <c r="H287">
        <v>1.0569E-2</v>
      </c>
      <c r="I287">
        <v>1.1039E-2</v>
      </c>
    </row>
    <row r="288" spans="1:9" x14ac:dyDescent="0.3">
      <c r="A288">
        <v>8200</v>
      </c>
      <c r="B288">
        <v>9</v>
      </c>
      <c r="C288">
        <v>37.634999999999998</v>
      </c>
      <c r="D288">
        <v>74.492000000000004</v>
      </c>
      <c r="E288">
        <v>0.98043999999999998</v>
      </c>
      <c r="F288">
        <v>0.71775</v>
      </c>
      <c r="G288">
        <v>6.2299999999999996E-4</v>
      </c>
      <c r="H288">
        <v>1.057E-2</v>
      </c>
      <c r="I288">
        <v>1.1194000000000001E-2</v>
      </c>
    </row>
    <row r="289" spans="1:9" x14ac:dyDescent="0.3">
      <c r="A289">
        <v>18800</v>
      </c>
      <c r="B289">
        <v>10</v>
      </c>
      <c r="C289">
        <v>35.033999999999999</v>
      </c>
      <c r="D289">
        <v>79.082999999999998</v>
      </c>
      <c r="E289">
        <v>0.98512999999999995</v>
      </c>
      <c r="F289">
        <v>0.70813999999999999</v>
      </c>
      <c r="G289">
        <v>4.6999999999999999E-4</v>
      </c>
      <c r="H289">
        <v>1.0571000000000001E-2</v>
      </c>
      <c r="I289">
        <v>1.1041E-2</v>
      </c>
    </row>
    <row r="290" spans="1:9" x14ac:dyDescent="0.3">
      <c r="A290">
        <v>8100</v>
      </c>
      <c r="B290">
        <v>9</v>
      </c>
      <c r="C290">
        <v>37.648000000000003</v>
      </c>
      <c r="D290">
        <v>74.483999999999995</v>
      </c>
      <c r="E290">
        <v>0.98041999999999996</v>
      </c>
      <c r="F290">
        <v>0.71774000000000004</v>
      </c>
      <c r="G290">
        <v>6.2399999999999999E-4</v>
      </c>
      <c r="H290">
        <v>1.0572E-2</v>
      </c>
      <c r="I290">
        <v>1.1195999999999999E-2</v>
      </c>
    </row>
    <row r="291" spans="1:9" x14ac:dyDescent="0.3">
      <c r="A291">
        <v>8000</v>
      </c>
      <c r="B291">
        <v>9</v>
      </c>
      <c r="C291">
        <v>37.707000000000001</v>
      </c>
      <c r="D291">
        <v>74.563000000000002</v>
      </c>
      <c r="E291">
        <v>0.98038999999999998</v>
      </c>
      <c r="F291">
        <v>0.71777999999999997</v>
      </c>
      <c r="G291">
        <v>6.2500000000000001E-4</v>
      </c>
      <c r="H291">
        <v>1.0573000000000001E-2</v>
      </c>
      <c r="I291">
        <v>1.1198E-2</v>
      </c>
    </row>
    <row r="292" spans="1:9" x14ac:dyDescent="0.3">
      <c r="A292">
        <v>19000</v>
      </c>
      <c r="B292">
        <v>10</v>
      </c>
      <c r="C292">
        <v>35.027000000000001</v>
      </c>
      <c r="D292">
        <v>79.081999999999994</v>
      </c>
      <c r="E292">
        <v>0.98514999999999997</v>
      </c>
      <c r="F292">
        <v>0.70803000000000005</v>
      </c>
      <c r="G292">
        <v>4.6900000000000002E-4</v>
      </c>
      <c r="H292">
        <v>1.0573000000000001E-2</v>
      </c>
      <c r="I292">
        <v>1.1042E-2</v>
      </c>
    </row>
    <row r="293" spans="1:9" x14ac:dyDescent="0.3">
      <c r="A293">
        <v>18900</v>
      </c>
      <c r="B293">
        <v>10</v>
      </c>
      <c r="C293">
        <v>35.034999999999997</v>
      </c>
      <c r="D293">
        <v>79.09</v>
      </c>
      <c r="E293">
        <v>0.98514000000000002</v>
      </c>
      <c r="F293">
        <v>0.70808000000000004</v>
      </c>
      <c r="G293">
        <v>4.6999999999999999E-4</v>
      </c>
      <c r="H293">
        <v>1.0573000000000001E-2</v>
      </c>
      <c r="I293">
        <v>1.1043000000000001E-2</v>
      </c>
    </row>
    <row r="294" spans="1:9" x14ac:dyDescent="0.3">
      <c r="A294">
        <v>19100</v>
      </c>
      <c r="B294">
        <v>10</v>
      </c>
      <c r="C294">
        <v>35.024000000000001</v>
      </c>
      <c r="D294">
        <v>79.081999999999994</v>
      </c>
      <c r="E294">
        <v>0.98514999999999997</v>
      </c>
      <c r="F294">
        <v>0.70796999999999999</v>
      </c>
      <c r="G294">
        <v>4.6900000000000002E-4</v>
      </c>
      <c r="H294">
        <v>1.0574999999999999E-2</v>
      </c>
      <c r="I294">
        <v>1.1044E-2</v>
      </c>
    </row>
    <row r="295" spans="1:9" x14ac:dyDescent="0.3">
      <c r="A295">
        <v>19200</v>
      </c>
      <c r="B295">
        <v>10</v>
      </c>
      <c r="C295">
        <v>35.024000000000001</v>
      </c>
      <c r="D295">
        <v>79.088999999999999</v>
      </c>
      <c r="E295">
        <v>0.98516000000000004</v>
      </c>
      <c r="F295">
        <v>0.70791999999999999</v>
      </c>
      <c r="G295">
        <v>4.6900000000000002E-4</v>
      </c>
      <c r="H295">
        <v>1.0577E-2</v>
      </c>
      <c r="I295">
        <v>1.1046E-2</v>
      </c>
    </row>
    <row r="296" spans="1:9" x14ac:dyDescent="0.3">
      <c r="A296">
        <v>19300</v>
      </c>
      <c r="B296">
        <v>10</v>
      </c>
      <c r="C296">
        <v>35.024000000000001</v>
      </c>
      <c r="D296">
        <v>79.094999999999999</v>
      </c>
      <c r="E296">
        <v>0.98516000000000004</v>
      </c>
      <c r="F296">
        <v>0.70786000000000004</v>
      </c>
      <c r="G296">
        <v>4.6900000000000002E-4</v>
      </c>
      <c r="H296">
        <v>1.0579E-2</v>
      </c>
      <c r="I296">
        <v>1.1048000000000001E-2</v>
      </c>
    </row>
    <row r="297" spans="1:9" x14ac:dyDescent="0.3">
      <c r="A297">
        <v>19400</v>
      </c>
      <c r="B297">
        <v>10</v>
      </c>
      <c r="C297">
        <v>35.024999999999999</v>
      </c>
      <c r="D297">
        <v>79.102999999999994</v>
      </c>
      <c r="E297">
        <v>0.98516999999999999</v>
      </c>
      <c r="F297">
        <v>0.70779999999999998</v>
      </c>
      <c r="G297">
        <v>4.6900000000000002E-4</v>
      </c>
      <c r="H297">
        <v>1.0581E-2</v>
      </c>
      <c r="I297">
        <v>1.1050000000000001E-2</v>
      </c>
    </row>
    <row r="298" spans="1:9" x14ac:dyDescent="0.3">
      <c r="A298">
        <v>19500</v>
      </c>
      <c r="B298">
        <v>10</v>
      </c>
      <c r="C298">
        <v>35.026000000000003</v>
      </c>
      <c r="D298">
        <v>79.11</v>
      </c>
      <c r="E298">
        <v>0.98516999999999999</v>
      </c>
      <c r="F298">
        <v>0.70774999999999999</v>
      </c>
      <c r="G298">
        <v>4.6900000000000002E-4</v>
      </c>
      <c r="H298">
        <v>1.0583E-2</v>
      </c>
      <c r="I298">
        <v>1.1051999999999999E-2</v>
      </c>
    </row>
    <row r="299" spans="1:9" x14ac:dyDescent="0.3">
      <c r="A299">
        <v>19600</v>
      </c>
      <c r="B299">
        <v>10</v>
      </c>
      <c r="C299">
        <v>35.027000000000001</v>
      </c>
      <c r="D299">
        <v>79.117000000000004</v>
      </c>
      <c r="E299">
        <v>0.98517999999999994</v>
      </c>
      <c r="F299">
        <v>0.70769000000000004</v>
      </c>
      <c r="G299">
        <v>4.6799999999999999E-4</v>
      </c>
      <c r="H299">
        <v>1.0586E-2</v>
      </c>
      <c r="I299">
        <v>1.1054E-2</v>
      </c>
    </row>
    <row r="300" spans="1:9" x14ac:dyDescent="0.3">
      <c r="A300">
        <v>19700</v>
      </c>
      <c r="B300">
        <v>10</v>
      </c>
      <c r="C300">
        <v>35.027999999999999</v>
      </c>
      <c r="D300">
        <v>79.123999999999995</v>
      </c>
      <c r="E300">
        <v>0.98517999999999994</v>
      </c>
      <c r="F300">
        <v>0.70764000000000005</v>
      </c>
      <c r="G300">
        <v>4.6799999999999999E-4</v>
      </c>
      <c r="H300">
        <v>1.0588E-2</v>
      </c>
      <c r="I300">
        <v>1.1056E-2</v>
      </c>
    </row>
    <row r="301" spans="1:9" x14ac:dyDescent="0.3">
      <c r="A301">
        <v>19800</v>
      </c>
      <c r="B301">
        <v>10</v>
      </c>
      <c r="C301">
        <v>35.029000000000003</v>
      </c>
      <c r="D301">
        <v>79.131</v>
      </c>
      <c r="E301">
        <v>0.98519000000000001</v>
      </c>
      <c r="F301">
        <v>0.70757999999999999</v>
      </c>
      <c r="G301">
        <v>4.6799999999999999E-4</v>
      </c>
      <c r="H301">
        <v>1.059E-2</v>
      </c>
      <c r="I301">
        <v>1.1058E-2</v>
      </c>
    </row>
    <row r="302" spans="1:9" x14ac:dyDescent="0.3">
      <c r="A302">
        <v>20000</v>
      </c>
      <c r="B302">
        <v>10</v>
      </c>
      <c r="C302">
        <v>35.023000000000003</v>
      </c>
      <c r="D302">
        <v>79.131</v>
      </c>
      <c r="E302">
        <v>0.98519999999999996</v>
      </c>
      <c r="F302">
        <v>0.70748</v>
      </c>
      <c r="G302">
        <v>4.6799999999999999E-4</v>
      </c>
      <c r="H302">
        <v>1.0592000000000001E-2</v>
      </c>
      <c r="I302">
        <v>1.106E-2</v>
      </c>
    </row>
    <row r="303" spans="1:9" x14ac:dyDescent="0.3">
      <c r="A303">
        <v>19900</v>
      </c>
      <c r="B303">
        <v>10</v>
      </c>
      <c r="C303">
        <v>35.03</v>
      </c>
      <c r="D303">
        <v>79.138000000000005</v>
      </c>
      <c r="E303">
        <v>0.98519000000000001</v>
      </c>
      <c r="F303">
        <v>0.70752999999999999</v>
      </c>
      <c r="G303">
        <v>4.6799999999999999E-4</v>
      </c>
      <c r="H303">
        <v>1.0592000000000001E-2</v>
      </c>
      <c r="I303">
        <v>1.106E-2</v>
      </c>
    </row>
    <row r="304" spans="1:9" x14ac:dyDescent="0.3">
      <c r="A304">
        <v>7900</v>
      </c>
      <c r="B304">
        <v>9</v>
      </c>
      <c r="C304">
        <v>37.823</v>
      </c>
      <c r="D304">
        <v>74.745000000000005</v>
      </c>
      <c r="E304">
        <v>0.98035000000000005</v>
      </c>
      <c r="F304">
        <v>0.71769000000000005</v>
      </c>
      <c r="G304">
        <v>6.2799999999999998E-4</v>
      </c>
      <c r="H304">
        <v>1.0603E-2</v>
      </c>
      <c r="I304">
        <v>1.1231E-2</v>
      </c>
    </row>
    <row r="305" spans="1:9" x14ac:dyDescent="0.3">
      <c r="A305">
        <v>7800</v>
      </c>
      <c r="B305">
        <v>9</v>
      </c>
      <c r="C305">
        <v>37.840000000000003</v>
      </c>
      <c r="D305">
        <v>74.742999999999995</v>
      </c>
      <c r="E305">
        <v>0.98033000000000003</v>
      </c>
      <c r="F305">
        <v>0.71762999999999999</v>
      </c>
      <c r="G305">
        <v>6.29E-4</v>
      </c>
      <c r="H305">
        <v>1.0607E-2</v>
      </c>
      <c r="I305">
        <v>1.1235999999999999E-2</v>
      </c>
    </row>
    <row r="306" spans="1:9" x14ac:dyDescent="0.3">
      <c r="A306">
        <v>7700</v>
      </c>
      <c r="B306">
        <v>9</v>
      </c>
      <c r="C306">
        <v>37.856999999999999</v>
      </c>
      <c r="D306">
        <v>74.739999999999995</v>
      </c>
      <c r="E306">
        <v>0.98031999999999997</v>
      </c>
      <c r="F306">
        <v>0.71758</v>
      </c>
      <c r="G306">
        <v>6.29E-4</v>
      </c>
      <c r="H306">
        <v>1.0611000000000001E-2</v>
      </c>
      <c r="I306">
        <v>1.1240999999999999E-2</v>
      </c>
    </row>
    <row r="307" spans="1:9" x14ac:dyDescent="0.3">
      <c r="A307">
        <v>7600</v>
      </c>
      <c r="B307">
        <v>9</v>
      </c>
      <c r="C307">
        <v>37.874000000000002</v>
      </c>
      <c r="D307">
        <v>74.736000000000004</v>
      </c>
      <c r="E307">
        <v>0.98029999999999995</v>
      </c>
      <c r="F307">
        <v>0.71753</v>
      </c>
      <c r="G307">
        <v>6.3000000000000003E-4</v>
      </c>
      <c r="H307">
        <v>1.0614999999999999E-2</v>
      </c>
      <c r="I307">
        <v>1.1245E-2</v>
      </c>
    </row>
    <row r="308" spans="1:9" x14ac:dyDescent="0.3">
      <c r="A308">
        <v>7500</v>
      </c>
      <c r="B308">
        <v>9</v>
      </c>
      <c r="C308">
        <v>37.89</v>
      </c>
      <c r="D308">
        <v>74.730999999999995</v>
      </c>
      <c r="E308">
        <v>0.98028000000000004</v>
      </c>
      <c r="F308">
        <v>0.71747000000000005</v>
      </c>
      <c r="G308">
        <v>6.3000000000000003E-4</v>
      </c>
      <c r="H308">
        <v>1.0619E-2</v>
      </c>
      <c r="I308">
        <v>1.125E-2</v>
      </c>
    </row>
    <row r="309" spans="1:9" x14ac:dyDescent="0.3">
      <c r="A309">
        <v>7400</v>
      </c>
      <c r="B309">
        <v>9</v>
      </c>
      <c r="C309">
        <v>37.905999999999999</v>
      </c>
      <c r="D309">
        <v>74.724999999999994</v>
      </c>
      <c r="E309">
        <v>0.98026000000000002</v>
      </c>
      <c r="F309">
        <v>0.71743000000000001</v>
      </c>
      <c r="G309">
        <v>6.3100000000000005E-4</v>
      </c>
      <c r="H309">
        <v>1.0623E-2</v>
      </c>
      <c r="I309">
        <v>1.1254E-2</v>
      </c>
    </row>
    <row r="310" spans="1:9" x14ac:dyDescent="0.3">
      <c r="A310">
        <v>7300</v>
      </c>
      <c r="B310">
        <v>9</v>
      </c>
      <c r="C310">
        <v>37.92</v>
      </c>
      <c r="D310">
        <v>74.715999999999994</v>
      </c>
      <c r="E310">
        <v>0.98024</v>
      </c>
      <c r="F310">
        <v>0.71738000000000002</v>
      </c>
      <c r="G310">
        <v>6.3199999999999997E-4</v>
      </c>
      <c r="H310">
        <v>1.0626999999999999E-2</v>
      </c>
      <c r="I310">
        <v>1.1258000000000001E-2</v>
      </c>
    </row>
    <row r="311" spans="1:9" x14ac:dyDescent="0.3">
      <c r="A311">
        <v>7200</v>
      </c>
      <c r="B311">
        <v>9</v>
      </c>
      <c r="C311">
        <v>37.933</v>
      </c>
      <c r="D311">
        <v>74.703999999999994</v>
      </c>
      <c r="E311">
        <v>0.98021999999999998</v>
      </c>
      <c r="F311">
        <v>0.71735000000000004</v>
      </c>
      <c r="G311">
        <v>6.3199999999999997E-4</v>
      </c>
      <c r="H311">
        <v>1.0630000000000001E-2</v>
      </c>
      <c r="I311">
        <v>1.1261999999999999E-2</v>
      </c>
    </row>
    <row r="312" spans="1:9" x14ac:dyDescent="0.3">
      <c r="A312">
        <v>7100</v>
      </c>
      <c r="B312">
        <v>9</v>
      </c>
      <c r="C312">
        <v>37.947000000000003</v>
      </c>
      <c r="D312">
        <v>74.691000000000003</v>
      </c>
      <c r="E312">
        <v>0.98019000000000001</v>
      </c>
      <c r="F312">
        <v>0.71733999999999998</v>
      </c>
      <c r="G312">
        <v>6.3299999999999999E-4</v>
      </c>
      <c r="H312">
        <v>1.0632000000000001E-2</v>
      </c>
      <c r="I312">
        <v>1.1265000000000001E-2</v>
      </c>
    </row>
    <row r="313" spans="1:9" x14ac:dyDescent="0.3">
      <c r="A313">
        <v>7000</v>
      </c>
      <c r="B313">
        <v>9</v>
      </c>
      <c r="C313">
        <v>38.021999999999998</v>
      </c>
      <c r="D313">
        <v>74.793999999999997</v>
      </c>
      <c r="E313">
        <v>0.98014999999999997</v>
      </c>
      <c r="F313">
        <v>0.71740000000000004</v>
      </c>
      <c r="G313">
        <v>6.3500000000000004E-4</v>
      </c>
      <c r="H313">
        <v>1.0633E-2</v>
      </c>
      <c r="I313">
        <v>1.1266999999999999E-2</v>
      </c>
    </row>
    <row r="314" spans="1:9" x14ac:dyDescent="0.3">
      <c r="A314">
        <v>6900</v>
      </c>
      <c r="B314">
        <v>9</v>
      </c>
      <c r="C314">
        <v>38.174999999999997</v>
      </c>
      <c r="D314">
        <v>75.037000000000006</v>
      </c>
      <c r="E314">
        <v>0.98009999999999997</v>
      </c>
      <c r="F314">
        <v>0.71728000000000003</v>
      </c>
      <c r="G314">
        <v>6.3900000000000003E-4</v>
      </c>
      <c r="H314">
        <v>1.0673999999999999E-2</v>
      </c>
      <c r="I314">
        <v>1.1313E-2</v>
      </c>
    </row>
    <row r="315" spans="1:9" x14ac:dyDescent="0.3">
      <c r="A315">
        <v>6800</v>
      </c>
      <c r="B315">
        <v>9</v>
      </c>
      <c r="C315">
        <v>38.197000000000003</v>
      </c>
      <c r="D315">
        <v>75.034000000000006</v>
      </c>
      <c r="E315">
        <v>0.98007999999999995</v>
      </c>
      <c r="F315">
        <v>0.71721000000000001</v>
      </c>
      <c r="G315">
        <v>6.4000000000000005E-4</v>
      </c>
      <c r="H315">
        <v>1.0678999999999999E-2</v>
      </c>
      <c r="I315">
        <v>1.1318999999999999E-2</v>
      </c>
    </row>
    <row r="316" spans="1:9" x14ac:dyDescent="0.3">
      <c r="A316">
        <v>6700</v>
      </c>
      <c r="B316">
        <v>9</v>
      </c>
      <c r="C316">
        <v>38.218000000000004</v>
      </c>
      <c r="D316">
        <v>75.031000000000006</v>
      </c>
      <c r="E316">
        <v>0.98006000000000004</v>
      </c>
      <c r="F316">
        <v>0.71714</v>
      </c>
      <c r="G316">
        <v>6.4000000000000005E-4</v>
      </c>
      <c r="H316">
        <v>1.0685E-2</v>
      </c>
      <c r="I316">
        <v>1.1325E-2</v>
      </c>
    </row>
    <row r="317" spans="1:9" x14ac:dyDescent="0.3">
      <c r="A317">
        <v>6600</v>
      </c>
      <c r="B317">
        <v>9</v>
      </c>
      <c r="C317">
        <v>38.24</v>
      </c>
      <c r="D317">
        <v>75.027000000000001</v>
      </c>
      <c r="E317">
        <v>0.98002999999999996</v>
      </c>
      <c r="F317">
        <v>0.71706999999999999</v>
      </c>
      <c r="G317">
        <v>6.4099999999999997E-4</v>
      </c>
      <c r="H317">
        <v>1.069E-2</v>
      </c>
      <c r="I317">
        <v>1.1331000000000001E-2</v>
      </c>
    </row>
    <row r="318" spans="1:9" x14ac:dyDescent="0.3">
      <c r="A318">
        <v>6500</v>
      </c>
      <c r="B318">
        <v>9</v>
      </c>
      <c r="C318">
        <v>38.26</v>
      </c>
      <c r="D318">
        <v>75.022000000000006</v>
      </c>
      <c r="E318">
        <v>0.98001000000000005</v>
      </c>
      <c r="F318">
        <v>0.71699999999999997</v>
      </c>
      <c r="G318">
        <v>6.4199999999999999E-4</v>
      </c>
      <c r="H318">
        <v>1.0695E-2</v>
      </c>
      <c r="I318">
        <v>1.1337E-2</v>
      </c>
    </row>
    <row r="319" spans="1:9" x14ac:dyDescent="0.3">
      <c r="A319">
        <v>6400</v>
      </c>
      <c r="B319">
        <v>9</v>
      </c>
      <c r="C319">
        <v>38.279000000000003</v>
      </c>
      <c r="D319">
        <v>75.015000000000001</v>
      </c>
      <c r="E319">
        <v>0.97999000000000003</v>
      </c>
      <c r="F319">
        <v>0.71694000000000002</v>
      </c>
      <c r="G319">
        <v>6.4300000000000002E-4</v>
      </c>
      <c r="H319">
        <v>1.0699999999999999E-2</v>
      </c>
      <c r="I319">
        <v>1.1342E-2</v>
      </c>
    </row>
    <row r="320" spans="1:9" x14ac:dyDescent="0.3">
      <c r="A320">
        <v>6300</v>
      </c>
      <c r="B320">
        <v>9</v>
      </c>
      <c r="C320">
        <v>38.296999999999997</v>
      </c>
      <c r="D320">
        <v>75.004000000000005</v>
      </c>
      <c r="E320">
        <v>0.97996000000000005</v>
      </c>
      <c r="F320">
        <v>0.71687999999999996</v>
      </c>
      <c r="G320">
        <v>6.4300000000000002E-4</v>
      </c>
      <c r="H320">
        <v>1.0704E-2</v>
      </c>
      <c r="I320">
        <v>1.1348E-2</v>
      </c>
    </row>
    <row r="321" spans="1:9" x14ac:dyDescent="0.3">
      <c r="A321">
        <v>6200</v>
      </c>
      <c r="B321">
        <v>9</v>
      </c>
      <c r="C321">
        <v>38.311</v>
      </c>
      <c r="D321">
        <v>74.986999999999995</v>
      </c>
      <c r="E321">
        <v>0.97992999999999997</v>
      </c>
      <c r="F321">
        <v>0.71684999999999999</v>
      </c>
      <c r="G321">
        <v>6.4400000000000004E-4</v>
      </c>
      <c r="H321">
        <v>1.0709E-2</v>
      </c>
      <c r="I321">
        <v>1.1353E-2</v>
      </c>
    </row>
    <row r="322" spans="1:9" x14ac:dyDescent="0.3">
      <c r="A322">
        <v>6100</v>
      </c>
      <c r="B322">
        <v>9</v>
      </c>
      <c r="C322">
        <v>38.325000000000003</v>
      </c>
      <c r="D322">
        <v>74.966999999999999</v>
      </c>
      <c r="E322">
        <v>0.97989999999999999</v>
      </c>
      <c r="F322">
        <v>0.71684000000000003</v>
      </c>
      <c r="G322">
        <v>6.4499999999999996E-4</v>
      </c>
      <c r="H322">
        <v>1.0711E-2</v>
      </c>
      <c r="I322">
        <v>1.1357000000000001E-2</v>
      </c>
    </row>
    <row r="323" spans="1:9" x14ac:dyDescent="0.3">
      <c r="A323">
        <v>6000</v>
      </c>
      <c r="B323">
        <v>9</v>
      </c>
      <c r="C323">
        <v>38.423999999999999</v>
      </c>
      <c r="D323">
        <v>75.105000000000004</v>
      </c>
      <c r="E323">
        <v>0.97984000000000004</v>
      </c>
      <c r="F323">
        <v>0.71692999999999996</v>
      </c>
      <c r="G323">
        <v>6.4800000000000003E-4</v>
      </c>
      <c r="H323">
        <v>1.0711999999999999E-2</v>
      </c>
      <c r="I323">
        <v>1.1358999999999999E-2</v>
      </c>
    </row>
    <row r="324" spans="1:9" x14ac:dyDescent="0.3">
      <c r="A324">
        <v>5900</v>
      </c>
      <c r="B324">
        <v>9</v>
      </c>
      <c r="C324">
        <v>38.637999999999998</v>
      </c>
      <c r="D324">
        <v>75.444999999999993</v>
      </c>
      <c r="E324">
        <v>0.97977000000000003</v>
      </c>
      <c r="F324">
        <v>0.71677000000000002</v>
      </c>
      <c r="G324">
        <v>6.5399999999999996E-4</v>
      </c>
      <c r="H324">
        <v>1.077E-2</v>
      </c>
      <c r="I324">
        <v>1.1424999999999999E-2</v>
      </c>
    </row>
    <row r="325" spans="1:9" x14ac:dyDescent="0.3">
      <c r="A325">
        <v>5800</v>
      </c>
      <c r="B325">
        <v>9</v>
      </c>
      <c r="C325">
        <v>38.665999999999997</v>
      </c>
      <c r="D325">
        <v>75.441000000000003</v>
      </c>
      <c r="E325">
        <v>0.97974000000000006</v>
      </c>
      <c r="F325">
        <v>0.71667000000000003</v>
      </c>
      <c r="G325">
        <v>6.5499999999999998E-4</v>
      </c>
      <c r="H325">
        <v>1.0777E-2</v>
      </c>
      <c r="I325">
        <v>1.1433E-2</v>
      </c>
    </row>
    <row r="326" spans="1:9" x14ac:dyDescent="0.3">
      <c r="A326">
        <v>5700</v>
      </c>
      <c r="B326">
        <v>9</v>
      </c>
      <c r="C326">
        <v>38.692999999999998</v>
      </c>
      <c r="D326">
        <v>75.438000000000002</v>
      </c>
      <c r="E326">
        <v>0.97970999999999997</v>
      </c>
      <c r="F326">
        <v>0.71657999999999999</v>
      </c>
      <c r="G326">
        <v>6.5600000000000001E-4</v>
      </c>
      <c r="H326">
        <v>1.0784E-2</v>
      </c>
      <c r="I326">
        <v>1.1441E-2</v>
      </c>
    </row>
    <row r="327" spans="1:9" x14ac:dyDescent="0.3">
      <c r="A327">
        <v>5600</v>
      </c>
      <c r="B327">
        <v>9</v>
      </c>
      <c r="C327">
        <v>38.72</v>
      </c>
      <c r="D327">
        <v>75.433000000000007</v>
      </c>
      <c r="E327">
        <v>0.97968</v>
      </c>
      <c r="F327">
        <v>0.71648000000000001</v>
      </c>
      <c r="G327">
        <v>6.5700000000000003E-4</v>
      </c>
      <c r="H327">
        <v>1.0791E-2</v>
      </c>
      <c r="I327">
        <v>1.1449000000000001E-2</v>
      </c>
    </row>
    <row r="328" spans="1:9" x14ac:dyDescent="0.3">
      <c r="A328">
        <v>5500</v>
      </c>
      <c r="B328">
        <v>9</v>
      </c>
      <c r="C328">
        <v>38.746000000000002</v>
      </c>
      <c r="D328">
        <v>75.427000000000007</v>
      </c>
      <c r="E328">
        <v>0.97965000000000002</v>
      </c>
      <c r="F328">
        <v>0.71638999999999997</v>
      </c>
      <c r="G328">
        <v>6.5799999999999995E-4</v>
      </c>
      <c r="H328">
        <v>1.0798E-2</v>
      </c>
      <c r="I328">
        <v>1.1455999999999999E-2</v>
      </c>
    </row>
    <row r="329" spans="1:9" x14ac:dyDescent="0.3">
      <c r="A329">
        <v>5400</v>
      </c>
      <c r="B329">
        <v>9</v>
      </c>
      <c r="C329">
        <v>38.770000000000003</v>
      </c>
      <c r="D329">
        <v>75.418000000000006</v>
      </c>
      <c r="E329">
        <v>0.97962000000000005</v>
      </c>
      <c r="F329">
        <v>0.71631</v>
      </c>
      <c r="G329">
        <v>6.5899999999999997E-4</v>
      </c>
      <c r="H329">
        <v>1.0805E-2</v>
      </c>
      <c r="I329">
        <v>1.1464E-2</v>
      </c>
    </row>
    <row r="330" spans="1:9" x14ac:dyDescent="0.3">
      <c r="A330">
        <v>5300</v>
      </c>
      <c r="B330">
        <v>9</v>
      </c>
      <c r="C330">
        <v>38.792000000000002</v>
      </c>
      <c r="D330">
        <v>75.403999999999996</v>
      </c>
      <c r="E330">
        <v>0.97958999999999996</v>
      </c>
      <c r="F330">
        <v>0.71623999999999999</v>
      </c>
      <c r="G330">
        <v>6.6E-4</v>
      </c>
      <c r="H330">
        <v>1.0810999999999999E-2</v>
      </c>
      <c r="I330">
        <v>1.1472E-2</v>
      </c>
    </row>
    <row r="331" spans="1:9" x14ac:dyDescent="0.3">
      <c r="A331">
        <v>5200</v>
      </c>
      <c r="B331">
        <v>9</v>
      </c>
      <c r="C331">
        <v>38.808999999999997</v>
      </c>
      <c r="D331">
        <v>75.38</v>
      </c>
      <c r="E331">
        <v>0.97955000000000003</v>
      </c>
      <c r="F331">
        <v>0.71618999999999999</v>
      </c>
      <c r="G331">
        <v>6.6200000000000005E-4</v>
      </c>
      <c r="H331">
        <v>1.0817E-2</v>
      </c>
      <c r="I331">
        <v>1.1479E-2</v>
      </c>
    </row>
    <row r="332" spans="1:9" x14ac:dyDescent="0.3">
      <c r="A332">
        <v>5100</v>
      </c>
      <c r="B332">
        <v>9</v>
      </c>
      <c r="C332">
        <v>38.820999999999998</v>
      </c>
      <c r="D332">
        <v>75.346999999999994</v>
      </c>
      <c r="E332">
        <v>0.97950000000000004</v>
      </c>
      <c r="F332">
        <v>0.71618999999999999</v>
      </c>
      <c r="G332">
        <v>6.6299999999999996E-4</v>
      </c>
      <c r="H332">
        <v>1.0821000000000001E-2</v>
      </c>
      <c r="I332">
        <v>1.1483999999999999E-2</v>
      </c>
    </row>
    <row r="333" spans="1:9" x14ac:dyDescent="0.3">
      <c r="A333">
        <v>5000</v>
      </c>
      <c r="B333">
        <v>9</v>
      </c>
      <c r="C333">
        <v>38.962000000000003</v>
      </c>
      <c r="D333">
        <v>75.543000000000006</v>
      </c>
      <c r="E333">
        <v>0.97940000000000005</v>
      </c>
      <c r="F333">
        <v>0.71633000000000002</v>
      </c>
      <c r="G333">
        <v>6.6699999999999995E-4</v>
      </c>
      <c r="H333">
        <v>1.0821000000000001E-2</v>
      </c>
      <c r="I333">
        <v>1.1488E-2</v>
      </c>
    </row>
    <row r="334" spans="1:9" x14ac:dyDescent="0.3">
      <c r="A334">
        <v>4900</v>
      </c>
      <c r="B334">
        <v>9</v>
      </c>
      <c r="C334">
        <v>39.290999999999997</v>
      </c>
      <c r="D334">
        <v>76.043999999999997</v>
      </c>
      <c r="E334">
        <v>0.97929999999999995</v>
      </c>
      <c r="F334">
        <v>0.71609</v>
      </c>
      <c r="G334">
        <v>6.7900000000000002E-4</v>
      </c>
      <c r="H334">
        <v>1.091E-2</v>
      </c>
      <c r="I334">
        <v>1.1587999999999999E-2</v>
      </c>
    </row>
    <row r="335" spans="1:9" x14ac:dyDescent="0.3">
      <c r="A335">
        <v>4800</v>
      </c>
      <c r="B335">
        <v>9</v>
      </c>
      <c r="C335">
        <v>39.329000000000001</v>
      </c>
      <c r="D335">
        <v>76.040000000000006</v>
      </c>
      <c r="E335">
        <v>0.97926000000000002</v>
      </c>
      <c r="F335">
        <v>0.71596000000000004</v>
      </c>
      <c r="G335">
        <v>6.8000000000000005E-4</v>
      </c>
      <c r="H335">
        <v>1.0919999999999999E-2</v>
      </c>
      <c r="I335">
        <v>1.1599999999999999E-2</v>
      </c>
    </row>
    <row r="336" spans="1:9" x14ac:dyDescent="0.3">
      <c r="A336">
        <v>4700</v>
      </c>
      <c r="B336">
        <v>9</v>
      </c>
      <c r="C336">
        <v>39.366999999999997</v>
      </c>
      <c r="D336">
        <v>76.034999999999997</v>
      </c>
      <c r="E336">
        <v>0.97921999999999998</v>
      </c>
      <c r="F336">
        <v>0.71582999999999997</v>
      </c>
      <c r="G336">
        <v>6.8099999999999996E-4</v>
      </c>
      <c r="H336">
        <v>1.0928999999999999E-2</v>
      </c>
      <c r="I336">
        <v>1.1611E-2</v>
      </c>
    </row>
    <row r="337" spans="1:9" x14ac:dyDescent="0.3">
      <c r="A337">
        <v>1900</v>
      </c>
      <c r="B337">
        <v>10</v>
      </c>
      <c r="C337">
        <v>39.804000000000002</v>
      </c>
      <c r="D337">
        <v>79.947000000000003</v>
      </c>
      <c r="E337">
        <v>0.98043999999999998</v>
      </c>
      <c r="F337">
        <v>0.72255999999999998</v>
      </c>
      <c r="G337">
        <v>7.67E-4</v>
      </c>
      <c r="H337">
        <v>1.0938E-2</v>
      </c>
      <c r="I337">
        <v>1.1704000000000001E-2</v>
      </c>
    </row>
    <row r="338" spans="1:9" x14ac:dyDescent="0.3">
      <c r="A338">
        <v>4600</v>
      </c>
      <c r="B338">
        <v>9</v>
      </c>
      <c r="C338">
        <v>39.404000000000003</v>
      </c>
      <c r="D338">
        <v>76.028999999999996</v>
      </c>
      <c r="E338">
        <v>0.97918000000000005</v>
      </c>
      <c r="F338">
        <v>0.7157</v>
      </c>
      <c r="G338">
        <v>6.8300000000000001E-4</v>
      </c>
      <c r="H338">
        <v>1.0939000000000001E-2</v>
      </c>
      <c r="I338">
        <v>1.1622E-2</v>
      </c>
    </row>
    <row r="339" spans="1:9" x14ac:dyDescent="0.3">
      <c r="A339">
        <v>1800</v>
      </c>
      <c r="B339">
        <v>10</v>
      </c>
      <c r="C339">
        <v>39.866999999999997</v>
      </c>
      <c r="D339">
        <v>79.820999999999998</v>
      </c>
      <c r="E339">
        <v>0.98033000000000003</v>
      </c>
      <c r="F339">
        <v>0.72258</v>
      </c>
      <c r="G339">
        <v>7.7099999999999998E-4</v>
      </c>
      <c r="H339">
        <v>1.0945E-2</v>
      </c>
      <c r="I339">
        <v>1.1716000000000001E-2</v>
      </c>
    </row>
    <row r="340" spans="1:9" x14ac:dyDescent="0.3">
      <c r="A340">
        <v>4500</v>
      </c>
      <c r="B340">
        <v>9</v>
      </c>
      <c r="C340">
        <v>39.441000000000003</v>
      </c>
      <c r="D340">
        <v>76.021000000000001</v>
      </c>
      <c r="E340">
        <v>0.97912999999999994</v>
      </c>
      <c r="F340">
        <v>0.71557999999999999</v>
      </c>
      <c r="G340">
        <v>6.8400000000000004E-4</v>
      </c>
      <c r="H340">
        <v>1.0949E-2</v>
      </c>
      <c r="I340">
        <v>1.1632999999999999E-2</v>
      </c>
    </row>
    <row r="341" spans="1:9" x14ac:dyDescent="0.3">
      <c r="A341">
        <v>1700</v>
      </c>
      <c r="B341">
        <v>10</v>
      </c>
      <c r="C341">
        <v>39.933999999999997</v>
      </c>
      <c r="D341">
        <v>79.701999999999998</v>
      </c>
      <c r="E341">
        <v>0.98021000000000003</v>
      </c>
      <c r="F341">
        <v>0.72260000000000002</v>
      </c>
      <c r="G341">
        <v>7.76E-4</v>
      </c>
      <c r="H341">
        <v>1.0952999999999999E-2</v>
      </c>
      <c r="I341">
        <v>1.1729E-2</v>
      </c>
    </row>
    <row r="342" spans="1:9" x14ac:dyDescent="0.3">
      <c r="A342">
        <v>4400</v>
      </c>
      <c r="B342">
        <v>9</v>
      </c>
      <c r="C342">
        <v>39.475999999999999</v>
      </c>
      <c r="D342">
        <v>76.009</v>
      </c>
      <c r="E342">
        <v>0.97907999999999995</v>
      </c>
      <c r="F342">
        <v>0.71545999999999998</v>
      </c>
      <c r="G342">
        <v>6.8599999999999998E-4</v>
      </c>
      <c r="H342">
        <v>1.0959E-2</v>
      </c>
      <c r="I342">
        <v>1.1645000000000001E-2</v>
      </c>
    </row>
    <row r="343" spans="1:9" x14ac:dyDescent="0.3">
      <c r="A343">
        <v>1600</v>
      </c>
      <c r="B343">
        <v>10</v>
      </c>
      <c r="C343">
        <v>40.017000000000003</v>
      </c>
      <c r="D343">
        <v>79.590999999999994</v>
      </c>
      <c r="E343">
        <v>0.98007999999999995</v>
      </c>
      <c r="F343">
        <v>0.72260999999999997</v>
      </c>
      <c r="G343">
        <v>7.8100000000000001E-4</v>
      </c>
      <c r="H343">
        <v>1.0963000000000001E-2</v>
      </c>
      <c r="I343">
        <v>1.1743999999999999E-2</v>
      </c>
    </row>
    <row r="344" spans="1:9" x14ac:dyDescent="0.3">
      <c r="A344">
        <v>4300</v>
      </c>
      <c r="B344">
        <v>9</v>
      </c>
      <c r="C344">
        <v>39.506999999999998</v>
      </c>
      <c r="D344">
        <v>75.989000000000004</v>
      </c>
      <c r="E344">
        <v>0.97904000000000002</v>
      </c>
      <c r="F344">
        <v>0.71536</v>
      </c>
      <c r="G344">
        <v>6.8800000000000003E-4</v>
      </c>
      <c r="H344">
        <v>1.0968E-2</v>
      </c>
      <c r="I344">
        <v>1.1656E-2</v>
      </c>
    </row>
    <row r="345" spans="1:9" x14ac:dyDescent="0.3">
      <c r="A345">
        <v>1500</v>
      </c>
      <c r="B345">
        <v>10</v>
      </c>
      <c r="C345">
        <v>40.125</v>
      </c>
      <c r="D345">
        <v>79.491</v>
      </c>
      <c r="E345">
        <v>0.97992000000000001</v>
      </c>
      <c r="F345">
        <v>0.72260000000000002</v>
      </c>
      <c r="G345">
        <v>7.8700000000000005E-4</v>
      </c>
      <c r="H345">
        <v>1.0973999999999999E-2</v>
      </c>
      <c r="I345">
        <v>1.1761000000000001E-2</v>
      </c>
    </row>
    <row r="346" spans="1:9" x14ac:dyDescent="0.3">
      <c r="A346">
        <v>4200</v>
      </c>
      <c r="B346">
        <v>9</v>
      </c>
      <c r="C346">
        <v>39.530999999999999</v>
      </c>
      <c r="D346">
        <v>75.953999999999994</v>
      </c>
      <c r="E346">
        <v>0.97897999999999996</v>
      </c>
      <c r="F346">
        <v>0.71528999999999998</v>
      </c>
      <c r="G346">
        <v>6.8900000000000005E-4</v>
      </c>
      <c r="H346">
        <v>1.0977000000000001E-2</v>
      </c>
      <c r="I346">
        <v>1.1665999999999999E-2</v>
      </c>
    </row>
    <row r="347" spans="1:9" x14ac:dyDescent="0.3">
      <c r="A347">
        <v>4100</v>
      </c>
      <c r="B347">
        <v>9</v>
      </c>
      <c r="C347">
        <v>39.545999999999999</v>
      </c>
      <c r="D347">
        <v>75.896000000000001</v>
      </c>
      <c r="E347">
        <v>0.97890999999999995</v>
      </c>
      <c r="F347">
        <v>0.71531</v>
      </c>
      <c r="G347">
        <v>6.9200000000000002E-4</v>
      </c>
      <c r="H347">
        <v>1.0982E-2</v>
      </c>
      <c r="I347">
        <v>1.1672999999999999E-2</v>
      </c>
    </row>
    <row r="348" spans="1:9" x14ac:dyDescent="0.3">
      <c r="A348">
        <v>4000</v>
      </c>
      <c r="B348">
        <v>9</v>
      </c>
      <c r="C348">
        <v>39.773000000000003</v>
      </c>
      <c r="D348">
        <v>76.197999999999993</v>
      </c>
      <c r="E348">
        <v>0.97872999999999999</v>
      </c>
      <c r="F348">
        <v>0.71553999999999995</v>
      </c>
      <c r="G348">
        <v>6.9899999999999997E-4</v>
      </c>
      <c r="H348">
        <v>1.0982E-2</v>
      </c>
      <c r="I348">
        <v>1.1682E-2</v>
      </c>
    </row>
    <row r="349" spans="1:9" x14ac:dyDescent="0.3">
      <c r="A349">
        <v>1400</v>
      </c>
      <c r="B349">
        <v>10</v>
      </c>
      <c r="C349">
        <v>40.250999999999998</v>
      </c>
      <c r="D349">
        <v>79.408000000000001</v>
      </c>
      <c r="E349">
        <v>0.97974000000000006</v>
      </c>
      <c r="F349">
        <v>0.72255999999999998</v>
      </c>
      <c r="G349">
        <v>7.9500000000000003E-4</v>
      </c>
      <c r="H349">
        <v>1.0988E-2</v>
      </c>
      <c r="I349">
        <v>1.1783E-2</v>
      </c>
    </row>
    <row r="350" spans="1:9" x14ac:dyDescent="0.3">
      <c r="A350">
        <v>1300</v>
      </c>
      <c r="B350">
        <v>10</v>
      </c>
      <c r="C350">
        <v>40.405999999999999</v>
      </c>
      <c r="D350">
        <v>79.352999999999994</v>
      </c>
      <c r="E350">
        <v>0.97950999999999999</v>
      </c>
      <c r="F350">
        <v>0.72240000000000004</v>
      </c>
      <c r="G350">
        <v>8.0500000000000005E-4</v>
      </c>
      <c r="H350">
        <v>1.1011E-2</v>
      </c>
      <c r="I350">
        <v>1.1816E-2</v>
      </c>
    </row>
    <row r="351" spans="1:9" x14ac:dyDescent="0.3">
      <c r="A351">
        <v>1200</v>
      </c>
      <c r="B351">
        <v>10</v>
      </c>
      <c r="C351">
        <v>40.627000000000002</v>
      </c>
      <c r="D351">
        <v>79.353999999999999</v>
      </c>
      <c r="E351">
        <v>0.97918000000000005</v>
      </c>
      <c r="F351">
        <v>0.72197999999999996</v>
      </c>
      <c r="G351">
        <v>8.1999999999999998E-4</v>
      </c>
      <c r="H351">
        <v>1.1054E-2</v>
      </c>
      <c r="I351">
        <v>1.1875E-2</v>
      </c>
    </row>
    <row r="352" spans="1:9" x14ac:dyDescent="0.3">
      <c r="A352">
        <v>3900</v>
      </c>
      <c r="B352">
        <v>9</v>
      </c>
      <c r="C352">
        <v>40.345999999999997</v>
      </c>
      <c r="D352">
        <v>77.022000000000006</v>
      </c>
      <c r="E352">
        <v>0.97855000000000003</v>
      </c>
      <c r="F352">
        <v>0.71516999999999997</v>
      </c>
      <c r="G352">
        <v>7.2199999999999999E-4</v>
      </c>
      <c r="H352">
        <v>1.1131E-2</v>
      </c>
      <c r="I352">
        <v>1.1853000000000001E-2</v>
      </c>
    </row>
    <row r="353" spans="1:9" x14ac:dyDescent="0.3">
      <c r="A353">
        <v>3800</v>
      </c>
      <c r="B353">
        <v>9</v>
      </c>
      <c r="C353">
        <v>40.405000000000001</v>
      </c>
      <c r="D353">
        <v>77.018000000000001</v>
      </c>
      <c r="E353">
        <v>0.97848999999999997</v>
      </c>
      <c r="F353">
        <v>0.71497999999999995</v>
      </c>
      <c r="G353">
        <v>7.2400000000000003E-4</v>
      </c>
      <c r="H353">
        <v>1.1146E-2</v>
      </c>
      <c r="I353">
        <v>1.187E-2</v>
      </c>
    </row>
    <row r="354" spans="1:9" x14ac:dyDescent="0.3">
      <c r="A354">
        <v>1100</v>
      </c>
      <c r="B354">
        <v>10</v>
      </c>
      <c r="C354">
        <v>40.984999999999999</v>
      </c>
      <c r="D354">
        <v>79.578999999999994</v>
      </c>
      <c r="E354">
        <v>0.97858000000000001</v>
      </c>
      <c r="F354">
        <v>0.72101000000000004</v>
      </c>
      <c r="G354">
        <v>8.5099999999999998E-4</v>
      </c>
      <c r="H354">
        <v>1.1148999999999999E-2</v>
      </c>
      <c r="I354">
        <v>1.2E-2</v>
      </c>
    </row>
    <row r="355" spans="1:9" x14ac:dyDescent="0.3">
      <c r="A355">
        <v>3700</v>
      </c>
      <c r="B355">
        <v>9</v>
      </c>
      <c r="C355">
        <v>40.465000000000003</v>
      </c>
      <c r="D355">
        <v>77.013999999999996</v>
      </c>
      <c r="E355">
        <v>0.97843000000000002</v>
      </c>
      <c r="F355">
        <v>0.71479000000000004</v>
      </c>
      <c r="G355">
        <v>7.27E-4</v>
      </c>
      <c r="H355">
        <v>1.1161000000000001E-2</v>
      </c>
      <c r="I355">
        <v>1.1887999999999999E-2</v>
      </c>
    </row>
    <row r="356" spans="1:9" x14ac:dyDescent="0.3">
      <c r="A356">
        <v>3600</v>
      </c>
      <c r="B356">
        <v>9</v>
      </c>
      <c r="C356">
        <v>40.524999999999999</v>
      </c>
      <c r="D356">
        <v>77.007000000000005</v>
      </c>
      <c r="E356">
        <v>0.97836000000000001</v>
      </c>
      <c r="F356">
        <v>0.71460000000000001</v>
      </c>
      <c r="G356">
        <v>7.2900000000000005E-4</v>
      </c>
      <c r="H356">
        <v>1.1176999999999999E-2</v>
      </c>
      <c r="I356">
        <v>1.1905000000000001E-2</v>
      </c>
    </row>
    <row r="357" spans="1:9" x14ac:dyDescent="0.3">
      <c r="A357">
        <v>3500</v>
      </c>
      <c r="B357">
        <v>9</v>
      </c>
      <c r="C357">
        <v>40.584000000000003</v>
      </c>
      <c r="D357">
        <v>76.998000000000005</v>
      </c>
      <c r="E357">
        <v>0.97828999999999999</v>
      </c>
      <c r="F357">
        <v>0.71440999999999999</v>
      </c>
      <c r="G357">
        <v>7.3099999999999999E-4</v>
      </c>
      <c r="H357">
        <v>1.1192000000000001E-2</v>
      </c>
      <c r="I357">
        <v>1.1923E-2</v>
      </c>
    </row>
    <row r="358" spans="1:9" x14ac:dyDescent="0.3">
      <c r="A358">
        <v>3400</v>
      </c>
      <c r="B358">
        <v>9</v>
      </c>
      <c r="C358">
        <v>40.64</v>
      </c>
      <c r="D358">
        <v>76.983999999999995</v>
      </c>
      <c r="E358">
        <v>0.97821999999999998</v>
      </c>
      <c r="F358">
        <v>0.71423999999999999</v>
      </c>
      <c r="G358">
        <v>7.3399999999999995E-4</v>
      </c>
      <c r="H358">
        <v>1.1207E-2</v>
      </c>
      <c r="I358">
        <v>1.1941E-2</v>
      </c>
    </row>
    <row r="359" spans="1:9" x14ac:dyDescent="0.3">
      <c r="A359">
        <v>3300</v>
      </c>
      <c r="B359">
        <v>9</v>
      </c>
      <c r="C359">
        <v>40.691000000000003</v>
      </c>
      <c r="D359">
        <v>76.959000000000003</v>
      </c>
      <c r="E359">
        <v>0.97814000000000001</v>
      </c>
      <c r="F359">
        <v>0.71408000000000005</v>
      </c>
      <c r="G359">
        <v>7.36E-4</v>
      </c>
      <c r="H359">
        <v>1.1221999999999999E-2</v>
      </c>
      <c r="I359">
        <v>1.1958E-2</v>
      </c>
    </row>
    <row r="360" spans="1:9" x14ac:dyDescent="0.3">
      <c r="A360">
        <v>3200</v>
      </c>
      <c r="B360">
        <v>9</v>
      </c>
      <c r="C360">
        <v>40.729999999999997</v>
      </c>
      <c r="D360">
        <v>76.908000000000001</v>
      </c>
      <c r="E360">
        <v>0.97804000000000002</v>
      </c>
      <c r="F360">
        <v>0.71397999999999995</v>
      </c>
      <c r="G360">
        <v>7.3999999999999999E-4</v>
      </c>
      <c r="H360">
        <v>1.1235999999999999E-2</v>
      </c>
      <c r="I360">
        <v>1.1975E-2</v>
      </c>
    </row>
    <row r="361" spans="1:9" x14ac:dyDescent="0.3">
      <c r="A361">
        <v>3100</v>
      </c>
      <c r="B361">
        <v>9</v>
      </c>
      <c r="C361">
        <v>40.747</v>
      </c>
      <c r="D361">
        <v>76.807000000000002</v>
      </c>
      <c r="E361">
        <v>0.97792000000000001</v>
      </c>
      <c r="F361">
        <v>0.71401999999999999</v>
      </c>
      <c r="G361">
        <v>7.4399999999999998E-4</v>
      </c>
      <c r="H361">
        <v>1.1244000000000001E-2</v>
      </c>
      <c r="I361">
        <v>1.1988E-2</v>
      </c>
    </row>
    <row r="362" spans="1:9" x14ac:dyDescent="0.3">
      <c r="A362">
        <v>3000</v>
      </c>
      <c r="B362">
        <v>9</v>
      </c>
      <c r="C362">
        <v>41.170999999999999</v>
      </c>
      <c r="D362">
        <v>77.346999999999994</v>
      </c>
      <c r="E362">
        <v>0.97751999999999994</v>
      </c>
      <c r="F362">
        <v>0.71443000000000001</v>
      </c>
      <c r="G362">
        <v>7.6099999999999996E-4</v>
      </c>
      <c r="H362">
        <v>1.1249E-2</v>
      </c>
      <c r="I362">
        <v>1.201E-2</v>
      </c>
    </row>
    <row r="363" spans="1:9" x14ac:dyDescent="0.3">
      <c r="A363">
        <v>5000</v>
      </c>
      <c r="B363">
        <v>11</v>
      </c>
      <c r="C363">
        <v>35.162999999999997</v>
      </c>
      <c r="D363">
        <v>86.451999999999998</v>
      </c>
      <c r="E363">
        <v>0.98723000000000005</v>
      </c>
      <c r="F363">
        <v>0.68850999999999996</v>
      </c>
      <c r="G363">
        <v>4.06E-4</v>
      </c>
      <c r="H363">
        <v>1.1412E-2</v>
      </c>
      <c r="I363">
        <v>1.1819E-2</v>
      </c>
    </row>
    <row r="364" spans="1:9" x14ac:dyDescent="0.3">
      <c r="A364">
        <v>4000</v>
      </c>
      <c r="B364">
        <v>11</v>
      </c>
      <c r="C364">
        <v>35.375999999999998</v>
      </c>
      <c r="D364">
        <v>86.448999999999998</v>
      </c>
      <c r="E364">
        <v>0.98692000000000002</v>
      </c>
      <c r="F364">
        <v>0.68933</v>
      </c>
      <c r="G364">
        <v>4.1800000000000002E-4</v>
      </c>
      <c r="H364">
        <v>1.1414000000000001E-2</v>
      </c>
      <c r="I364">
        <v>1.1832000000000001E-2</v>
      </c>
    </row>
    <row r="365" spans="1:9" x14ac:dyDescent="0.3">
      <c r="A365">
        <v>6000</v>
      </c>
      <c r="B365">
        <v>11</v>
      </c>
      <c r="C365">
        <v>34.997999999999998</v>
      </c>
      <c r="D365">
        <v>86.524000000000001</v>
      </c>
      <c r="E365">
        <v>0.98743999999999998</v>
      </c>
      <c r="F365">
        <v>0.68777999999999995</v>
      </c>
      <c r="G365">
        <v>3.9899999999999999E-4</v>
      </c>
      <c r="H365">
        <v>1.142E-2</v>
      </c>
      <c r="I365">
        <v>1.1819E-2</v>
      </c>
    </row>
    <row r="366" spans="1:9" x14ac:dyDescent="0.3">
      <c r="A366">
        <v>5100</v>
      </c>
      <c r="B366">
        <v>11</v>
      </c>
      <c r="C366">
        <v>35.139000000000003</v>
      </c>
      <c r="D366">
        <v>86.468999999999994</v>
      </c>
      <c r="E366">
        <v>0.98726999999999998</v>
      </c>
      <c r="F366">
        <v>0.68840000000000001</v>
      </c>
      <c r="G366">
        <v>4.0499999999999998E-4</v>
      </c>
      <c r="H366">
        <v>1.1421000000000001E-2</v>
      </c>
      <c r="I366">
        <v>1.1827000000000001E-2</v>
      </c>
    </row>
    <row r="367" spans="1:9" x14ac:dyDescent="0.3">
      <c r="A367">
        <v>5200</v>
      </c>
      <c r="B367">
        <v>11</v>
      </c>
      <c r="C367">
        <v>35.137999999999998</v>
      </c>
      <c r="D367">
        <v>86.492000000000004</v>
      </c>
      <c r="E367">
        <v>0.98729</v>
      </c>
      <c r="F367">
        <v>0.68835000000000002</v>
      </c>
      <c r="G367">
        <v>4.0499999999999998E-4</v>
      </c>
      <c r="H367">
        <v>1.1424E-2</v>
      </c>
      <c r="I367">
        <v>1.1828999999999999E-2</v>
      </c>
    </row>
    <row r="368" spans="1:9" x14ac:dyDescent="0.3">
      <c r="A368">
        <v>4100</v>
      </c>
      <c r="B368">
        <v>11</v>
      </c>
      <c r="C368">
        <v>35.350999999999999</v>
      </c>
      <c r="D368">
        <v>86.475999999999999</v>
      </c>
      <c r="E368">
        <v>0.98699000000000003</v>
      </c>
      <c r="F368">
        <v>0.68923000000000001</v>
      </c>
      <c r="G368">
        <v>4.17E-4</v>
      </c>
      <c r="H368">
        <v>1.1424999999999999E-2</v>
      </c>
      <c r="I368">
        <v>1.1842E-2</v>
      </c>
    </row>
    <row r="369" spans="1:9" x14ac:dyDescent="0.3">
      <c r="A369">
        <v>6100</v>
      </c>
      <c r="B369">
        <v>11</v>
      </c>
      <c r="C369">
        <v>34.976999999999997</v>
      </c>
      <c r="D369">
        <v>86.534999999999997</v>
      </c>
      <c r="E369">
        <v>0.98746999999999996</v>
      </c>
      <c r="F369">
        <v>0.68767999999999996</v>
      </c>
      <c r="G369">
        <v>3.9800000000000002E-4</v>
      </c>
      <c r="H369">
        <v>1.1427E-2</v>
      </c>
      <c r="I369">
        <v>1.1825E-2</v>
      </c>
    </row>
    <row r="370" spans="1:9" x14ac:dyDescent="0.3">
      <c r="A370">
        <v>4200</v>
      </c>
      <c r="B370">
        <v>11</v>
      </c>
      <c r="C370">
        <v>35.354999999999997</v>
      </c>
      <c r="D370">
        <v>86.497</v>
      </c>
      <c r="E370">
        <v>0.98702000000000001</v>
      </c>
      <c r="F370">
        <v>0.68920000000000003</v>
      </c>
      <c r="G370">
        <v>4.1599999999999997E-4</v>
      </c>
      <c r="H370">
        <v>1.1428000000000001E-2</v>
      </c>
      <c r="I370">
        <v>1.1844E-2</v>
      </c>
    </row>
    <row r="371" spans="1:9" x14ac:dyDescent="0.3">
      <c r="A371">
        <v>5300</v>
      </c>
      <c r="B371">
        <v>11</v>
      </c>
      <c r="C371">
        <v>35.137999999999998</v>
      </c>
      <c r="D371">
        <v>86.521000000000001</v>
      </c>
      <c r="E371">
        <v>0.98731000000000002</v>
      </c>
      <c r="F371">
        <v>0.68828999999999996</v>
      </c>
      <c r="G371">
        <v>4.0400000000000001E-4</v>
      </c>
      <c r="H371">
        <v>1.1428000000000001E-2</v>
      </c>
      <c r="I371">
        <v>1.1832000000000001E-2</v>
      </c>
    </row>
    <row r="372" spans="1:9" x14ac:dyDescent="0.3">
      <c r="A372">
        <v>6200</v>
      </c>
      <c r="B372">
        <v>11</v>
      </c>
      <c r="C372">
        <v>34.973999999999997</v>
      </c>
      <c r="D372">
        <v>86.555000000000007</v>
      </c>
      <c r="E372">
        <v>0.98748000000000002</v>
      </c>
      <c r="F372">
        <v>0.68762000000000001</v>
      </c>
      <c r="G372">
        <v>3.97E-4</v>
      </c>
      <c r="H372">
        <v>1.1429E-2</v>
      </c>
      <c r="I372">
        <v>1.1827000000000001E-2</v>
      </c>
    </row>
    <row r="373" spans="1:9" x14ac:dyDescent="0.3">
      <c r="A373">
        <v>7000</v>
      </c>
      <c r="B373">
        <v>11</v>
      </c>
      <c r="C373">
        <v>34.872999999999998</v>
      </c>
      <c r="D373">
        <v>86.616</v>
      </c>
      <c r="E373">
        <v>0.98760000000000003</v>
      </c>
      <c r="F373">
        <v>0.68713999999999997</v>
      </c>
      <c r="G373">
        <v>3.9300000000000001E-4</v>
      </c>
      <c r="H373">
        <v>1.1429999999999999E-2</v>
      </c>
      <c r="I373">
        <v>1.1823E-2</v>
      </c>
    </row>
    <row r="374" spans="1:9" x14ac:dyDescent="0.3">
      <c r="A374">
        <v>5400</v>
      </c>
      <c r="B374">
        <v>11</v>
      </c>
      <c r="C374">
        <v>35.137999999999998</v>
      </c>
      <c r="D374">
        <v>86.549000000000007</v>
      </c>
      <c r="E374">
        <v>0.98733000000000004</v>
      </c>
      <c r="F374">
        <v>0.68822000000000005</v>
      </c>
      <c r="G374">
        <v>4.0400000000000001E-4</v>
      </c>
      <c r="H374">
        <v>1.1431E-2</v>
      </c>
      <c r="I374">
        <v>1.1835E-2</v>
      </c>
    </row>
    <row r="375" spans="1:9" x14ac:dyDescent="0.3">
      <c r="A375">
        <v>4300</v>
      </c>
      <c r="B375">
        <v>11</v>
      </c>
      <c r="C375">
        <v>35.36</v>
      </c>
      <c r="D375">
        <v>86.524000000000001</v>
      </c>
      <c r="E375">
        <v>0.98704999999999998</v>
      </c>
      <c r="F375">
        <v>0.68915000000000004</v>
      </c>
      <c r="G375">
        <v>4.15E-4</v>
      </c>
      <c r="H375">
        <v>1.1431999999999999E-2</v>
      </c>
      <c r="I375">
        <v>1.1847E-2</v>
      </c>
    </row>
    <row r="376" spans="1:9" x14ac:dyDescent="0.3">
      <c r="A376">
        <v>6300</v>
      </c>
      <c r="B376">
        <v>11</v>
      </c>
      <c r="C376">
        <v>34.972999999999999</v>
      </c>
      <c r="D376">
        <v>86.578999999999994</v>
      </c>
      <c r="E376">
        <v>0.98750000000000004</v>
      </c>
      <c r="F376">
        <v>0.68757000000000001</v>
      </c>
      <c r="G376">
        <v>3.97E-4</v>
      </c>
      <c r="H376">
        <v>1.1431999999999999E-2</v>
      </c>
      <c r="I376">
        <v>1.1828999999999999E-2</v>
      </c>
    </row>
    <row r="377" spans="1:9" x14ac:dyDescent="0.3">
      <c r="A377">
        <v>5500</v>
      </c>
      <c r="B377">
        <v>11</v>
      </c>
      <c r="C377">
        <v>35.137999999999998</v>
      </c>
      <c r="D377">
        <v>86.578999999999994</v>
      </c>
      <c r="E377">
        <v>0.98734999999999995</v>
      </c>
      <c r="F377">
        <v>0.68813999999999997</v>
      </c>
      <c r="G377">
        <v>4.0299999999999998E-4</v>
      </c>
      <c r="H377">
        <v>1.1434E-2</v>
      </c>
      <c r="I377">
        <v>1.1837E-2</v>
      </c>
    </row>
    <row r="378" spans="1:9" x14ac:dyDescent="0.3">
      <c r="A378">
        <v>6400</v>
      </c>
      <c r="B378">
        <v>11</v>
      </c>
      <c r="C378">
        <v>34.972000000000001</v>
      </c>
      <c r="D378">
        <v>86.603999999999999</v>
      </c>
      <c r="E378">
        <v>0.98751</v>
      </c>
      <c r="F378">
        <v>0.68750999999999995</v>
      </c>
      <c r="G378">
        <v>3.9599999999999998E-4</v>
      </c>
      <c r="H378">
        <v>1.1435000000000001E-2</v>
      </c>
      <c r="I378">
        <v>1.1831E-2</v>
      </c>
    </row>
    <row r="379" spans="1:9" x14ac:dyDescent="0.3">
      <c r="A379">
        <v>7100</v>
      </c>
      <c r="B379">
        <v>11</v>
      </c>
      <c r="C379">
        <v>34.851999999999997</v>
      </c>
      <c r="D379">
        <v>86.622</v>
      </c>
      <c r="E379">
        <v>0.98762000000000005</v>
      </c>
      <c r="F379">
        <v>0.68706</v>
      </c>
      <c r="G379">
        <v>3.9199999999999999E-4</v>
      </c>
      <c r="H379">
        <v>1.1435000000000001E-2</v>
      </c>
      <c r="I379">
        <v>1.1827000000000001E-2</v>
      </c>
    </row>
    <row r="380" spans="1:9" x14ac:dyDescent="0.3">
      <c r="A380">
        <v>4400</v>
      </c>
      <c r="B380">
        <v>11</v>
      </c>
      <c r="C380">
        <v>35.363</v>
      </c>
      <c r="D380">
        <v>86.555000000000007</v>
      </c>
      <c r="E380">
        <v>0.98707999999999996</v>
      </c>
      <c r="F380">
        <v>0.68906999999999996</v>
      </c>
      <c r="G380">
        <v>4.1399999999999998E-4</v>
      </c>
      <c r="H380">
        <v>1.1436E-2</v>
      </c>
      <c r="I380">
        <v>1.1849999999999999E-2</v>
      </c>
    </row>
    <row r="381" spans="1:9" x14ac:dyDescent="0.3">
      <c r="A381">
        <v>7200</v>
      </c>
      <c r="B381">
        <v>11</v>
      </c>
      <c r="C381">
        <v>34.847999999999999</v>
      </c>
      <c r="D381">
        <v>86.64</v>
      </c>
      <c r="E381">
        <v>0.98763000000000001</v>
      </c>
      <c r="F381">
        <v>0.68701000000000001</v>
      </c>
      <c r="G381">
        <v>3.9199999999999999E-4</v>
      </c>
      <c r="H381">
        <v>1.1436999999999999E-2</v>
      </c>
      <c r="I381">
        <v>1.1828999999999999E-2</v>
      </c>
    </row>
    <row r="382" spans="1:9" x14ac:dyDescent="0.3">
      <c r="A382">
        <v>5600</v>
      </c>
      <c r="B382">
        <v>11</v>
      </c>
      <c r="C382">
        <v>35.137</v>
      </c>
      <c r="D382">
        <v>86.608999999999995</v>
      </c>
      <c r="E382">
        <v>0.98736000000000002</v>
      </c>
      <c r="F382">
        <v>0.68806</v>
      </c>
      <c r="G382">
        <v>4.0299999999999998E-4</v>
      </c>
      <c r="H382">
        <v>1.1438E-2</v>
      </c>
      <c r="I382">
        <v>1.1841000000000001E-2</v>
      </c>
    </row>
    <row r="383" spans="1:9" x14ac:dyDescent="0.3">
      <c r="A383">
        <v>6500</v>
      </c>
      <c r="B383">
        <v>11</v>
      </c>
      <c r="C383">
        <v>34.970999999999997</v>
      </c>
      <c r="D383">
        <v>86.629000000000005</v>
      </c>
      <c r="E383">
        <v>0.98753000000000002</v>
      </c>
      <c r="F383">
        <v>0.68744000000000005</v>
      </c>
      <c r="G383">
        <v>3.9599999999999998E-4</v>
      </c>
      <c r="H383">
        <v>1.1438E-2</v>
      </c>
      <c r="I383">
        <v>1.1834000000000001E-2</v>
      </c>
    </row>
    <row r="384" spans="1:9" x14ac:dyDescent="0.3">
      <c r="A384">
        <v>4500</v>
      </c>
      <c r="B384">
        <v>11</v>
      </c>
      <c r="C384">
        <v>35.366</v>
      </c>
      <c r="D384">
        <v>86.59</v>
      </c>
      <c r="E384">
        <v>0.98709999999999998</v>
      </c>
      <c r="F384">
        <v>0.68896999999999997</v>
      </c>
      <c r="G384">
        <v>4.1300000000000001E-4</v>
      </c>
      <c r="H384">
        <v>1.1440000000000001E-2</v>
      </c>
      <c r="I384">
        <v>1.1854E-2</v>
      </c>
    </row>
    <row r="385" spans="1:9" x14ac:dyDescent="0.3">
      <c r="A385">
        <v>7300</v>
      </c>
      <c r="B385">
        <v>11</v>
      </c>
      <c r="C385">
        <v>34.845999999999997</v>
      </c>
      <c r="D385">
        <v>86.662000000000006</v>
      </c>
      <c r="E385">
        <v>0.98763999999999996</v>
      </c>
      <c r="F385">
        <v>0.68696000000000002</v>
      </c>
      <c r="G385">
        <v>3.9199999999999999E-4</v>
      </c>
      <c r="H385">
        <v>1.1440000000000001E-2</v>
      </c>
      <c r="I385">
        <v>1.1831E-2</v>
      </c>
    </row>
    <row r="386" spans="1:9" x14ac:dyDescent="0.3">
      <c r="A386">
        <v>8000</v>
      </c>
      <c r="B386">
        <v>11</v>
      </c>
      <c r="C386">
        <v>34.767000000000003</v>
      </c>
      <c r="D386">
        <v>86.718000000000004</v>
      </c>
      <c r="E386">
        <v>0.98772000000000004</v>
      </c>
      <c r="F386">
        <v>0.68659999999999999</v>
      </c>
      <c r="G386">
        <v>3.8900000000000002E-4</v>
      </c>
      <c r="H386">
        <v>1.1440000000000001E-2</v>
      </c>
      <c r="I386">
        <v>1.1828999999999999E-2</v>
      </c>
    </row>
    <row r="387" spans="1:9" x14ac:dyDescent="0.3">
      <c r="A387">
        <v>6600</v>
      </c>
      <c r="B387">
        <v>11</v>
      </c>
      <c r="C387">
        <v>34.969000000000001</v>
      </c>
      <c r="D387">
        <v>86.653999999999996</v>
      </c>
      <c r="E387">
        <v>0.98753999999999997</v>
      </c>
      <c r="F387">
        <v>0.68737999999999999</v>
      </c>
      <c r="G387">
        <v>3.9599999999999998E-4</v>
      </c>
      <c r="H387">
        <v>1.1441E-2</v>
      </c>
      <c r="I387">
        <v>1.1835999999999999E-2</v>
      </c>
    </row>
    <row r="388" spans="1:9" x14ac:dyDescent="0.3">
      <c r="A388">
        <v>5700</v>
      </c>
      <c r="B388">
        <v>11</v>
      </c>
      <c r="C388">
        <v>35.136000000000003</v>
      </c>
      <c r="D388">
        <v>86.638999999999996</v>
      </c>
      <c r="E388">
        <v>0.98738000000000004</v>
      </c>
      <c r="F388">
        <v>0.68798000000000004</v>
      </c>
      <c r="G388">
        <v>4.0200000000000001E-4</v>
      </c>
      <c r="H388">
        <v>1.1442000000000001E-2</v>
      </c>
      <c r="I388">
        <v>1.1844E-2</v>
      </c>
    </row>
    <row r="389" spans="1:9" x14ac:dyDescent="0.3">
      <c r="A389">
        <v>7400</v>
      </c>
      <c r="B389">
        <v>11</v>
      </c>
      <c r="C389">
        <v>34.844000000000001</v>
      </c>
      <c r="D389">
        <v>86.685000000000002</v>
      </c>
      <c r="E389">
        <v>0.98765000000000003</v>
      </c>
      <c r="F389">
        <v>0.68691000000000002</v>
      </c>
      <c r="G389">
        <v>3.9100000000000002E-4</v>
      </c>
      <c r="H389">
        <v>1.1442000000000001E-2</v>
      </c>
      <c r="I389">
        <v>1.1833E-2</v>
      </c>
    </row>
    <row r="390" spans="1:9" x14ac:dyDescent="0.3">
      <c r="A390">
        <v>6700</v>
      </c>
      <c r="B390">
        <v>11</v>
      </c>
      <c r="C390">
        <v>34.966999999999999</v>
      </c>
      <c r="D390">
        <v>86.68</v>
      </c>
      <c r="E390">
        <v>0.98755000000000004</v>
      </c>
      <c r="F390">
        <v>0.68730999999999998</v>
      </c>
      <c r="G390">
        <v>3.9500000000000001E-4</v>
      </c>
      <c r="H390">
        <v>1.1443999999999999E-2</v>
      </c>
      <c r="I390">
        <v>1.1839000000000001E-2</v>
      </c>
    </row>
    <row r="391" spans="1:9" x14ac:dyDescent="0.3">
      <c r="A391">
        <v>7500</v>
      </c>
      <c r="B391">
        <v>11</v>
      </c>
      <c r="C391">
        <v>34.841999999999999</v>
      </c>
      <c r="D391">
        <v>86.706999999999994</v>
      </c>
      <c r="E391">
        <v>0.98765999999999998</v>
      </c>
      <c r="F391">
        <v>0.68684999999999996</v>
      </c>
      <c r="G391">
        <v>3.9100000000000002E-4</v>
      </c>
      <c r="H391">
        <v>1.1443999999999999E-2</v>
      </c>
      <c r="I391">
        <v>1.1835E-2</v>
      </c>
    </row>
    <row r="392" spans="1:9" x14ac:dyDescent="0.3">
      <c r="A392">
        <v>8100</v>
      </c>
      <c r="B392">
        <v>11</v>
      </c>
      <c r="C392">
        <v>34.747999999999998</v>
      </c>
      <c r="D392">
        <v>86.722999999999999</v>
      </c>
      <c r="E392">
        <v>0.98773999999999995</v>
      </c>
      <c r="F392">
        <v>0.68652999999999997</v>
      </c>
      <c r="G392">
        <v>3.88E-4</v>
      </c>
      <c r="H392">
        <v>1.1443999999999999E-2</v>
      </c>
      <c r="I392">
        <v>1.1832000000000001E-2</v>
      </c>
    </row>
    <row r="393" spans="1:9" x14ac:dyDescent="0.3">
      <c r="A393">
        <v>4600</v>
      </c>
      <c r="B393">
        <v>11</v>
      </c>
      <c r="C393">
        <v>35.366999999999997</v>
      </c>
      <c r="D393">
        <v>86.626000000000005</v>
      </c>
      <c r="E393">
        <v>0.98712</v>
      </c>
      <c r="F393">
        <v>0.68886999999999998</v>
      </c>
      <c r="G393">
        <v>4.1300000000000001E-4</v>
      </c>
      <c r="H393">
        <v>1.1445E-2</v>
      </c>
      <c r="I393">
        <v>1.1858E-2</v>
      </c>
    </row>
    <row r="394" spans="1:9" x14ac:dyDescent="0.3">
      <c r="A394">
        <v>5800</v>
      </c>
      <c r="B394">
        <v>11</v>
      </c>
      <c r="C394">
        <v>35.134999999999998</v>
      </c>
      <c r="D394">
        <v>86.67</v>
      </c>
      <c r="E394">
        <v>0.98740000000000006</v>
      </c>
      <c r="F394">
        <v>0.68789</v>
      </c>
      <c r="G394">
        <v>4.0099999999999999E-4</v>
      </c>
      <c r="H394">
        <v>1.1446E-2</v>
      </c>
      <c r="I394">
        <v>1.1847E-2</v>
      </c>
    </row>
    <row r="395" spans="1:9" x14ac:dyDescent="0.3">
      <c r="A395">
        <v>6800</v>
      </c>
      <c r="B395">
        <v>11</v>
      </c>
      <c r="C395">
        <v>34.965000000000003</v>
      </c>
      <c r="D395">
        <v>86.706000000000003</v>
      </c>
      <c r="E395">
        <v>0.98756999999999995</v>
      </c>
      <c r="F395">
        <v>0.68723999999999996</v>
      </c>
      <c r="G395">
        <v>3.9500000000000001E-4</v>
      </c>
      <c r="H395">
        <v>1.1446E-2</v>
      </c>
      <c r="I395">
        <v>1.1841000000000001E-2</v>
      </c>
    </row>
    <row r="396" spans="1:9" x14ac:dyDescent="0.3">
      <c r="A396">
        <v>7600</v>
      </c>
      <c r="B396">
        <v>11</v>
      </c>
      <c r="C396">
        <v>34.840000000000003</v>
      </c>
      <c r="D396">
        <v>86.73</v>
      </c>
      <c r="E396">
        <v>0.98768</v>
      </c>
      <c r="F396">
        <v>0.68679999999999997</v>
      </c>
      <c r="G396">
        <v>3.9100000000000002E-4</v>
      </c>
      <c r="H396">
        <v>1.1446E-2</v>
      </c>
      <c r="I396">
        <v>1.1837E-2</v>
      </c>
    </row>
    <row r="397" spans="1:9" x14ac:dyDescent="0.3">
      <c r="A397">
        <v>8200</v>
      </c>
      <c r="B397">
        <v>11</v>
      </c>
      <c r="C397">
        <v>34.743000000000002</v>
      </c>
      <c r="D397">
        <v>86.739000000000004</v>
      </c>
      <c r="E397">
        <v>0.98775000000000002</v>
      </c>
      <c r="F397">
        <v>0.68647999999999998</v>
      </c>
      <c r="G397">
        <v>3.88E-4</v>
      </c>
      <c r="H397">
        <v>1.1446E-2</v>
      </c>
      <c r="I397">
        <v>1.1834000000000001E-2</v>
      </c>
    </row>
    <row r="398" spans="1:9" x14ac:dyDescent="0.3">
      <c r="A398">
        <v>8300</v>
      </c>
      <c r="B398">
        <v>11</v>
      </c>
      <c r="C398">
        <v>34.74</v>
      </c>
      <c r="D398">
        <v>86.757999999999996</v>
      </c>
      <c r="E398">
        <v>0.98775999999999997</v>
      </c>
      <c r="F398">
        <v>0.68644000000000005</v>
      </c>
      <c r="G398">
        <v>3.88E-4</v>
      </c>
      <c r="H398">
        <v>1.1448E-2</v>
      </c>
      <c r="I398">
        <v>1.1835E-2</v>
      </c>
    </row>
    <row r="399" spans="1:9" x14ac:dyDescent="0.3">
      <c r="A399">
        <v>5900</v>
      </c>
      <c r="B399">
        <v>11</v>
      </c>
      <c r="C399">
        <v>35.133000000000003</v>
      </c>
      <c r="D399">
        <v>86.7</v>
      </c>
      <c r="E399">
        <v>0.98741000000000001</v>
      </c>
      <c r="F399">
        <v>0.68779999999999997</v>
      </c>
      <c r="G399">
        <v>4.0099999999999999E-4</v>
      </c>
      <c r="H399">
        <v>1.1449000000000001E-2</v>
      </c>
      <c r="I399">
        <v>1.1849999999999999E-2</v>
      </c>
    </row>
    <row r="400" spans="1:9" x14ac:dyDescent="0.3">
      <c r="A400">
        <v>6900</v>
      </c>
      <c r="B400">
        <v>11</v>
      </c>
      <c r="C400">
        <v>34.963000000000001</v>
      </c>
      <c r="D400">
        <v>86.731999999999999</v>
      </c>
      <c r="E400">
        <v>0.98758000000000001</v>
      </c>
      <c r="F400">
        <v>0.68716999999999995</v>
      </c>
      <c r="G400">
        <v>3.9399999999999998E-4</v>
      </c>
      <c r="H400">
        <v>1.1449000000000001E-2</v>
      </c>
      <c r="I400">
        <v>1.1844E-2</v>
      </c>
    </row>
    <row r="401" spans="1:9" x14ac:dyDescent="0.3">
      <c r="A401">
        <v>7700</v>
      </c>
      <c r="B401">
        <v>11</v>
      </c>
      <c r="C401">
        <v>34.837000000000003</v>
      </c>
      <c r="D401">
        <v>86.751999999999995</v>
      </c>
      <c r="E401">
        <v>0.98768999999999996</v>
      </c>
      <c r="F401">
        <v>0.68674000000000002</v>
      </c>
      <c r="G401">
        <v>3.8999999999999999E-4</v>
      </c>
      <c r="H401">
        <v>1.1449000000000001E-2</v>
      </c>
      <c r="I401">
        <v>1.1839000000000001E-2</v>
      </c>
    </row>
    <row r="402" spans="1:9" x14ac:dyDescent="0.3">
      <c r="A402">
        <v>9000</v>
      </c>
      <c r="B402">
        <v>11</v>
      </c>
      <c r="C402">
        <v>34.673999999999999</v>
      </c>
      <c r="D402">
        <v>86.819000000000003</v>
      </c>
      <c r="E402">
        <v>0.98782000000000003</v>
      </c>
      <c r="F402">
        <v>0.68613000000000002</v>
      </c>
      <c r="G402">
        <v>3.8499999999999998E-4</v>
      </c>
      <c r="H402">
        <v>1.1449000000000001E-2</v>
      </c>
      <c r="I402">
        <v>1.1835E-2</v>
      </c>
    </row>
    <row r="403" spans="1:9" x14ac:dyDescent="0.3">
      <c r="A403">
        <v>4700</v>
      </c>
      <c r="B403">
        <v>11</v>
      </c>
      <c r="C403">
        <v>35.369</v>
      </c>
      <c r="D403">
        <v>86.662000000000006</v>
      </c>
      <c r="E403">
        <v>0.98714999999999997</v>
      </c>
      <c r="F403">
        <v>0.68876000000000004</v>
      </c>
      <c r="G403">
        <v>4.1199999999999999E-4</v>
      </c>
      <c r="H403">
        <v>1.145E-2</v>
      </c>
      <c r="I403">
        <v>1.1861999999999999E-2</v>
      </c>
    </row>
    <row r="404" spans="1:9" x14ac:dyDescent="0.3">
      <c r="A404">
        <v>8400</v>
      </c>
      <c r="B404">
        <v>11</v>
      </c>
      <c r="C404">
        <v>34.738</v>
      </c>
      <c r="D404">
        <v>86.777000000000001</v>
      </c>
      <c r="E404">
        <v>0.98777000000000004</v>
      </c>
      <c r="F404">
        <v>0.68640000000000001</v>
      </c>
      <c r="G404">
        <v>3.8699999999999997E-4</v>
      </c>
      <c r="H404">
        <v>1.145E-2</v>
      </c>
      <c r="I404">
        <v>1.1837E-2</v>
      </c>
    </row>
    <row r="405" spans="1:9" x14ac:dyDescent="0.3">
      <c r="A405">
        <v>7800</v>
      </c>
      <c r="B405">
        <v>11</v>
      </c>
      <c r="C405">
        <v>34.835000000000001</v>
      </c>
      <c r="D405">
        <v>86.775000000000006</v>
      </c>
      <c r="E405">
        <v>0.98770000000000002</v>
      </c>
      <c r="F405">
        <v>0.68669000000000002</v>
      </c>
      <c r="G405">
        <v>3.8999999999999999E-4</v>
      </c>
      <c r="H405">
        <v>1.1450999999999999E-2</v>
      </c>
      <c r="I405">
        <v>1.1841000000000001E-2</v>
      </c>
    </row>
    <row r="406" spans="1:9" x14ac:dyDescent="0.3">
      <c r="A406">
        <v>3000</v>
      </c>
      <c r="B406">
        <v>11</v>
      </c>
      <c r="C406">
        <v>35.747</v>
      </c>
      <c r="D406">
        <v>86.656000000000006</v>
      </c>
      <c r="E406">
        <v>0.98641000000000001</v>
      </c>
      <c r="F406">
        <v>0.69001999999999997</v>
      </c>
      <c r="G406">
        <v>4.4000000000000002E-4</v>
      </c>
      <c r="H406">
        <v>1.1452E-2</v>
      </c>
      <c r="I406">
        <v>1.1891000000000001E-2</v>
      </c>
    </row>
    <row r="407" spans="1:9" x14ac:dyDescent="0.3">
      <c r="A407">
        <v>8500</v>
      </c>
      <c r="B407">
        <v>11</v>
      </c>
      <c r="C407">
        <v>34.734999999999999</v>
      </c>
      <c r="D407">
        <v>86.796999999999997</v>
      </c>
      <c r="E407">
        <v>0.98777999999999999</v>
      </c>
      <c r="F407">
        <v>0.68635000000000002</v>
      </c>
      <c r="G407">
        <v>3.8699999999999997E-4</v>
      </c>
      <c r="H407">
        <v>1.1452E-2</v>
      </c>
      <c r="I407">
        <v>1.1838E-2</v>
      </c>
    </row>
    <row r="408" spans="1:9" x14ac:dyDescent="0.3">
      <c r="A408">
        <v>9100</v>
      </c>
      <c r="B408">
        <v>11</v>
      </c>
      <c r="C408">
        <v>34.655999999999999</v>
      </c>
      <c r="D408">
        <v>86.822999999999993</v>
      </c>
      <c r="E408">
        <v>0.98784000000000005</v>
      </c>
      <c r="F408">
        <v>0.68606999999999996</v>
      </c>
      <c r="G408">
        <v>3.8499999999999998E-4</v>
      </c>
      <c r="H408">
        <v>1.1452E-2</v>
      </c>
      <c r="I408">
        <v>1.1837E-2</v>
      </c>
    </row>
    <row r="409" spans="1:9" x14ac:dyDescent="0.3">
      <c r="A409">
        <v>8600</v>
      </c>
      <c r="B409">
        <v>11</v>
      </c>
      <c r="C409">
        <v>34.731999999999999</v>
      </c>
      <c r="D409">
        <v>86.816999999999993</v>
      </c>
      <c r="E409">
        <v>0.98778999999999995</v>
      </c>
      <c r="F409">
        <v>0.68630000000000002</v>
      </c>
      <c r="G409">
        <v>3.8699999999999997E-4</v>
      </c>
      <c r="H409">
        <v>1.1453E-2</v>
      </c>
      <c r="I409">
        <v>1.184E-2</v>
      </c>
    </row>
    <row r="410" spans="1:9" x14ac:dyDescent="0.3">
      <c r="A410">
        <v>7900</v>
      </c>
      <c r="B410">
        <v>11</v>
      </c>
      <c r="C410">
        <v>34.832000000000001</v>
      </c>
      <c r="D410">
        <v>86.798000000000002</v>
      </c>
      <c r="E410">
        <v>0.98770999999999998</v>
      </c>
      <c r="F410">
        <v>0.68662999999999996</v>
      </c>
      <c r="G410">
        <v>3.8999999999999999E-4</v>
      </c>
      <c r="H410">
        <v>1.1454000000000001E-2</v>
      </c>
      <c r="I410">
        <v>1.1842999999999999E-2</v>
      </c>
    </row>
    <row r="411" spans="1:9" x14ac:dyDescent="0.3">
      <c r="A411">
        <v>9200</v>
      </c>
      <c r="B411">
        <v>11</v>
      </c>
      <c r="C411">
        <v>34.651000000000003</v>
      </c>
      <c r="D411">
        <v>86.837000000000003</v>
      </c>
      <c r="E411">
        <v>0.98785000000000001</v>
      </c>
      <c r="F411">
        <v>0.68603000000000003</v>
      </c>
      <c r="G411">
        <v>3.8400000000000001E-4</v>
      </c>
      <c r="H411">
        <v>1.1454000000000001E-2</v>
      </c>
      <c r="I411">
        <v>1.1839000000000001E-2</v>
      </c>
    </row>
    <row r="412" spans="1:9" x14ac:dyDescent="0.3">
      <c r="A412">
        <v>4800</v>
      </c>
      <c r="B412">
        <v>11</v>
      </c>
      <c r="C412">
        <v>35.369999999999997</v>
      </c>
      <c r="D412">
        <v>86.698999999999998</v>
      </c>
      <c r="E412">
        <v>0.98716999999999999</v>
      </c>
      <c r="F412">
        <v>0.68864000000000003</v>
      </c>
      <c r="G412">
        <v>4.1100000000000002E-4</v>
      </c>
      <c r="H412">
        <v>1.1455E-2</v>
      </c>
      <c r="I412">
        <v>1.1866E-2</v>
      </c>
    </row>
    <row r="413" spans="1:9" x14ac:dyDescent="0.3">
      <c r="A413">
        <v>8700</v>
      </c>
      <c r="B413">
        <v>11</v>
      </c>
      <c r="C413">
        <v>34.729999999999997</v>
      </c>
      <c r="D413">
        <v>86.837000000000003</v>
      </c>
      <c r="E413">
        <v>0.98778999999999995</v>
      </c>
      <c r="F413">
        <v>0.68625000000000003</v>
      </c>
      <c r="G413">
        <v>3.86E-4</v>
      </c>
      <c r="H413">
        <v>1.1455E-2</v>
      </c>
      <c r="I413">
        <v>1.1842E-2</v>
      </c>
    </row>
    <row r="414" spans="1:9" x14ac:dyDescent="0.3">
      <c r="A414">
        <v>9300</v>
      </c>
      <c r="B414">
        <v>11</v>
      </c>
      <c r="C414">
        <v>34.648000000000003</v>
      </c>
      <c r="D414">
        <v>86.852999999999994</v>
      </c>
      <c r="E414">
        <v>0.98785000000000001</v>
      </c>
      <c r="F414">
        <v>0.68598999999999999</v>
      </c>
      <c r="G414">
        <v>3.8400000000000001E-4</v>
      </c>
      <c r="H414">
        <v>1.1455999999999999E-2</v>
      </c>
      <c r="I414">
        <v>1.184E-2</v>
      </c>
    </row>
    <row r="415" spans="1:9" x14ac:dyDescent="0.3">
      <c r="A415">
        <v>8800</v>
      </c>
      <c r="B415">
        <v>11</v>
      </c>
      <c r="C415">
        <v>34.726999999999997</v>
      </c>
      <c r="D415">
        <v>86.856999999999999</v>
      </c>
      <c r="E415">
        <v>0.98780000000000001</v>
      </c>
      <c r="F415">
        <v>0.68620999999999999</v>
      </c>
      <c r="G415">
        <v>3.86E-4</v>
      </c>
      <c r="H415">
        <v>1.1457E-2</v>
      </c>
      <c r="I415">
        <v>1.1842999999999999E-2</v>
      </c>
    </row>
    <row r="416" spans="1:9" x14ac:dyDescent="0.3">
      <c r="A416">
        <v>9400</v>
      </c>
      <c r="B416">
        <v>11</v>
      </c>
      <c r="C416">
        <v>34.645000000000003</v>
      </c>
      <c r="D416">
        <v>86.870999999999995</v>
      </c>
      <c r="E416">
        <v>0.98785999999999996</v>
      </c>
      <c r="F416">
        <v>0.68594999999999995</v>
      </c>
      <c r="G416">
        <v>3.8400000000000001E-4</v>
      </c>
      <c r="H416">
        <v>1.1457E-2</v>
      </c>
      <c r="I416">
        <v>1.1841000000000001E-2</v>
      </c>
    </row>
    <row r="417" spans="1:9" x14ac:dyDescent="0.3">
      <c r="A417">
        <v>10000</v>
      </c>
      <c r="B417">
        <v>11</v>
      </c>
      <c r="C417">
        <v>34.591000000000001</v>
      </c>
      <c r="D417">
        <v>86.915000000000006</v>
      </c>
      <c r="E417">
        <v>0.98790999999999995</v>
      </c>
      <c r="F417">
        <v>0.68572</v>
      </c>
      <c r="G417">
        <v>3.8200000000000002E-4</v>
      </c>
      <c r="H417">
        <v>1.1457999999999999E-2</v>
      </c>
      <c r="I417">
        <v>1.184E-2</v>
      </c>
    </row>
    <row r="418" spans="1:9" x14ac:dyDescent="0.3">
      <c r="A418">
        <v>8900</v>
      </c>
      <c r="B418">
        <v>11</v>
      </c>
      <c r="C418">
        <v>34.723999999999997</v>
      </c>
      <c r="D418">
        <v>86.876000000000005</v>
      </c>
      <c r="E418">
        <v>0.98780999999999997</v>
      </c>
      <c r="F418">
        <v>0.68615999999999999</v>
      </c>
      <c r="G418">
        <v>3.86E-4</v>
      </c>
      <c r="H418">
        <v>1.1459E-2</v>
      </c>
      <c r="I418">
        <v>1.1845E-2</v>
      </c>
    </row>
    <row r="419" spans="1:9" x14ac:dyDescent="0.3">
      <c r="A419">
        <v>9500</v>
      </c>
      <c r="B419">
        <v>11</v>
      </c>
      <c r="C419">
        <v>34.642000000000003</v>
      </c>
      <c r="D419">
        <v>86.888000000000005</v>
      </c>
      <c r="E419">
        <v>0.98787000000000003</v>
      </c>
      <c r="F419">
        <v>0.68591000000000002</v>
      </c>
      <c r="G419">
        <v>3.8400000000000001E-4</v>
      </c>
      <c r="H419">
        <v>1.1459E-2</v>
      </c>
      <c r="I419">
        <v>1.1842999999999999E-2</v>
      </c>
    </row>
    <row r="420" spans="1:9" x14ac:dyDescent="0.3">
      <c r="A420">
        <v>3100</v>
      </c>
      <c r="B420">
        <v>11</v>
      </c>
      <c r="C420">
        <v>35.695999999999998</v>
      </c>
      <c r="D420">
        <v>86.659000000000006</v>
      </c>
      <c r="E420">
        <v>0.98655000000000004</v>
      </c>
      <c r="F420">
        <v>0.69006000000000001</v>
      </c>
      <c r="G420">
        <v>4.3600000000000003E-4</v>
      </c>
      <c r="H420">
        <v>1.146E-2</v>
      </c>
      <c r="I420">
        <v>1.1897E-2</v>
      </c>
    </row>
    <row r="421" spans="1:9" x14ac:dyDescent="0.3">
      <c r="A421">
        <v>4900</v>
      </c>
      <c r="B421">
        <v>11</v>
      </c>
      <c r="C421">
        <v>35.371000000000002</v>
      </c>
      <c r="D421">
        <v>86.736000000000004</v>
      </c>
      <c r="E421">
        <v>0.98719000000000001</v>
      </c>
      <c r="F421">
        <v>0.68852000000000002</v>
      </c>
      <c r="G421">
        <v>4.1100000000000002E-4</v>
      </c>
      <c r="H421">
        <v>1.146E-2</v>
      </c>
      <c r="I421">
        <v>1.1871E-2</v>
      </c>
    </row>
    <row r="422" spans="1:9" x14ac:dyDescent="0.3">
      <c r="A422">
        <v>3200</v>
      </c>
      <c r="B422">
        <v>11</v>
      </c>
      <c r="C422">
        <v>35.701000000000001</v>
      </c>
      <c r="D422">
        <v>86.677000000000007</v>
      </c>
      <c r="E422">
        <v>0.98660000000000003</v>
      </c>
      <c r="F422">
        <v>0.69011999999999996</v>
      </c>
      <c r="G422">
        <v>4.35E-4</v>
      </c>
      <c r="H422">
        <v>1.1461000000000001E-2</v>
      </c>
      <c r="I422">
        <v>1.1896E-2</v>
      </c>
    </row>
    <row r="423" spans="1:9" x14ac:dyDescent="0.3">
      <c r="A423">
        <v>9600</v>
      </c>
      <c r="B423">
        <v>11</v>
      </c>
      <c r="C423">
        <v>34.64</v>
      </c>
      <c r="D423">
        <v>86.905000000000001</v>
      </c>
      <c r="E423">
        <v>0.98787999999999998</v>
      </c>
      <c r="F423">
        <v>0.68586999999999998</v>
      </c>
      <c r="G423">
        <v>3.8299999999999999E-4</v>
      </c>
      <c r="H423">
        <v>1.1461000000000001E-2</v>
      </c>
      <c r="I423">
        <v>1.1844E-2</v>
      </c>
    </row>
    <row r="424" spans="1:9" x14ac:dyDescent="0.3">
      <c r="A424">
        <v>10100</v>
      </c>
      <c r="B424">
        <v>11</v>
      </c>
      <c r="C424">
        <v>34.575000000000003</v>
      </c>
      <c r="D424">
        <v>86.918999999999997</v>
      </c>
      <c r="E424">
        <v>0.98792000000000002</v>
      </c>
      <c r="F424">
        <v>0.68567</v>
      </c>
      <c r="G424">
        <v>3.8200000000000002E-4</v>
      </c>
      <c r="H424">
        <v>1.1461000000000001E-2</v>
      </c>
      <c r="I424">
        <v>1.1842E-2</v>
      </c>
    </row>
    <row r="425" spans="1:9" x14ac:dyDescent="0.3">
      <c r="A425">
        <v>9700</v>
      </c>
      <c r="B425">
        <v>11</v>
      </c>
      <c r="C425">
        <v>34.637</v>
      </c>
      <c r="D425">
        <v>86.923000000000002</v>
      </c>
      <c r="E425">
        <v>0.98787999999999998</v>
      </c>
      <c r="F425">
        <v>0.68583000000000005</v>
      </c>
      <c r="G425">
        <v>3.8299999999999999E-4</v>
      </c>
      <c r="H425">
        <v>1.1462E-2</v>
      </c>
      <c r="I425">
        <v>1.1846000000000001E-2</v>
      </c>
    </row>
    <row r="426" spans="1:9" x14ac:dyDescent="0.3">
      <c r="A426">
        <v>10200</v>
      </c>
      <c r="B426">
        <v>11</v>
      </c>
      <c r="C426">
        <v>34.57</v>
      </c>
      <c r="D426">
        <v>86.930999999999997</v>
      </c>
      <c r="E426">
        <v>0.98792999999999997</v>
      </c>
      <c r="F426">
        <v>0.68562999999999996</v>
      </c>
      <c r="G426">
        <v>3.8200000000000002E-4</v>
      </c>
      <c r="H426">
        <v>1.1462E-2</v>
      </c>
      <c r="I426">
        <v>1.1844E-2</v>
      </c>
    </row>
    <row r="427" spans="1:9" x14ac:dyDescent="0.3">
      <c r="A427">
        <v>3300</v>
      </c>
      <c r="B427">
        <v>11</v>
      </c>
      <c r="C427">
        <v>35.707999999999998</v>
      </c>
      <c r="D427">
        <v>86.703999999999994</v>
      </c>
      <c r="E427">
        <v>0.98665000000000003</v>
      </c>
      <c r="F427">
        <v>0.69010000000000005</v>
      </c>
      <c r="G427">
        <v>4.3399999999999998E-4</v>
      </c>
      <c r="H427">
        <v>1.1462999999999999E-2</v>
      </c>
      <c r="I427">
        <v>1.1897E-2</v>
      </c>
    </row>
    <row r="428" spans="1:9" x14ac:dyDescent="0.3">
      <c r="A428">
        <v>10300</v>
      </c>
      <c r="B428">
        <v>11</v>
      </c>
      <c r="C428">
        <v>34.567</v>
      </c>
      <c r="D428">
        <v>86.945999999999998</v>
      </c>
      <c r="E428">
        <v>0.98792999999999997</v>
      </c>
      <c r="F428">
        <v>0.68559999999999999</v>
      </c>
      <c r="G428">
        <v>3.8099999999999999E-4</v>
      </c>
      <c r="H428">
        <v>1.1462999999999999E-2</v>
      </c>
      <c r="I428">
        <v>1.1845E-2</v>
      </c>
    </row>
    <row r="429" spans="1:9" x14ac:dyDescent="0.3">
      <c r="A429">
        <v>9800</v>
      </c>
      <c r="B429">
        <v>11</v>
      </c>
      <c r="C429">
        <v>34.634</v>
      </c>
      <c r="D429">
        <v>86.94</v>
      </c>
      <c r="E429">
        <v>0.98789000000000005</v>
      </c>
      <c r="F429">
        <v>0.68579000000000001</v>
      </c>
      <c r="G429">
        <v>3.8299999999999999E-4</v>
      </c>
      <c r="H429">
        <v>1.1464E-2</v>
      </c>
      <c r="I429">
        <v>1.1847E-2</v>
      </c>
    </row>
    <row r="430" spans="1:9" x14ac:dyDescent="0.3">
      <c r="A430">
        <v>10400</v>
      </c>
      <c r="B430">
        <v>11</v>
      </c>
      <c r="C430">
        <v>34.564</v>
      </c>
      <c r="D430">
        <v>86.960999999999999</v>
      </c>
      <c r="E430">
        <v>0.98794000000000004</v>
      </c>
      <c r="F430">
        <v>0.68555999999999995</v>
      </c>
      <c r="G430">
        <v>3.8099999999999999E-4</v>
      </c>
      <c r="H430">
        <v>1.1464999999999999E-2</v>
      </c>
      <c r="I430">
        <v>1.1846000000000001E-2</v>
      </c>
    </row>
    <row r="431" spans="1:9" x14ac:dyDescent="0.3">
      <c r="A431">
        <v>9900</v>
      </c>
      <c r="B431">
        <v>11</v>
      </c>
      <c r="C431">
        <v>34.630000000000003</v>
      </c>
      <c r="D431">
        <v>86.957999999999998</v>
      </c>
      <c r="E431">
        <v>0.9879</v>
      </c>
      <c r="F431">
        <v>0.68574999999999997</v>
      </c>
      <c r="G431">
        <v>3.8299999999999999E-4</v>
      </c>
      <c r="H431">
        <v>1.1466E-2</v>
      </c>
      <c r="I431">
        <v>1.1847999999999999E-2</v>
      </c>
    </row>
    <row r="432" spans="1:9" x14ac:dyDescent="0.3">
      <c r="A432">
        <v>10500</v>
      </c>
      <c r="B432">
        <v>11</v>
      </c>
      <c r="C432">
        <v>34.561</v>
      </c>
      <c r="D432">
        <v>86.977000000000004</v>
      </c>
      <c r="E432">
        <v>0.98794999999999999</v>
      </c>
      <c r="F432">
        <v>0.68552999999999997</v>
      </c>
      <c r="G432">
        <v>3.8099999999999999E-4</v>
      </c>
      <c r="H432">
        <v>1.1466E-2</v>
      </c>
      <c r="I432">
        <v>1.1847E-2</v>
      </c>
    </row>
    <row r="433" spans="1:9" x14ac:dyDescent="0.3">
      <c r="A433">
        <v>11000</v>
      </c>
      <c r="B433">
        <v>11</v>
      </c>
      <c r="C433">
        <v>34.517000000000003</v>
      </c>
      <c r="D433">
        <v>87.007000000000005</v>
      </c>
      <c r="E433">
        <v>0.98797999999999997</v>
      </c>
      <c r="F433">
        <v>0.68535999999999997</v>
      </c>
      <c r="G433">
        <v>3.8000000000000002E-4</v>
      </c>
      <c r="H433">
        <v>1.1466E-2</v>
      </c>
      <c r="I433">
        <v>1.1846000000000001E-2</v>
      </c>
    </row>
    <row r="434" spans="1:9" x14ac:dyDescent="0.3">
      <c r="A434">
        <v>3400</v>
      </c>
      <c r="B434">
        <v>11</v>
      </c>
      <c r="C434">
        <v>35.713999999999999</v>
      </c>
      <c r="D434">
        <v>86.736999999999995</v>
      </c>
      <c r="E434">
        <v>0.98668999999999996</v>
      </c>
      <c r="F434">
        <v>0.69001999999999997</v>
      </c>
      <c r="G434">
        <v>4.3300000000000001E-4</v>
      </c>
      <c r="H434">
        <v>1.1467E-2</v>
      </c>
      <c r="I434">
        <v>1.1900000000000001E-2</v>
      </c>
    </row>
    <row r="435" spans="1:9" x14ac:dyDescent="0.3">
      <c r="A435">
        <v>10600</v>
      </c>
      <c r="B435">
        <v>11</v>
      </c>
      <c r="C435">
        <v>34.558</v>
      </c>
      <c r="D435">
        <v>86.992000000000004</v>
      </c>
      <c r="E435">
        <v>0.98794999999999999</v>
      </c>
      <c r="F435">
        <v>0.68549000000000004</v>
      </c>
      <c r="G435">
        <v>3.8099999999999999E-4</v>
      </c>
      <c r="H435">
        <v>1.1468000000000001E-2</v>
      </c>
      <c r="I435">
        <v>1.1847999999999999E-2</v>
      </c>
    </row>
    <row r="436" spans="1:9" x14ac:dyDescent="0.3">
      <c r="A436">
        <v>11100</v>
      </c>
      <c r="B436">
        <v>11</v>
      </c>
      <c r="C436">
        <v>34.502000000000002</v>
      </c>
      <c r="D436">
        <v>87.009</v>
      </c>
      <c r="E436">
        <v>0.98799000000000003</v>
      </c>
      <c r="F436">
        <v>0.68530999999999997</v>
      </c>
      <c r="G436">
        <v>3.79E-4</v>
      </c>
      <c r="H436">
        <v>1.1468000000000001E-2</v>
      </c>
      <c r="I436">
        <v>1.1847999999999999E-2</v>
      </c>
    </row>
    <row r="437" spans="1:9" x14ac:dyDescent="0.3">
      <c r="A437">
        <v>10700</v>
      </c>
      <c r="B437">
        <v>11</v>
      </c>
      <c r="C437">
        <v>34.555</v>
      </c>
      <c r="D437">
        <v>87.007999999999996</v>
      </c>
      <c r="E437">
        <v>0.98795999999999995</v>
      </c>
      <c r="F437">
        <v>0.68545999999999996</v>
      </c>
      <c r="G437">
        <v>3.8099999999999999E-4</v>
      </c>
      <c r="H437">
        <v>1.1469E-2</v>
      </c>
      <c r="I437">
        <v>1.1849999999999999E-2</v>
      </c>
    </row>
    <row r="438" spans="1:9" x14ac:dyDescent="0.3">
      <c r="A438">
        <v>11200</v>
      </c>
      <c r="B438">
        <v>11</v>
      </c>
      <c r="C438">
        <v>34.497</v>
      </c>
      <c r="D438">
        <v>87.021000000000001</v>
      </c>
      <c r="E438">
        <v>0.98799999999999999</v>
      </c>
      <c r="F438">
        <v>0.68528</v>
      </c>
      <c r="G438">
        <v>3.79E-4</v>
      </c>
      <c r="H438">
        <v>1.1469E-2</v>
      </c>
      <c r="I438">
        <v>1.1849E-2</v>
      </c>
    </row>
    <row r="439" spans="1:9" x14ac:dyDescent="0.3">
      <c r="A439">
        <v>10800</v>
      </c>
      <c r="B439">
        <v>11</v>
      </c>
      <c r="C439">
        <v>34.552</v>
      </c>
      <c r="D439">
        <v>87.022999999999996</v>
      </c>
      <c r="E439">
        <v>0.98797000000000001</v>
      </c>
      <c r="F439">
        <v>0.68542000000000003</v>
      </c>
      <c r="G439">
        <v>3.8000000000000002E-4</v>
      </c>
      <c r="H439">
        <v>1.1469999999999999E-2</v>
      </c>
      <c r="I439">
        <v>1.1851E-2</v>
      </c>
    </row>
    <row r="440" spans="1:9" x14ac:dyDescent="0.3">
      <c r="A440">
        <v>11300</v>
      </c>
      <c r="B440">
        <v>11</v>
      </c>
      <c r="C440">
        <v>34.494</v>
      </c>
      <c r="D440">
        <v>87.034000000000006</v>
      </c>
      <c r="E440">
        <v>0.98799999999999999</v>
      </c>
      <c r="F440">
        <v>0.68525000000000003</v>
      </c>
      <c r="G440">
        <v>3.79E-4</v>
      </c>
      <c r="H440">
        <v>1.1471E-2</v>
      </c>
      <c r="I440">
        <v>1.1849999999999999E-2</v>
      </c>
    </row>
    <row r="441" spans="1:9" x14ac:dyDescent="0.3">
      <c r="A441">
        <v>10900</v>
      </c>
      <c r="B441">
        <v>11</v>
      </c>
      <c r="C441">
        <v>34.548000000000002</v>
      </c>
      <c r="D441">
        <v>87.039000000000001</v>
      </c>
      <c r="E441">
        <v>0.98797000000000001</v>
      </c>
      <c r="F441">
        <v>0.68537999999999999</v>
      </c>
      <c r="G441">
        <v>3.8000000000000002E-4</v>
      </c>
      <c r="H441">
        <v>1.1472E-2</v>
      </c>
      <c r="I441">
        <v>1.1852E-2</v>
      </c>
    </row>
    <row r="442" spans="1:9" x14ac:dyDescent="0.3">
      <c r="A442">
        <v>11400</v>
      </c>
      <c r="B442">
        <v>11</v>
      </c>
      <c r="C442">
        <v>34.491</v>
      </c>
      <c r="D442">
        <v>87.048000000000002</v>
      </c>
      <c r="E442">
        <v>0.98801000000000005</v>
      </c>
      <c r="F442">
        <v>0.68522000000000005</v>
      </c>
      <c r="G442">
        <v>3.79E-4</v>
      </c>
      <c r="H442">
        <v>1.1472E-2</v>
      </c>
      <c r="I442">
        <v>1.1851E-2</v>
      </c>
    </row>
    <row r="443" spans="1:9" x14ac:dyDescent="0.3">
      <c r="A443">
        <v>3500</v>
      </c>
      <c r="B443">
        <v>11</v>
      </c>
      <c r="C443">
        <v>35.72</v>
      </c>
      <c r="D443">
        <v>86.772000000000006</v>
      </c>
      <c r="E443">
        <v>0.98672000000000004</v>
      </c>
      <c r="F443">
        <v>0.68989999999999996</v>
      </c>
      <c r="G443">
        <v>4.3199999999999998E-4</v>
      </c>
      <c r="H443">
        <v>1.1473000000000001E-2</v>
      </c>
      <c r="I443">
        <v>1.1904E-2</v>
      </c>
    </row>
    <row r="444" spans="1:9" x14ac:dyDescent="0.3">
      <c r="A444">
        <v>11500</v>
      </c>
      <c r="B444">
        <v>11</v>
      </c>
      <c r="C444">
        <v>34.488</v>
      </c>
      <c r="D444">
        <v>87.061999999999998</v>
      </c>
      <c r="E444">
        <v>0.98802000000000001</v>
      </c>
      <c r="F444">
        <v>0.68518999999999997</v>
      </c>
      <c r="G444">
        <v>3.79E-4</v>
      </c>
      <c r="H444">
        <v>1.1473000000000001E-2</v>
      </c>
      <c r="I444">
        <v>1.1852E-2</v>
      </c>
    </row>
    <row r="445" spans="1:9" x14ac:dyDescent="0.3">
      <c r="A445">
        <v>12000</v>
      </c>
      <c r="B445">
        <v>11</v>
      </c>
      <c r="C445">
        <v>34.448999999999998</v>
      </c>
      <c r="D445">
        <v>87.093000000000004</v>
      </c>
      <c r="E445">
        <v>0.98804999999999998</v>
      </c>
      <c r="F445">
        <v>0.68503999999999998</v>
      </c>
      <c r="G445">
        <v>3.7800000000000003E-4</v>
      </c>
      <c r="H445">
        <v>1.1473000000000001E-2</v>
      </c>
      <c r="I445">
        <v>1.1851E-2</v>
      </c>
    </row>
    <row r="446" spans="1:9" x14ac:dyDescent="0.3">
      <c r="A446">
        <v>11600</v>
      </c>
      <c r="B446">
        <v>11</v>
      </c>
      <c r="C446">
        <v>34.484999999999999</v>
      </c>
      <c r="D446">
        <v>87.075999999999993</v>
      </c>
      <c r="E446">
        <v>0.98802000000000001</v>
      </c>
      <c r="F446">
        <v>0.68515999999999999</v>
      </c>
      <c r="G446">
        <v>3.79E-4</v>
      </c>
      <c r="H446">
        <v>1.1474E-2</v>
      </c>
      <c r="I446">
        <v>1.1853000000000001E-2</v>
      </c>
    </row>
    <row r="447" spans="1:9" x14ac:dyDescent="0.3">
      <c r="A447">
        <v>12100</v>
      </c>
      <c r="B447">
        <v>11</v>
      </c>
      <c r="C447">
        <v>34.436</v>
      </c>
      <c r="D447">
        <v>87.094999999999999</v>
      </c>
      <c r="E447">
        <v>0.98806000000000005</v>
      </c>
      <c r="F447">
        <v>0.68500000000000005</v>
      </c>
      <c r="G447">
        <v>3.77E-4</v>
      </c>
      <c r="H447">
        <v>1.1475000000000001E-2</v>
      </c>
      <c r="I447">
        <v>1.1852E-2</v>
      </c>
    </row>
    <row r="448" spans="1:9" x14ac:dyDescent="0.3">
      <c r="A448">
        <v>11700</v>
      </c>
      <c r="B448">
        <v>11</v>
      </c>
      <c r="C448">
        <v>34.481000000000002</v>
      </c>
      <c r="D448">
        <v>87.09</v>
      </c>
      <c r="E448">
        <v>0.98802999999999996</v>
      </c>
      <c r="F448">
        <v>0.68511999999999995</v>
      </c>
      <c r="G448">
        <v>3.7800000000000003E-4</v>
      </c>
      <c r="H448">
        <v>1.1476E-2</v>
      </c>
      <c r="I448">
        <v>1.1854E-2</v>
      </c>
    </row>
    <row r="449" spans="1:9" x14ac:dyDescent="0.3">
      <c r="A449">
        <v>12200</v>
      </c>
      <c r="B449">
        <v>11</v>
      </c>
      <c r="C449">
        <v>34.430999999999997</v>
      </c>
      <c r="D449">
        <v>87.105999999999995</v>
      </c>
      <c r="E449">
        <v>0.98806000000000005</v>
      </c>
      <c r="F449">
        <v>0.68496999999999997</v>
      </c>
      <c r="G449">
        <v>3.77E-4</v>
      </c>
      <c r="H449">
        <v>1.1476E-2</v>
      </c>
      <c r="I449">
        <v>1.1853000000000001E-2</v>
      </c>
    </row>
    <row r="450" spans="1:9" x14ac:dyDescent="0.3">
      <c r="A450">
        <v>11800</v>
      </c>
      <c r="B450">
        <v>11</v>
      </c>
      <c r="C450">
        <v>34.478000000000002</v>
      </c>
      <c r="D450">
        <v>87.103999999999999</v>
      </c>
      <c r="E450">
        <v>0.98802999999999996</v>
      </c>
      <c r="F450">
        <v>0.68508999999999998</v>
      </c>
      <c r="G450">
        <v>3.7800000000000003E-4</v>
      </c>
      <c r="H450">
        <v>1.1476999999999999E-2</v>
      </c>
      <c r="I450">
        <v>1.1854999999999999E-2</v>
      </c>
    </row>
    <row r="451" spans="1:9" x14ac:dyDescent="0.3">
      <c r="A451">
        <v>12300</v>
      </c>
      <c r="B451">
        <v>11</v>
      </c>
      <c r="C451">
        <v>34.427</v>
      </c>
      <c r="D451">
        <v>87.117999999999995</v>
      </c>
      <c r="E451">
        <v>0.98807</v>
      </c>
      <c r="F451">
        <v>0.68493999999999999</v>
      </c>
      <c r="G451">
        <v>3.77E-4</v>
      </c>
      <c r="H451">
        <v>1.1476999999999999E-2</v>
      </c>
      <c r="I451">
        <v>1.1854E-2</v>
      </c>
    </row>
    <row r="452" spans="1:9" x14ac:dyDescent="0.3">
      <c r="A452">
        <v>11900</v>
      </c>
      <c r="B452">
        <v>11</v>
      </c>
      <c r="C452">
        <v>34.475000000000001</v>
      </c>
      <c r="D452">
        <v>87.117999999999995</v>
      </c>
      <c r="E452">
        <v>0.98804000000000003</v>
      </c>
      <c r="F452">
        <v>0.68506</v>
      </c>
      <c r="G452">
        <v>3.7800000000000003E-4</v>
      </c>
      <c r="H452">
        <v>1.1478E-2</v>
      </c>
      <c r="I452">
        <v>1.1856E-2</v>
      </c>
    </row>
    <row r="453" spans="1:9" x14ac:dyDescent="0.3">
      <c r="A453">
        <v>12400</v>
      </c>
      <c r="B453">
        <v>11</v>
      </c>
      <c r="C453">
        <v>34.423999999999999</v>
      </c>
      <c r="D453">
        <v>87.13</v>
      </c>
      <c r="E453">
        <v>0.98807</v>
      </c>
      <c r="F453">
        <v>0.68491000000000002</v>
      </c>
      <c r="G453">
        <v>3.77E-4</v>
      </c>
      <c r="H453">
        <v>1.1478E-2</v>
      </c>
      <c r="I453">
        <v>1.1854999999999999E-2</v>
      </c>
    </row>
    <row r="454" spans="1:9" x14ac:dyDescent="0.3">
      <c r="A454">
        <v>3600</v>
      </c>
      <c r="B454">
        <v>11</v>
      </c>
      <c r="C454">
        <v>35.728000000000002</v>
      </c>
      <c r="D454">
        <v>86.811000000000007</v>
      </c>
      <c r="E454">
        <v>0.98675999999999997</v>
      </c>
      <c r="F454">
        <v>0.68976000000000004</v>
      </c>
      <c r="G454">
        <v>4.3100000000000001E-4</v>
      </c>
      <c r="H454">
        <v>1.1479E-2</v>
      </c>
      <c r="I454">
        <v>1.191E-2</v>
      </c>
    </row>
    <row r="455" spans="1:9" x14ac:dyDescent="0.3">
      <c r="A455">
        <v>12500</v>
      </c>
      <c r="B455">
        <v>11</v>
      </c>
      <c r="C455">
        <v>34.420999999999999</v>
      </c>
      <c r="D455">
        <v>87.143000000000001</v>
      </c>
      <c r="E455">
        <v>0.98807999999999996</v>
      </c>
      <c r="F455">
        <v>0.68488000000000004</v>
      </c>
      <c r="G455">
        <v>3.77E-4</v>
      </c>
      <c r="H455">
        <v>1.1479E-2</v>
      </c>
      <c r="I455">
        <v>1.1856E-2</v>
      </c>
    </row>
    <row r="456" spans="1:9" x14ac:dyDescent="0.3">
      <c r="A456">
        <v>13000</v>
      </c>
      <c r="B456">
        <v>11</v>
      </c>
      <c r="C456">
        <v>34.387999999999998</v>
      </c>
      <c r="D456">
        <v>87.174000000000007</v>
      </c>
      <c r="E456">
        <v>0.98811000000000004</v>
      </c>
      <c r="F456">
        <v>0.68474999999999997</v>
      </c>
      <c r="G456">
        <v>3.7599999999999998E-4</v>
      </c>
      <c r="H456">
        <v>1.1480000000000001E-2</v>
      </c>
      <c r="I456">
        <v>1.1856E-2</v>
      </c>
    </row>
    <row r="457" spans="1:9" x14ac:dyDescent="0.3">
      <c r="A457">
        <v>12600</v>
      </c>
      <c r="B457">
        <v>11</v>
      </c>
      <c r="C457">
        <v>34.417999999999999</v>
      </c>
      <c r="D457">
        <v>87.155000000000001</v>
      </c>
      <c r="E457">
        <v>0.98807999999999996</v>
      </c>
      <c r="F457">
        <v>0.68484999999999996</v>
      </c>
      <c r="G457">
        <v>3.77E-4</v>
      </c>
      <c r="H457">
        <v>1.1481E-2</v>
      </c>
      <c r="I457">
        <v>1.1856999999999999E-2</v>
      </c>
    </row>
    <row r="458" spans="1:9" x14ac:dyDescent="0.3">
      <c r="A458">
        <v>13100</v>
      </c>
      <c r="B458">
        <v>11</v>
      </c>
      <c r="C458">
        <v>34.375999999999998</v>
      </c>
      <c r="D458">
        <v>87.176000000000002</v>
      </c>
      <c r="E458">
        <v>0.98811000000000004</v>
      </c>
      <c r="F458">
        <v>0.68471000000000004</v>
      </c>
      <c r="G458">
        <v>3.7599999999999998E-4</v>
      </c>
      <c r="H458">
        <v>1.1481E-2</v>
      </c>
      <c r="I458">
        <v>1.1856999999999999E-2</v>
      </c>
    </row>
    <row r="459" spans="1:9" x14ac:dyDescent="0.3">
      <c r="A459">
        <v>12700</v>
      </c>
      <c r="B459">
        <v>11</v>
      </c>
      <c r="C459">
        <v>34.414999999999999</v>
      </c>
      <c r="D459">
        <v>87.168000000000006</v>
      </c>
      <c r="E459">
        <v>0.98809000000000002</v>
      </c>
      <c r="F459">
        <v>0.68481999999999998</v>
      </c>
      <c r="G459">
        <v>3.7599999999999998E-4</v>
      </c>
      <c r="H459">
        <v>1.1481999999999999E-2</v>
      </c>
      <c r="I459">
        <v>1.1858E-2</v>
      </c>
    </row>
    <row r="460" spans="1:9" x14ac:dyDescent="0.3">
      <c r="A460">
        <v>13200</v>
      </c>
      <c r="B460">
        <v>11</v>
      </c>
      <c r="C460">
        <v>34.371000000000002</v>
      </c>
      <c r="D460">
        <v>87.186000000000007</v>
      </c>
      <c r="E460">
        <v>0.98812</v>
      </c>
      <c r="F460">
        <v>0.68467999999999996</v>
      </c>
      <c r="G460">
        <v>3.7500000000000001E-4</v>
      </c>
      <c r="H460">
        <v>1.1481999999999999E-2</v>
      </c>
      <c r="I460">
        <v>1.1858E-2</v>
      </c>
    </row>
    <row r="461" spans="1:9" x14ac:dyDescent="0.3">
      <c r="A461">
        <v>12800</v>
      </c>
      <c r="B461">
        <v>11</v>
      </c>
      <c r="C461">
        <v>34.411999999999999</v>
      </c>
      <c r="D461">
        <v>87.180999999999997</v>
      </c>
      <c r="E461">
        <v>0.98809000000000002</v>
      </c>
      <c r="F461">
        <v>0.68479999999999996</v>
      </c>
      <c r="G461">
        <v>3.7599999999999998E-4</v>
      </c>
      <c r="H461">
        <v>1.1483E-2</v>
      </c>
      <c r="I461">
        <v>1.1859E-2</v>
      </c>
    </row>
    <row r="462" spans="1:9" x14ac:dyDescent="0.3">
      <c r="A462">
        <v>13300</v>
      </c>
      <c r="B462">
        <v>11</v>
      </c>
      <c r="C462">
        <v>34.368000000000002</v>
      </c>
      <c r="D462">
        <v>87.197000000000003</v>
      </c>
      <c r="E462">
        <v>0.98812</v>
      </c>
      <c r="F462">
        <v>0.68466000000000005</v>
      </c>
      <c r="G462">
        <v>3.7500000000000001E-4</v>
      </c>
      <c r="H462">
        <v>1.1483E-2</v>
      </c>
      <c r="I462">
        <v>1.1859E-2</v>
      </c>
    </row>
    <row r="463" spans="1:9" x14ac:dyDescent="0.3">
      <c r="A463">
        <v>12900</v>
      </c>
      <c r="B463">
        <v>11</v>
      </c>
      <c r="C463">
        <v>34.408999999999999</v>
      </c>
      <c r="D463">
        <v>87.192999999999998</v>
      </c>
      <c r="E463">
        <v>0.98809999999999998</v>
      </c>
      <c r="F463">
        <v>0.68476999999999999</v>
      </c>
      <c r="G463">
        <v>3.7599999999999998E-4</v>
      </c>
      <c r="H463">
        <v>1.1483999999999999E-2</v>
      </c>
      <c r="I463">
        <v>1.1860000000000001E-2</v>
      </c>
    </row>
    <row r="464" spans="1:9" x14ac:dyDescent="0.3">
      <c r="A464">
        <v>13400</v>
      </c>
      <c r="B464">
        <v>11</v>
      </c>
      <c r="C464">
        <v>34.365000000000002</v>
      </c>
      <c r="D464">
        <v>87.207999999999998</v>
      </c>
      <c r="E464">
        <v>0.98812999999999995</v>
      </c>
      <c r="F464">
        <v>0.68462999999999996</v>
      </c>
      <c r="G464">
        <v>3.7500000000000001E-4</v>
      </c>
      <c r="H464">
        <v>1.1483999999999999E-2</v>
      </c>
      <c r="I464">
        <v>1.1860000000000001E-2</v>
      </c>
    </row>
    <row r="465" spans="1:9" x14ac:dyDescent="0.3">
      <c r="A465">
        <v>13500</v>
      </c>
      <c r="B465">
        <v>11</v>
      </c>
      <c r="C465">
        <v>34.362000000000002</v>
      </c>
      <c r="D465">
        <v>87.218999999999994</v>
      </c>
      <c r="E465">
        <v>0.98812999999999995</v>
      </c>
      <c r="F465">
        <v>0.68461000000000005</v>
      </c>
      <c r="G465">
        <v>3.7500000000000001E-4</v>
      </c>
      <c r="H465">
        <v>1.1485E-2</v>
      </c>
      <c r="I465">
        <v>1.1860000000000001E-2</v>
      </c>
    </row>
    <row r="466" spans="1:9" x14ac:dyDescent="0.3">
      <c r="A466">
        <v>3700</v>
      </c>
      <c r="B466">
        <v>11</v>
      </c>
      <c r="C466">
        <v>35.734000000000002</v>
      </c>
      <c r="D466">
        <v>86.85</v>
      </c>
      <c r="E466">
        <v>0.98678999999999994</v>
      </c>
      <c r="F466">
        <v>0.68960999999999995</v>
      </c>
      <c r="G466">
        <v>4.2999999999999999E-4</v>
      </c>
      <c r="H466">
        <v>1.1486E-2</v>
      </c>
      <c r="I466">
        <v>1.1915E-2</v>
      </c>
    </row>
    <row r="467" spans="1:9" x14ac:dyDescent="0.3">
      <c r="A467">
        <v>13600</v>
      </c>
      <c r="B467">
        <v>11</v>
      </c>
      <c r="C467">
        <v>34.359000000000002</v>
      </c>
      <c r="D467">
        <v>87.230999999999995</v>
      </c>
      <c r="E467">
        <v>0.98814000000000002</v>
      </c>
      <c r="F467">
        <v>0.68457999999999997</v>
      </c>
      <c r="G467">
        <v>3.7500000000000001E-4</v>
      </c>
      <c r="H467">
        <v>1.1486E-2</v>
      </c>
      <c r="I467">
        <v>1.1861E-2</v>
      </c>
    </row>
    <row r="468" spans="1:9" x14ac:dyDescent="0.3">
      <c r="A468">
        <v>14000</v>
      </c>
      <c r="B468">
        <v>11</v>
      </c>
      <c r="C468">
        <v>34.332000000000001</v>
      </c>
      <c r="D468">
        <v>87.251000000000005</v>
      </c>
      <c r="E468">
        <v>0.98816000000000004</v>
      </c>
      <c r="F468">
        <v>0.68447999999999998</v>
      </c>
      <c r="G468">
        <v>3.7399999999999998E-4</v>
      </c>
      <c r="H468">
        <v>1.1486E-2</v>
      </c>
      <c r="I468">
        <v>1.1860000000000001E-2</v>
      </c>
    </row>
    <row r="469" spans="1:9" x14ac:dyDescent="0.3">
      <c r="A469">
        <v>13700</v>
      </c>
      <c r="B469">
        <v>11</v>
      </c>
      <c r="C469">
        <v>34.356000000000002</v>
      </c>
      <c r="D469">
        <v>87.242000000000004</v>
      </c>
      <c r="E469">
        <v>0.98814000000000002</v>
      </c>
      <c r="F469">
        <v>0.68454999999999999</v>
      </c>
      <c r="G469">
        <v>3.7500000000000001E-4</v>
      </c>
      <c r="H469">
        <v>1.1487000000000001E-2</v>
      </c>
      <c r="I469">
        <v>1.1861999999999999E-2</v>
      </c>
    </row>
    <row r="470" spans="1:9" x14ac:dyDescent="0.3">
      <c r="A470">
        <v>14100</v>
      </c>
      <c r="B470">
        <v>11</v>
      </c>
      <c r="C470">
        <v>34.320999999999998</v>
      </c>
      <c r="D470">
        <v>87.251999999999995</v>
      </c>
      <c r="E470">
        <v>0.98816000000000004</v>
      </c>
      <c r="F470">
        <v>0.68445</v>
      </c>
      <c r="G470">
        <v>3.7399999999999998E-4</v>
      </c>
      <c r="H470">
        <v>1.1487000000000001E-2</v>
      </c>
      <c r="I470">
        <v>1.1861E-2</v>
      </c>
    </row>
    <row r="471" spans="1:9" x14ac:dyDescent="0.3">
      <c r="A471">
        <v>13800</v>
      </c>
      <c r="B471">
        <v>11</v>
      </c>
      <c r="C471">
        <v>34.353000000000002</v>
      </c>
      <c r="D471">
        <v>87.254000000000005</v>
      </c>
      <c r="E471">
        <v>0.98814999999999997</v>
      </c>
      <c r="F471">
        <v>0.68452999999999997</v>
      </c>
      <c r="G471">
        <v>3.7399999999999998E-4</v>
      </c>
      <c r="H471">
        <v>1.1488E-2</v>
      </c>
      <c r="I471">
        <v>1.1863E-2</v>
      </c>
    </row>
    <row r="472" spans="1:9" x14ac:dyDescent="0.3">
      <c r="A472">
        <v>14200</v>
      </c>
      <c r="B472">
        <v>11</v>
      </c>
      <c r="C472">
        <v>34.317</v>
      </c>
      <c r="D472">
        <v>87.260999999999996</v>
      </c>
      <c r="E472">
        <v>0.98816999999999999</v>
      </c>
      <c r="F472">
        <v>0.68442999999999998</v>
      </c>
      <c r="G472">
        <v>3.7399999999999998E-4</v>
      </c>
      <c r="H472">
        <v>1.1488E-2</v>
      </c>
      <c r="I472">
        <v>1.1861999999999999E-2</v>
      </c>
    </row>
    <row r="473" spans="1:9" x14ac:dyDescent="0.3">
      <c r="A473">
        <v>13900</v>
      </c>
      <c r="B473">
        <v>11</v>
      </c>
      <c r="C473">
        <v>34.35</v>
      </c>
      <c r="D473">
        <v>87.265000000000001</v>
      </c>
      <c r="E473">
        <v>0.98814999999999997</v>
      </c>
      <c r="F473">
        <v>0.6845</v>
      </c>
      <c r="G473">
        <v>3.7399999999999998E-4</v>
      </c>
      <c r="H473">
        <v>1.1488999999999999E-2</v>
      </c>
      <c r="I473">
        <v>1.1864E-2</v>
      </c>
    </row>
    <row r="474" spans="1:9" x14ac:dyDescent="0.3">
      <c r="A474">
        <v>14300</v>
      </c>
      <c r="B474">
        <v>11</v>
      </c>
      <c r="C474">
        <v>34.313000000000002</v>
      </c>
      <c r="D474">
        <v>87.271000000000001</v>
      </c>
      <c r="E474">
        <v>0.98816999999999999</v>
      </c>
      <c r="F474">
        <v>0.68440000000000001</v>
      </c>
      <c r="G474">
        <v>3.7399999999999998E-4</v>
      </c>
      <c r="H474">
        <v>1.1488999999999999E-2</v>
      </c>
      <c r="I474">
        <v>1.1863E-2</v>
      </c>
    </row>
    <row r="475" spans="1:9" x14ac:dyDescent="0.3">
      <c r="A475">
        <v>14400</v>
      </c>
      <c r="B475">
        <v>11</v>
      </c>
      <c r="C475">
        <v>34.31</v>
      </c>
      <c r="D475">
        <v>87.281000000000006</v>
      </c>
      <c r="E475">
        <v>0.98817999999999995</v>
      </c>
      <c r="F475">
        <v>0.68437999999999999</v>
      </c>
      <c r="G475">
        <v>3.7300000000000001E-4</v>
      </c>
      <c r="H475">
        <v>1.149E-2</v>
      </c>
      <c r="I475">
        <v>1.1864E-2</v>
      </c>
    </row>
    <row r="476" spans="1:9" x14ac:dyDescent="0.3">
      <c r="A476">
        <v>14500</v>
      </c>
      <c r="B476">
        <v>11</v>
      </c>
      <c r="C476">
        <v>34.307000000000002</v>
      </c>
      <c r="D476">
        <v>87.292000000000002</v>
      </c>
      <c r="E476">
        <v>0.98817999999999995</v>
      </c>
      <c r="F476">
        <v>0.68435000000000001</v>
      </c>
      <c r="G476">
        <v>3.7300000000000001E-4</v>
      </c>
      <c r="H476">
        <v>1.1490999999999999E-2</v>
      </c>
      <c r="I476">
        <v>1.1864E-2</v>
      </c>
    </row>
    <row r="477" spans="1:9" x14ac:dyDescent="0.3">
      <c r="A477">
        <v>3800</v>
      </c>
      <c r="B477">
        <v>11</v>
      </c>
      <c r="C477">
        <v>35.74</v>
      </c>
      <c r="D477">
        <v>86.891000000000005</v>
      </c>
      <c r="E477">
        <v>0.98682000000000003</v>
      </c>
      <c r="F477">
        <v>0.68945999999999996</v>
      </c>
      <c r="G477">
        <v>4.2900000000000002E-4</v>
      </c>
      <c r="H477">
        <v>1.1492E-2</v>
      </c>
      <c r="I477">
        <v>1.1920999999999999E-2</v>
      </c>
    </row>
    <row r="478" spans="1:9" x14ac:dyDescent="0.3">
      <c r="A478">
        <v>14600</v>
      </c>
      <c r="B478">
        <v>11</v>
      </c>
      <c r="C478">
        <v>34.304000000000002</v>
      </c>
      <c r="D478">
        <v>87.302000000000007</v>
      </c>
      <c r="E478">
        <v>0.98817999999999995</v>
      </c>
      <c r="F478">
        <v>0.68432999999999999</v>
      </c>
      <c r="G478">
        <v>3.7300000000000001E-4</v>
      </c>
      <c r="H478">
        <v>1.1492E-2</v>
      </c>
      <c r="I478">
        <v>1.1865000000000001E-2</v>
      </c>
    </row>
    <row r="479" spans="1:9" x14ac:dyDescent="0.3">
      <c r="A479">
        <v>15000</v>
      </c>
      <c r="B479">
        <v>11</v>
      </c>
      <c r="C479">
        <v>34.28</v>
      </c>
      <c r="D479">
        <v>87.322000000000003</v>
      </c>
      <c r="E479">
        <v>0.98819999999999997</v>
      </c>
      <c r="F479">
        <v>0.68423999999999996</v>
      </c>
      <c r="G479">
        <v>3.7300000000000001E-4</v>
      </c>
      <c r="H479">
        <v>1.1492E-2</v>
      </c>
      <c r="I479">
        <v>1.1865000000000001E-2</v>
      </c>
    </row>
    <row r="480" spans="1:9" x14ac:dyDescent="0.3">
      <c r="A480">
        <v>14700</v>
      </c>
      <c r="B480">
        <v>11</v>
      </c>
      <c r="C480">
        <v>34.301000000000002</v>
      </c>
      <c r="D480">
        <v>87.313000000000002</v>
      </c>
      <c r="E480">
        <v>0.98819000000000001</v>
      </c>
      <c r="F480">
        <v>0.68430999999999997</v>
      </c>
      <c r="G480">
        <v>3.7300000000000001E-4</v>
      </c>
      <c r="H480">
        <v>1.1493E-2</v>
      </c>
      <c r="I480">
        <v>1.1866E-2</v>
      </c>
    </row>
    <row r="481" spans="1:9" x14ac:dyDescent="0.3">
      <c r="A481">
        <v>15100</v>
      </c>
      <c r="B481">
        <v>11</v>
      </c>
      <c r="C481">
        <v>34.270000000000003</v>
      </c>
      <c r="D481">
        <v>87.323999999999998</v>
      </c>
      <c r="E481">
        <v>0.98821000000000003</v>
      </c>
      <c r="F481">
        <v>0.68420999999999998</v>
      </c>
      <c r="G481">
        <v>3.7199999999999999E-4</v>
      </c>
      <c r="H481">
        <v>1.1493E-2</v>
      </c>
      <c r="I481">
        <v>1.1865000000000001E-2</v>
      </c>
    </row>
    <row r="482" spans="1:9" x14ac:dyDescent="0.3">
      <c r="A482">
        <v>14800</v>
      </c>
      <c r="B482">
        <v>11</v>
      </c>
      <c r="C482">
        <v>34.298999999999999</v>
      </c>
      <c r="D482">
        <v>87.323999999999998</v>
      </c>
      <c r="E482">
        <v>0.98819000000000001</v>
      </c>
      <c r="F482">
        <v>0.68428</v>
      </c>
      <c r="G482">
        <v>3.7300000000000001E-4</v>
      </c>
      <c r="H482">
        <v>1.1494000000000001E-2</v>
      </c>
      <c r="I482">
        <v>1.1867000000000001E-2</v>
      </c>
    </row>
    <row r="483" spans="1:9" x14ac:dyDescent="0.3">
      <c r="A483">
        <v>15200</v>
      </c>
      <c r="B483">
        <v>11</v>
      </c>
      <c r="C483">
        <v>34.265999999999998</v>
      </c>
      <c r="D483">
        <v>87.331999999999994</v>
      </c>
      <c r="E483">
        <v>0.98821000000000003</v>
      </c>
      <c r="F483">
        <v>0.68418999999999996</v>
      </c>
      <c r="G483">
        <v>3.7199999999999999E-4</v>
      </c>
      <c r="H483">
        <v>1.1494000000000001E-2</v>
      </c>
      <c r="I483">
        <v>1.1866E-2</v>
      </c>
    </row>
    <row r="484" spans="1:9" x14ac:dyDescent="0.3">
      <c r="A484">
        <v>14900</v>
      </c>
      <c r="B484">
        <v>11</v>
      </c>
      <c r="C484">
        <v>34.295999999999999</v>
      </c>
      <c r="D484">
        <v>87.334000000000003</v>
      </c>
      <c r="E484">
        <v>0.98819999999999997</v>
      </c>
      <c r="F484">
        <v>0.68425999999999998</v>
      </c>
      <c r="G484">
        <v>3.7300000000000001E-4</v>
      </c>
      <c r="H484">
        <v>1.1494000000000001E-2</v>
      </c>
      <c r="I484">
        <v>1.1867000000000001E-2</v>
      </c>
    </row>
    <row r="485" spans="1:9" x14ac:dyDescent="0.3">
      <c r="A485">
        <v>15300</v>
      </c>
      <c r="B485">
        <v>11</v>
      </c>
      <c r="C485">
        <v>34.262999999999998</v>
      </c>
      <c r="D485">
        <v>87.340999999999994</v>
      </c>
      <c r="E485">
        <v>0.98821999999999999</v>
      </c>
      <c r="F485">
        <v>0.68416999999999994</v>
      </c>
      <c r="G485">
        <v>3.7199999999999999E-4</v>
      </c>
      <c r="H485">
        <v>1.1495E-2</v>
      </c>
      <c r="I485">
        <v>1.1867000000000001E-2</v>
      </c>
    </row>
    <row r="486" spans="1:9" x14ac:dyDescent="0.3">
      <c r="A486">
        <v>15400</v>
      </c>
      <c r="B486">
        <v>11</v>
      </c>
      <c r="C486">
        <v>34.26</v>
      </c>
      <c r="D486">
        <v>87.350999999999999</v>
      </c>
      <c r="E486">
        <v>0.98821999999999999</v>
      </c>
      <c r="F486">
        <v>0.68415000000000004</v>
      </c>
      <c r="G486">
        <v>3.7199999999999999E-4</v>
      </c>
      <c r="H486">
        <v>1.1495E-2</v>
      </c>
      <c r="I486">
        <v>1.1867000000000001E-2</v>
      </c>
    </row>
    <row r="487" spans="1:9" x14ac:dyDescent="0.3">
      <c r="A487">
        <v>15500</v>
      </c>
      <c r="B487">
        <v>11</v>
      </c>
      <c r="C487">
        <v>34.256999999999998</v>
      </c>
      <c r="D487">
        <v>87.36</v>
      </c>
      <c r="E487">
        <v>0.98821999999999999</v>
      </c>
      <c r="F487">
        <v>0.68411999999999995</v>
      </c>
      <c r="G487">
        <v>3.7199999999999999E-4</v>
      </c>
      <c r="H487">
        <v>1.1495999999999999E-2</v>
      </c>
      <c r="I487">
        <v>1.1868E-2</v>
      </c>
    </row>
    <row r="488" spans="1:9" x14ac:dyDescent="0.3">
      <c r="A488">
        <v>15600</v>
      </c>
      <c r="B488">
        <v>11</v>
      </c>
      <c r="C488">
        <v>34.253999999999998</v>
      </c>
      <c r="D488">
        <v>87.37</v>
      </c>
      <c r="E488">
        <v>0.98823000000000005</v>
      </c>
      <c r="F488">
        <v>0.68410000000000004</v>
      </c>
      <c r="G488">
        <v>3.7199999999999999E-4</v>
      </c>
      <c r="H488">
        <v>1.1497E-2</v>
      </c>
      <c r="I488">
        <v>1.1868999999999999E-2</v>
      </c>
    </row>
    <row r="489" spans="1:9" x14ac:dyDescent="0.3">
      <c r="A489">
        <v>16000</v>
      </c>
      <c r="B489">
        <v>11</v>
      </c>
      <c r="C489">
        <v>34.231999999999999</v>
      </c>
      <c r="D489">
        <v>87.39</v>
      </c>
      <c r="E489">
        <v>0.98824999999999996</v>
      </c>
      <c r="F489">
        <v>0.68401999999999996</v>
      </c>
      <c r="G489">
        <v>3.7100000000000002E-4</v>
      </c>
      <c r="H489">
        <v>1.1497E-2</v>
      </c>
      <c r="I489">
        <v>1.1868999999999999E-2</v>
      </c>
    </row>
    <row r="490" spans="1:9" x14ac:dyDescent="0.3">
      <c r="A490">
        <v>15700</v>
      </c>
      <c r="B490">
        <v>11</v>
      </c>
      <c r="C490">
        <v>34.250999999999998</v>
      </c>
      <c r="D490">
        <v>87.38</v>
      </c>
      <c r="E490">
        <v>0.98823000000000005</v>
      </c>
      <c r="F490">
        <v>0.68408000000000002</v>
      </c>
      <c r="G490">
        <v>3.7199999999999999E-4</v>
      </c>
      <c r="H490">
        <v>1.1498E-2</v>
      </c>
      <c r="I490">
        <v>1.1868999999999999E-2</v>
      </c>
    </row>
    <row r="491" spans="1:9" x14ac:dyDescent="0.3">
      <c r="A491">
        <v>16100</v>
      </c>
      <c r="B491">
        <v>11</v>
      </c>
      <c r="C491">
        <v>34.222000000000001</v>
      </c>
      <c r="D491">
        <v>87.391000000000005</v>
      </c>
      <c r="E491">
        <v>0.98824999999999996</v>
      </c>
      <c r="F491">
        <v>0.68398999999999999</v>
      </c>
      <c r="G491">
        <v>3.7100000000000002E-4</v>
      </c>
      <c r="H491">
        <v>1.1498E-2</v>
      </c>
      <c r="I491">
        <v>1.1868999999999999E-2</v>
      </c>
    </row>
    <row r="492" spans="1:9" x14ac:dyDescent="0.3">
      <c r="A492">
        <v>3900</v>
      </c>
      <c r="B492">
        <v>11</v>
      </c>
      <c r="C492">
        <v>35.744999999999997</v>
      </c>
      <c r="D492">
        <v>86.936000000000007</v>
      </c>
      <c r="E492">
        <v>0.98685</v>
      </c>
      <c r="F492">
        <v>0.68930000000000002</v>
      </c>
      <c r="G492">
        <v>4.28E-4</v>
      </c>
      <c r="H492">
        <v>1.1499000000000001E-2</v>
      </c>
      <c r="I492">
        <v>1.1926000000000001E-2</v>
      </c>
    </row>
    <row r="493" spans="1:9" x14ac:dyDescent="0.3">
      <c r="A493">
        <v>15800</v>
      </c>
      <c r="B493">
        <v>11</v>
      </c>
      <c r="C493">
        <v>34.247999999999998</v>
      </c>
      <c r="D493">
        <v>87.39</v>
      </c>
      <c r="E493">
        <v>0.98824000000000001</v>
      </c>
      <c r="F493">
        <v>0.68406</v>
      </c>
      <c r="G493">
        <v>3.7199999999999999E-4</v>
      </c>
      <c r="H493">
        <v>1.1499000000000001E-2</v>
      </c>
      <c r="I493">
        <v>1.187E-2</v>
      </c>
    </row>
    <row r="494" spans="1:9" x14ac:dyDescent="0.3">
      <c r="A494">
        <v>15900</v>
      </c>
      <c r="B494">
        <v>11</v>
      </c>
      <c r="C494">
        <v>34.244999999999997</v>
      </c>
      <c r="D494">
        <v>87.399000000000001</v>
      </c>
      <c r="E494">
        <v>0.98824000000000001</v>
      </c>
      <c r="F494">
        <v>0.68403999999999998</v>
      </c>
      <c r="G494">
        <v>3.7100000000000002E-4</v>
      </c>
      <c r="H494">
        <v>1.1499000000000001E-2</v>
      </c>
      <c r="I494">
        <v>1.1871E-2</v>
      </c>
    </row>
    <row r="495" spans="1:9" x14ac:dyDescent="0.3">
      <c r="A495">
        <v>16200</v>
      </c>
      <c r="B495">
        <v>11</v>
      </c>
      <c r="C495">
        <v>34.218000000000004</v>
      </c>
      <c r="D495">
        <v>87.399000000000001</v>
      </c>
      <c r="E495">
        <v>0.98824999999999996</v>
      </c>
      <c r="F495">
        <v>0.68396999999999997</v>
      </c>
      <c r="G495">
        <v>3.7100000000000002E-4</v>
      </c>
      <c r="H495">
        <v>1.1499000000000001E-2</v>
      </c>
      <c r="I495">
        <v>1.187E-2</v>
      </c>
    </row>
    <row r="496" spans="1:9" x14ac:dyDescent="0.3">
      <c r="A496">
        <v>16300</v>
      </c>
      <c r="B496">
        <v>11</v>
      </c>
      <c r="C496">
        <v>34.215000000000003</v>
      </c>
      <c r="D496">
        <v>87.406999999999996</v>
      </c>
      <c r="E496">
        <v>0.98826000000000003</v>
      </c>
      <c r="F496">
        <v>0.68394999999999995</v>
      </c>
      <c r="G496">
        <v>3.7100000000000002E-4</v>
      </c>
      <c r="H496">
        <v>1.15E-2</v>
      </c>
      <c r="I496">
        <v>1.187E-2</v>
      </c>
    </row>
    <row r="497" spans="1:9" x14ac:dyDescent="0.3">
      <c r="A497">
        <v>16400</v>
      </c>
      <c r="B497">
        <v>11</v>
      </c>
      <c r="C497">
        <v>34.212000000000003</v>
      </c>
      <c r="D497">
        <v>87.415999999999997</v>
      </c>
      <c r="E497">
        <v>0.98826000000000003</v>
      </c>
      <c r="F497">
        <v>0.68393000000000004</v>
      </c>
      <c r="G497">
        <v>3.7100000000000002E-4</v>
      </c>
      <c r="H497">
        <v>1.15E-2</v>
      </c>
      <c r="I497">
        <v>1.1871E-2</v>
      </c>
    </row>
    <row r="498" spans="1:9" x14ac:dyDescent="0.3">
      <c r="A498">
        <v>16500</v>
      </c>
      <c r="B498">
        <v>11</v>
      </c>
      <c r="C498">
        <v>34.209000000000003</v>
      </c>
      <c r="D498">
        <v>87.424999999999997</v>
      </c>
      <c r="E498">
        <v>0.98826999999999998</v>
      </c>
      <c r="F498">
        <v>0.68391000000000002</v>
      </c>
      <c r="G498">
        <v>3.7100000000000002E-4</v>
      </c>
      <c r="H498">
        <v>1.1501000000000001E-2</v>
      </c>
      <c r="I498">
        <v>1.1872000000000001E-2</v>
      </c>
    </row>
    <row r="499" spans="1:9" x14ac:dyDescent="0.3">
      <c r="A499">
        <v>16600</v>
      </c>
      <c r="B499">
        <v>11</v>
      </c>
      <c r="C499">
        <v>34.207000000000001</v>
      </c>
      <c r="D499">
        <v>87.433999999999997</v>
      </c>
      <c r="E499">
        <v>0.98826999999999998</v>
      </c>
      <c r="F499">
        <v>0.68389</v>
      </c>
      <c r="G499">
        <v>3.6999999999999999E-4</v>
      </c>
      <c r="H499">
        <v>1.1502E-2</v>
      </c>
      <c r="I499">
        <v>1.1872000000000001E-2</v>
      </c>
    </row>
    <row r="500" spans="1:9" x14ac:dyDescent="0.3">
      <c r="A500">
        <v>16700</v>
      </c>
      <c r="B500">
        <v>11</v>
      </c>
      <c r="C500">
        <v>34.204000000000001</v>
      </c>
      <c r="D500">
        <v>87.442999999999998</v>
      </c>
      <c r="E500">
        <v>0.98826999999999998</v>
      </c>
      <c r="F500">
        <v>0.68386999999999998</v>
      </c>
      <c r="G500">
        <v>3.6999999999999999E-4</v>
      </c>
      <c r="H500">
        <v>1.1502E-2</v>
      </c>
      <c r="I500">
        <v>1.1873E-2</v>
      </c>
    </row>
    <row r="501" spans="1:9" x14ac:dyDescent="0.3">
      <c r="A501">
        <v>17000</v>
      </c>
      <c r="B501">
        <v>11</v>
      </c>
      <c r="C501">
        <v>34.186</v>
      </c>
      <c r="D501">
        <v>87.453999999999994</v>
      </c>
      <c r="E501">
        <v>0.98828000000000005</v>
      </c>
      <c r="F501">
        <v>0.68381000000000003</v>
      </c>
      <c r="G501">
        <v>3.6999999999999999E-4</v>
      </c>
      <c r="H501">
        <v>1.1502E-2</v>
      </c>
      <c r="I501">
        <v>1.1872000000000001E-2</v>
      </c>
    </row>
    <row r="502" spans="1:9" x14ac:dyDescent="0.3">
      <c r="A502">
        <v>16800</v>
      </c>
      <c r="B502">
        <v>11</v>
      </c>
      <c r="C502">
        <v>34.201000000000001</v>
      </c>
      <c r="D502">
        <v>87.451999999999998</v>
      </c>
      <c r="E502">
        <v>0.98828000000000005</v>
      </c>
      <c r="F502">
        <v>0.68384999999999996</v>
      </c>
      <c r="G502">
        <v>3.6999999999999999E-4</v>
      </c>
      <c r="H502">
        <v>1.1502999999999999E-2</v>
      </c>
      <c r="I502">
        <v>1.1873E-2</v>
      </c>
    </row>
    <row r="503" spans="1:9" x14ac:dyDescent="0.3">
      <c r="A503">
        <v>17100</v>
      </c>
      <c r="B503">
        <v>11</v>
      </c>
      <c r="C503">
        <v>34.177</v>
      </c>
      <c r="D503">
        <v>87.454999999999998</v>
      </c>
      <c r="E503">
        <v>0.98829</v>
      </c>
      <c r="F503">
        <v>0.68379000000000001</v>
      </c>
      <c r="G503">
        <v>3.6999999999999999E-4</v>
      </c>
      <c r="H503">
        <v>1.1502999999999999E-2</v>
      </c>
      <c r="I503">
        <v>1.1873E-2</v>
      </c>
    </row>
    <row r="504" spans="1:9" x14ac:dyDescent="0.3">
      <c r="A504">
        <v>16900</v>
      </c>
      <c r="B504">
        <v>11</v>
      </c>
      <c r="C504">
        <v>34.198</v>
      </c>
      <c r="D504">
        <v>87.460999999999999</v>
      </c>
      <c r="E504">
        <v>0.98828000000000005</v>
      </c>
      <c r="F504">
        <v>0.68383000000000005</v>
      </c>
      <c r="G504">
        <v>3.6999999999999999E-4</v>
      </c>
      <c r="H504">
        <v>1.1504E-2</v>
      </c>
      <c r="I504">
        <v>1.1873999999999999E-2</v>
      </c>
    </row>
    <row r="505" spans="1:9" x14ac:dyDescent="0.3">
      <c r="A505">
        <v>17200</v>
      </c>
      <c r="B505">
        <v>11</v>
      </c>
      <c r="C505">
        <v>34.173999999999999</v>
      </c>
      <c r="D505">
        <v>87.462000000000003</v>
      </c>
      <c r="E505">
        <v>0.98829</v>
      </c>
      <c r="F505">
        <v>0.68376999999999999</v>
      </c>
      <c r="G505">
        <v>3.6999999999999999E-4</v>
      </c>
      <c r="H505">
        <v>1.1504E-2</v>
      </c>
      <c r="I505">
        <v>1.1873E-2</v>
      </c>
    </row>
    <row r="506" spans="1:9" x14ac:dyDescent="0.3">
      <c r="A506">
        <v>17300</v>
      </c>
      <c r="B506">
        <v>11</v>
      </c>
      <c r="C506">
        <v>34.170999999999999</v>
      </c>
      <c r="D506">
        <v>87.47</v>
      </c>
      <c r="E506">
        <v>0.98829999999999996</v>
      </c>
      <c r="F506">
        <v>0.68374999999999997</v>
      </c>
      <c r="G506">
        <v>3.6999999999999999E-4</v>
      </c>
      <c r="H506">
        <v>1.1504E-2</v>
      </c>
      <c r="I506">
        <v>1.1873999999999999E-2</v>
      </c>
    </row>
    <row r="507" spans="1:9" x14ac:dyDescent="0.3">
      <c r="A507">
        <v>17400</v>
      </c>
      <c r="B507">
        <v>11</v>
      </c>
      <c r="C507">
        <v>34.167999999999999</v>
      </c>
      <c r="D507">
        <v>87.477999999999994</v>
      </c>
      <c r="E507">
        <v>0.98829999999999996</v>
      </c>
      <c r="F507">
        <v>0.68372999999999995</v>
      </c>
      <c r="G507">
        <v>3.6900000000000002E-4</v>
      </c>
      <c r="H507">
        <v>1.1505E-2</v>
      </c>
      <c r="I507">
        <v>1.1873999999999999E-2</v>
      </c>
    </row>
    <row r="508" spans="1:9" x14ac:dyDescent="0.3">
      <c r="A508">
        <v>17500</v>
      </c>
      <c r="B508">
        <v>11</v>
      </c>
      <c r="C508">
        <v>34.164999999999999</v>
      </c>
      <c r="D508">
        <v>87.486999999999995</v>
      </c>
      <c r="E508">
        <v>0.98829999999999996</v>
      </c>
      <c r="F508">
        <v>0.68371000000000004</v>
      </c>
      <c r="G508">
        <v>3.6900000000000002E-4</v>
      </c>
      <c r="H508">
        <v>1.1506000000000001E-2</v>
      </c>
      <c r="I508">
        <v>1.1875E-2</v>
      </c>
    </row>
    <row r="509" spans="1:9" x14ac:dyDescent="0.3">
      <c r="A509">
        <v>17600</v>
      </c>
      <c r="B509">
        <v>11</v>
      </c>
      <c r="C509">
        <v>34.161999999999999</v>
      </c>
      <c r="D509">
        <v>87.495000000000005</v>
      </c>
      <c r="E509">
        <v>0.98831000000000002</v>
      </c>
      <c r="F509">
        <v>0.68369000000000002</v>
      </c>
      <c r="G509">
        <v>3.6900000000000002E-4</v>
      </c>
      <c r="H509">
        <v>1.1506000000000001E-2</v>
      </c>
      <c r="I509">
        <v>1.1875E-2</v>
      </c>
    </row>
    <row r="510" spans="1:9" x14ac:dyDescent="0.3">
      <c r="A510">
        <v>17700</v>
      </c>
      <c r="B510">
        <v>11</v>
      </c>
      <c r="C510">
        <v>34.158999999999999</v>
      </c>
      <c r="D510">
        <v>87.503</v>
      </c>
      <c r="E510">
        <v>0.98831000000000002</v>
      </c>
      <c r="F510">
        <v>0.68367</v>
      </c>
      <c r="G510">
        <v>3.6900000000000002E-4</v>
      </c>
      <c r="H510">
        <v>1.1507E-2</v>
      </c>
      <c r="I510">
        <v>1.1875999999999999E-2</v>
      </c>
    </row>
    <row r="511" spans="1:9" x14ac:dyDescent="0.3">
      <c r="A511">
        <v>17800</v>
      </c>
      <c r="B511">
        <v>11</v>
      </c>
      <c r="C511">
        <v>34.156999999999996</v>
      </c>
      <c r="D511">
        <v>87.512</v>
      </c>
      <c r="E511">
        <v>0.98831000000000002</v>
      </c>
      <c r="F511">
        <v>0.68366000000000005</v>
      </c>
      <c r="G511">
        <v>3.6900000000000002E-4</v>
      </c>
      <c r="H511">
        <v>1.1507E-2</v>
      </c>
      <c r="I511">
        <v>1.1877E-2</v>
      </c>
    </row>
    <row r="512" spans="1:9" x14ac:dyDescent="0.3">
      <c r="A512">
        <v>18000</v>
      </c>
      <c r="B512">
        <v>11</v>
      </c>
      <c r="C512">
        <v>34.143000000000001</v>
      </c>
      <c r="D512">
        <v>87.513999999999996</v>
      </c>
      <c r="E512">
        <v>0.98831999999999998</v>
      </c>
      <c r="F512">
        <v>0.68362000000000001</v>
      </c>
      <c r="G512">
        <v>3.6900000000000002E-4</v>
      </c>
      <c r="H512">
        <v>1.1507E-2</v>
      </c>
      <c r="I512">
        <v>1.1875999999999999E-2</v>
      </c>
    </row>
    <row r="513" spans="1:9" x14ac:dyDescent="0.3">
      <c r="A513">
        <v>18100</v>
      </c>
      <c r="B513">
        <v>11</v>
      </c>
      <c r="C513">
        <v>34.134999999999998</v>
      </c>
      <c r="D513">
        <v>87.515000000000001</v>
      </c>
      <c r="E513">
        <v>0.98831999999999998</v>
      </c>
      <c r="F513">
        <v>0.68359999999999999</v>
      </c>
      <c r="G513">
        <v>3.6900000000000002E-4</v>
      </c>
      <c r="H513">
        <v>1.1507E-2</v>
      </c>
      <c r="I513">
        <v>1.1875999999999999E-2</v>
      </c>
    </row>
    <row r="514" spans="1:9" x14ac:dyDescent="0.3">
      <c r="A514">
        <v>17900</v>
      </c>
      <c r="B514">
        <v>11</v>
      </c>
      <c r="C514">
        <v>34.154000000000003</v>
      </c>
      <c r="D514">
        <v>87.52</v>
      </c>
      <c r="E514">
        <v>0.98831999999999998</v>
      </c>
      <c r="F514">
        <v>0.68364000000000003</v>
      </c>
      <c r="G514">
        <v>3.6900000000000002E-4</v>
      </c>
      <c r="H514">
        <v>1.1508000000000001E-2</v>
      </c>
      <c r="I514">
        <v>1.1877E-2</v>
      </c>
    </row>
    <row r="515" spans="1:9" x14ac:dyDescent="0.3">
      <c r="A515">
        <v>18200</v>
      </c>
      <c r="B515">
        <v>11</v>
      </c>
      <c r="C515">
        <v>34.131999999999998</v>
      </c>
      <c r="D515">
        <v>87.522000000000006</v>
      </c>
      <c r="E515">
        <v>0.98833000000000004</v>
      </c>
      <c r="F515">
        <v>0.68357999999999997</v>
      </c>
      <c r="G515">
        <v>3.6900000000000002E-4</v>
      </c>
      <c r="H515">
        <v>1.1508000000000001E-2</v>
      </c>
      <c r="I515">
        <v>1.1877E-2</v>
      </c>
    </row>
    <row r="516" spans="1:9" x14ac:dyDescent="0.3">
      <c r="A516">
        <v>18300</v>
      </c>
      <c r="B516">
        <v>11</v>
      </c>
      <c r="C516">
        <v>34.128</v>
      </c>
      <c r="D516">
        <v>87.528999999999996</v>
      </c>
      <c r="E516">
        <v>0.98833000000000004</v>
      </c>
      <c r="F516">
        <v>0.68355999999999995</v>
      </c>
      <c r="G516">
        <v>3.68E-4</v>
      </c>
      <c r="H516">
        <v>1.1509E-2</v>
      </c>
      <c r="I516">
        <v>1.1877E-2</v>
      </c>
    </row>
    <row r="517" spans="1:9" x14ac:dyDescent="0.3">
      <c r="A517">
        <v>18400</v>
      </c>
      <c r="B517">
        <v>11</v>
      </c>
      <c r="C517">
        <v>34.125999999999998</v>
      </c>
      <c r="D517">
        <v>87.537000000000006</v>
      </c>
      <c r="E517">
        <v>0.98833000000000004</v>
      </c>
      <c r="F517">
        <v>0.68354999999999999</v>
      </c>
      <c r="G517">
        <v>3.68E-4</v>
      </c>
      <c r="H517">
        <v>1.1509E-2</v>
      </c>
      <c r="I517">
        <v>1.1878E-2</v>
      </c>
    </row>
    <row r="518" spans="1:9" x14ac:dyDescent="0.3">
      <c r="A518">
        <v>18500</v>
      </c>
      <c r="B518">
        <v>11</v>
      </c>
      <c r="C518">
        <v>34.122999999999998</v>
      </c>
      <c r="D518">
        <v>87.545000000000002</v>
      </c>
      <c r="E518">
        <v>0.98834</v>
      </c>
      <c r="F518">
        <v>0.68352999999999997</v>
      </c>
      <c r="G518">
        <v>3.68E-4</v>
      </c>
      <c r="H518">
        <v>1.1509999999999999E-2</v>
      </c>
      <c r="I518">
        <v>1.1878E-2</v>
      </c>
    </row>
    <row r="519" spans="1:9" x14ac:dyDescent="0.3">
      <c r="A519">
        <v>18600</v>
      </c>
      <c r="B519">
        <v>11</v>
      </c>
      <c r="C519">
        <v>34.119999999999997</v>
      </c>
      <c r="D519">
        <v>87.552000000000007</v>
      </c>
      <c r="E519">
        <v>0.98834</v>
      </c>
      <c r="F519">
        <v>0.68350999999999995</v>
      </c>
      <c r="G519">
        <v>3.68E-4</v>
      </c>
      <c r="H519">
        <v>1.1509999999999999E-2</v>
      </c>
      <c r="I519">
        <v>1.1879000000000001E-2</v>
      </c>
    </row>
    <row r="520" spans="1:9" x14ac:dyDescent="0.3">
      <c r="A520">
        <v>18700</v>
      </c>
      <c r="B520">
        <v>11</v>
      </c>
      <c r="C520">
        <v>34.118000000000002</v>
      </c>
      <c r="D520">
        <v>87.56</v>
      </c>
      <c r="E520">
        <v>0.98834</v>
      </c>
      <c r="F520">
        <v>0.68349000000000004</v>
      </c>
      <c r="G520">
        <v>3.68E-4</v>
      </c>
      <c r="H520">
        <v>1.1511E-2</v>
      </c>
      <c r="I520">
        <v>1.1879000000000001E-2</v>
      </c>
    </row>
    <row r="521" spans="1:9" x14ac:dyDescent="0.3">
      <c r="A521">
        <v>19000</v>
      </c>
      <c r="B521">
        <v>11</v>
      </c>
      <c r="C521">
        <v>34.103000000000002</v>
      </c>
      <c r="D521">
        <v>87.570999999999998</v>
      </c>
      <c r="E521">
        <v>0.98834999999999995</v>
      </c>
      <c r="F521">
        <v>0.68344000000000005</v>
      </c>
      <c r="G521">
        <v>3.68E-4</v>
      </c>
      <c r="H521">
        <v>1.1511E-2</v>
      </c>
      <c r="I521">
        <v>1.1879000000000001E-2</v>
      </c>
    </row>
    <row r="522" spans="1:9" x14ac:dyDescent="0.3">
      <c r="A522">
        <v>18800</v>
      </c>
      <c r="B522">
        <v>11</v>
      </c>
      <c r="C522">
        <v>34.115000000000002</v>
      </c>
      <c r="D522">
        <v>87.567999999999998</v>
      </c>
      <c r="E522">
        <v>0.98834999999999995</v>
      </c>
      <c r="F522">
        <v>0.68347999999999998</v>
      </c>
      <c r="G522">
        <v>3.68E-4</v>
      </c>
      <c r="H522">
        <v>1.1512E-2</v>
      </c>
      <c r="I522">
        <v>1.188E-2</v>
      </c>
    </row>
    <row r="523" spans="1:9" x14ac:dyDescent="0.3">
      <c r="A523">
        <v>19100</v>
      </c>
      <c r="B523">
        <v>11</v>
      </c>
      <c r="C523">
        <v>34.094999999999999</v>
      </c>
      <c r="D523">
        <v>87.572000000000003</v>
      </c>
      <c r="E523">
        <v>0.98836000000000002</v>
      </c>
      <c r="F523">
        <v>0.68342000000000003</v>
      </c>
      <c r="G523">
        <v>3.68E-4</v>
      </c>
      <c r="H523">
        <v>1.1512E-2</v>
      </c>
      <c r="I523">
        <v>1.1879000000000001E-2</v>
      </c>
    </row>
    <row r="524" spans="1:9" x14ac:dyDescent="0.3">
      <c r="A524">
        <v>18900</v>
      </c>
      <c r="B524">
        <v>11</v>
      </c>
      <c r="C524">
        <v>34.112000000000002</v>
      </c>
      <c r="D524">
        <v>87.575999999999993</v>
      </c>
      <c r="E524">
        <v>0.98834999999999995</v>
      </c>
      <c r="F524">
        <v>0.68345999999999996</v>
      </c>
      <c r="G524">
        <v>3.68E-4</v>
      </c>
      <c r="H524">
        <v>1.1512E-2</v>
      </c>
      <c r="I524">
        <v>1.188E-2</v>
      </c>
    </row>
    <row r="525" spans="1:9" x14ac:dyDescent="0.3">
      <c r="A525">
        <v>19200</v>
      </c>
      <c r="B525">
        <v>11</v>
      </c>
      <c r="C525">
        <v>34.091999999999999</v>
      </c>
      <c r="D525">
        <v>87.578999999999994</v>
      </c>
      <c r="E525">
        <v>0.98836000000000002</v>
      </c>
      <c r="F525">
        <v>0.68340999999999996</v>
      </c>
      <c r="G525">
        <v>3.68E-4</v>
      </c>
      <c r="H525">
        <v>1.1512E-2</v>
      </c>
      <c r="I525">
        <v>1.188E-2</v>
      </c>
    </row>
    <row r="526" spans="1:9" x14ac:dyDescent="0.3">
      <c r="A526">
        <v>19300</v>
      </c>
      <c r="B526">
        <v>11</v>
      </c>
      <c r="C526">
        <v>34.088999999999999</v>
      </c>
      <c r="D526">
        <v>87.585999999999999</v>
      </c>
      <c r="E526">
        <v>0.98836000000000002</v>
      </c>
      <c r="F526">
        <v>0.68339000000000005</v>
      </c>
      <c r="G526">
        <v>3.6699999999999998E-4</v>
      </c>
      <c r="H526">
        <v>1.1513000000000001E-2</v>
      </c>
      <c r="I526">
        <v>1.188E-2</v>
      </c>
    </row>
    <row r="527" spans="1:9" x14ac:dyDescent="0.3">
      <c r="A527">
        <v>19400</v>
      </c>
      <c r="B527">
        <v>11</v>
      </c>
      <c r="C527">
        <v>34.085999999999999</v>
      </c>
      <c r="D527">
        <v>87.593000000000004</v>
      </c>
      <c r="E527">
        <v>0.98836999999999997</v>
      </c>
      <c r="F527">
        <v>0.68337000000000003</v>
      </c>
      <c r="G527">
        <v>3.6699999999999998E-4</v>
      </c>
      <c r="H527">
        <v>1.1513000000000001E-2</v>
      </c>
      <c r="I527">
        <v>1.1880999999999999E-2</v>
      </c>
    </row>
    <row r="528" spans="1:9" x14ac:dyDescent="0.3">
      <c r="A528">
        <v>19500</v>
      </c>
      <c r="B528">
        <v>11</v>
      </c>
      <c r="C528">
        <v>34.082999999999998</v>
      </c>
      <c r="D528">
        <v>87.6</v>
      </c>
      <c r="E528">
        <v>0.98836999999999997</v>
      </c>
      <c r="F528">
        <v>0.68335999999999997</v>
      </c>
      <c r="G528">
        <v>3.6699999999999998E-4</v>
      </c>
      <c r="H528">
        <v>1.1514E-2</v>
      </c>
      <c r="I528">
        <v>1.1880999999999999E-2</v>
      </c>
    </row>
    <row r="529" spans="1:9" x14ac:dyDescent="0.3">
      <c r="A529">
        <v>19600</v>
      </c>
      <c r="B529">
        <v>11</v>
      </c>
      <c r="C529">
        <v>34.081000000000003</v>
      </c>
      <c r="D529">
        <v>87.606999999999999</v>
      </c>
      <c r="E529">
        <v>0.98836999999999997</v>
      </c>
      <c r="F529">
        <v>0.68333999999999995</v>
      </c>
      <c r="G529">
        <v>3.6699999999999998E-4</v>
      </c>
      <c r="H529">
        <v>1.1514E-2</v>
      </c>
      <c r="I529">
        <v>1.1880999999999999E-2</v>
      </c>
    </row>
    <row r="530" spans="1:9" x14ac:dyDescent="0.3">
      <c r="A530">
        <v>19700</v>
      </c>
      <c r="B530">
        <v>11</v>
      </c>
      <c r="C530">
        <v>34.078000000000003</v>
      </c>
      <c r="D530">
        <v>87.614000000000004</v>
      </c>
      <c r="E530">
        <v>0.98838000000000004</v>
      </c>
      <c r="F530">
        <v>0.68332000000000004</v>
      </c>
      <c r="G530">
        <v>3.6699999999999998E-4</v>
      </c>
      <c r="H530">
        <v>1.1514999999999999E-2</v>
      </c>
      <c r="I530">
        <v>1.1882E-2</v>
      </c>
    </row>
    <row r="531" spans="1:9" x14ac:dyDescent="0.3">
      <c r="A531">
        <v>19800</v>
      </c>
      <c r="B531">
        <v>11</v>
      </c>
      <c r="C531">
        <v>34.076000000000001</v>
      </c>
      <c r="D531">
        <v>87.622</v>
      </c>
      <c r="E531">
        <v>0.98838000000000004</v>
      </c>
      <c r="F531">
        <v>0.68330999999999997</v>
      </c>
      <c r="G531">
        <v>3.6699999999999998E-4</v>
      </c>
      <c r="H531">
        <v>1.1514999999999999E-2</v>
      </c>
      <c r="I531">
        <v>1.1882E-2</v>
      </c>
    </row>
    <row r="532" spans="1:9" x14ac:dyDescent="0.3">
      <c r="A532">
        <v>20000</v>
      </c>
      <c r="B532">
        <v>11</v>
      </c>
      <c r="C532">
        <v>34.064</v>
      </c>
      <c r="D532">
        <v>87.625</v>
      </c>
      <c r="E532">
        <v>0.98838000000000004</v>
      </c>
      <c r="F532">
        <v>0.68328</v>
      </c>
      <c r="G532">
        <v>3.6699999999999998E-4</v>
      </c>
      <c r="H532">
        <v>1.1514999999999999E-2</v>
      </c>
      <c r="I532">
        <v>1.1882E-2</v>
      </c>
    </row>
    <row r="533" spans="1:9" x14ac:dyDescent="0.3">
      <c r="A533">
        <v>19900</v>
      </c>
      <c r="B533">
        <v>11</v>
      </c>
      <c r="C533">
        <v>34.073</v>
      </c>
      <c r="D533">
        <v>87.629000000000005</v>
      </c>
      <c r="E533">
        <v>0.98838000000000004</v>
      </c>
      <c r="F533">
        <v>0.68328999999999995</v>
      </c>
      <c r="G533">
        <v>3.6699999999999998E-4</v>
      </c>
      <c r="H533">
        <v>1.1516E-2</v>
      </c>
      <c r="I533">
        <v>1.1882999999999999E-2</v>
      </c>
    </row>
    <row r="534" spans="1:9" x14ac:dyDescent="0.3">
      <c r="A534">
        <v>2900</v>
      </c>
      <c r="B534">
        <v>9</v>
      </c>
      <c r="C534">
        <v>42.335000000000001</v>
      </c>
      <c r="D534">
        <v>78.941999999999993</v>
      </c>
      <c r="E534">
        <v>0.97714999999999996</v>
      </c>
      <c r="F534">
        <v>0.71374000000000004</v>
      </c>
      <c r="G534">
        <v>8.1800000000000004E-4</v>
      </c>
      <c r="H534">
        <v>1.1540999999999999E-2</v>
      </c>
      <c r="I534">
        <v>1.2357999999999999E-2</v>
      </c>
    </row>
    <row r="535" spans="1:9" x14ac:dyDescent="0.3">
      <c r="A535">
        <v>2800</v>
      </c>
      <c r="B535">
        <v>9</v>
      </c>
      <c r="C535">
        <v>42.430999999999997</v>
      </c>
      <c r="D535">
        <v>78.941999999999993</v>
      </c>
      <c r="E535">
        <v>0.97704999999999997</v>
      </c>
      <c r="F535">
        <v>0.71342000000000005</v>
      </c>
      <c r="G535">
        <v>8.2100000000000001E-4</v>
      </c>
      <c r="H535">
        <v>1.1566999999999999E-2</v>
      </c>
      <c r="I535">
        <v>1.2389000000000001E-2</v>
      </c>
    </row>
    <row r="536" spans="1:9" x14ac:dyDescent="0.3">
      <c r="A536">
        <v>1000</v>
      </c>
      <c r="B536">
        <v>10</v>
      </c>
      <c r="C536">
        <v>46.283999999999999</v>
      </c>
      <c r="D536">
        <v>85.53</v>
      </c>
      <c r="E536">
        <v>0.97499999999999998</v>
      </c>
      <c r="F536">
        <v>0.71984000000000004</v>
      </c>
      <c r="G536">
        <v>1.127E-3</v>
      </c>
      <c r="H536">
        <v>1.1587999999999999E-2</v>
      </c>
      <c r="I536">
        <v>1.2715000000000001E-2</v>
      </c>
    </row>
    <row r="537" spans="1:9" x14ac:dyDescent="0.3">
      <c r="A537">
        <v>2300</v>
      </c>
      <c r="B537">
        <v>11</v>
      </c>
      <c r="C537">
        <v>36.47</v>
      </c>
      <c r="D537">
        <v>87.352000000000004</v>
      </c>
      <c r="E537">
        <v>0.9859</v>
      </c>
      <c r="F537">
        <v>0.69081000000000004</v>
      </c>
      <c r="G537">
        <v>4.7600000000000002E-4</v>
      </c>
      <c r="H537">
        <v>1.1589E-2</v>
      </c>
      <c r="I537">
        <v>1.2066E-2</v>
      </c>
    </row>
    <row r="538" spans="1:9" x14ac:dyDescent="0.3">
      <c r="A538">
        <v>2400</v>
      </c>
      <c r="B538">
        <v>11</v>
      </c>
      <c r="C538">
        <v>36.472999999999999</v>
      </c>
      <c r="D538">
        <v>87.38</v>
      </c>
      <c r="E538">
        <v>0.98597000000000001</v>
      </c>
      <c r="F538">
        <v>0.69077</v>
      </c>
      <c r="G538">
        <v>4.7399999999999997E-4</v>
      </c>
      <c r="H538">
        <v>1.1591000000000001E-2</v>
      </c>
      <c r="I538">
        <v>1.2064999999999999E-2</v>
      </c>
    </row>
    <row r="539" spans="1:9" x14ac:dyDescent="0.3">
      <c r="A539">
        <v>2700</v>
      </c>
      <c r="B539">
        <v>9</v>
      </c>
      <c r="C539">
        <v>42.529000000000003</v>
      </c>
      <c r="D539">
        <v>78.938000000000002</v>
      </c>
      <c r="E539">
        <v>0.97692999999999997</v>
      </c>
      <c r="F539">
        <v>0.71309</v>
      </c>
      <c r="G539">
        <v>8.25E-4</v>
      </c>
      <c r="H539">
        <v>1.1594E-2</v>
      </c>
      <c r="I539">
        <v>1.2418999999999999E-2</v>
      </c>
    </row>
    <row r="540" spans="1:9" x14ac:dyDescent="0.3">
      <c r="A540">
        <v>2200</v>
      </c>
      <c r="B540">
        <v>11</v>
      </c>
      <c r="C540">
        <v>36.472999999999999</v>
      </c>
      <c r="D540">
        <v>87.343000000000004</v>
      </c>
      <c r="E540">
        <v>0.98580999999999996</v>
      </c>
      <c r="F540">
        <v>0.69067999999999996</v>
      </c>
      <c r="G540">
        <v>4.7899999999999999E-4</v>
      </c>
      <c r="H540">
        <v>1.1594999999999999E-2</v>
      </c>
      <c r="I540">
        <v>1.2074E-2</v>
      </c>
    </row>
    <row r="541" spans="1:9" x14ac:dyDescent="0.3">
      <c r="A541">
        <v>2500</v>
      </c>
      <c r="B541">
        <v>11</v>
      </c>
      <c r="C541">
        <v>36.482999999999997</v>
      </c>
      <c r="D541">
        <v>87.417000000000002</v>
      </c>
      <c r="E541">
        <v>0.98604000000000003</v>
      </c>
      <c r="F541">
        <v>0.69064000000000003</v>
      </c>
      <c r="G541">
        <v>4.7199999999999998E-4</v>
      </c>
      <c r="H541">
        <v>1.1596E-2</v>
      </c>
      <c r="I541">
        <v>1.2068000000000001E-2</v>
      </c>
    </row>
    <row r="542" spans="1:9" x14ac:dyDescent="0.3">
      <c r="A542">
        <v>2600</v>
      </c>
      <c r="B542">
        <v>11</v>
      </c>
      <c r="C542">
        <v>36.494</v>
      </c>
      <c r="D542">
        <v>87.459000000000003</v>
      </c>
      <c r="E542">
        <v>0.98609999999999998</v>
      </c>
      <c r="F542">
        <v>0.69045999999999996</v>
      </c>
      <c r="G542">
        <v>4.6999999999999999E-4</v>
      </c>
      <c r="H542">
        <v>1.1603E-2</v>
      </c>
      <c r="I542">
        <v>1.2073E-2</v>
      </c>
    </row>
    <row r="543" spans="1:9" x14ac:dyDescent="0.3">
      <c r="A543">
        <v>2700</v>
      </c>
      <c r="B543">
        <v>11</v>
      </c>
      <c r="C543">
        <v>36.505000000000003</v>
      </c>
      <c r="D543">
        <v>87.503</v>
      </c>
      <c r="E543">
        <v>0.98616000000000004</v>
      </c>
      <c r="F543">
        <v>0.69027000000000005</v>
      </c>
      <c r="G543">
        <v>4.6799999999999999E-4</v>
      </c>
      <c r="H543">
        <v>1.1610000000000001E-2</v>
      </c>
      <c r="I543">
        <v>1.2078E-2</v>
      </c>
    </row>
    <row r="544" spans="1:9" x14ac:dyDescent="0.3">
      <c r="A544">
        <v>2100</v>
      </c>
      <c r="B544">
        <v>11</v>
      </c>
      <c r="C544">
        <v>36.488</v>
      </c>
      <c r="D544">
        <v>87.367999999999995</v>
      </c>
      <c r="E544">
        <v>0.98570000000000002</v>
      </c>
      <c r="F544">
        <v>0.69023000000000001</v>
      </c>
      <c r="G544">
        <v>4.8299999999999998E-4</v>
      </c>
      <c r="H544">
        <v>1.1612000000000001E-2</v>
      </c>
      <c r="I544">
        <v>1.2094000000000001E-2</v>
      </c>
    </row>
    <row r="545" spans="1:9" x14ac:dyDescent="0.3">
      <c r="A545">
        <v>2800</v>
      </c>
      <c r="B545">
        <v>11</v>
      </c>
      <c r="C545">
        <v>36.515000000000001</v>
      </c>
      <c r="D545">
        <v>87.55</v>
      </c>
      <c r="E545">
        <v>0.98621000000000003</v>
      </c>
      <c r="F545">
        <v>0.69006000000000001</v>
      </c>
      <c r="G545">
        <v>4.66E-4</v>
      </c>
      <c r="H545">
        <v>1.1618E-2</v>
      </c>
      <c r="I545">
        <v>1.2083999999999999E-2</v>
      </c>
    </row>
    <row r="546" spans="1:9" x14ac:dyDescent="0.3">
      <c r="A546">
        <v>2600</v>
      </c>
      <c r="B546">
        <v>9</v>
      </c>
      <c r="C546">
        <v>42.63</v>
      </c>
      <c r="D546">
        <v>78.930000000000007</v>
      </c>
      <c r="E546">
        <v>0.97682000000000002</v>
      </c>
      <c r="F546">
        <v>0.71277999999999997</v>
      </c>
      <c r="G546">
        <v>8.3000000000000001E-4</v>
      </c>
      <c r="H546">
        <v>1.1620999999999999E-2</v>
      </c>
      <c r="I546">
        <v>1.2451E-2</v>
      </c>
    </row>
    <row r="547" spans="1:9" x14ac:dyDescent="0.3">
      <c r="A547">
        <v>2900</v>
      </c>
      <c r="B547">
        <v>11</v>
      </c>
      <c r="C547">
        <v>36.524000000000001</v>
      </c>
      <c r="D547">
        <v>87.596999999999994</v>
      </c>
      <c r="E547">
        <v>0.98626000000000003</v>
      </c>
      <c r="F547">
        <v>0.68984999999999996</v>
      </c>
      <c r="G547">
        <v>4.6500000000000003E-4</v>
      </c>
      <c r="H547">
        <v>1.1625999999999999E-2</v>
      </c>
      <c r="I547">
        <v>1.209E-2</v>
      </c>
    </row>
    <row r="548" spans="1:9" x14ac:dyDescent="0.3">
      <c r="A548">
        <v>2500</v>
      </c>
      <c r="B548">
        <v>9</v>
      </c>
      <c r="C548">
        <v>42.731000000000002</v>
      </c>
      <c r="D548">
        <v>78.915999999999997</v>
      </c>
      <c r="E548">
        <v>0.97668999999999995</v>
      </c>
      <c r="F548">
        <v>0.71247000000000005</v>
      </c>
      <c r="G548">
        <v>8.34E-4</v>
      </c>
      <c r="H548">
        <v>1.1649E-2</v>
      </c>
      <c r="I548">
        <v>1.2482999999999999E-2</v>
      </c>
    </row>
    <row r="549" spans="1:9" x14ac:dyDescent="0.3">
      <c r="A549">
        <v>2000</v>
      </c>
      <c r="B549">
        <v>11</v>
      </c>
      <c r="C549">
        <v>36.902000000000001</v>
      </c>
      <c r="D549">
        <v>87.762</v>
      </c>
      <c r="E549">
        <v>0.98529</v>
      </c>
      <c r="F549">
        <v>0.68955</v>
      </c>
      <c r="G549">
        <v>4.9799999999999996E-4</v>
      </c>
      <c r="H549">
        <v>1.1649E-2</v>
      </c>
      <c r="I549">
        <v>1.2147E-2</v>
      </c>
    </row>
    <row r="550" spans="1:9" x14ac:dyDescent="0.3">
      <c r="A550">
        <v>2400</v>
      </c>
      <c r="B550">
        <v>9</v>
      </c>
      <c r="C550">
        <v>42.832000000000001</v>
      </c>
      <c r="D550">
        <v>78.893000000000001</v>
      </c>
      <c r="E550">
        <v>0.97655000000000003</v>
      </c>
      <c r="F550">
        <v>0.71216999999999997</v>
      </c>
      <c r="G550">
        <v>8.3900000000000001E-4</v>
      </c>
      <c r="H550">
        <v>1.1676000000000001E-2</v>
      </c>
      <c r="I550">
        <v>1.2515E-2</v>
      </c>
    </row>
    <row r="551" spans="1:9" x14ac:dyDescent="0.3">
      <c r="A551">
        <v>2300</v>
      </c>
      <c r="B551">
        <v>9</v>
      </c>
      <c r="C551">
        <v>42.926000000000002</v>
      </c>
      <c r="D551">
        <v>78.852999999999994</v>
      </c>
      <c r="E551">
        <v>0.97638999999999998</v>
      </c>
      <c r="F551">
        <v>0.71189000000000002</v>
      </c>
      <c r="G551">
        <v>8.4400000000000002E-4</v>
      </c>
      <c r="H551">
        <v>1.1704000000000001E-2</v>
      </c>
      <c r="I551">
        <v>1.2548999999999999E-2</v>
      </c>
    </row>
    <row r="552" spans="1:9" x14ac:dyDescent="0.3">
      <c r="A552">
        <v>2200</v>
      </c>
      <c r="B552">
        <v>9</v>
      </c>
      <c r="C552">
        <v>43.003</v>
      </c>
      <c r="D552">
        <v>78.772000000000006</v>
      </c>
      <c r="E552">
        <v>0.97621000000000002</v>
      </c>
      <c r="F552">
        <v>0.71167000000000002</v>
      </c>
      <c r="G552">
        <v>8.5099999999999998E-4</v>
      </c>
      <c r="H552">
        <v>1.1731E-2</v>
      </c>
      <c r="I552">
        <v>1.2581999999999999E-2</v>
      </c>
    </row>
    <row r="553" spans="1:9" x14ac:dyDescent="0.3">
      <c r="A553">
        <v>2100</v>
      </c>
      <c r="B553">
        <v>9</v>
      </c>
      <c r="C553">
        <v>43.045000000000002</v>
      </c>
      <c r="D553">
        <v>78.594999999999999</v>
      </c>
      <c r="E553">
        <v>0.97592999999999996</v>
      </c>
      <c r="F553">
        <v>0.71167000000000002</v>
      </c>
      <c r="G553">
        <v>8.61E-4</v>
      </c>
      <c r="H553">
        <v>1.1752E-2</v>
      </c>
      <c r="I553">
        <v>1.2612E-2</v>
      </c>
    </row>
    <row r="554" spans="1:9" x14ac:dyDescent="0.3">
      <c r="A554">
        <v>2000</v>
      </c>
      <c r="B554">
        <v>9</v>
      </c>
      <c r="C554">
        <v>44.037999999999997</v>
      </c>
      <c r="D554">
        <v>79.853999999999999</v>
      </c>
      <c r="E554">
        <v>0.97482000000000002</v>
      </c>
      <c r="F554">
        <v>0.71214999999999995</v>
      </c>
      <c r="G554">
        <v>9.1100000000000003E-4</v>
      </c>
      <c r="H554">
        <v>1.1789000000000001E-2</v>
      </c>
      <c r="I554">
        <v>1.2701E-2</v>
      </c>
    </row>
    <row r="555" spans="1:9" x14ac:dyDescent="0.3">
      <c r="A555">
        <v>14000</v>
      </c>
      <c r="B555">
        <v>12</v>
      </c>
      <c r="C555">
        <v>31.427</v>
      </c>
      <c r="D555">
        <v>91.366</v>
      </c>
      <c r="E555">
        <v>0.98997000000000002</v>
      </c>
      <c r="F555">
        <v>0.66861000000000004</v>
      </c>
      <c r="G555">
        <v>3.1700000000000001E-4</v>
      </c>
      <c r="H555">
        <v>1.1937E-2</v>
      </c>
      <c r="I555">
        <v>1.2253999999999999E-2</v>
      </c>
    </row>
    <row r="556" spans="1:9" x14ac:dyDescent="0.3">
      <c r="A556">
        <v>12000</v>
      </c>
      <c r="B556">
        <v>12</v>
      </c>
      <c r="C556">
        <v>31.58</v>
      </c>
      <c r="D556">
        <v>91.352000000000004</v>
      </c>
      <c r="E556">
        <v>0.98989000000000005</v>
      </c>
      <c r="F556">
        <v>0.66891</v>
      </c>
      <c r="G556">
        <v>3.19E-4</v>
      </c>
      <c r="H556">
        <v>1.1938000000000001E-2</v>
      </c>
      <c r="I556">
        <v>1.2257000000000001E-2</v>
      </c>
    </row>
    <row r="557" spans="1:9" x14ac:dyDescent="0.3">
      <c r="A557">
        <v>13100</v>
      </c>
      <c r="B557">
        <v>12</v>
      </c>
      <c r="C557">
        <v>31.484000000000002</v>
      </c>
      <c r="D557">
        <v>91.352999999999994</v>
      </c>
      <c r="E557">
        <v>0.98994000000000004</v>
      </c>
      <c r="F557">
        <v>0.66874</v>
      </c>
      <c r="G557">
        <v>3.1799999999999998E-4</v>
      </c>
      <c r="H557">
        <v>1.1938000000000001E-2</v>
      </c>
      <c r="I557">
        <v>1.2256E-2</v>
      </c>
    </row>
    <row r="558" spans="1:9" x14ac:dyDescent="0.3">
      <c r="A558">
        <v>13200</v>
      </c>
      <c r="B558">
        <v>12</v>
      </c>
      <c r="C558">
        <v>31.477</v>
      </c>
      <c r="D558">
        <v>91.355000000000004</v>
      </c>
      <c r="E558">
        <v>0.98994000000000004</v>
      </c>
      <c r="F558">
        <v>0.66871999999999998</v>
      </c>
      <c r="G558">
        <v>3.1799999999999998E-4</v>
      </c>
      <c r="H558">
        <v>1.1938000000000001E-2</v>
      </c>
      <c r="I558">
        <v>1.2256E-2</v>
      </c>
    </row>
    <row r="559" spans="1:9" x14ac:dyDescent="0.3">
      <c r="A559">
        <v>13000</v>
      </c>
      <c r="B559">
        <v>12</v>
      </c>
      <c r="C559">
        <v>31.498999999999999</v>
      </c>
      <c r="D559">
        <v>91.358000000000004</v>
      </c>
      <c r="E559">
        <v>0.98992999999999998</v>
      </c>
      <c r="F559">
        <v>0.66876000000000002</v>
      </c>
      <c r="G559">
        <v>3.1799999999999998E-4</v>
      </c>
      <c r="H559">
        <v>1.1938000000000001E-2</v>
      </c>
      <c r="I559">
        <v>1.2255E-2</v>
      </c>
    </row>
    <row r="560" spans="1:9" x14ac:dyDescent="0.3">
      <c r="A560">
        <v>13300</v>
      </c>
      <c r="B560">
        <v>12</v>
      </c>
      <c r="C560">
        <v>31.472000000000001</v>
      </c>
      <c r="D560">
        <v>91.358000000000004</v>
      </c>
      <c r="E560">
        <v>0.98995</v>
      </c>
      <c r="F560">
        <v>0.66871000000000003</v>
      </c>
      <c r="G560">
        <v>3.1700000000000001E-4</v>
      </c>
      <c r="H560">
        <v>1.1938000000000001E-2</v>
      </c>
      <c r="I560">
        <v>1.2256E-2</v>
      </c>
    </row>
    <row r="561" spans="1:9" x14ac:dyDescent="0.3">
      <c r="A561">
        <v>14100</v>
      </c>
      <c r="B561">
        <v>12</v>
      </c>
      <c r="C561">
        <v>31.413</v>
      </c>
      <c r="D561">
        <v>91.361999999999995</v>
      </c>
      <c r="E561">
        <v>0.98997999999999997</v>
      </c>
      <c r="F561">
        <v>0.66859000000000002</v>
      </c>
      <c r="G561">
        <v>3.1700000000000001E-4</v>
      </c>
      <c r="H561">
        <v>1.1938000000000001E-2</v>
      </c>
      <c r="I561">
        <v>1.2253999999999999E-2</v>
      </c>
    </row>
    <row r="562" spans="1:9" x14ac:dyDescent="0.3">
      <c r="A562">
        <v>14200</v>
      </c>
      <c r="B562">
        <v>12</v>
      </c>
      <c r="C562">
        <v>31.407</v>
      </c>
      <c r="D562">
        <v>91.364000000000004</v>
      </c>
      <c r="E562">
        <v>0.98997999999999997</v>
      </c>
      <c r="F562">
        <v>0.66857999999999995</v>
      </c>
      <c r="G562">
        <v>3.1599999999999998E-4</v>
      </c>
      <c r="H562">
        <v>1.1938000000000001E-2</v>
      </c>
      <c r="I562">
        <v>1.2255E-2</v>
      </c>
    </row>
    <row r="563" spans="1:9" x14ac:dyDescent="0.3">
      <c r="A563">
        <v>14300</v>
      </c>
      <c r="B563">
        <v>12</v>
      </c>
      <c r="C563">
        <v>31.402000000000001</v>
      </c>
      <c r="D563">
        <v>91.367000000000004</v>
      </c>
      <c r="E563">
        <v>0.98997999999999997</v>
      </c>
      <c r="F563">
        <v>0.66856000000000004</v>
      </c>
      <c r="G563">
        <v>3.1599999999999998E-4</v>
      </c>
      <c r="H563">
        <v>1.1938000000000001E-2</v>
      </c>
      <c r="I563">
        <v>1.2255E-2</v>
      </c>
    </row>
    <row r="564" spans="1:9" x14ac:dyDescent="0.3">
      <c r="A564">
        <v>15100</v>
      </c>
      <c r="B564">
        <v>12</v>
      </c>
      <c r="C564">
        <v>31.35</v>
      </c>
      <c r="D564">
        <v>91.373000000000005</v>
      </c>
      <c r="E564">
        <v>0.99000999999999995</v>
      </c>
      <c r="F564">
        <v>0.66844999999999999</v>
      </c>
      <c r="G564">
        <v>3.1599999999999998E-4</v>
      </c>
      <c r="H564">
        <v>1.1938000000000001E-2</v>
      </c>
      <c r="I564">
        <v>1.2253999999999999E-2</v>
      </c>
    </row>
    <row r="565" spans="1:9" x14ac:dyDescent="0.3">
      <c r="A565">
        <v>15200</v>
      </c>
      <c r="B565">
        <v>12</v>
      </c>
      <c r="C565">
        <v>31.344000000000001</v>
      </c>
      <c r="D565">
        <v>91.375</v>
      </c>
      <c r="E565">
        <v>0.99000999999999995</v>
      </c>
      <c r="F565">
        <v>0.66844000000000003</v>
      </c>
      <c r="G565">
        <v>3.1500000000000001E-4</v>
      </c>
      <c r="H565">
        <v>1.1938000000000001E-2</v>
      </c>
      <c r="I565">
        <v>1.2253999999999999E-2</v>
      </c>
    </row>
    <row r="566" spans="1:9" x14ac:dyDescent="0.3">
      <c r="A566">
        <v>15000</v>
      </c>
      <c r="B566">
        <v>12</v>
      </c>
      <c r="C566">
        <v>31.361999999999998</v>
      </c>
      <c r="D566">
        <v>91.376999999999995</v>
      </c>
      <c r="E566">
        <v>0.99</v>
      </c>
      <c r="F566">
        <v>0.66847000000000001</v>
      </c>
      <c r="G566">
        <v>3.1599999999999998E-4</v>
      </c>
      <c r="H566">
        <v>1.1938000000000001E-2</v>
      </c>
      <c r="I566">
        <v>1.2253999999999999E-2</v>
      </c>
    </row>
    <row r="567" spans="1:9" x14ac:dyDescent="0.3">
      <c r="A567">
        <v>12100</v>
      </c>
      <c r="B567">
        <v>12</v>
      </c>
      <c r="C567">
        <v>31.562999999999999</v>
      </c>
      <c r="D567">
        <v>91.346000000000004</v>
      </c>
      <c r="E567">
        <v>0.9899</v>
      </c>
      <c r="F567">
        <v>0.66888999999999998</v>
      </c>
      <c r="G567">
        <v>3.19E-4</v>
      </c>
      <c r="H567">
        <v>1.1939E-2</v>
      </c>
      <c r="I567">
        <v>1.2258E-2</v>
      </c>
    </row>
    <row r="568" spans="1:9" x14ac:dyDescent="0.3">
      <c r="A568">
        <v>12200</v>
      </c>
      <c r="B568">
        <v>12</v>
      </c>
      <c r="C568">
        <v>31.556000000000001</v>
      </c>
      <c r="D568">
        <v>91.347999999999999</v>
      </c>
      <c r="E568">
        <v>0.9899</v>
      </c>
      <c r="F568">
        <v>0.66888000000000003</v>
      </c>
      <c r="G568">
        <v>3.19E-4</v>
      </c>
      <c r="H568">
        <v>1.1939E-2</v>
      </c>
      <c r="I568">
        <v>1.2258E-2</v>
      </c>
    </row>
    <row r="569" spans="1:9" x14ac:dyDescent="0.3">
      <c r="A569">
        <v>11000</v>
      </c>
      <c r="B569">
        <v>12</v>
      </c>
      <c r="C569">
        <v>31.675000000000001</v>
      </c>
      <c r="D569">
        <v>91.349000000000004</v>
      </c>
      <c r="E569">
        <v>0.98985000000000001</v>
      </c>
      <c r="F569">
        <v>0.66907000000000005</v>
      </c>
      <c r="G569">
        <v>3.21E-4</v>
      </c>
      <c r="H569">
        <v>1.1939E-2</v>
      </c>
      <c r="I569">
        <v>1.226E-2</v>
      </c>
    </row>
    <row r="570" spans="1:9" x14ac:dyDescent="0.3">
      <c r="A570">
        <v>12300</v>
      </c>
      <c r="B570">
        <v>12</v>
      </c>
      <c r="C570">
        <v>31.55</v>
      </c>
      <c r="D570">
        <v>91.350999999999999</v>
      </c>
      <c r="E570">
        <v>0.98990999999999996</v>
      </c>
      <c r="F570">
        <v>0.66886000000000001</v>
      </c>
      <c r="G570">
        <v>3.19E-4</v>
      </c>
      <c r="H570">
        <v>1.1939E-2</v>
      </c>
      <c r="I570">
        <v>1.2258E-2</v>
      </c>
    </row>
    <row r="571" spans="1:9" x14ac:dyDescent="0.3">
      <c r="A571">
        <v>12400</v>
      </c>
      <c r="B571">
        <v>12</v>
      </c>
      <c r="C571">
        <v>31.544</v>
      </c>
      <c r="D571">
        <v>91.355999999999995</v>
      </c>
      <c r="E571">
        <v>0.98990999999999996</v>
      </c>
      <c r="F571">
        <v>0.66884999999999994</v>
      </c>
      <c r="G571">
        <v>3.19E-4</v>
      </c>
      <c r="H571">
        <v>1.1939E-2</v>
      </c>
      <c r="I571">
        <v>1.2258E-2</v>
      </c>
    </row>
    <row r="572" spans="1:9" x14ac:dyDescent="0.3">
      <c r="A572">
        <v>13400</v>
      </c>
      <c r="B572">
        <v>12</v>
      </c>
      <c r="C572">
        <v>31.466999999999999</v>
      </c>
      <c r="D572">
        <v>91.361999999999995</v>
      </c>
      <c r="E572">
        <v>0.98995</v>
      </c>
      <c r="F572">
        <v>0.66869999999999996</v>
      </c>
      <c r="G572">
        <v>3.1700000000000001E-4</v>
      </c>
      <c r="H572">
        <v>1.1939E-2</v>
      </c>
      <c r="I572">
        <v>1.2256E-2</v>
      </c>
    </row>
    <row r="573" spans="1:9" x14ac:dyDescent="0.3">
      <c r="A573">
        <v>13500</v>
      </c>
      <c r="B573">
        <v>12</v>
      </c>
      <c r="C573">
        <v>31.462</v>
      </c>
      <c r="D573">
        <v>91.366</v>
      </c>
      <c r="E573">
        <v>0.98995</v>
      </c>
      <c r="F573">
        <v>0.66868000000000005</v>
      </c>
      <c r="G573">
        <v>3.1700000000000001E-4</v>
      </c>
      <c r="H573">
        <v>1.1939E-2</v>
      </c>
      <c r="I573">
        <v>1.2256E-2</v>
      </c>
    </row>
    <row r="574" spans="1:9" x14ac:dyDescent="0.3">
      <c r="A574">
        <v>13600</v>
      </c>
      <c r="B574">
        <v>12</v>
      </c>
      <c r="C574">
        <v>31.457000000000001</v>
      </c>
      <c r="D574">
        <v>91.37</v>
      </c>
      <c r="E574">
        <v>0.98995999999999995</v>
      </c>
      <c r="F574">
        <v>0.66866000000000003</v>
      </c>
      <c r="G574">
        <v>3.1700000000000001E-4</v>
      </c>
      <c r="H574">
        <v>1.1939E-2</v>
      </c>
      <c r="I574">
        <v>1.2256E-2</v>
      </c>
    </row>
    <row r="575" spans="1:9" x14ac:dyDescent="0.3">
      <c r="A575">
        <v>14400</v>
      </c>
      <c r="B575">
        <v>12</v>
      </c>
      <c r="C575">
        <v>31.398</v>
      </c>
      <c r="D575">
        <v>91.370999999999995</v>
      </c>
      <c r="E575">
        <v>0.98997999999999997</v>
      </c>
      <c r="F575">
        <v>0.66854999999999998</v>
      </c>
      <c r="G575">
        <v>3.1599999999999998E-4</v>
      </c>
      <c r="H575">
        <v>1.1939E-2</v>
      </c>
      <c r="I575">
        <v>1.2255E-2</v>
      </c>
    </row>
    <row r="576" spans="1:9" x14ac:dyDescent="0.3">
      <c r="A576">
        <v>14500</v>
      </c>
      <c r="B576">
        <v>12</v>
      </c>
      <c r="C576">
        <v>31.393000000000001</v>
      </c>
      <c r="D576">
        <v>91.375</v>
      </c>
      <c r="E576">
        <v>0.98999000000000004</v>
      </c>
      <c r="F576">
        <v>0.66852999999999996</v>
      </c>
      <c r="G576">
        <v>3.1599999999999998E-4</v>
      </c>
      <c r="H576">
        <v>1.1939E-2</v>
      </c>
      <c r="I576">
        <v>1.2255E-2</v>
      </c>
    </row>
    <row r="577" spans="1:9" x14ac:dyDescent="0.3">
      <c r="A577">
        <v>15300</v>
      </c>
      <c r="B577">
        <v>12</v>
      </c>
      <c r="C577">
        <v>31.34</v>
      </c>
      <c r="D577">
        <v>91.378</v>
      </c>
      <c r="E577">
        <v>0.99000999999999995</v>
      </c>
      <c r="F577">
        <v>0.66842000000000001</v>
      </c>
      <c r="G577">
        <v>3.1500000000000001E-4</v>
      </c>
      <c r="H577">
        <v>1.1939E-2</v>
      </c>
      <c r="I577">
        <v>1.2253999999999999E-2</v>
      </c>
    </row>
    <row r="578" spans="1:9" x14ac:dyDescent="0.3">
      <c r="A578">
        <v>14600</v>
      </c>
      <c r="B578">
        <v>12</v>
      </c>
      <c r="C578">
        <v>31.388999999999999</v>
      </c>
      <c r="D578">
        <v>91.379000000000005</v>
      </c>
      <c r="E578">
        <v>0.98999000000000004</v>
      </c>
      <c r="F578">
        <v>0.66852</v>
      </c>
      <c r="G578">
        <v>3.1599999999999998E-4</v>
      </c>
      <c r="H578">
        <v>1.1939E-2</v>
      </c>
      <c r="I578">
        <v>1.2255E-2</v>
      </c>
    </row>
    <row r="579" spans="1:9" x14ac:dyDescent="0.3">
      <c r="A579">
        <v>15400</v>
      </c>
      <c r="B579">
        <v>12</v>
      </c>
      <c r="C579">
        <v>31.335000000000001</v>
      </c>
      <c r="D579">
        <v>91.382000000000005</v>
      </c>
      <c r="E579">
        <v>0.99002000000000001</v>
      </c>
      <c r="F579">
        <v>0.66840999999999995</v>
      </c>
      <c r="G579">
        <v>3.1500000000000001E-4</v>
      </c>
      <c r="H579">
        <v>1.1939E-2</v>
      </c>
      <c r="I579">
        <v>1.2253999999999999E-2</v>
      </c>
    </row>
    <row r="580" spans="1:9" x14ac:dyDescent="0.3">
      <c r="A580">
        <v>14700</v>
      </c>
      <c r="B580">
        <v>12</v>
      </c>
      <c r="C580">
        <v>31.384</v>
      </c>
      <c r="D580">
        <v>91.382999999999996</v>
      </c>
      <c r="E580">
        <v>0.98999000000000004</v>
      </c>
      <c r="F580">
        <v>0.66851000000000005</v>
      </c>
      <c r="G580">
        <v>3.1599999999999998E-4</v>
      </c>
      <c r="H580">
        <v>1.1939E-2</v>
      </c>
      <c r="I580">
        <v>1.2255E-2</v>
      </c>
    </row>
    <row r="581" spans="1:9" x14ac:dyDescent="0.3">
      <c r="A581">
        <v>15500</v>
      </c>
      <c r="B581">
        <v>12</v>
      </c>
      <c r="C581">
        <v>31.331</v>
      </c>
      <c r="D581">
        <v>91.385000000000005</v>
      </c>
      <c r="E581">
        <v>0.99002000000000001</v>
      </c>
      <c r="F581">
        <v>0.66839999999999999</v>
      </c>
      <c r="G581">
        <v>3.1500000000000001E-4</v>
      </c>
      <c r="H581">
        <v>1.1939E-2</v>
      </c>
      <c r="I581">
        <v>1.2253999999999999E-2</v>
      </c>
    </row>
    <row r="582" spans="1:9" x14ac:dyDescent="0.3">
      <c r="A582">
        <v>16100</v>
      </c>
      <c r="B582">
        <v>12</v>
      </c>
      <c r="C582">
        <v>31.292000000000002</v>
      </c>
      <c r="D582">
        <v>91.385000000000005</v>
      </c>
      <c r="E582">
        <v>0.99004000000000003</v>
      </c>
      <c r="F582">
        <v>0.66830999999999996</v>
      </c>
      <c r="G582">
        <v>3.1500000000000001E-4</v>
      </c>
      <c r="H582">
        <v>1.1939E-2</v>
      </c>
      <c r="I582">
        <v>1.2253E-2</v>
      </c>
    </row>
    <row r="583" spans="1:9" x14ac:dyDescent="0.3">
      <c r="A583">
        <v>16200</v>
      </c>
      <c r="B583">
        <v>12</v>
      </c>
      <c r="C583">
        <v>31.286999999999999</v>
      </c>
      <c r="D583">
        <v>91.387</v>
      </c>
      <c r="E583">
        <v>0.99004000000000003</v>
      </c>
      <c r="F583">
        <v>0.66830000000000001</v>
      </c>
      <c r="G583">
        <v>3.1399999999999999E-4</v>
      </c>
      <c r="H583">
        <v>1.1939E-2</v>
      </c>
      <c r="I583">
        <v>1.2253999999999999E-2</v>
      </c>
    </row>
    <row r="584" spans="1:9" x14ac:dyDescent="0.3">
      <c r="A584">
        <v>16000</v>
      </c>
      <c r="B584">
        <v>12</v>
      </c>
      <c r="C584">
        <v>31.303000000000001</v>
      </c>
      <c r="D584">
        <v>91.388999999999996</v>
      </c>
      <c r="E584">
        <v>0.99002999999999997</v>
      </c>
      <c r="F584">
        <v>0.66832999999999998</v>
      </c>
      <c r="G584">
        <v>3.1500000000000001E-4</v>
      </c>
      <c r="H584">
        <v>1.1939E-2</v>
      </c>
      <c r="I584">
        <v>1.2253E-2</v>
      </c>
    </row>
    <row r="585" spans="1:9" x14ac:dyDescent="0.3">
      <c r="A585">
        <v>16300</v>
      </c>
      <c r="B585">
        <v>12</v>
      </c>
      <c r="C585">
        <v>31.283000000000001</v>
      </c>
      <c r="D585">
        <v>91.39</v>
      </c>
      <c r="E585">
        <v>0.99004000000000003</v>
      </c>
      <c r="F585">
        <v>0.66829000000000005</v>
      </c>
      <c r="G585">
        <v>3.1399999999999999E-4</v>
      </c>
      <c r="H585">
        <v>1.1939E-2</v>
      </c>
      <c r="I585">
        <v>1.2253999999999999E-2</v>
      </c>
    </row>
    <row r="586" spans="1:9" x14ac:dyDescent="0.3">
      <c r="A586">
        <v>17000</v>
      </c>
      <c r="B586">
        <v>12</v>
      </c>
      <c r="C586">
        <v>31.25</v>
      </c>
      <c r="D586">
        <v>91.402000000000001</v>
      </c>
      <c r="E586">
        <v>0.99006000000000005</v>
      </c>
      <c r="F586">
        <v>0.66820000000000002</v>
      </c>
      <c r="G586">
        <v>3.1399999999999999E-4</v>
      </c>
      <c r="H586">
        <v>1.1939E-2</v>
      </c>
      <c r="I586">
        <v>1.2253E-2</v>
      </c>
    </row>
    <row r="587" spans="1:9" x14ac:dyDescent="0.3">
      <c r="A587">
        <v>11100</v>
      </c>
      <c r="B587">
        <v>12</v>
      </c>
      <c r="C587">
        <v>31.655000000000001</v>
      </c>
      <c r="D587">
        <v>91.343000000000004</v>
      </c>
      <c r="E587">
        <v>0.98985000000000001</v>
      </c>
      <c r="F587">
        <v>0.66905000000000003</v>
      </c>
      <c r="G587">
        <v>3.2000000000000003E-4</v>
      </c>
      <c r="H587">
        <v>1.1939999999999999E-2</v>
      </c>
      <c r="I587">
        <v>1.226E-2</v>
      </c>
    </row>
    <row r="588" spans="1:9" x14ac:dyDescent="0.3">
      <c r="A588">
        <v>11200</v>
      </c>
      <c r="B588">
        <v>12</v>
      </c>
      <c r="C588">
        <v>31.646000000000001</v>
      </c>
      <c r="D588">
        <v>91.343999999999994</v>
      </c>
      <c r="E588">
        <v>0.98985999999999996</v>
      </c>
      <c r="F588">
        <v>0.66903999999999997</v>
      </c>
      <c r="G588">
        <v>3.2000000000000003E-4</v>
      </c>
      <c r="H588">
        <v>1.1939999999999999E-2</v>
      </c>
      <c r="I588">
        <v>1.226E-2</v>
      </c>
    </row>
    <row r="589" spans="1:9" x14ac:dyDescent="0.3">
      <c r="A589">
        <v>11300</v>
      </c>
      <c r="B589">
        <v>12</v>
      </c>
      <c r="C589">
        <v>31.638999999999999</v>
      </c>
      <c r="D589">
        <v>91.347999999999999</v>
      </c>
      <c r="E589">
        <v>0.98985999999999996</v>
      </c>
      <c r="F589">
        <v>0.66901999999999995</v>
      </c>
      <c r="G589">
        <v>3.2000000000000003E-4</v>
      </c>
      <c r="H589">
        <v>1.1939999999999999E-2</v>
      </c>
      <c r="I589">
        <v>1.2260999999999999E-2</v>
      </c>
    </row>
    <row r="590" spans="1:9" x14ac:dyDescent="0.3">
      <c r="A590">
        <v>12500</v>
      </c>
      <c r="B590">
        <v>12</v>
      </c>
      <c r="C590">
        <v>31.539000000000001</v>
      </c>
      <c r="D590">
        <v>91.36</v>
      </c>
      <c r="E590">
        <v>0.98990999999999996</v>
      </c>
      <c r="F590">
        <v>0.66883000000000004</v>
      </c>
      <c r="G590">
        <v>3.19E-4</v>
      </c>
      <c r="H590">
        <v>1.1939999999999999E-2</v>
      </c>
      <c r="I590">
        <v>1.2258E-2</v>
      </c>
    </row>
    <row r="591" spans="1:9" x14ac:dyDescent="0.3">
      <c r="A591">
        <v>12600</v>
      </c>
      <c r="B591">
        <v>12</v>
      </c>
      <c r="C591">
        <v>31.533000000000001</v>
      </c>
      <c r="D591">
        <v>91.364999999999995</v>
      </c>
      <c r="E591">
        <v>0.98992000000000002</v>
      </c>
      <c r="F591">
        <v>0.66881999999999997</v>
      </c>
      <c r="G591">
        <v>3.1799999999999998E-4</v>
      </c>
      <c r="H591">
        <v>1.1939999999999999E-2</v>
      </c>
      <c r="I591">
        <v>1.2258E-2</v>
      </c>
    </row>
    <row r="592" spans="1:9" x14ac:dyDescent="0.3">
      <c r="A592">
        <v>12700</v>
      </c>
      <c r="B592">
        <v>12</v>
      </c>
      <c r="C592">
        <v>31.527999999999999</v>
      </c>
      <c r="D592">
        <v>91.369</v>
      </c>
      <c r="E592">
        <v>0.98992000000000002</v>
      </c>
      <c r="F592">
        <v>0.66879999999999995</v>
      </c>
      <c r="G592">
        <v>3.1799999999999998E-4</v>
      </c>
      <c r="H592">
        <v>1.1939999999999999E-2</v>
      </c>
      <c r="I592">
        <v>1.2258E-2</v>
      </c>
    </row>
    <row r="593" spans="1:9" x14ac:dyDescent="0.3">
      <c r="A593">
        <v>12800</v>
      </c>
      <c r="B593">
        <v>12</v>
      </c>
      <c r="C593">
        <v>31.523</v>
      </c>
      <c r="D593">
        <v>91.373999999999995</v>
      </c>
      <c r="E593">
        <v>0.98992999999999998</v>
      </c>
      <c r="F593">
        <v>0.66878000000000004</v>
      </c>
      <c r="G593">
        <v>3.1799999999999998E-4</v>
      </c>
      <c r="H593">
        <v>1.1939999999999999E-2</v>
      </c>
      <c r="I593">
        <v>1.2259000000000001E-2</v>
      </c>
    </row>
    <row r="594" spans="1:9" x14ac:dyDescent="0.3">
      <c r="A594">
        <v>13700</v>
      </c>
      <c r="B594">
        <v>12</v>
      </c>
      <c r="C594">
        <v>31.452000000000002</v>
      </c>
      <c r="D594">
        <v>91.375</v>
      </c>
      <c r="E594">
        <v>0.98995999999999995</v>
      </c>
      <c r="F594">
        <v>0.66864999999999997</v>
      </c>
      <c r="G594">
        <v>3.1700000000000001E-4</v>
      </c>
      <c r="H594">
        <v>1.1939999999999999E-2</v>
      </c>
      <c r="I594">
        <v>1.2257000000000001E-2</v>
      </c>
    </row>
    <row r="595" spans="1:9" x14ac:dyDescent="0.3">
      <c r="A595">
        <v>13800</v>
      </c>
      <c r="B595">
        <v>12</v>
      </c>
      <c r="C595">
        <v>31.446999999999999</v>
      </c>
      <c r="D595">
        <v>91.379000000000005</v>
      </c>
      <c r="E595">
        <v>0.98995999999999995</v>
      </c>
      <c r="F595">
        <v>0.66862999999999995</v>
      </c>
      <c r="G595">
        <v>3.1700000000000001E-4</v>
      </c>
      <c r="H595">
        <v>1.1939999999999999E-2</v>
      </c>
      <c r="I595">
        <v>1.2257000000000001E-2</v>
      </c>
    </row>
    <row r="596" spans="1:9" x14ac:dyDescent="0.3">
      <c r="A596">
        <v>13900</v>
      </c>
      <c r="B596">
        <v>12</v>
      </c>
      <c r="C596">
        <v>31.443000000000001</v>
      </c>
      <c r="D596">
        <v>91.384</v>
      </c>
      <c r="E596">
        <v>0.98997000000000002</v>
      </c>
      <c r="F596">
        <v>0.66861999999999999</v>
      </c>
      <c r="G596">
        <v>3.1700000000000001E-4</v>
      </c>
      <c r="H596">
        <v>1.1939999999999999E-2</v>
      </c>
      <c r="I596">
        <v>1.2257000000000001E-2</v>
      </c>
    </row>
    <row r="597" spans="1:9" x14ac:dyDescent="0.3">
      <c r="A597">
        <v>14800</v>
      </c>
      <c r="B597">
        <v>12</v>
      </c>
      <c r="C597">
        <v>31.38</v>
      </c>
      <c r="D597">
        <v>91.387</v>
      </c>
      <c r="E597">
        <v>0.99</v>
      </c>
      <c r="F597">
        <v>0.66849000000000003</v>
      </c>
      <c r="G597">
        <v>3.1599999999999998E-4</v>
      </c>
      <c r="H597">
        <v>1.1939999999999999E-2</v>
      </c>
      <c r="I597">
        <v>1.2256E-2</v>
      </c>
    </row>
    <row r="598" spans="1:9" x14ac:dyDescent="0.3">
      <c r="A598">
        <v>15600</v>
      </c>
      <c r="B598">
        <v>12</v>
      </c>
      <c r="C598">
        <v>31.327000000000002</v>
      </c>
      <c r="D598">
        <v>91.388999999999996</v>
      </c>
      <c r="E598">
        <v>0.99002000000000001</v>
      </c>
      <c r="F598">
        <v>0.66837999999999997</v>
      </c>
      <c r="G598">
        <v>3.1500000000000001E-4</v>
      </c>
      <c r="H598">
        <v>1.1939999999999999E-2</v>
      </c>
      <c r="I598">
        <v>1.2255E-2</v>
      </c>
    </row>
    <row r="599" spans="1:9" x14ac:dyDescent="0.3">
      <c r="A599">
        <v>14900</v>
      </c>
      <c r="B599">
        <v>12</v>
      </c>
      <c r="C599">
        <v>31.375</v>
      </c>
      <c r="D599">
        <v>91.391000000000005</v>
      </c>
      <c r="E599">
        <v>0.99</v>
      </c>
      <c r="F599">
        <v>0.66847000000000001</v>
      </c>
      <c r="G599">
        <v>3.1599999999999998E-4</v>
      </c>
      <c r="H599">
        <v>1.1939999999999999E-2</v>
      </c>
      <c r="I599">
        <v>1.2256E-2</v>
      </c>
    </row>
    <row r="600" spans="1:9" x14ac:dyDescent="0.3">
      <c r="A600">
        <v>15700</v>
      </c>
      <c r="B600">
        <v>12</v>
      </c>
      <c r="C600">
        <v>31.323</v>
      </c>
      <c r="D600">
        <v>91.393000000000001</v>
      </c>
      <c r="E600">
        <v>0.99002000000000001</v>
      </c>
      <c r="F600">
        <v>0.66837000000000002</v>
      </c>
      <c r="G600">
        <v>3.1500000000000001E-4</v>
      </c>
      <c r="H600">
        <v>1.1939999999999999E-2</v>
      </c>
      <c r="I600">
        <v>1.2255E-2</v>
      </c>
    </row>
    <row r="601" spans="1:9" x14ac:dyDescent="0.3">
      <c r="A601">
        <v>16400</v>
      </c>
      <c r="B601">
        <v>12</v>
      </c>
      <c r="C601">
        <v>31.279</v>
      </c>
      <c r="D601">
        <v>91.394000000000005</v>
      </c>
      <c r="E601">
        <v>0.99004999999999999</v>
      </c>
      <c r="F601">
        <v>0.66827000000000003</v>
      </c>
      <c r="G601">
        <v>3.1399999999999999E-4</v>
      </c>
      <c r="H601">
        <v>1.1939999999999999E-2</v>
      </c>
      <c r="I601">
        <v>1.2253999999999999E-2</v>
      </c>
    </row>
    <row r="602" spans="1:9" x14ac:dyDescent="0.3">
      <c r="A602">
        <v>15800</v>
      </c>
      <c r="B602">
        <v>12</v>
      </c>
      <c r="C602">
        <v>31.318999999999999</v>
      </c>
      <c r="D602">
        <v>91.397000000000006</v>
      </c>
      <c r="E602">
        <v>0.99002999999999997</v>
      </c>
      <c r="F602">
        <v>0.66835</v>
      </c>
      <c r="G602">
        <v>3.1500000000000001E-4</v>
      </c>
      <c r="H602">
        <v>1.1939999999999999E-2</v>
      </c>
      <c r="I602">
        <v>1.2255E-2</v>
      </c>
    </row>
    <row r="603" spans="1:9" x14ac:dyDescent="0.3">
      <c r="A603">
        <v>16500</v>
      </c>
      <c r="B603">
        <v>12</v>
      </c>
      <c r="C603">
        <v>31.274999999999999</v>
      </c>
      <c r="D603">
        <v>91.397000000000006</v>
      </c>
      <c r="E603">
        <v>0.99004999999999999</v>
      </c>
      <c r="F603">
        <v>0.66825999999999997</v>
      </c>
      <c r="G603">
        <v>3.1399999999999999E-4</v>
      </c>
      <c r="H603">
        <v>1.1939999999999999E-2</v>
      </c>
      <c r="I603">
        <v>1.2253999999999999E-2</v>
      </c>
    </row>
    <row r="604" spans="1:9" x14ac:dyDescent="0.3">
      <c r="A604">
        <v>17100</v>
      </c>
      <c r="B604">
        <v>12</v>
      </c>
      <c r="C604">
        <v>31.24</v>
      </c>
      <c r="D604">
        <v>91.397999999999996</v>
      </c>
      <c r="E604">
        <v>0.99006000000000005</v>
      </c>
      <c r="F604">
        <v>0.66818</v>
      </c>
      <c r="G604">
        <v>3.1399999999999999E-4</v>
      </c>
      <c r="H604">
        <v>1.1939999999999999E-2</v>
      </c>
      <c r="I604">
        <v>1.2253E-2</v>
      </c>
    </row>
    <row r="605" spans="1:9" x14ac:dyDescent="0.3">
      <c r="A605">
        <v>15900</v>
      </c>
      <c r="B605">
        <v>12</v>
      </c>
      <c r="C605">
        <v>31.315000000000001</v>
      </c>
      <c r="D605">
        <v>91.400999999999996</v>
      </c>
      <c r="E605">
        <v>0.99002999999999997</v>
      </c>
      <c r="F605">
        <v>0.66834000000000005</v>
      </c>
      <c r="G605">
        <v>3.1500000000000001E-4</v>
      </c>
      <c r="H605">
        <v>1.1939999999999999E-2</v>
      </c>
      <c r="I605">
        <v>1.2255E-2</v>
      </c>
    </row>
    <row r="606" spans="1:9" x14ac:dyDescent="0.3">
      <c r="A606">
        <v>16600</v>
      </c>
      <c r="B606">
        <v>12</v>
      </c>
      <c r="C606">
        <v>31.271999999999998</v>
      </c>
      <c r="D606">
        <v>91.400999999999996</v>
      </c>
      <c r="E606">
        <v>0.99004999999999999</v>
      </c>
      <c r="F606">
        <v>0.66825000000000001</v>
      </c>
      <c r="G606">
        <v>3.1399999999999999E-4</v>
      </c>
      <c r="H606">
        <v>1.1939999999999999E-2</v>
      </c>
      <c r="I606">
        <v>1.2253999999999999E-2</v>
      </c>
    </row>
    <row r="607" spans="1:9" x14ac:dyDescent="0.3">
      <c r="A607">
        <v>17200</v>
      </c>
      <c r="B607">
        <v>12</v>
      </c>
      <c r="C607">
        <v>31.236000000000001</v>
      </c>
      <c r="D607">
        <v>91.400999999999996</v>
      </c>
      <c r="E607">
        <v>0.99007000000000001</v>
      </c>
      <c r="F607">
        <v>0.66817000000000004</v>
      </c>
      <c r="G607">
        <v>3.1399999999999999E-4</v>
      </c>
      <c r="H607">
        <v>1.1939999999999999E-2</v>
      </c>
      <c r="I607">
        <v>1.2253999999999999E-2</v>
      </c>
    </row>
    <row r="608" spans="1:9" x14ac:dyDescent="0.3">
      <c r="A608">
        <v>17300</v>
      </c>
      <c r="B608">
        <v>12</v>
      </c>
      <c r="C608">
        <v>31.231999999999999</v>
      </c>
      <c r="D608">
        <v>91.403000000000006</v>
      </c>
      <c r="E608">
        <v>0.99007000000000001</v>
      </c>
      <c r="F608">
        <v>0.66815999999999998</v>
      </c>
      <c r="G608">
        <v>3.1399999999999999E-4</v>
      </c>
      <c r="H608">
        <v>1.1939999999999999E-2</v>
      </c>
      <c r="I608">
        <v>1.2253999999999999E-2</v>
      </c>
    </row>
    <row r="609" spans="1:9" x14ac:dyDescent="0.3">
      <c r="A609">
        <v>16700</v>
      </c>
      <c r="B609">
        <v>12</v>
      </c>
      <c r="C609">
        <v>31.268000000000001</v>
      </c>
      <c r="D609">
        <v>91.403999999999996</v>
      </c>
      <c r="E609">
        <v>0.99004999999999999</v>
      </c>
      <c r="F609">
        <v>0.66822999999999999</v>
      </c>
      <c r="G609">
        <v>3.1399999999999999E-4</v>
      </c>
      <c r="H609">
        <v>1.1939999999999999E-2</v>
      </c>
      <c r="I609">
        <v>1.2253999999999999E-2</v>
      </c>
    </row>
    <row r="610" spans="1:9" x14ac:dyDescent="0.3">
      <c r="A610">
        <v>17400</v>
      </c>
      <c r="B610">
        <v>12</v>
      </c>
      <c r="C610">
        <v>31.228000000000002</v>
      </c>
      <c r="D610">
        <v>91.406000000000006</v>
      </c>
      <c r="E610">
        <v>0.99007000000000001</v>
      </c>
      <c r="F610">
        <v>0.66813999999999996</v>
      </c>
      <c r="G610">
        <v>3.1300000000000002E-4</v>
      </c>
      <c r="H610">
        <v>1.1939999999999999E-2</v>
      </c>
      <c r="I610">
        <v>1.2253999999999999E-2</v>
      </c>
    </row>
    <row r="611" spans="1:9" x14ac:dyDescent="0.3">
      <c r="A611">
        <v>18000</v>
      </c>
      <c r="B611">
        <v>12</v>
      </c>
      <c r="C611">
        <v>31.202000000000002</v>
      </c>
      <c r="D611">
        <v>91.415000000000006</v>
      </c>
      <c r="E611">
        <v>0.99009000000000003</v>
      </c>
      <c r="F611">
        <v>0.66807000000000005</v>
      </c>
      <c r="G611">
        <v>3.1300000000000002E-4</v>
      </c>
      <c r="H611">
        <v>1.1939999999999999E-2</v>
      </c>
      <c r="I611">
        <v>1.2253E-2</v>
      </c>
    </row>
    <row r="612" spans="1:9" x14ac:dyDescent="0.3">
      <c r="A612">
        <v>10000</v>
      </c>
      <c r="B612">
        <v>12</v>
      </c>
      <c r="C612">
        <v>31.785</v>
      </c>
      <c r="D612">
        <v>91.352000000000004</v>
      </c>
      <c r="E612">
        <v>0.98980000000000001</v>
      </c>
      <c r="F612">
        <v>0.66923999999999995</v>
      </c>
      <c r="G612">
        <v>3.2200000000000002E-4</v>
      </c>
      <c r="H612">
        <v>1.1941E-2</v>
      </c>
      <c r="I612">
        <v>1.2264000000000001E-2</v>
      </c>
    </row>
    <row r="613" spans="1:9" x14ac:dyDescent="0.3">
      <c r="A613">
        <v>11400</v>
      </c>
      <c r="B613">
        <v>12</v>
      </c>
      <c r="C613">
        <v>31.632999999999999</v>
      </c>
      <c r="D613">
        <v>91.352999999999994</v>
      </c>
      <c r="E613">
        <v>0.98987000000000003</v>
      </c>
      <c r="F613">
        <v>0.66900999999999999</v>
      </c>
      <c r="G613">
        <v>3.2000000000000003E-4</v>
      </c>
      <c r="H613">
        <v>1.1941E-2</v>
      </c>
      <c r="I613">
        <v>1.2260999999999999E-2</v>
      </c>
    </row>
    <row r="614" spans="1:9" x14ac:dyDescent="0.3">
      <c r="A614">
        <v>11500</v>
      </c>
      <c r="B614">
        <v>12</v>
      </c>
      <c r="C614">
        <v>31.626000000000001</v>
      </c>
      <c r="D614">
        <v>91.358000000000004</v>
      </c>
      <c r="E614">
        <v>0.98987000000000003</v>
      </c>
      <c r="F614">
        <v>0.66898999999999997</v>
      </c>
      <c r="G614">
        <v>3.2000000000000003E-4</v>
      </c>
      <c r="H614">
        <v>1.1941E-2</v>
      </c>
      <c r="I614">
        <v>1.2260999999999999E-2</v>
      </c>
    </row>
    <row r="615" spans="1:9" x14ac:dyDescent="0.3">
      <c r="A615">
        <v>11600</v>
      </c>
      <c r="B615">
        <v>12</v>
      </c>
      <c r="C615">
        <v>31.62</v>
      </c>
      <c r="D615">
        <v>91.363</v>
      </c>
      <c r="E615">
        <v>0.98987999999999998</v>
      </c>
      <c r="F615">
        <v>0.66896999999999995</v>
      </c>
      <c r="G615">
        <v>3.2000000000000003E-4</v>
      </c>
      <c r="H615">
        <v>1.1941E-2</v>
      </c>
      <c r="I615">
        <v>1.2260999999999999E-2</v>
      </c>
    </row>
    <row r="616" spans="1:9" x14ac:dyDescent="0.3">
      <c r="A616">
        <v>11700</v>
      </c>
      <c r="B616">
        <v>12</v>
      </c>
      <c r="C616">
        <v>31.614000000000001</v>
      </c>
      <c r="D616">
        <v>91.367999999999995</v>
      </c>
      <c r="E616">
        <v>0.98987999999999998</v>
      </c>
      <c r="F616">
        <v>0.66895000000000004</v>
      </c>
      <c r="G616">
        <v>3.2000000000000003E-4</v>
      </c>
      <c r="H616">
        <v>1.1941E-2</v>
      </c>
      <c r="I616">
        <v>1.2260999999999999E-2</v>
      </c>
    </row>
    <row r="617" spans="1:9" x14ac:dyDescent="0.3">
      <c r="A617">
        <v>12900</v>
      </c>
      <c r="B617">
        <v>12</v>
      </c>
      <c r="C617">
        <v>31.516999999999999</v>
      </c>
      <c r="D617">
        <v>91.379000000000005</v>
      </c>
      <c r="E617">
        <v>0.98992999999999998</v>
      </c>
      <c r="F617">
        <v>0.66876999999999998</v>
      </c>
      <c r="G617">
        <v>3.1799999999999998E-4</v>
      </c>
      <c r="H617">
        <v>1.1941E-2</v>
      </c>
      <c r="I617">
        <v>1.2259000000000001E-2</v>
      </c>
    </row>
    <row r="618" spans="1:9" x14ac:dyDescent="0.3">
      <c r="A618">
        <v>16800</v>
      </c>
      <c r="B618">
        <v>12</v>
      </c>
      <c r="C618">
        <v>31.263999999999999</v>
      </c>
      <c r="D618">
        <v>91.408000000000001</v>
      </c>
      <c r="E618">
        <v>0.99006000000000005</v>
      </c>
      <c r="F618">
        <v>0.66822000000000004</v>
      </c>
      <c r="G618">
        <v>3.1399999999999999E-4</v>
      </c>
      <c r="H618">
        <v>1.1941E-2</v>
      </c>
      <c r="I618">
        <v>1.2255E-2</v>
      </c>
    </row>
    <row r="619" spans="1:9" x14ac:dyDescent="0.3">
      <c r="A619">
        <v>17500</v>
      </c>
      <c r="B619">
        <v>12</v>
      </c>
      <c r="C619">
        <v>31.225000000000001</v>
      </c>
      <c r="D619">
        <v>91.41</v>
      </c>
      <c r="E619">
        <v>0.99007000000000001</v>
      </c>
      <c r="F619">
        <v>0.66813</v>
      </c>
      <c r="G619">
        <v>3.1300000000000002E-4</v>
      </c>
      <c r="H619">
        <v>1.1941E-2</v>
      </c>
      <c r="I619">
        <v>1.2253999999999999E-2</v>
      </c>
    </row>
    <row r="620" spans="1:9" x14ac:dyDescent="0.3">
      <c r="A620">
        <v>16900</v>
      </c>
      <c r="B620">
        <v>12</v>
      </c>
      <c r="C620">
        <v>31.26</v>
      </c>
      <c r="D620">
        <v>91.411000000000001</v>
      </c>
      <c r="E620">
        <v>0.99006000000000005</v>
      </c>
      <c r="F620">
        <v>0.66820999999999997</v>
      </c>
      <c r="G620">
        <v>3.1399999999999999E-4</v>
      </c>
      <c r="H620">
        <v>1.1941E-2</v>
      </c>
      <c r="I620">
        <v>1.2255E-2</v>
      </c>
    </row>
    <row r="621" spans="1:9" x14ac:dyDescent="0.3">
      <c r="A621">
        <v>18100</v>
      </c>
      <c r="B621">
        <v>12</v>
      </c>
      <c r="C621">
        <v>31.193000000000001</v>
      </c>
      <c r="D621">
        <v>91.412000000000006</v>
      </c>
      <c r="E621">
        <v>0.99009000000000003</v>
      </c>
      <c r="F621">
        <v>0.66805000000000003</v>
      </c>
      <c r="G621">
        <v>3.1300000000000002E-4</v>
      </c>
      <c r="H621">
        <v>1.1941E-2</v>
      </c>
      <c r="I621">
        <v>1.2253999999999999E-2</v>
      </c>
    </row>
    <row r="622" spans="1:9" x14ac:dyDescent="0.3">
      <c r="A622">
        <v>17600</v>
      </c>
      <c r="B622">
        <v>12</v>
      </c>
      <c r="C622">
        <v>31.221</v>
      </c>
      <c r="D622">
        <v>91.412999999999997</v>
      </c>
      <c r="E622">
        <v>0.99007999999999996</v>
      </c>
      <c r="F622">
        <v>0.66812000000000005</v>
      </c>
      <c r="G622">
        <v>3.1300000000000002E-4</v>
      </c>
      <c r="H622">
        <v>1.1941E-2</v>
      </c>
      <c r="I622">
        <v>1.2253999999999999E-2</v>
      </c>
    </row>
    <row r="623" spans="1:9" x14ac:dyDescent="0.3">
      <c r="A623">
        <v>18200</v>
      </c>
      <c r="B623">
        <v>12</v>
      </c>
      <c r="C623">
        <v>31.189</v>
      </c>
      <c r="D623">
        <v>91.414000000000001</v>
      </c>
      <c r="E623">
        <v>0.99009000000000003</v>
      </c>
      <c r="F623">
        <v>0.66803999999999997</v>
      </c>
      <c r="G623">
        <v>3.1300000000000002E-4</v>
      </c>
      <c r="H623">
        <v>1.1941E-2</v>
      </c>
      <c r="I623">
        <v>1.2253999999999999E-2</v>
      </c>
    </row>
    <row r="624" spans="1:9" x14ac:dyDescent="0.3">
      <c r="A624">
        <v>17700</v>
      </c>
      <c r="B624">
        <v>12</v>
      </c>
      <c r="C624">
        <v>31.218</v>
      </c>
      <c r="D624">
        <v>91.417000000000002</v>
      </c>
      <c r="E624">
        <v>0.99007999999999996</v>
      </c>
      <c r="F624">
        <v>0.66810000000000003</v>
      </c>
      <c r="G624">
        <v>3.1300000000000002E-4</v>
      </c>
      <c r="H624">
        <v>1.1941E-2</v>
      </c>
      <c r="I624">
        <v>1.2253999999999999E-2</v>
      </c>
    </row>
    <row r="625" spans="1:9" x14ac:dyDescent="0.3">
      <c r="A625">
        <v>18300</v>
      </c>
      <c r="B625">
        <v>12</v>
      </c>
      <c r="C625">
        <v>31.186</v>
      </c>
      <c r="D625">
        <v>91.417000000000002</v>
      </c>
      <c r="E625">
        <v>0.99009000000000003</v>
      </c>
      <c r="F625">
        <v>0.66803000000000001</v>
      </c>
      <c r="G625">
        <v>3.1300000000000002E-4</v>
      </c>
      <c r="H625">
        <v>1.1941E-2</v>
      </c>
      <c r="I625">
        <v>1.2253999999999999E-2</v>
      </c>
    </row>
    <row r="626" spans="1:9" x14ac:dyDescent="0.3">
      <c r="A626">
        <v>18400</v>
      </c>
      <c r="B626">
        <v>12</v>
      </c>
      <c r="C626">
        <v>31.183</v>
      </c>
      <c r="D626">
        <v>91.42</v>
      </c>
      <c r="E626">
        <v>0.99009999999999998</v>
      </c>
      <c r="F626">
        <v>0.66801999999999995</v>
      </c>
      <c r="G626">
        <v>3.1300000000000002E-4</v>
      </c>
      <c r="H626">
        <v>1.1941E-2</v>
      </c>
      <c r="I626">
        <v>1.2253999999999999E-2</v>
      </c>
    </row>
    <row r="627" spans="1:9" x14ac:dyDescent="0.3">
      <c r="A627">
        <v>10100</v>
      </c>
      <c r="B627">
        <v>12</v>
      </c>
      <c r="C627">
        <v>31.762</v>
      </c>
      <c r="D627">
        <v>91.344999999999999</v>
      </c>
      <c r="E627">
        <v>0.98980000000000001</v>
      </c>
      <c r="F627">
        <v>0.66920999999999997</v>
      </c>
      <c r="G627">
        <v>3.2200000000000002E-4</v>
      </c>
      <c r="H627">
        <v>1.1941999999999999E-2</v>
      </c>
      <c r="I627">
        <v>1.2264000000000001E-2</v>
      </c>
    </row>
    <row r="628" spans="1:9" x14ac:dyDescent="0.3">
      <c r="A628">
        <v>10200</v>
      </c>
      <c r="B628">
        <v>12</v>
      </c>
      <c r="C628">
        <v>31.751999999999999</v>
      </c>
      <c r="D628">
        <v>91.346000000000004</v>
      </c>
      <c r="E628">
        <v>0.98980999999999997</v>
      </c>
      <c r="F628">
        <v>0.66920000000000002</v>
      </c>
      <c r="G628">
        <v>3.2200000000000002E-4</v>
      </c>
      <c r="H628">
        <v>1.1941999999999999E-2</v>
      </c>
      <c r="I628">
        <v>1.2264000000000001E-2</v>
      </c>
    </row>
    <row r="629" spans="1:9" x14ac:dyDescent="0.3">
      <c r="A629">
        <v>11800</v>
      </c>
      <c r="B629">
        <v>12</v>
      </c>
      <c r="C629">
        <v>31.608000000000001</v>
      </c>
      <c r="D629">
        <v>91.373000000000005</v>
      </c>
      <c r="E629">
        <v>0.98987999999999998</v>
      </c>
      <c r="F629">
        <v>0.66893999999999998</v>
      </c>
      <c r="G629">
        <v>3.2000000000000003E-4</v>
      </c>
      <c r="H629">
        <v>1.1941999999999999E-2</v>
      </c>
      <c r="I629">
        <v>1.2260999999999999E-2</v>
      </c>
    </row>
    <row r="630" spans="1:9" x14ac:dyDescent="0.3">
      <c r="A630">
        <v>11900</v>
      </c>
      <c r="B630">
        <v>12</v>
      </c>
      <c r="C630">
        <v>31.602</v>
      </c>
      <c r="D630">
        <v>91.378</v>
      </c>
      <c r="E630">
        <v>0.98989000000000005</v>
      </c>
      <c r="F630">
        <v>0.66891999999999996</v>
      </c>
      <c r="G630">
        <v>3.19E-4</v>
      </c>
      <c r="H630">
        <v>1.1941999999999999E-2</v>
      </c>
      <c r="I630">
        <v>1.2260999999999999E-2</v>
      </c>
    </row>
    <row r="631" spans="1:9" x14ac:dyDescent="0.3">
      <c r="A631">
        <v>17800</v>
      </c>
      <c r="B631">
        <v>12</v>
      </c>
      <c r="C631">
        <v>31.215</v>
      </c>
      <c r="D631">
        <v>91.42</v>
      </c>
      <c r="E631">
        <v>0.99007999999999996</v>
      </c>
      <c r="F631">
        <v>0.66808999999999996</v>
      </c>
      <c r="G631">
        <v>3.1300000000000002E-4</v>
      </c>
      <c r="H631">
        <v>1.1941999999999999E-2</v>
      </c>
      <c r="I631">
        <v>1.2255E-2</v>
      </c>
    </row>
    <row r="632" spans="1:9" x14ac:dyDescent="0.3">
      <c r="A632">
        <v>17900</v>
      </c>
      <c r="B632">
        <v>12</v>
      </c>
      <c r="C632">
        <v>31.210999999999999</v>
      </c>
      <c r="D632">
        <v>91.423000000000002</v>
      </c>
      <c r="E632">
        <v>0.99007999999999996</v>
      </c>
      <c r="F632">
        <v>0.66808000000000001</v>
      </c>
      <c r="G632">
        <v>3.1300000000000002E-4</v>
      </c>
      <c r="H632">
        <v>1.1941999999999999E-2</v>
      </c>
      <c r="I632">
        <v>1.2255E-2</v>
      </c>
    </row>
    <row r="633" spans="1:9" x14ac:dyDescent="0.3">
      <c r="A633">
        <v>18500</v>
      </c>
      <c r="B633">
        <v>12</v>
      </c>
      <c r="C633">
        <v>31.18</v>
      </c>
      <c r="D633">
        <v>91.423000000000002</v>
      </c>
      <c r="E633">
        <v>0.99009999999999998</v>
      </c>
      <c r="F633">
        <v>0.66800999999999999</v>
      </c>
      <c r="G633">
        <v>3.1300000000000002E-4</v>
      </c>
      <c r="H633">
        <v>1.1941999999999999E-2</v>
      </c>
      <c r="I633">
        <v>1.2253999999999999E-2</v>
      </c>
    </row>
    <row r="634" spans="1:9" x14ac:dyDescent="0.3">
      <c r="A634">
        <v>18600</v>
      </c>
      <c r="B634">
        <v>12</v>
      </c>
      <c r="C634">
        <v>31.177</v>
      </c>
      <c r="D634">
        <v>91.426000000000002</v>
      </c>
      <c r="E634">
        <v>0.99009999999999998</v>
      </c>
      <c r="F634">
        <v>0.66798999999999997</v>
      </c>
      <c r="G634">
        <v>3.1300000000000002E-4</v>
      </c>
      <c r="H634">
        <v>1.1941999999999999E-2</v>
      </c>
      <c r="I634">
        <v>1.2255E-2</v>
      </c>
    </row>
    <row r="635" spans="1:9" x14ac:dyDescent="0.3">
      <c r="A635">
        <v>19100</v>
      </c>
      <c r="B635">
        <v>12</v>
      </c>
      <c r="C635">
        <v>31.152000000000001</v>
      </c>
      <c r="D635">
        <v>91.426000000000002</v>
      </c>
      <c r="E635">
        <v>0.99011000000000005</v>
      </c>
      <c r="F635">
        <v>0.66793000000000002</v>
      </c>
      <c r="G635">
        <v>3.1199999999999999E-4</v>
      </c>
      <c r="H635">
        <v>1.1941999999999999E-2</v>
      </c>
      <c r="I635">
        <v>1.2253999999999999E-2</v>
      </c>
    </row>
    <row r="636" spans="1:9" x14ac:dyDescent="0.3">
      <c r="A636">
        <v>18700</v>
      </c>
      <c r="B636">
        <v>12</v>
      </c>
      <c r="C636">
        <v>31.173999999999999</v>
      </c>
      <c r="D636">
        <v>91.429000000000002</v>
      </c>
      <c r="E636">
        <v>0.99009999999999998</v>
      </c>
      <c r="F636">
        <v>0.66798000000000002</v>
      </c>
      <c r="G636">
        <v>3.1199999999999999E-4</v>
      </c>
      <c r="H636">
        <v>1.1941999999999999E-2</v>
      </c>
      <c r="I636">
        <v>1.2255E-2</v>
      </c>
    </row>
    <row r="637" spans="1:9" x14ac:dyDescent="0.3">
      <c r="A637">
        <v>19000</v>
      </c>
      <c r="B637">
        <v>12</v>
      </c>
      <c r="C637">
        <v>31.16</v>
      </c>
      <c r="D637">
        <v>91.429000000000002</v>
      </c>
      <c r="E637">
        <v>0.99011000000000005</v>
      </c>
      <c r="F637">
        <v>0.66795000000000004</v>
      </c>
      <c r="G637">
        <v>3.1199999999999999E-4</v>
      </c>
      <c r="H637">
        <v>1.1941999999999999E-2</v>
      </c>
      <c r="I637">
        <v>1.2253999999999999E-2</v>
      </c>
    </row>
    <row r="638" spans="1:9" x14ac:dyDescent="0.3">
      <c r="A638">
        <v>19200</v>
      </c>
      <c r="B638">
        <v>12</v>
      </c>
      <c r="C638">
        <v>31.148</v>
      </c>
      <c r="D638">
        <v>91.429000000000002</v>
      </c>
      <c r="E638">
        <v>0.99012</v>
      </c>
      <c r="F638">
        <v>0.66791999999999996</v>
      </c>
      <c r="G638">
        <v>3.1199999999999999E-4</v>
      </c>
      <c r="H638">
        <v>1.1941999999999999E-2</v>
      </c>
      <c r="I638">
        <v>1.2253999999999999E-2</v>
      </c>
    </row>
    <row r="639" spans="1:9" x14ac:dyDescent="0.3">
      <c r="A639">
        <v>19300</v>
      </c>
      <c r="B639">
        <v>12</v>
      </c>
      <c r="C639">
        <v>31.145</v>
      </c>
      <c r="D639">
        <v>91.430999999999997</v>
      </c>
      <c r="E639">
        <v>0.99012</v>
      </c>
      <c r="F639">
        <v>0.66791</v>
      </c>
      <c r="G639">
        <v>3.1199999999999999E-4</v>
      </c>
      <c r="H639">
        <v>1.1941999999999999E-2</v>
      </c>
      <c r="I639">
        <v>1.2253999999999999E-2</v>
      </c>
    </row>
    <row r="640" spans="1:9" x14ac:dyDescent="0.3">
      <c r="A640">
        <v>10300</v>
      </c>
      <c r="B640">
        <v>12</v>
      </c>
      <c r="C640">
        <v>31.744</v>
      </c>
      <c r="D640">
        <v>91.35</v>
      </c>
      <c r="E640">
        <v>0.98980999999999997</v>
      </c>
      <c r="F640">
        <v>0.66918999999999995</v>
      </c>
      <c r="G640">
        <v>3.2200000000000002E-4</v>
      </c>
      <c r="H640">
        <v>1.1943E-2</v>
      </c>
      <c r="I640">
        <v>1.2264000000000001E-2</v>
      </c>
    </row>
    <row r="641" spans="1:9" x14ac:dyDescent="0.3">
      <c r="A641">
        <v>10400</v>
      </c>
      <c r="B641">
        <v>12</v>
      </c>
      <c r="C641">
        <v>31.736000000000001</v>
      </c>
      <c r="D641">
        <v>91.355000000000004</v>
      </c>
      <c r="E641">
        <v>0.98982000000000003</v>
      </c>
      <c r="F641">
        <v>0.66917000000000004</v>
      </c>
      <c r="G641">
        <v>3.2200000000000002E-4</v>
      </c>
      <c r="H641">
        <v>1.1943E-2</v>
      </c>
      <c r="I641">
        <v>1.2264000000000001E-2</v>
      </c>
    </row>
    <row r="642" spans="1:9" x14ac:dyDescent="0.3">
      <c r="A642">
        <v>10500</v>
      </c>
      <c r="B642">
        <v>12</v>
      </c>
      <c r="C642">
        <v>31.728999999999999</v>
      </c>
      <c r="D642">
        <v>91.361000000000004</v>
      </c>
      <c r="E642">
        <v>0.98982000000000003</v>
      </c>
      <c r="F642">
        <v>0.66915000000000002</v>
      </c>
      <c r="G642">
        <v>3.21E-4</v>
      </c>
      <c r="H642">
        <v>1.1943E-2</v>
      </c>
      <c r="I642">
        <v>1.2265E-2</v>
      </c>
    </row>
    <row r="643" spans="1:9" x14ac:dyDescent="0.3">
      <c r="A643">
        <v>10600</v>
      </c>
      <c r="B643">
        <v>12</v>
      </c>
      <c r="C643">
        <v>31.722000000000001</v>
      </c>
      <c r="D643">
        <v>91.366</v>
      </c>
      <c r="E643">
        <v>0.98982999999999999</v>
      </c>
      <c r="F643">
        <v>0.66913</v>
      </c>
      <c r="G643">
        <v>3.21E-4</v>
      </c>
      <c r="H643">
        <v>1.1943E-2</v>
      </c>
      <c r="I643">
        <v>1.2265E-2</v>
      </c>
    </row>
    <row r="644" spans="1:9" x14ac:dyDescent="0.3">
      <c r="A644">
        <v>18800</v>
      </c>
      <c r="B644">
        <v>12</v>
      </c>
      <c r="C644">
        <v>31.170999999999999</v>
      </c>
      <c r="D644">
        <v>91.433000000000007</v>
      </c>
      <c r="E644">
        <v>0.99011000000000005</v>
      </c>
      <c r="F644">
        <v>0.66796999999999995</v>
      </c>
      <c r="G644">
        <v>3.1199999999999999E-4</v>
      </c>
      <c r="H644">
        <v>1.1943E-2</v>
      </c>
      <c r="I644">
        <v>1.2255E-2</v>
      </c>
    </row>
    <row r="645" spans="1:9" x14ac:dyDescent="0.3">
      <c r="A645">
        <v>19400</v>
      </c>
      <c r="B645">
        <v>12</v>
      </c>
      <c r="C645">
        <v>31.141999999999999</v>
      </c>
      <c r="D645">
        <v>91.433999999999997</v>
      </c>
      <c r="E645">
        <v>0.99012</v>
      </c>
      <c r="F645">
        <v>0.66790000000000005</v>
      </c>
      <c r="G645">
        <v>3.1199999999999999E-4</v>
      </c>
      <c r="H645">
        <v>1.1943E-2</v>
      </c>
      <c r="I645">
        <v>1.2255E-2</v>
      </c>
    </row>
    <row r="646" spans="1:9" x14ac:dyDescent="0.3">
      <c r="A646">
        <v>18900</v>
      </c>
      <c r="B646">
        <v>12</v>
      </c>
      <c r="C646">
        <v>31.167999999999999</v>
      </c>
      <c r="D646">
        <v>91.436000000000007</v>
      </c>
      <c r="E646">
        <v>0.99011000000000005</v>
      </c>
      <c r="F646">
        <v>0.66796</v>
      </c>
      <c r="G646">
        <v>3.1199999999999999E-4</v>
      </c>
      <c r="H646">
        <v>1.1943E-2</v>
      </c>
      <c r="I646">
        <v>1.2255E-2</v>
      </c>
    </row>
    <row r="647" spans="1:9" x14ac:dyDescent="0.3">
      <c r="A647">
        <v>19500</v>
      </c>
      <c r="B647">
        <v>12</v>
      </c>
      <c r="C647">
        <v>31.138999999999999</v>
      </c>
      <c r="D647">
        <v>91.436999999999998</v>
      </c>
      <c r="E647">
        <v>0.99012</v>
      </c>
      <c r="F647">
        <v>0.66788000000000003</v>
      </c>
      <c r="G647">
        <v>3.1199999999999999E-4</v>
      </c>
      <c r="H647">
        <v>1.1943E-2</v>
      </c>
      <c r="I647">
        <v>1.2255E-2</v>
      </c>
    </row>
    <row r="648" spans="1:9" x14ac:dyDescent="0.3">
      <c r="A648">
        <v>19600</v>
      </c>
      <c r="B648">
        <v>12</v>
      </c>
      <c r="C648">
        <v>31.135999999999999</v>
      </c>
      <c r="D648">
        <v>91.44</v>
      </c>
      <c r="E648">
        <v>0.99012</v>
      </c>
      <c r="F648">
        <v>0.66786999999999996</v>
      </c>
      <c r="G648">
        <v>3.1199999999999999E-4</v>
      </c>
      <c r="H648">
        <v>1.1943E-2</v>
      </c>
      <c r="I648">
        <v>1.2255E-2</v>
      </c>
    </row>
    <row r="649" spans="1:9" x14ac:dyDescent="0.3">
      <c r="A649">
        <v>19700</v>
      </c>
      <c r="B649">
        <v>12</v>
      </c>
      <c r="C649">
        <v>31.134</v>
      </c>
      <c r="D649">
        <v>91.442999999999998</v>
      </c>
      <c r="E649">
        <v>0.99012999999999995</v>
      </c>
      <c r="F649">
        <v>0.66786000000000001</v>
      </c>
      <c r="G649">
        <v>3.1199999999999999E-4</v>
      </c>
      <c r="H649">
        <v>1.1943E-2</v>
      </c>
      <c r="I649">
        <v>1.2255E-2</v>
      </c>
    </row>
    <row r="650" spans="1:9" x14ac:dyDescent="0.3">
      <c r="A650">
        <v>20000</v>
      </c>
      <c r="B650">
        <v>12</v>
      </c>
      <c r="C650">
        <v>31.120999999999999</v>
      </c>
      <c r="D650">
        <v>91.442999999999998</v>
      </c>
      <c r="E650">
        <v>0.99012999999999995</v>
      </c>
      <c r="F650">
        <v>0.66783000000000003</v>
      </c>
      <c r="G650">
        <v>3.1199999999999999E-4</v>
      </c>
      <c r="H650">
        <v>1.1943E-2</v>
      </c>
      <c r="I650">
        <v>1.2255E-2</v>
      </c>
    </row>
    <row r="651" spans="1:9" x14ac:dyDescent="0.3">
      <c r="A651">
        <v>10700</v>
      </c>
      <c r="B651">
        <v>12</v>
      </c>
      <c r="C651">
        <v>31.715</v>
      </c>
      <c r="D651">
        <v>91.370999999999995</v>
      </c>
      <c r="E651">
        <v>0.98982999999999999</v>
      </c>
      <c r="F651">
        <v>0.66912000000000005</v>
      </c>
      <c r="G651">
        <v>3.21E-4</v>
      </c>
      <c r="H651">
        <v>1.1944E-2</v>
      </c>
      <c r="I651">
        <v>1.2265E-2</v>
      </c>
    </row>
    <row r="652" spans="1:9" x14ac:dyDescent="0.3">
      <c r="A652">
        <v>10800</v>
      </c>
      <c r="B652">
        <v>12</v>
      </c>
      <c r="C652">
        <v>31.707999999999998</v>
      </c>
      <c r="D652">
        <v>91.376999999999995</v>
      </c>
      <c r="E652">
        <v>0.98984000000000005</v>
      </c>
      <c r="F652">
        <v>0.66910000000000003</v>
      </c>
      <c r="G652">
        <v>3.21E-4</v>
      </c>
      <c r="H652">
        <v>1.1944E-2</v>
      </c>
      <c r="I652">
        <v>1.2265E-2</v>
      </c>
    </row>
    <row r="653" spans="1:9" x14ac:dyDescent="0.3">
      <c r="A653">
        <v>10900</v>
      </c>
      <c r="B653">
        <v>12</v>
      </c>
      <c r="C653">
        <v>31.701000000000001</v>
      </c>
      <c r="D653">
        <v>91.382000000000005</v>
      </c>
      <c r="E653">
        <v>0.98984000000000005</v>
      </c>
      <c r="F653">
        <v>0.66908000000000001</v>
      </c>
      <c r="G653">
        <v>3.21E-4</v>
      </c>
      <c r="H653">
        <v>1.1944E-2</v>
      </c>
      <c r="I653">
        <v>1.2265E-2</v>
      </c>
    </row>
    <row r="654" spans="1:9" x14ac:dyDescent="0.3">
      <c r="A654">
        <v>19800</v>
      </c>
      <c r="B654">
        <v>12</v>
      </c>
      <c r="C654">
        <v>31.131</v>
      </c>
      <c r="D654">
        <v>91.445999999999998</v>
      </c>
      <c r="E654">
        <v>0.99012999999999995</v>
      </c>
      <c r="F654">
        <v>0.66785000000000005</v>
      </c>
      <c r="G654">
        <v>3.1199999999999999E-4</v>
      </c>
      <c r="H654">
        <v>1.1944E-2</v>
      </c>
      <c r="I654">
        <v>1.2255E-2</v>
      </c>
    </row>
    <row r="655" spans="1:9" x14ac:dyDescent="0.3">
      <c r="A655">
        <v>19900</v>
      </c>
      <c r="B655">
        <v>12</v>
      </c>
      <c r="C655">
        <v>31.128</v>
      </c>
      <c r="D655">
        <v>91.448999999999998</v>
      </c>
      <c r="E655">
        <v>0.99012999999999995</v>
      </c>
      <c r="F655">
        <v>0.66783999999999999</v>
      </c>
      <c r="G655">
        <v>3.1199999999999999E-4</v>
      </c>
      <c r="H655">
        <v>1.1944E-2</v>
      </c>
      <c r="I655">
        <v>1.2256E-2</v>
      </c>
    </row>
    <row r="656" spans="1:9" x14ac:dyDescent="0.3">
      <c r="A656">
        <v>9000</v>
      </c>
      <c r="B656">
        <v>12</v>
      </c>
      <c r="C656">
        <v>31.919</v>
      </c>
      <c r="D656">
        <v>91.364999999999995</v>
      </c>
      <c r="E656">
        <v>0.98973999999999995</v>
      </c>
      <c r="F656">
        <v>0.66940999999999995</v>
      </c>
      <c r="G656">
        <v>3.2400000000000001E-4</v>
      </c>
      <c r="H656">
        <v>1.1945000000000001E-2</v>
      </c>
      <c r="I656">
        <v>1.2269E-2</v>
      </c>
    </row>
    <row r="657" spans="1:9" x14ac:dyDescent="0.3">
      <c r="A657">
        <v>9100</v>
      </c>
      <c r="B657">
        <v>12</v>
      </c>
      <c r="C657">
        <v>31.891999999999999</v>
      </c>
      <c r="D657">
        <v>91.355999999999995</v>
      </c>
      <c r="E657">
        <v>0.98973999999999995</v>
      </c>
      <c r="F657">
        <v>0.66937999999999998</v>
      </c>
      <c r="G657">
        <v>3.2400000000000001E-4</v>
      </c>
      <c r="H657">
        <v>1.1946E-2</v>
      </c>
      <c r="I657">
        <v>1.227E-2</v>
      </c>
    </row>
    <row r="658" spans="1:9" x14ac:dyDescent="0.3">
      <c r="A658">
        <v>9200</v>
      </c>
      <c r="B658">
        <v>12</v>
      </c>
      <c r="C658">
        <v>31.88</v>
      </c>
      <c r="D658">
        <v>91.356999999999999</v>
      </c>
      <c r="E658">
        <v>0.98975000000000002</v>
      </c>
      <c r="F658">
        <v>0.66937000000000002</v>
      </c>
      <c r="G658">
        <v>3.2400000000000001E-4</v>
      </c>
      <c r="H658">
        <v>1.1946E-2</v>
      </c>
      <c r="I658">
        <v>1.227E-2</v>
      </c>
    </row>
    <row r="659" spans="1:9" x14ac:dyDescent="0.3">
      <c r="A659">
        <v>9300</v>
      </c>
      <c r="B659">
        <v>12</v>
      </c>
      <c r="C659">
        <v>31.870999999999999</v>
      </c>
      <c r="D659">
        <v>91.361999999999995</v>
      </c>
      <c r="E659">
        <v>0.98975999999999997</v>
      </c>
      <c r="F659">
        <v>0.66935</v>
      </c>
      <c r="G659">
        <v>3.2400000000000001E-4</v>
      </c>
      <c r="H659">
        <v>1.1946E-2</v>
      </c>
      <c r="I659">
        <v>1.227E-2</v>
      </c>
    </row>
    <row r="660" spans="1:9" x14ac:dyDescent="0.3">
      <c r="A660">
        <v>9400</v>
      </c>
      <c r="B660">
        <v>12</v>
      </c>
      <c r="C660">
        <v>31.861999999999998</v>
      </c>
      <c r="D660">
        <v>91.367000000000004</v>
      </c>
      <c r="E660">
        <v>0.98975999999999997</v>
      </c>
      <c r="F660">
        <v>0.66934000000000005</v>
      </c>
      <c r="G660">
        <v>3.2400000000000001E-4</v>
      </c>
      <c r="H660">
        <v>1.1946E-2</v>
      </c>
      <c r="I660">
        <v>1.227E-2</v>
      </c>
    </row>
    <row r="661" spans="1:9" x14ac:dyDescent="0.3">
      <c r="A661">
        <v>9500</v>
      </c>
      <c r="B661">
        <v>12</v>
      </c>
      <c r="C661">
        <v>31.853000000000002</v>
      </c>
      <c r="D661">
        <v>91.373000000000005</v>
      </c>
      <c r="E661">
        <v>0.98977000000000004</v>
      </c>
      <c r="F661">
        <v>0.66932000000000003</v>
      </c>
      <c r="G661">
        <v>3.2299999999999999E-4</v>
      </c>
      <c r="H661">
        <v>1.1946999999999999E-2</v>
      </c>
      <c r="I661">
        <v>1.227E-2</v>
      </c>
    </row>
    <row r="662" spans="1:9" x14ac:dyDescent="0.3">
      <c r="A662">
        <v>9600</v>
      </c>
      <c r="B662">
        <v>12</v>
      </c>
      <c r="C662">
        <v>31.844000000000001</v>
      </c>
      <c r="D662">
        <v>91.378</v>
      </c>
      <c r="E662">
        <v>0.98977000000000004</v>
      </c>
      <c r="F662">
        <v>0.66930000000000001</v>
      </c>
      <c r="G662">
        <v>3.2299999999999999E-4</v>
      </c>
      <c r="H662">
        <v>1.1946999999999999E-2</v>
      </c>
      <c r="I662">
        <v>1.227E-2</v>
      </c>
    </row>
    <row r="663" spans="1:9" x14ac:dyDescent="0.3">
      <c r="A663">
        <v>9700</v>
      </c>
      <c r="B663">
        <v>12</v>
      </c>
      <c r="C663">
        <v>31.835000000000001</v>
      </c>
      <c r="D663">
        <v>91.384</v>
      </c>
      <c r="E663">
        <v>0.98977999999999999</v>
      </c>
      <c r="F663">
        <v>0.66927999999999999</v>
      </c>
      <c r="G663">
        <v>3.2299999999999999E-4</v>
      </c>
      <c r="H663">
        <v>1.1946999999999999E-2</v>
      </c>
      <c r="I663">
        <v>1.227E-2</v>
      </c>
    </row>
    <row r="664" spans="1:9" x14ac:dyDescent="0.3">
      <c r="A664">
        <v>9800</v>
      </c>
      <c r="B664">
        <v>12</v>
      </c>
      <c r="C664">
        <v>31.826000000000001</v>
      </c>
      <c r="D664">
        <v>91.39</v>
      </c>
      <c r="E664">
        <v>0.98977999999999999</v>
      </c>
      <c r="F664">
        <v>0.66925999999999997</v>
      </c>
      <c r="G664">
        <v>3.2299999999999999E-4</v>
      </c>
      <c r="H664">
        <v>1.1948E-2</v>
      </c>
      <c r="I664">
        <v>1.227E-2</v>
      </c>
    </row>
    <row r="665" spans="1:9" x14ac:dyDescent="0.3">
      <c r="A665">
        <v>9900</v>
      </c>
      <c r="B665">
        <v>12</v>
      </c>
      <c r="C665">
        <v>31.817</v>
      </c>
      <c r="D665">
        <v>91.396000000000001</v>
      </c>
      <c r="E665">
        <v>0.98978999999999995</v>
      </c>
      <c r="F665">
        <v>0.66923999999999995</v>
      </c>
      <c r="G665">
        <v>3.2299999999999999E-4</v>
      </c>
      <c r="H665">
        <v>1.1948E-2</v>
      </c>
      <c r="I665">
        <v>1.2271000000000001E-2</v>
      </c>
    </row>
    <row r="666" spans="1:9" x14ac:dyDescent="0.3">
      <c r="A666">
        <v>8000</v>
      </c>
      <c r="B666">
        <v>12</v>
      </c>
      <c r="C666">
        <v>32.078000000000003</v>
      </c>
      <c r="D666">
        <v>91.39</v>
      </c>
      <c r="E666">
        <v>0.98965999999999998</v>
      </c>
      <c r="F666">
        <v>0.66957999999999995</v>
      </c>
      <c r="G666">
        <v>3.2699999999999998E-4</v>
      </c>
      <c r="H666">
        <v>1.1950000000000001E-2</v>
      </c>
      <c r="I666">
        <v>1.2277E-2</v>
      </c>
    </row>
    <row r="667" spans="1:9" x14ac:dyDescent="0.3">
      <c r="A667">
        <v>8100</v>
      </c>
      <c r="B667">
        <v>12</v>
      </c>
      <c r="C667">
        <v>32.046999999999997</v>
      </c>
      <c r="D667">
        <v>91.38</v>
      </c>
      <c r="E667">
        <v>0.98968</v>
      </c>
      <c r="F667">
        <v>0.66954999999999998</v>
      </c>
      <c r="G667">
        <v>3.2600000000000001E-4</v>
      </c>
      <c r="H667">
        <v>1.1951E-2</v>
      </c>
      <c r="I667">
        <v>1.2278000000000001E-2</v>
      </c>
    </row>
    <row r="668" spans="1:9" x14ac:dyDescent="0.3">
      <c r="A668">
        <v>8200</v>
      </c>
      <c r="B668">
        <v>12</v>
      </c>
      <c r="C668">
        <v>32.033000000000001</v>
      </c>
      <c r="D668">
        <v>91.381</v>
      </c>
      <c r="E668">
        <v>0.98968</v>
      </c>
      <c r="F668">
        <v>0.66954000000000002</v>
      </c>
      <c r="G668">
        <v>3.2600000000000001E-4</v>
      </c>
      <c r="H668">
        <v>1.1952000000000001E-2</v>
      </c>
      <c r="I668">
        <v>1.2278000000000001E-2</v>
      </c>
    </row>
    <row r="669" spans="1:9" x14ac:dyDescent="0.3">
      <c r="A669">
        <v>8300</v>
      </c>
      <c r="B669">
        <v>12</v>
      </c>
      <c r="C669">
        <v>32.021999999999998</v>
      </c>
      <c r="D669">
        <v>91.385999999999996</v>
      </c>
      <c r="E669">
        <v>0.98968999999999996</v>
      </c>
      <c r="F669">
        <v>0.66952999999999996</v>
      </c>
      <c r="G669">
        <v>3.2600000000000001E-4</v>
      </c>
      <c r="H669">
        <v>1.1952000000000001E-2</v>
      </c>
      <c r="I669">
        <v>1.2278000000000001E-2</v>
      </c>
    </row>
    <row r="670" spans="1:9" x14ac:dyDescent="0.3">
      <c r="A670">
        <v>8400</v>
      </c>
      <c r="B670">
        <v>12</v>
      </c>
      <c r="C670">
        <v>32.012</v>
      </c>
      <c r="D670">
        <v>91.391000000000005</v>
      </c>
      <c r="E670">
        <v>0.98970000000000002</v>
      </c>
      <c r="F670">
        <v>0.66951000000000005</v>
      </c>
      <c r="G670">
        <v>3.2600000000000001E-4</v>
      </c>
      <c r="H670">
        <v>1.1952000000000001E-2</v>
      </c>
      <c r="I670">
        <v>1.2278000000000001E-2</v>
      </c>
    </row>
    <row r="671" spans="1:9" x14ac:dyDescent="0.3">
      <c r="A671">
        <v>8500</v>
      </c>
      <c r="B671">
        <v>12</v>
      </c>
      <c r="C671">
        <v>32.002000000000002</v>
      </c>
      <c r="D671">
        <v>91.397000000000006</v>
      </c>
      <c r="E671">
        <v>0.98970000000000002</v>
      </c>
      <c r="F671">
        <v>0.66949000000000003</v>
      </c>
      <c r="G671">
        <v>3.2600000000000001E-4</v>
      </c>
      <c r="H671">
        <v>1.1952000000000001E-2</v>
      </c>
      <c r="I671">
        <v>1.2278000000000001E-2</v>
      </c>
    </row>
    <row r="672" spans="1:9" x14ac:dyDescent="0.3">
      <c r="A672">
        <v>8600</v>
      </c>
      <c r="B672">
        <v>12</v>
      </c>
      <c r="C672">
        <v>31.992000000000001</v>
      </c>
      <c r="D672">
        <v>91.403000000000006</v>
      </c>
      <c r="E672">
        <v>0.98970999999999998</v>
      </c>
      <c r="F672">
        <v>0.66947000000000001</v>
      </c>
      <c r="G672">
        <v>3.2499999999999999E-4</v>
      </c>
      <c r="H672">
        <v>1.1952000000000001E-2</v>
      </c>
      <c r="I672">
        <v>1.2278000000000001E-2</v>
      </c>
    </row>
    <row r="673" spans="1:9" x14ac:dyDescent="0.3">
      <c r="A673">
        <v>8700</v>
      </c>
      <c r="B673">
        <v>12</v>
      </c>
      <c r="C673">
        <v>31.981000000000002</v>
      </c>
      <c r="D673">
        <v>91.41</v>
      </c>
      <c r="E673">
        <v>0.98970999999999998</v>
      </c>
      <c r="F673">
        <v>0.66944999999999999</v>
      </c>
      <c r="G673">
        <v>3.2499999999999999E-4</v>
      </c>
      <c r="H673">
        <v>1.1953E-2</v>
      </c>
      <c r="I673">
        <v>1.2278000000000001E-2</v>
      </c>
    </row>
    <row r="674" spans="1:9" x14ac:dyDescent="0.3">
      <c r="A674">
        <v>8800</v>
      </c>
      <c r="B674">
        <v>12</v>
      </c>
      <c r="C674">
        <v>31.971</v>
      </c>
      <c r="D674">
        <v>91.415999999999997</v>
      </c>
      <c r="E674">
        <v>0.98972000000000004</v>
      </c>
      <c r="F674">
        <v>0.66942999999999997</v>
      </c>
      <c r="G674">
        <v>3.2499999999999999E-4</v>
      </c>
      <c r="H674">
        <v>1.1953E-2</v>
      </c>
      <c r="I674">
        <v>1.2278000000000001E-2</v>
      </c>
    </row>
    <row r="675" spans="1:9" x14ac:dyDescent="0.3">
      <c r="A675">
        <v>8900</v>
      </c>
      <c r="B675">
        <v>12</v>
      </c>
      <c r="C675">
        <v>31.962</v>
      </c>
      <c r="D675">
        <v>91.421999999999997</v>
      </c>
      <c r="E675">
        <v>0.98973</v>
      </c>
      <c r="F675">
        <v>0.66940999999999995</v>
      </c>
      <c r="G675">
        <v>3.2499999999999999E-4</v>
      </c>
      <c r="H675">
        <v>1.1953E-2</v>
      </c>
      <c r="I675">
        <v>1.2278000000000001E-2</v>
      </c>
    </row>
    <row r="676" spans="1:9" x14ac:dyDescent="0.3">
      <c r="A676">
        <v>7000</v>
      </c>
      <c r="B676">
        <v>12</v>
      </c>
      <c r="C676">
        <v>32.265999999999998</v>
      </c>
      <c r="D676">
        <v>91.433000000000007</v>
      </c>
      <c r="E676">
        <v>0.98956999999999995</v>
      </c>
      <c r="F676">
        <v>0.66974</v>
      </c>
      <c r="G676">
        <v>3.3E-4</v>
      </c>
      <c r="H676">
        <v>1.1958E-2</v>
      </c>
      <c r="I676">
        <v>1.2288E-2</v>
      </c>
    </row>
    <row r="677" spans="1:9" x14ac:dyDescent="0.3">
      <c r="A677">
        <v>7100</v>
      </c>
      <c r="B677">
        <v>12</v>
      </c>
      <c r="C677">
        <v>32.229999999999997</v>
      </c>
      <c r="D677">
        <v>91.423000000000002</v>
      </c>
      <c r="E677">
        <v>0.98958999999999997</v>
      </c>
      <c r="F677">
        <v>0.66971999999999998</v>
      </c>
      <c r="G677">
        <v>3.2899999999999997E-4</v>
      </c>
      <c r="H677">
        <v>1.196E-2</v>
      </c>
      <c r="I677">
        <v>1.2289E-2</v>
      </c>
    </row>
    <row r="678" spans="1:9" x14ac:dyDescent="0.3">
      <c r="A678">
        <v>7200</v>
      </c>
      <c r="B678">
        <v>12</v>
      </c>
      <c r="C678">
        <v>32.215000000000003</v>
      </c>
      <c r="D678">
        <v>91.423000000000002</v>
      </c>
      <c r="E678">
        <v>0.98960000000000004</v>
      </c>
      <c r="F678">
        <v>0.66971000000000003</v>
      </c>
      <c r="G678">
        <v>3.2899999999999997E-4</v>
      </c>
      <c r="H678">
        <v>1.196E-2</v>
      </c>
      <c r="I678">
        <v>1.2289E-2</v>
      </c>
    </row>
    <row r="679" spans="1:9" x14ac:dyDescent="0.3">
      <c r="A679">
        <v>7300</v>
      </c>
      <c r="B679">
        <v>12</v>
      </c>
      <c r="C679">
        <v>32.201999999999998</v>
      </c>
      <c r="D679">
        <v>91.427999999999997</v>
      </c>
      <c r="E679">
        <v>0.98960999999999999</v>
      </c>
      <c r="F679">
        <v>0.66969999999999996</v>
      </c>
      <c r="G679">
        <v>3.2899999999999997E-4</v>
      </c>
      <c r="H679">
        <v>1.196E-2</v>
      </c>
      <c r="I679">
        <v>1.2289E-2</v>
      </c>
    </row>
    <row r="680" spans="1:9" x14ac:dyDescent="0.3">
      <c r="A680">
        <v>7400</v>
      </c>
      <c r="B680">
        <v>12</v>
      </c>
      <c r="C680">
        <v>32.19</v>
      </c>
      <c r="D680">
        <v>91.433999999999997</v>
      </c>
      <c r="E680">
        <v>0.98960999999999999</v>
      </c>
      <c r="F680">
        <v>0.66968000000000005</v>
      </c>
      <c r="G680">
        <v>3.28E-4</v>
      </c>
      <c r="H680">
        <v>1.196E-2</v>
      </c>
      <c r="I680">
        <v>1.2289E-2</v>
      </c>
    </row>
    <row r="681" spans="1:9" x14ac:dyDescent="0.3">
      <c r="A681">
        <v>7500</v>
      </c>
      <c r="B681">
        <v>12</v>
      </c>
      <c r="C681">
        <v>32.179000000000002</v>
      </c>
      <c r="D681">
        <v>91.441000000000003</v>
      </c>
      <c r="E681">
        <v>0.98962000000000006</v>
      </c>
      <c r="F681">
        <v>0.66966000000000003</v>
      </c>
      <c r="G681">
        <v>3.28E-4</v>
      </c>
      <c r="H681">
        <v>1.1960999999999999E-2</v>
      </c>
      <c r="I681">
        <v>1.2289E-2</v>
      </c>
    </row>
    <row r="682" spans="1:9" x14ac:dyDescent="0.3">
      <c r="A682">
        <v>7600</v>
      </c>
      <c r="B682">
        <v>12</v>
      </c>
      <c r="C682">
        <v>32.167000000000002</v>
      </c>
      <c r="D682">
        <v>91.447000000000003</v>
      </c>
      <c r="E682">
        <v>0.98963000000000001</v>
      </c>
      <c r="F682">
        <v>0.66964000000000001</v>
      </c>
      <c r="G682">
        <v>3.28E-4</v>
      </c>
      <c r="H682">
        <v>1.1960999999999999E-2</v>
      </c>
      <c r="I682">
        <v>1.2289E-2</v>
      </c>
    </row>
    <row r="683" spans="1:9" x14ac:dyDescent="0.3">
      <c r="A683">
        <v>7700</v>
      </c>
      <c r="B683">
        <v>12</v>
      </c>
      <c r="C683">
        <v>32.155999999999999</v>
      </c>
      <c r="D683">
        <v>91.453999999999994</v>
      </c>
      <c r="E683">
        <v>0.98963999999999996</v>
      </c>
      <c r="F683">
        <v>0.66961999999999999</v>
      </c>
      <c r="G683">
        <v>3.28E-4</v>
      </c>
      <c r="H683">
        <v>1.1960999999999999E-2</v>
      </c>
      <c r="I683">
        <v>1.2289E-2</v>
      </c>
    </row>
    <row r="684" spans="1:9" x14ac:dyDescent="0.3">
      <c r="A684">
        <v>7800</v>
      </c>
      <c r="B684">
        <v>12</v>
      </c>
      <c r="C684">
        <v>32.145000000000003</v>
      </c>
      <c r="D684">
        <v>91.460999999999999</v>
      </c>
      <c r="E684">
        <v>0.98965000000000003</v>
      </c>
      <c r="F684">
        <v>0.66959999999999997</v>
      </c>
      <c r="G684">
        <v>3.28E-4</v>
      </c>
      <c r="H684">
        <v>1.1960999999999999E-2</v>
      </c>
      <c r="I684">
        <v>1.2289E-2</v>
      </c>
    </row>
    <row r="685" spans="1:9" x14ac:dyDescent="0.3">
      <c r="A685">
        <v>7900</v>
      </c>
      <c r="B685">
        <v>12</v>
      </c>
      <c r="C685">
        <v>32.133000000000003</v>
      </c>
      <c r="D685">
        <v>91.468000000000004</v>
      </c>
      <c r="E685">
        <v>0.98965000000000003</v>
      </c>
      <c r="F685">
        <v>0.66957</v>
      </c>
      <c r="G685">
        <v>3.2699999999999998E-4</v>
      </c>
      <c r="H685">
        <v>1.1962E-2</v>
      </c>
      <c r="I685">
        <v>1.2289E-2</v>
      </c>
    </row>
    <row r="686" spans="1:9" x14ac:dyDescent="0.3">
      <c r="A686">
        <v>6000</v>
      </c>
      <c r="B686">
        <v>12</v>
      </c>
      <c r="C686">
        <v>32.493000000000002</v>
      </c>
      <c r="D686">
        <v>91.507000000000005</v>
      </c>
      <c r="E686">
        <v>0.98946000000000001</v>
      </c>
      <c r="F686">
        <v>0.66988000000000003</v>
      </c>
      <c r="G686">
        <v>3.3399999999999999E-4</v>
      </c>
      <c r="H686">
        <v>1.1971000000000001E-2</v>
      </c>
      <c r="I686">
        <v>1.2305E-2</v>
      </c>
    </row>
    <row r="687" spans="1:9" x14ac:dyDescent="0.3">
      <c r="A687">
        <v>6200</v>
      </c>
      <c r="B687">
        <v>12</v>
      </c>
      <c r="C687">
        <v>32.435000000000002</v>
      </c>
      <c r="D687">
        <v>91.498000000000005</v>
      </c>
      <c r="E687">
        <v>0.98948999999999998</v>
      </c>
      <c r="F687">
        <v>0.66986999999999997</v>
      </c>
      <c r="G687">
        <v>3.3300000000000002E-4</v>
      </c>
      <c r="H687">
        <v>1.1974E-2</v>
      </c>
      <c r="I687">
        <v>1.2305999999999999E-2</v>
      </c>
    </row>
    <row r="688" spans="1:9" x14ac:dyDescent="0.3">
      <c r="A688">
        <v>6100</v>
      </c>
      <c r="B688">
        <v>12</v>
      </c>
      <c r="C688">
        <v>32.453000000000003</v>
      </c>
      <c r="D688">
        <v>91.498999999999995</v>
      </c>
      <c r="E688">
        <v>0.98948000000000003</v>
      </c>
      <c r="F688">
        <v>0.66986000000000001</v>
      </c>
      <c r="G688">
        <v>3.3300000000000002E-4</v>
      </c>
      <c r="H688">
        <v>1.1974E-2</v>
      </c>
      <c r="I688">
        <v>1.2307E-2</v>
      </c>
    </row>
    <row r="689" spans="1:9" x14ac:dyDescent="0.3">
      <c r="A689">
        <v>6300</v>
      </c>
      <c r="B689">
        <v>12</v>
      </c>
      <c r="C689">
        <v>32.420999999999999</v>
      </c>
      <c r="D689">
        <v>91.503</v>
      </c>
      <c r="E689">
        <v>0.98950000000000005</v>
      </c>
      <c r="F689">
        <v>0.66986000000000001</v>
      </c>
      <c r="G689">
        <v>3.3199999999999999E-4</v>
      </c>
      <c r="H689">
        <v>1.1974E-2</v>
      </c>
      <c r="I689">
        <v>1.2305999999999999E-2</v>
      </c>
    </row>
    <row r="690" spans="1:9" x14ac:dyDescent="0.3">
      <c r="A690">
        <v>6400</v>
      </c>
      <c r="B690">
        <v>12</v>
      </c>
      <c r="C690">
        <v>32.408000000000001</v>
      </c>
      <c r="D690">
        <v>91.509</v>
      </c>
      <c r="E690">
        <v>0.98951</v>
      </c>
      <c r="F690">
        <v>0.66984999999999995</v>
      </c>
      <c r="G690">
        <v>3.3199999999999999E-4</v>
      </c>
      <c r="H690">
        <v>1.1974E-2</v>
      </c>
      <c r="I690">
        <v>1.2305999999999999E-2</v>
      </c>
    </row>
    <row r="691" spans="1:9" x14ac:dyDescent="0.3">
      <c r="A691">
        <v>6500</v>
      </c>
      <c r="B691">
        <v>12</v>
      </c>
      <c r="C691">
        <v>32.393999999999998</v>
      </c>
      <c r="D691">
        <v>91.516000000000005</v>
      </c>
      <c r="E691">
        <v>0.98951999999999996</v>
      </c>
      <c r="F691">
        <v>0.66983000000000004</v>
      </c>
      <c r="G691">
        <v>3.3199999999999999E-4</v>
      </c>
      <c r="H691">
        <v>1.1974E-2</v>
      </c>
      <c r="I691">
        <v>1.2305E-2</v>
      </c>
    </row>
    <row r="692" spans="1:9" x14ac:dyDescent="0.3">
      <c r="A692">
        <v>6600</v>
      </c>
      <c r="B692">
        <v>12</v>
      </c>
      <c r="C692">
        <v>32.381</v>
      </c>
      <c r="D692">
        <v>91.522999999999996</v>
      </c>
      <c r="E692">
        <v>0.98953000000000002</v>
      </c>
      <c r="F692">
        <v>0.66981000000000002</v>
      </c>
      <c r="G692">
        <v>3.3100000000000002E-4</v>
      </c>
      <c r="H692">
        <v>1.1974E-2</v>
      </c>
      <c r="I692">
        <v>1.2305E-2</v>
      </c>
    </row>
    <row r="693" spans="1:9" x14ac:dyDescent="0.3">
      <c r="A693">
        <v>6700</v>
      </c>
      <c r="B693">
        <v>12</v>
      </c>
      <c r="C693">
        <v>32.368000000000002</v>
      </c>
      <c r="D693">
        <v>91.53</v>
      </c>
      <c r="E693">
        <v>0.98953999999999998</v>
      </c>
      <c r="F693">
        <v>0.66978000000000004</v>
      </c>
      <c r="G693">
        <v>3.3100000000000002E-4</v>
      </c>
      <c r="H693">
        <v>1.1974E-2</v>
      </c>
      <c r="I693">
        <v>1.2305999999999999E-2</v>
      </c>
    </row>
    <row r="694" spans="1:9" x14ac:dyDescent="0.3">
      <c r="A694">
        <v>6800</v>
      </c>
      <c r="B694">
        <v>12</v>
      </c>
      <c r="C694">
        <v>32.353999999999999</v>
      </c>
      <c r="D694">
        <v>91.537999999999997</v>
      </c>
      <c r="E694">
        <v>0.98955000000000004</v>
      </c>
      <c r="F694">
        <v>0.66974999999999996</v>
      </c>
      <c r="G694">
        <v>3.3100000000000002E-4</v>
      </c>
      <c r="H694">
        <v>1.1975E-2</v>
      </c>
      <c r="I694">
        <v>1.2305999999999999E-2</v>
      </c>
    </row>
    <row r="695" spans="1:9" x14ac:dyDescent="0.3">
      <c r="A695">
        <v>6900</v>
      </c>
      <c r="B695">
        <v>12</v>
      </c>
      <c r="C695">
        <v>32.341000000000001</v>
      </c>
      <c r="D695">
        <v>91.546000000000006</v>
      </c>
      <c r="E695">
        <v>0.98956</v>
      </c>
      <c r="F695">
        <v>0.66973000000000005</v>
      </c>
      <c r="G695">
        <v>3.3100000000000002E-4</v>
      </c>
      <c r="H695">
        <v>1.1975E-2</v>
      </c>
      <c r="I695">
        <v>1.2305999999999999E-2</v>
      </c>
    </row>
    <row r="696" spans="1:9" x14ac:dyDescent="0.3">
      <c r="A696">
        <v>5000</v>
      </c>
      <c r="B696">
        <v>12</v>
      </c>
      <c r="C696">
        <v>32.774000000000001</v>
      </c>
      <c r="D696">
        <v>91.635999999999996</v>
      </c>
      <c r="E696">
        <v>0.98929999999999996</v>
      </c>
      <c r="F696">
        <v>0.66995000000000005</v>
      </c>
      <c r="G696">
        <v>3.39E-4</v>
      </c>
      <c r="H696">
        <v>1.1993E-2</v>
      </c>
      <c r="I696">
        <v>1.2331999999999999E-2</v>
      </c>
    </row>
    <row r="697" spans="1:9" x14ac:dyDescent="0.3">
      <c r="A697">
        <v>5300</v>
      </c>
      <c r="B697">
        <v>12</v>
      </c>
      <c r="C697">
        <v>32.692999999999998</v>
      </c>
      <c r="D697">
        <v>91.632999999999996</v>
      </c>
      <c r="E697">
        <v>0.98936999999999997</v>
      </c>
      <c r="F697">
        <v>0.66998999999999997</v>
      </c>
      <c r="G697">
        <v>3.3700000000000001E-4</v>
      </c>
      <c r="H697">
        <v>1.1995E-2</v>
      </c>
      <c r="I697">
        <v>1.2333E-2</v>
      </c>
    </row>
    <row r="698" spans="1:9" x14ac:dyDescent="0.3">
      <c r="A698">
        <v>5400</v>
      </c>
      <c r="B698">
        <v>12</v>
      </c>
      <c r="C698">
        <v>32.677</v>
      </c>
      <c r="D698">
        <v>91.638999999999996</v>
      </c>
      <c r="E698">
        <v>0.98938000000000004</v>
      </c>
      <c r="F698">
        <v>0.66998000000000002</v>
      </c>
      <c r="G698">
        <v>3.3700000000000001E-4</v>
      </c>
      <c r="H698">
        <v>1.1995E-2</v>
      </c>
      <c r="I698">
        <v>1.2331999999999999E-2</v>
      </c>
    </row>
    <row r="699" spans="1:9" x14ac:dyDescent="0.3">
      <c r="A699">
        <v>5500</v>
      </c>
      <c r="B699">
        <v>12</v>
      </c>
      <c r="C699">
        <v>32.661999999999999</v>
      </c>
      <c r="D699">
        <v>91.646000000000001</v>
      </c>
      <c r="E699">
        <v>0.98938999999999999</v>
      </c>
      <c r="F699">
        <v>0.66996</v>
      </c>
      <c r="G699">
        <v>3.3700000000000001E-4</v>
      </c>
      <c r="H699">
        <v>1.1995E-2</v>
      </c>
      <c r="I699">
        <v>1.2331999999999999E-2</v>
      </c>
    </row>
    <row r="700" spans="1:9" x14ac:dyDescent="0.3">
      <c r="A700">
        <v>5200</v>
      </c>
      <c r="B700">
        <v>12</v>
      </c>
      <c r="C700">
        <v>32.707999999999998</v>
      </c>
      <c r="D700">
        <v>91.629000000000005</v>
      </c>
      <c r="E700">
        <v>0.98934999999999995</v>
      </c>
      <c r="F700">
        <v>0.66998999999999997</v>
      </c>
      <c r="G700">
        <v>3.3799999999999998E-4</v>
      </c>
      <c r="H700">
        <v>1.1996E-2</v>
      </c>
      <c r="I700">
        <v>1.2333999999999999E-2</v>
      </c>
    </row>
    <row r="701" spans="1:9" x14ac:dyDescent="0.3">
      <c r="A701">
        <v>5600</v>
      </c>
      <c r="B701">
        <v>12</v>
      </c>
      <c r="C701">
        <v>32.646999999999998</v>
      </c>
      <c r="D701">
        <v>91.653000000000006</v>
      </c>
      <c r="E701">
        <v>0.98941000000000001</v>
      </c>
      <c r="F701">
        <v>0.66993999999999998</v>
      </c>
      <c r="G701">
        <v>3.3599999999999998E-4</v>
      </c>
      <c r="H701">
        <v>1.1996E-2</v>
      </c>
      <c r="I701">
        <v>1.2331999999999999E-2</v>
      </c>
    </row>
    <row r="702" spans="1:9" x14ac:dyDescent="0.3">
      <c r="A702">
        <v>5700</v>
      </c>
      <c r="B702">
        <v>12</v>
      </c>
      <c r="C702">
        <v>32.631999999999998</v>
      </c>
      <c r="D702">
        <v>91.661000000000001</v>
      </c>
      <c r="E702">
        <v>0.98941999999999997</v>
      </c>
      <c r="F702">
        <v>0.66991000000000001</v>
      </c>
      <c r="G702">
        <v>3.3599999999999998E-4</v>
      </c>
      <c r="H702">
        <v>1.1996E-2</v>
      </c>
      <c r="I702">
        <v>1.2331999999999999E-2</v>
      </c>
    </row>
    <row r="703" spans="1:9" x14ac:dyDescent="0.3">
      <c r="A703">
        <v>5800</v>
      </c>
      <c r="B703">
        <v>12</v>
      </c>
      <c r="C703">
        <v>32.616999999999997</v>
      </c>
      <c r="D703">
        <v>91.668999999999997</v>
      </c>
      <c r="E703">
        <v>0.98943000000000003</v>
      </c>
      <c r="F703">
        <v>0.66988000000000003</v>
      </c>
      <c r="G703">
        <v>3.3500000000000001E-4</v>
      </c>
      <c r="H703">
        <v>1.1996E-2</v>
      </c>
      <c r="I703">
        <v>1.2331999999999999E-2</v>
      </c>
    </row>
    <row r="704" spans="1:9" x14ac:dyDescent="0.3">
      <c r="A704">
        <v>5100</v>
      </c>
      <c r="B704">
        <v>12</v>
      </c>
      <c r="C704">
        <v>32.726999999999997</v>
      </c>
      <c r="D704">
        <v>91.632000000000005</v>
      </c>
      <c r="E704">
        <v>0.98934</v>
      </c>
      <c r="F704">
        <v>0.66996</v>
      </c>
      <c r="G704">
        <v>3.3799999999999998E-4</v>
      </c>
      <c r="H704">
        <v>1.1997000000000001E-2</v>
      </c>
      <c r="I704">
        <v>1.2335E-2</v>
      </c>
    </row>
    <row r="705" spans="1:9" x14ac:dyDescent="0.3">
      <c r="A705">
        <v>5900</v>
      </c>
      <c r="B705">
        <v>12</v>
      </c>
      <c r="C705">
        <v>32.601999999999997</v>
      </c>
      <c r="D705">
        <v>91.677000000000007</v>
      </c>
      <c r="E705">
        <v>0.98943999999999999</v>
      </c>
      <c r="F705">
        <v>0.66984999999999995</v>
      </c>
      <c r="G705">
        <v>3.3500000000000001E-4</v>
      </c>
      <c r="H705">
        <v>1.1997000000000001E-2</v>
      </c>
      <c r="I705">
        <v>1.2331999999999999E-2</v>
      </c>
    </row>
    <row r="706" spans="1:9" x14ac:dyDescent="0.3">
      <c r="A706">
        <v>4400</v>
      </c>
      <c r="B706">
        <v>12</v>
      </c>
      <c r="C706">
        <v>33.034999999999997</v>
      </c>
      <c r="D706">
        <v>91.876000000000005</v>
      </c>
      <c r="E706">
        <v>0.98919000000000001</v>
      </c>
      <c r="F706">
        <v>0.67003999999999997</v>
      </c>
      <c r="G706">
        <v>3.4400000000000001E-4</v>
      </c>
      <c r="H706">
        <v>1.2033E-2</v>
      </c>
      <c r="I706">
        <v>1.2378E-2</v>
      </c>
    </row>
    <row r="707" spans="1:9" x14ac:dyDescent="0.3">
      <c r="A707">
        <v>4500</v>
      </c>
      <c r="B707">
        <v>12</v>
      </c>
      <c r="C707">
        <v>33.015999999999998</v>
      </c>
      <c r="D707">
        <v>91.882000000000005</v>
      </c>
      <c r="E707">
        <v>0.98921000000000003</v>
      </c>
      <c r="F707">
        <v>0.67001999999999995</v>
      </c>
      <c r="G707">
        <v>3.4400000000000001E-4</v>
      </c>
      <c r="H707">
        <v>1.2033E-2</v>
      </c>
      <c r="I707">
        <v>1.2377000000000001E-2</v>
      </c>
    </row>
    <row r="708" spans="1:9" x14ac:dyDescent="0.3">
      <c r="A708">
        <v>4300</v>
      </c>
      <c r="B708">
        <v>12</v>
      </c>
      <c r="C708">
        <v>33.052999999999997</v>
      </c>
      <c r="D708">
        <v>91.870999999999995</v>
      </c>
      <c r="E708">
        <v>0.98916999999999999</v>
      </c>
      <c r="F708">
        <v>0.67003999999999997</v>
      </c>
      <c r="G708">
        <v>3.4499999999999998E-4</v>
      </c>
      <c r="H708">
        <v>1.2034E-2</v>
      </c>
      <c r="I708">
        <v>1.2378999999999999E-2</v>
      </c>
    </row>
    <row r="709" spans="1:9" x14ac:dyDescent="0.3">
      <c r="A709">
        <v>4000</v>
      </c>
      <c r="B709">
        <v>12</v>
      </c>
      <c r="C709">
        <v>33.148000000000003</v>
      </c>
      <c r="D709">
        <v>91.876000000000005</v>
      </c>
      <c r="E709">
        <v>0.98907</v>
      </c>
      <c r="F709">
        <v>0.66983000000000004</v>
      </c>
      <c r="G709">
        <v>3.4699999999999998E-4</v>
      </c>
      <c r="H709">
        <v>1.2034E-2</v>
      </c>
      <c r="I709">
        <v>1.2382000000000001E-2</v>
      </c>
    </row>
    <row r="710" spans="1:9" x14ac:dyDescent="0.3">
      <c r="A710">
        <v>4600</v>
      </c>
      <c r="B710">
        <v>12</v>
      </c>
      <c r="C710">
        <v>32.997</v>
      </c>
      <c r="D710">
        <v>91.888999999999996</v>
      </c>
      <c r="E710">
        <v>0.98923000000000005</v>
      </c>
      <c r="F710">
        <v>0.66998999999999997</v>
      </c>
      <c r="G710">
        <v>3.4299999999999999E-4</v>
      </c>
      <c r="H710">
        <v>1.2034E-2</v>
      </c>
      <c r="I710">
        <v>1.2377000000000001E-2</v>
      </c>
    </row>
    <row r="711" spans="1:9" x14ac:dyDescent="0.3">
      <c r="A711">
        <v>4700</v>
      </c>
      <c r="B711">
        <v>12</v>
      </c>
      <c r="C711">
        <v>32.979999999999997</v>
      </c>
      <c r="D711">
        <v>91.896000000000001</v>
      </c>
      <c r="E711">
        <v>0.98924000000000001</v>
      </c>
      <c r="F711">
        <v>0.66996</v>
      </c>
      <c r="G711">
        <v>3.4299999999999999E-4</v>
      </c>
      <c r="H711">
        <v>1.2034E-2</v>
      </c>
      <c r="I711">
        <v>1.2377000000000001E-2</v>
      </c>
    </row>
    <row r="712" spans="1:9" x14ac:dyDescent="0.3">
      <c r="A712">
        <v>4200</v>
      </c>
      <c r="B712">
        <v>12</v>
      </c>
      <c r="C712">
        <v>33.072000000000003</v>
      </c>
      <c r="D712">
        <v>91.869</v>
      </c>
      <c r="E712">
        <v>0.98914999999999997</v>
      </c>
      <c r="F712">
        <v>0.67000999999999999</v>
      </c>
      <c r="G712">
        <v>3.4499999999999998E-4</v>
      </c>
      <c r="H712">
        <v>1.2035000000000001E-2</v>
      </c>
      <c r="I712">
        <v>1.2381E-2</v>
      </c>
    </row>
    <row r="713" spans="1:9" x14ac:dyDescent="0.3">
      <c r="A713">
        <v>4800</v>
      </c>
      <c r="B713">
        <v>12</v>
      </c>
      <c r="C713">
        <v>32.963000000000001</v>
      </c>
      <c r="D713">
        <v>91.903999999999996</v>
      </c>
      <c r="E713">
        <v>0.98926000000000003</v>
      </c>
      <c r="F713">
        <v>0.66991999999999996</v>
      </c>
      <c r="G713">
        <v>3.4200000000000002E-4</v>
      </c>
      <c r="H713">
        <v>1.2035000000000001E-2</v>
      </c>
      <c r="I713">
        <v>1.2377000000000001E-2</v>
      </c>
    </row>
    <row r="714" spans="1:9" x14ac:dyDescent="0.3">
      <c r="A714">
        <v>4900</v>
      </c>
      <c r="B714">
        <v>12</v>
      </c>
      <c r="C714">
        <v>32.947000000000003</v>
      </c>
      <c r="D714">
        <v>91.912000000000006</v>
      </c>
      <c r="E714">
        <v>0.98926999999999998</v>
      </c>
      <c r="F714">
        <v>0.66988999999999999</v>
      </c>
      <c r="G714">
        <v>3.4200000000000002E-4</v>
      </c>
      <c r="H714">
        <v>1.2035000000000001E-2</v>
      </c>
      <c r="I714">
        <v>1.2377000000000001E-2</v>
      </c>
    </row>
    <row r="715" spans="1:9" x14ac:dyDescent="0.3">
      <c r="A715">
        <v>4100</v>
      </c>
      <c r="B715">
        <v>12</v>
      </c>
      <c r="C715">
        <v>33.095999999999997</v>
      </c>
      <c r="D715">
        <v>91.878</v>
      </c>
      <c r="E715">
        <v>0.98912999999999995</v>
      </c>
      <c r="F715">
        <v>0.66991999999999996</v>
      </c>
      <c r="G715">
        <v>3.4600000000000001E-4</v>
      </c>
      <c r="H715">
        <v>1.2038E-2</v>
      </c>
      <c r="I715">
        <v>1.2383999999999999E-2</v>
      </c>
    </row>
    <row r="716" spans="1:9" x14ac:dyDescent="0.3">
      <c r="A716">
        <v>1500</v>
      </c>
      <c r="B716">
        <v>11</v>
      </c>
      <c r="C716">
        <v>38.856999999999999</v>
      </c>
      <c r="D716">
        <v>89.667000000000002</v>
      </c>
      <c r="E716">
        <v>0.98438999999999999</v>
      </c>
      <c r="F716">
        <v>0.68949000000000005</v>
      </c>
      <c r="G716">
        <v>6.0800000000000003E-4</v>
      </c>
      <c r="H716">
        <v>1.2054E-2</v>
      </c>
      <c r="I716">
        <v>1.2662E-2</v>
      </c>
    </row>
    <row r="717" spans="1:9" x14ac:dyDescent="0.3">
      <c r="A717">
        <v>1600</v>
      </c>
      <c r="B717">
        <v>11</v>
      </c>
      <c r="C717">
        <v>38.835000000000001</v>
      </c>
      <c r="D717">
        <v>89.721000000000004</v>
      </c>
      <c r="E717">
        <v>0.98453000000000002</v>
      </c>
      <c r="F717">
        <v>0.68940000000000001</v>
      </c>
      <c r="G717">
        <v>6.02E-4</v>
      </c>
      <c r="H717">
        <v>1.2054E-2</v>
      </c>
      <c r="I717">
        <v>1.2656000000000001E-2</v>
      </c>
    </row>
    <row r="718" spans="1:9" x14ac:dyDescent="0.3">
      <c r="A718">
        <v>1700</v>
      </c>
      <c r="B718">
        <v>11</v>
      </c>
      <c r="C718">
        <v>38.819000000000003</v>
      </c>
      <c r="D718">
        <v>89.778999999999996</v>
      </c>
      <c r="E718">
        <v>0.98465999999999998</v>
      </c>
      <c r="F718">
        <v>0.68925999999999998</v>
      </c>
      <c r="G718">
        <v>5.9699999999999998E-4</v>
      </c>
      <c r="H718">
        <v>1.2056000000000001E-2</v>
      </c>
      <c r="I718">
        <v>1.2652999999999999E-2</v>
      </c>
    </row>
    <row r="719" spans="1:9" x14ac:dyDescent="0.3">
      <c r="A719">
        <v>1400</v>
      </c>
      <c r="B719">
        <v>11</v>
      </c>
      <c r="C719">
        <v>38.899000000000001</v>
      </c>
      <c r="D719">
        <v>89.619</v>
      </c>
      <c r="E719">
        <v>0.98423000000000005</v>
      </c>
      <c r="F719">
        <v>0.68947999999999998</v>
      </c>
      <c r="G719">
        <v>6.1499999999999999E-4</v>
      </c>
      <c r="H719">
        <v>1.2057999999999999E-2</v>
      </c>
      <c r="I719">
        <v>1.2671999999999999E-2</v>
      </c>
    </row>
    <row r="720" spans="1:9" x14ac:dyDescent="0.3">
      <c r="A720">
        <v>1800</v>
      </c>
      <c r="B720">
        <v>11</v>
      </c>
      <c r="C720">
        <v>38.805999999999997</v>
      </c>
      <c r="D720">
        <v>89.837999999999994</v>
      </c>
      <c r="E720">
        <v>0.98477000000000003</v>
      </c>
      <c r="F720">
        <v>0.68906999999999996</v>
      </c>
      <c r="G720">
        <v>5.9199999999999997E-4</v>
      </c>
      <c r="H720">
        <v>1.2059E-2</v>
      </c>
      <c r="I720">
        <v>1.2651000000000001E-2</v>
      </c>
    </row>
    <row r="721" spans="1:9" x14ac:dyDescent="0.3">
      <c r="A721">
        <v>1900</v>
      </c>
      <c r="B721">
        <v>11</v>
      </c>
      <c r="C721">
        <v>38.792999999999999</v>
      </c>
      <c r="D721">
        <v>89.9</v>
      </c>
      <c r="E721">
        <v>0.98487999999999998</v>
      </c>
      <c r="F721">
        <v>0.68884999999999996</v>
      </c>
      <c r="G721">
        <v>5.8799999999999998E-4</v>
      </c>
      <c r="H721">
        <v>1.2063000000000001E-2</v>
      </c>
      <c r="I721">
        <v>1.2651000000000001E-2</v>
      </c>
    </row>
    <row r="722" spans="1:9" x14ac:dyDescent="0.3">
      <c r="A722">
        <v>1300</v>
      </c>
      <c r="B722">
        <v>11</v>
      </c>
      <c r="C722">
        <v>38.991999999999997</v>
      </c>
      <c r="D722">
        <v>89.593999999999994</v>
      </c>
      <c r="E722">
        <v>0.98402000000000001</v>
      </c>
      <c r="F722">
        <v>0.68928</v>
      </c>
      <c r="G722">
        <v>6.2399999999999999E-4</v>
      </c>
      <c r="H722">
        <v>1.2068000000000001E-2</v>
      </c>
      <c r="I722">
        <v>1.2692E-2</v>
      </c>
    </row>
    <row r="723" spans="1:9" x14ac:dyDescent="0.3">
      <c r="A723">
        <v>1200</v>
      </c>
      <c r="B723">
        <v>11</v>
      </c>
      <c r="C723">
        <v>39.173000000000002</v>
      </c>
      <c r="D723">
        <v>89.653999999999996</v>
      </c>
      <c r="E723">
        <v>0.98373999999999995</v>
      </c>
      <c r="F723">
        <v>0.68862999999999996</v>
      </c>
      <c r="G723">
        <v>6.3599999999999996E-4</v>
      </c>
      <c r="H723">
        <v>1.2097999999999999E-2</v>
      </c>
      <c r="I723">
        <v>1.2734000000000001E-2</v>
      </c>
    </row>
    <row r="724" spans="1:9" x14ac:dyDescent="0.3">
      <c r="A724">
        <v>3500</v>
      </c>
      <c r="B724">
        <v>12</v>
      </c>
      <c r="C724">
        <v>33.552999999999997</v>
      </c>
      <c r="D724">
        <v>92.346999999999994</v>
      </c>
      <c r="E724">
        <v>0.98892000000000002</v>
      </c>
      <c r="F724">
        <v>0.66984999999999995</v>
      </c>
      <c r="G724">
        <v>3.5599999999999998E-4</v>
      </c>
      <c r="H724">
        <v>1.2109E-2</v>
      </c>
      <c r="I724">
        <v>1.2465E-2</v>
      </c>
    </row>
    <row r="725" spans="1:9" x14ac:dyDescent="0.3">
      <c r="A725">
        <v>3600</v>
      </c>
      <c r="B725">
        <v>12</v>
      </c>
      <c r="C725">
        <v>33.533999999999999</v>
      </c>
      <c r="D725">
        <v>92.350999999999999</v>
      </c>
      <c r="E725">
        <v>0.98894000000000004</v>
      </c>
      <c r="F725">
        <v>0.66981999999999997</v>
      </c>
      <c r="G725">
        <v>3.5500000000000001E-4</v>
      </c>
      <c r="H725">
        <v>1.2109E-2</v>
      </c>
      <c r="I725">
        <v>1.2465E-2</v>
      </c>
    </row>
    <row r="726" spans="1:9" x14ac:dyDescent="0.3">
      <c r="A726">
        <v>3400</v>
      </c>
      <c r="B726">
        <v>12</v>
      </c>
      <c r="C726">
        <v>33.572000000000003</v>
      </c>
      <c r="D726">
        <v>92.344999999999999</v>
      </c>
      <c r="E726">
        <v>0.98889000000000005</v>
      </c>
      <c r="F726">
        <v>0.66986000000000001</v>
      </c>
      <c r="G726">
        <v>3.57E-4</v>
      </c>
      <c r="H726">
        <v>1.2109999999999999E-2</v>
      </c>
      <c r="I726">
        <v>1.2467000000000001E-2</v>
      </c>
    </row>
    <row r="727" spans="1:9" x14ac:dyDescent="0.3">
      <c r="A727">
        <v>3700</v>
      </c>
      <c r="B727">
        <v>12</v>
      </c>
      <c r="C727">
        <v>33.514000000000003</v>
      </c>
      <c r="D727">
        <v>92.355000000000004</v>
      </c>
      <c r="E727">
        <v>0.98897000000000002</v>
      </c>
      <c r="F727">
        <v>0.66978000000000004</v>
      </c>
      <c r="G727">
        <v>3.5500000000000001E-4</v>
      </c>
      <c r="H727">
        <v>1.2109999999999999E-2</v>
      </c>
      <c r="I727">
        <v>1.2463999999999999E-2</v>
      </c>
    </row>
    <row r="728" spans="1:9" x14ac:dyDescent="0.3">
      <c r="A728">
        <v>3800</v>
      </c>
      <c r="B728">
        <v>12</v>
      </c>
      <c r="C728">
        <v>33.493000000000002</v>
      </c>
      <c r="D728">
        <v>92.361000000000004</v>
      </c>
      <c r="E728">
        <v>0.98899000000000004</v>
      </c>
      <c r="F728">
        <v>0.66974</v>
      </c>
      <c r="G728">
        <v>3.5399999999999999E-4</v>
      </c>
      <c r="H728">
        <v>1.2109999999999999E-2</v>
      </c>
      <c r="I728">
        <v>1.2463999999999999E-2</v>
      </c>
    </row>
    <row r="729" spans="1:9" x14ac:dyDescent="0.3">
      <c r="A729">
        <v>3900</v>
      </c>
      <c r="B729">
        <v>12</v>
      </c>
      <c r="C729">
        <v>33.472000000000001</v>
      </c>
      <c r="D729">
        <v>92.367000000000004</v>
      </c>
      <c r="E729">
        <v>0.98902000000000001</v>
      </c>
      <c r="F729">
        <v>0.66969999999999996</v>
      </c>
      <c r="G729">
        <v>3.5300000000000002E-4</v>
      </c>
      <c r="H729">
        <v>1.2111E-2</v>
      </c>
      <c r="I729">
        <v>1.2463999999999999E-2</v>
      </c>
    </row>
    <row r="730" spans="1:9" x14ac:dyDescent="0.3">
      <c r="A730">
        <v>3300</v>
      </c>
      <c r="B730">
        <v>12</v>
      </c>
      <c r="C730">
        <v>33.591000000000001</v>
      </c>
      <c r="D730">
        <v>92.344999999999999</v>
      </c>
      <c r="E730">
        <v>0.98885999999999996</v>
      </c>
      <c r="F730">
        <v>0.66983000000000004</v>
      </c>
      <c r="G730">
        <v>3.5799999999999997E-4</v>
      </c>
      <c r="H730">
        <v>1.2112E-2</v>
      </c>
      <c r="I730">
        <v>1.247E-2</v>
      </c>
    </row>
    <row r="731" spans="1:9" x14ac:dyDescent="0.3">
      <c r="A731">
        <v>3200</v>
      </c>
      <c r="B731">
        <v>12</v>
      </c>
      <c r="C731">
        <v>33.61</v>
      </c>
      <c r="D731">
        <v>92.352000000000004</v>
      </c>
      <c r="E731">
        <v>0.98882000000000003</v>
      </c>
      <c r="F731">
        <v>0.66973000000000005</v>
      </c>
      <c r="G731">
        <v>3.59E-4</v>
      </c>
      <c r="H731">
        <v>1.2116E-2</v>
      </c>
      <c r="I731">
        <v>1.2475E-2</v>
      </c>
    </row>
    <row r="732" spans="1:9" x14ac:dyDescent="0.3">
      <c r="A732">
        <v>3100</v>
      </c>
      <c r="B732">
        <v>12</v>
      </c>
      <c r="C732">
        <v>33.634999999999998</v>
      </c>
      <c r="D732">
        <v>92.373999999999995</v>
      </c>
      <c r="E732">
        <v>0.98877999999999999</v>
      </c>
      <c r="F732">
        <v>0.66949999999999998</v>
      </c>
      <c r="G732">
        <v>3.6000000000000002E-4</v>
      </c>
      <c r="H732">
        <v>1.2125E-2</v>
      </c>
      <c r="I732">
        <v>1.2485E-2</v>
      </c>
    </row>
    <row r="733" spans="1:9" x14ac:dyDescent="0.3">
      <c r="A733">
        <v>3000</v>
      </c>
      <c r="B733">
        <v>12</v>
      </c>
      <c r="C733">
        <v>33.707000000000001</v>
      </c>
      <c r="D733">
        <v>92.4</v>
      </c>
      <c r="E733">
        <v>0.98865000000000003</v>
      </c>
      <c r="F733">
        <v>0.66910999999999998</v>
      </c>
      <c r="G733">
        <v>3.6299999999999999E-4</v>
      </c>
      <c r="H733">
        <v>1.2128999999999999E-2</v>
      </c>
      <c r="I733">
        <v>1.2492E-2</v>
      </c>
    </row>
    <row r="734" spans="1:9" x14ac:dyDescent="0.3">
      <c r="A734">
        <v>1100</v>
      </c>
      <c r="B734">
        <v>11</v>
      </c>
      <c r="C734">
        <v>39.572000000000003</v>
      </c>
      <c r="D734">
        <v>89.894999999999996</v>
      </c>
      <c r="E734">
        <v>0.98326000000000002</v>
      </c>
      <c r="F734">
        <v>0.68679000000000001</v>
      </c>
      <c r="G734">
        <v>6.5899999999999997E-4</v>
      </c>
      <c r="H734">
        <v>1.2182E-2</v>
      </c>
      <c r="I734">
        <v>1.2840000000000001E-2</v>
      </c>
    </row>
    <row r="735" spans="1:9" x14ac:dyDescent="0.3">
      <c r="A735">
        <v>2900</v>
      </c>
      <c r="B735">
        <v>12</v>
      </c>
      <c r="C735">
        <v>34.412999999999997</v>
      </c>
      <c r="D735">
        <v>93.376000000000005</v>
      </c>
      <c r="E735">
        <v>0.98855999999999999</v>
      </c>
      <c r="F735">
        <v>0.66879999999999995</v>
      </c>
      <c r="G735">
        <v>3.79E-4</v>
      </c>
      <c r="H735">
        <v>1.2286999999999999E-2</v>
      </c>
      <c r="I735">
        <v>1.2666E-2</v>
      </c>
    </row>
    <row r="736" spans="1:9" x14ac:dyDescent="0.3">
      <c r="A736">
        <v>2800</v>
      </c>
      <c r="B736">
        <v>12</v>
      </c>
      <c r="C736">
        <v>34.432000000000002</v>
      </c>
      <c r="D736">
        <v>93.38</v>
      </c>
      <c r="E736">
        <v>0.98851</v>
      </c>
      <c r="F736">
        <v>0.66884999999999994</v>
      </c>
      <c r="G736">
        <v>3.8099999999999999E-4</v>
      </c>
      <c r="H736">
        <v>1.2286999999999999E-2</v>
      </c>
      <c r="I736">
        <v>1.2668E-2</v>
      </c>
    </row>
    <row r="737" spans="1:9" x14ac:dyDescent="0.3">
      <c r="A737">
        <v>2700</v>
      </c>
      <c r="B737">
        <v>12</v>
      </c>
      <c r="C737">
        <v>34.448999999999998</v>
      </c>
      <c r="D737">
        <v>93.385000000000005</v>
      </c>
      <c r="E737">
        <v>0.98846999999999996</v>
      </c>
      <c r="F737">
        <v>0.66890000000000005</v>
      </c>
      <c r="G737">
        <v>3.8200000000000002E-4</v>
      </c>
      <c r="H737">
        <v>1.2288E-2</v>
      </c>
      <c r="I737">
        <v>1.2670000000000001E-2</v>
      </c>
    </row>
    <row r="738" spans="1:9" x14ac:dyDescent="0.3">
      <c r="A738">
        <v>2600</v>
      </c>
      <c r="B738">
        <v>12</v>
      </c>
      <c r="C738">
        <v>34.463000000000001</v>
      </c>
      <c r="D738">
        <v>93.391000000000005</v>
      </c>
      <c r="E738">
        <v>0.98841999999999997</v>
      </c>
      <c r="F738">
        <v>0.66893999999999998</v>
      </c>
      <c r="G738">
        <v>3.8400000000000001E-4</v>
      </c>
      <c r="H738">
        <v>1.2289E-2</v>
      </c>
      <c r="I738">
        <v>1.2673E-2</v>
      </c>
    </row>
    <row r="739" spans="1:9" x14ac:dyDescent="0.3">
      <c r="A739">
        <v>2500</v>
      </c>
      <c r="B739">
        <v>12</v>
      </c>
      <c r="C739">
        <v>34.475000000000001</v>
      </c>
      <c r="D739">
        <v>93.4</v>
      </c>
      <c r="E739">
        <v>0.98836999999999997</v>
      </c>
      <c r="F739">
        <v>0.66896999999999995</v>
      </c>
      <c r="G739">
        <v>3.8499999999999998E-4</v>
      </c>
      <c r="H739">
        <v>1.2291E-2</v>
      </c>
      <c r="I739">
        <v>1.2676E-2</v>
      </c>
    </row>
    <row r="740" spans="1:9" x14ac:dyDescent="0.3">
      <c r="A740">
        <v>2400</v>
      </c>
      <c r="B740">
        <v>12</v>
      </c>
      <c r="C740">
        <v>34.487000000000002</v>
      </c>
      <c r="D740">
        <v>93.412999999999997</v>
      </c>
      <c r="E740">
        <v>0.98831999999999998</v>
      </c>
      <c r="F740">
        <v>0.66895000000000004</v>
      </c>
      <c r="G740">
        <v>3.8699999999999997E-4</v>
      </c>
      <c r="H740">
        <v>1.2293999999999999E-2</v>
      </c>
      <c r="I740">
        <v>1.2681E-2</v>
      </c>
    </row>
    <row r="741" spans="1:9" x14ac:dyDescent="0.3">
      <c r="A741">
        <v>2300</v>
      </c>
      <c r="B741">
        <v>12</v>
      </c>
      <c r="C741">
        <v>34.500999999999998</v>
      </c>
      <c r="D741">
        <v>93.433000000000007</v>
      </c>
      <c r="E741">
        <v>0.98824999999999996</v>
      </c>
      <c r="F741">
        <v>0.66886000000000001</v>
      </c>
      <c r="G741">
        <v>3.8900000000000002E-4</v>
      </c>
      <c r="H741">
        <v>1.2300999999999999E-2</v>
      </c>
      <c r="I741">
        <v>1.269E-2</v>
      </c>
    </row>
    <row r="742" spans="1:9" x14ac:dyDescent="0.3">
      <c r="A742">
        <v>2200</v>
      </c>
      <c r="B742">
        <v>12</v>
      </c>
      <c r="C742">
        <v>34.524000000000001</v>
      </c>
      <c r="D742">
        <v>93.47</v>
      </c>
      <c r="E742">
        <v>0.98817999999999995</v>
      </c>
      <c r="F742">
        <v>0.66857999999999995</v>
      </c>
      <c r="G742">
        <v>3.9199999999999999E-4</v>
      </c>
      <c r="H742">
        <v>1.2315E-2</v>
      </c>
      <c r="I742">
        <v>1.2706E-2</v>
      </c>
    </row>
    <row r="743" spans="1:9" x14ac:dyDescent="0.3">
      <c r="A743">
        <v>2100</v>
      </c>
      <c r="B743">
        <v>12</v>
      </c>
      <c r="C743">
        <v>34.579000000000001</v>
      </c>
      <c r="D743">
        <v>93.552000000000007</v>
      </c>
      <c r="E743">
        <v>0.98807999999999996</v>
      </c>
      <c r="F743">
        <v>0.66791</v>
      </c>
      <c r="G743">
        <v>3.9500000000000001E-4</v>
      </c>
      <c r="H743">
        <v>1.2345E-2</v>
      </c>
      <c r="I743">
        <v>1.274E-2</v>
      </c>
    </row>
    <row r="744" spans="1:9" x14ac:dyDescent="0.3">
      <c r="A744">
        <v>2000</v>
      </c>
      <c r="B744">
        <v>12</v>
      </c>
      <c r="C744">
        <v>35.026000000000003</v>
      </c>
      <c r="D744">
        <v>94.031999999999996</v>
      </c>
      <c r="E744">
        <v>0.98773999999999995</v>
      </c>
      <c r="F744">
        <v>0.66642999999999997</v>
      </c>
      <c r="G744">
        <v>4.08E-4</v>
      </c>
      <c r="H744">
        <v>1.2415000000000001E-2</v>
      </c>
      <c r="I744">
        <v>1.2822999999999999E-2</v>
      </c>
    </row>
    <row r="745" spans="1:9" x14ac:dyDescent="0.3">
      <c r="A745">
        <v>6000</v>
      </c>
      <c r="B745">
        <v>13</v>
      </c>
      <c r="C745">
        <v>30.157</v>
      </c>
      <c r="D745">
        <v>95.120999999999995</v>
      </c>
      <c r="E745">
        <v>0.99099999999999999</v>
      </c>
      <c r="F745">
        <v>0.65280000000000005</v>
      </c>
      <c r="G745">
        <v>2.8499999999999999E-4</v>
      </c>
      <c r="H745">
        <v>1.2492E-2</v>
      </c>
      <c r="I745">
        <v>1.2775999999999999E-2</v>
      </c>
    </row>
    <row r="746" spans="1:9" x14ac:dyDescent="0.3">
      <c r="A746">
        <v>7000</v>
      </c>
      <c r="B746">
        <v>13</v>
      </c>
      <c r="C746">
        <v>29.991</v>
      </c>
      <c r="D746">
        <v>95.081000000000003</v>
      </c>
      <c r="E746">
        <v>0.99109999999999998</v>
      </c>
      <c r="F746">
        <v>0.65244000000000002</v>
      </c>
      <c r="G746">
        <v>2.81E-4</v>
      </c>
      <c r="H746">
        <v>1.2493000000000001E-2</v>
      </c>
      <c r="I746">
        <v>1.2775E-2</v>
      </c>
    </row>
    <row r="747" spans="1:9" x14ac:dyDescent="0.3">
      <c r="A747">
        <v>6100</v>
      </c>
      <c r="B747">
        <v>13</v>
      </c>
      <c r="C747">
        <v>30.119</v>
      </c>
      <c r="D747">
        <v>95.119</v>
      </c>
      <c r="E747">
        <v>0.99102000000000001</v>
      </c>
      <c r="F747">
        <v>0.65280000000000005</v>
      </c>
      <c r="G747">
        <v>2.8400000000000002E-4</v>
      </c>
      <c r="H747">
        <v>1.2494E-2</v>
      </c>
      <c r="I747">
        <v>1.2777999999999999E-2</v>
      </c>
    </row>
    <row r="748" spans="1:9" x14ac:dyDescent="0.3">
      <c r="A748">
        <v>6200</v>
      </c>
      <c r="B748">
        <v>13</v>
      </c>
      <c r="C748">
        <v>30.108000000000001</v>
      </c>
      <c r="D748">
        <v>95.12</v>
      </c>
      <c r="E748">
        <v>0.99102999999999997</v>
      </c>
      <c r="F748">
        <v>0.65278000000000003</v>
      </c>
      <c r="G748">
        <v>2.8400000000000002E-4</v>
      </c>
      <c r="H748">
        <v>1.2494999999999999E-2</v>
      </c>
      <c r="I748">
        <v>1.2779E-2</v>
      </c>
    </row>
    <row r="749" spans="1:9" x14ac:dyDescent="0.3">
      <c r="A749">
        <v>7100</v>
      </c>
      <c r="B749">
        <v>13</v>
      </c>
      <c r="C749">
        <v>29.96</v>
      </c>
      <c r="D749">
        <v>95.076999999999998</v>
      </c>
      <c r="E749">
        <v>0.99111000000000005</v>
      </c>
      <c r="F749">
        <v>0.65241000000000005</v>
      </c>
      <c r="G749">
        <v>2.81E-4</v>
      </c>
      <c r="H749">
        <v>1.2496E-2</v>
      </c>
      <c r="I749">
        <v>1.2777E-2</v>
      </c>
    </row>
    <row r="750" spans="1:9" x14ac:dyDescent="0.3">
      <c r="A750">
        <v>6300</v>
      </c>
      <c r="B750">
        <v>13</v>
      </c>
      <c r="C750">
        <v>30.1</v>
      </c>
      <c r="D750">
        <v>95.128</v>
      </c>
      <c r="E750">
        <v>0.99104000000000003</v>
      </c>
      <c r="F750">
        <v>0.65275000000000005</v>
      </c>
      <c r="G750">
        <v>2.8400000000000002E-4</v>
      </c>
      <c r="H750">
        <v>1.2496E-2</v>
      </c>
      <c r="I750">
        <v>1.278E-2</v>
      </c>
    </row>
    <row r="751" spans="1:9" x14ac:dyDescent="0.3">
      <c r="A751">
        <v>7200</v>
      </c>
      <c r="B751">
        <v>13</v>
      </c>
      <c r="C751">
        <v>29.95</v>
      </c>
      <c r="D751">
        <v>95.078999999999994</v>
      </c>
      <c r="E751">
        <v>0.99112</v>
      </c>
      <c r="F751">
        <v>0.65237999999999996</v>
      </c>
      <c r="G751">
        <v>2.81E-4</v>
      </c>
      <c r="H751">
        <v>1.2496999999999999E-2</v>
      </c>
      <c r="I751">
        <v>1.2777999999999999E-2</v>
      </c>
    </row>
    <row r="752" spans="1:9" x14ac:dyDescent="0.3">
      <c r="A752">
        <v>6400</v>
      </c>
      <c r="B752">
        <v>13</v>
      </c>
      <c r="C752">
        <v>30.091999999999999</v>
      </c>
      <c r="D752">
        <v>95.138000000000005</v>
      </c>
      <c r="E752">
        <v>0.99104000000000003</v>
      </c>
      <c r="F752">
        <v>0.65271000000000001</v>
      </c>
      <c r="G752">
        <v>2.8299999999999999E-4</v>
      </c>
      <c r="H752">
        <v>1.2496999999999999E-2</v>
      </c>
      <c r="I752">
        <v>1.2781000000000001E-2</v>
      </c>
    </row>
    <row r="753" spans="1:9" x14ac:dyDescent="0.3">
      <c r="A753">
        <v>7300</v>
      </c>
      <c r="B753">
        <v>13</v>
      </c>
      <c r="C753">
        <v>29.943000000000001</v>
      </c>
      <c r="D753">
        <v>95.087999999999994</v>
      </c>
      <c r="E753">
        <v>0.99112</v>
      </c>
      <c r="F753">
        <v>0.65234999999999999</v>
      </c>
      <c r="G753">
        <v>2.81E-4</v>
      </c>
      <c r="H753">
        <v>1.2498E-2</v>
      </c>
      <c r="I753">
        <v>1.2779E-2</v>
      </c>
    </row>
    <row r="754" spans="1:9" x14ac:dyDescent="0.3">
      <c r="A754">
        <v>6500</v>
      </c>
      <c r="B754">
        <v>13</v>
      </c>
      <c r="C754">
        <v>30.085000000000001</v>
      </c>
      <c r="D754">
        <v>95.147999999999996</v>
      </c>
      <c r="E754">
        <v>0.99104999999999999</v>
      </c>
      <c r="F754">
        <v>0.65266000000000002</v>
      </c>
      <c r="G754">
        <v>2.8299999999999999E-4</v>
      </c>
      <c r="H754">
        <v>1.2499E-2</v>
      </c>
      <c r="I754">
        <v>1.2782E-2</v>
      </c>
    </row>
    <row r="755" spans="1:9" x14ac:dyDescent="0.3">
      <c r="A755">
        <v>7400</v>
      </c>
      <c r="B755">
        <v>13</v>
      </c>
      <c r="C755">
        <v>29.936</v>
      </c>
      <c r="D755">
        <v>95.096999999999994</v>
      </c>
      <c r="E755">
        <v>0.99112999999999996</v>
      </c>
      <c r="F755">
        <v>0.65229999999999999</v>
      </c>
      <c r="G755">
        <v>2.7999999999999998E-4</v>
      </c>
      <c r="H755">
        <v>1.2500000000000001E-2</v>
      </c>
      <c r="I755">
        <v>1.278E-2</v>
      </c>
    </row>
    <row r="756" spans="1:9" x14ac:dyDescent="0.3">
      <c r="A756">
        <v>8000</v>
      </c>
      <c r="B756">
        <v>13</v>
      </c>
      <c r="C756">
        <v>29.861000000000001</v>
      </c>
      <c r="D756">
        <v>95.073999999999998</v>
      </c>
      <c r="E756">
        <v>0.99117</v>
      </c>
      <c r="F756">
        <v>0.65203</v>
      </c>
      <c r="G756">
        <v>2.7900000000000001E-4</v>
      </c>
      <c r="H756">
        <v>1.2501E-2</v>
      </c>
      <c r="I756">
        <v>1.278E-2</v>
      </c>
    </row>
    <row r="757" spans="1:9" x14ac:dyDescent="0.3">
      <c r="A757">
        <v>6600</v>
      </c>
      <c r="B757">
        <v>13</v>
      </c>
      <c r="C757">
        <v>30.077000000000002</v>
      </c>
      <c r="D757">
        <v>95.159000000000006</v>
      </c>
      <c r="E757">
        <v>0.99106000000000005</v>
      </c>
      <c r="F757">
        <v>0.65261000000000002</v>
      </c>
      <c r="G757">
        <v>2.8299999999999999E-4</v>
      </c>
      <c r="H757">
        <v>1.2501E-2</v>
      </c>
      <c r="I757">
        <v>1.2784E-2</v>
      </c>
    </row>
    <row r="758" spans="1:9" x14ac:dyDescent="0.3">
      <c r="A758">
        <v>5000</v>
      </c>
      <c r="B758">
        <v>13</v>
      </c>
      <c r="C758">
        <v>30.384</v>
      </c>
      <c r="D758">
        <v>95.215000000000003</v>
      </c>
      <c r="E758">
        <v>0.99085999999999996</v>
      </c>
      <c r="F758">
        <v>0.65303</v>
      </c>
      <c r="G758">
        <v>2.8899999999999998E-4</v>
      </c>
      <c r="H758">
        <v>1.2501E-2</v>
      </c>
      <c r="I758">
        <v>1.2789999999999999E-2</v>
      </c>
    </row>
    <row r="759" spans="1:9" x14ac:dyDescent="0.3">
      <c r="A759">
        <v>7500</v>
      </c>
      <c r="B759">
        <v>13</v>
      </c>
      <c r="C759">
        <v>29.93</v>
      </c>
      <c r="D759">
        <v>95.106999999999999</v>
      </c>
      <c r="E759">
        <v>0.99114000000000002</v>
      </c>
      <c r="F759">
        <v>0.65225</v>
      </c>
      <c r="G759">
        <v>2.7999999999999998E-4</v>
      </c>
      <c r="H759">
        <v>1.2501999999999999E-2</v>
      </c>
      <c r="I759">
        <v>1.2782E-2</v>
      </c>
    </row>
    <row r="760" spans="1:9" x14ac:dyDescent="0.3">
      <c r="A760">
        <v>8100</v>
      </c>
      <c r="B760">
        <v>13</v>
      </c>
      <c r="C760">
        <v>29.834</v>
      </c>
      <c r="D760">
        <v>95.067999999999998</v>
      </c>
      <c r="E760">
        <v>0.99117999999999995</v>
      </c>
      <c r="F760">
        <v>0.65198999999999996</v>
      </c>
      <c r="G760">
        <v>2.7900000000000001E-4</v>
      </c>
      <c r="H760">
        <v>1.2503E-2</v>
      </c>
      <c r="I760">
        <v>1.2781000000000001E-2</v>
      </c>
    </row>
    <row r="761" spans="1:9" x14ac:dyDescent="0.3">
      <c r="A761">
        <v>6700</v>
      </c>
      <c r="B761">
        <v>13</v>
      </c>
      <c r="C761">
        <v>30.07</v>
      </c>
      <c r="D761">
        <v>95.168999999999997</v>
      </c>
      <c r="E761">
        <v>0.99107000000000001</v>
      </c>
      <c r="F761">
        <v>0.65256000000000003</v>
      </c>
      <c r="G761">
        <v>2.8299999999999999E-4</v>
      </c>
      <c r="H761">
        <v>1.2503E-2</v>
      </c>
      <c r="I761">
        <v>1.2784999999999999E-2</v>
      </c>
    </row>
    <row r="762" spans="1:9" x14ac:dyDescent="0.3">
      <c r="A762">
        <v>5200</v>
      </c>
      <c r="B762">
        <v>13</v>
      </c>
      <c r="C762">
        <v>30.323</v>
      </c>
      <c r="D762">
        <v>95.218999999999994</v>
      </c>
      <c r="E762">
        <v>0.99090999999999996</v>
      </c>
      <c r="F762">
        <v>0.65307999999999999</v>
      </c>
      <c r="G762">
        <v>2.8800000000000001E-4</v>
      </c>
      <c r="H762">
        <v>1.2503E-2</v>
      </c>
      <c r="I762">
        <v>1.2791E-2</v>
      </c>
    </row>
    <row r="763" spans="1:9" x14ac:dyDescent="0.3">
      <c r="A763">
        <v>5100</v>
      </c>
      <c r="B763">
        <v>13</v>
      </c>
      <c r="C763">
        <v>30.338999999999999</v>
      </c>
      <c r="D763">
        <v>95.221000000000004</v>
      </c>
      <c r="E763">
        <v>0.99089000000000005</v>
      </c>
      <c r="F763">
        <v>0.65307000000000004</v>
      </c>
      <c r="G763">
        <v>2.8800000000000001E-4</v>
      </c>
      <c r="H763">
        <v>1.2503E-2</v>
      </c>
      <c r="I763">
        <v>1.2791E-2</v>
      </c>
    </row>
    <row r="764" spans="1:9" x14ac:dyDescent="0.3">
      <c r="A764">
        <v>5300</v>
      </c>
      <c r="B764">
        <v>13</v>
      </c>
      <c r="C764">
        <v>30.312000000000001</v>
      </c>
      <c r="D764">
        <v>95.227000000000004</v>
      </c>
      <c r="E764">
        <v>0.99092000000000002</v>
      </c>
      <c r="F764">
        <v>0.65305999999999997</v>
      </c>
      <c r="G764">
        <v>2.8800000000000001E-4</v>
      </c>
      <c r="H764">
        <v>1.2503E-2</v>
      </c>
      <c r="I764">
        <v>1.2791E-2</v>
      </c>
    </row>
    <row r="765" spans="1:9" x14ac:dyDescent="0.3">
      <c r="A765">
        <v>8200</v>
      </c>
      <c r="B765">
        <v>13</v>
      </c>
      <c r="C765">
        <v>29.824999999999999</v>
      </c>
      <c r="D765">
        <v>95.072000000000003</v>
      </c>
      <c r="E765">
        <v>0.99119000000000002</v>
      </c>
      <c r="F765">
        <v>0.65195999999999998</v>
      </c>
      <c r="G765">
        <v>2.7799999999999998E-4</v>
      </c>
      <c r="H765">
        <v>1.2503999999999999E-2</v>
      </c>
      <c r="I765">
        <v>1.2782999999999999E-2</v>
      </c>
    </row>
    <row r="766" spans="1:9" x14ac:dyDescent="0.3">
      <c r="A766">
        <v>7600</v>
      </c>
      <c r="B766">
        <v>13</v>
      </c>
      <c r="C766">
        <v>29.923999999999999</v>
      </c>
      <c r="D766">
        <v>95.117999999999995</v>
      </c>
      <c r="E766">
        <v>0.99114000000000002</v>
      </c>
      <c r="F766">
        <v>0.65220999999999996</v>
      </c>
      <c r="G766">
        <v>2.7999999999999998E-4</v>
      </c>
      <c r="H766">
        <v>1.2503999999999999E-2</v>
      </c>
      <c r="I766">
        <v>1.2782999999999999E-2</v>
      </c>
    </row>
    <row r="767" spans="1:9" x14ac:dyDescent="0.3">
      <c r="A767">
        <v>6800</v>
      </c>
      <c r="B767">
        <v>13</v>
      </c>
      <c r="C767">
        <v>30.062999999999999</v>
      </c>
      <c r="D767">
        <v>95.18</v>
      </c>
      <c r="E767">
        <v>0.99107999999999996</v>
      </c>
      <c r="F767">
        <v>0.65251000000000003</v>
      </c>
      <c r="G767">
        <v>2.8200000000000002E-4</v>
      </c>
      <c r="H767">
        <v>1.2503999999999999E-2</v>
      </c>
      <c r="I767">
        <v>1.2787E-2</v>
      </c>
    </row>
    <row r="768" spans="1:9" x14ac:dyDescent="0.3">
      <c r="A768">
        <v>5400</v>
      </c>
      <c r="B768">
        <v>13</v>
      </c>
      <c r="C768">
        <v>30.302</v>
      </c>
      <c r="D768">
        <v>95.236000000000004</v>
      </c>
      <c r="E768">
        <v>0.99092999999999998</v>
      </c>
      <c r="F768">
        <v>0.65303</v>
      </c>
      <c r="G768">
        <v>2.8699999999999998E-4</v>
      </c>
      <c r="H768">
        <v>1.2503999999999999E-2</v>
      </c>
      <c r="I768">
        <v>1.2792E-2</v>
      </c>
    </row>
    <row r="769" spans="1:9" x14ac:dyDescent="0.3">
      <c r="A769">
        <v>7700</v>
      </c>
      <c r="B769">
        <v>13</v>
      </c>
      <c r="C769">
        <v>29.917999999999999</v>
      </c>
      <c r="D769">
        <v>95.128</v>
      </c>
      <c r="E769">
        <v>0.99114999999999998</v>
      </c>
      <c r="F769">
        <v>0.65215999999999996</v>
      </c>
      <c r="G769">
        <v>2.7999999999999998E-4</v>
      </c>
      <c r="H769">
        <v>1.2505E-2</v>
      </c>
      <c r="I769">
        <v>1.2784999999999999E-2</v>
      </c>
    </row>
    <row r="770" spans="1:9" x14ac:dyDescent="0.3">
      <c r="A770">
        <v>8300</v>
      </c>
      <c r="B770">
        <v>13</v>
      </c>
      <c r="C770">
        <v>29.818999999999999</v>
      </c>
      <c r="D770">
        <v>95.08</v>
      </c>
      <c r="E770">
        <v>0.99119000000000002</v>
      </c>
      <c r="F770">
        <v>0.65192000000000005</v>
      </c>
      <c r="G770">
        <v>2.7799999999999998E-4</v>
      </c>
      <c r="H770">
        <v>1.2506E-2</v>
      </c>
      <c r="I770">
        <v>1.2784E-2</v>
      </c>
    </row>
    <row r="771" spans="1:9" x14ac:dyDescent="0.3">
      <c r="A771">
        <v>6900</v>
      </c>
      <c r="B771">
        <v>13</v>
      </c>
      <c r="C771">
        <v>30.055</v>
      </c>
      <c r="D771">
        <v>95.191000000000003</v>
      </c>
      <c r="E771">
        <v>0.99107999999999996</v>
      </c>
      <c r="F771">
        <v>0.65244999999999997</v>
      </c>
      <c r="G771">
        <v>2.8200000000000002E-4</v>
      </c>
      <c r="H771">
        <v>1.2506E-2</v>
      </c>
      <c r="I771">
        <v>1.2789E-2</v>
      </c>
    </row>
    <row r="772" spans="1:9" x14ac:dyDescent="0.3">
      <c r="A772">
        <v>5500</v>
      </c>
      <c r="B772">
        <v>13</v>
      </c>
      <c r="C772">
        <v>30.292000000000002</v>
      </c>
      <c r="D772">
        <v>95.245999999999995</v>
      </c>
      <c r="E772">
        <v>0.99094000000000004</v>
      </c>
      <c r="F772">
        <v>0.65298999999999996</v>
      </c>
      <c r="G772">
        <v>2.8699999999999998E-4</v>
      </c>
      <c r="H772">
        <v>1.2506E-2</v>
      </c>
      <c r="I772">
        <v>1.2792E-2</v>
      </c>
    </row>
    <row r="773" spans="1:9" x14ac:dyDescent="0.3">
      <c r="A773">
        <v>7800</v>
      </c>
      <c r="B773">
        <v>13</v>
      </c>
      <c r="C773">
        <v>29.911000000000001</v>
      </c>
      <c r="D773">
        <v>95.138000000000005</v>
      </c>
      <c r="E773">
        <v>0.99116000000000004</v>
      </c>
      <c r="F773">
        <v>0.65210000000000001</v>
      </c>
      <c r="G773">
        <v>2.7999999999999998E-4</v>
      </c>
      <c r="H773">
        <v>1.2507000000000001E-2</v>
      </c>
      <c r="I773">
        <v>1.2787E-2</v>
      </c>
    </row>
    <row r="774" spans="1:9" x14ac:dyDescent="0.3">
      <c r="A774">
        <v>5600</v>
      </c>
      <c r="B774">
        <v>13</v>
      </c>
      <c r="C774">
        <v>30.282</v>
      </c>
      <c r="D774">
        <v>95.257000000000005</v>
      </c>
      <c r="E774">
        <v>0.99095</v>
      </c>
      <c r="F774">
        <v>0.65295000000000003</v>
      </c>
      <c r="G774">
        <v>2.8699999999999998E-4</v>
      </c>
      <c r="H774">
        <v>1.2507000000000001E-2</v>
      </c>
      <c r="I774">
        <v>1.2794E-2</v>
      </c>
    </row>
    <row r="775" spans="1:9" x14ac:dyDescent="0.3">
      <c r="A775">
        <v>8400</v>
      </c>
      <c r="B775">
        <v>13</v>
      </c>
      <c r="C775">
        <v>29.812999999999999</v>
      </c>
      <c r="D775">
        <v>95.088999999999999</v>
      </c>
      <c r="E775">
        <v>0.99119999999999997</v>
      </c>
      <c r="F775">
        <v>0.65186999999999995</v>
      </c>
      <c r="G775">
        <v>2.7799999999999998E-4</v>
      </c>
      <c r="H775">
        <v>1.2508E-2</v>
      </c>
      <c r="I775">
        <v>1.2786E-2</v>
      </c>
    </row>
    <row r="776" spans="1:9" x14ac:dyDescent="0.3">
      <c r="A776">
        <v>8500</v>
      </c>
      <c r="B776">
        <v>13</v>
      </c>
      <c r="C776">
        <v>29.808</v>
      </c>
      <c r="D776">
        <v>95.099000000000004</v>
      </c>
      <c r="E776">
        <v>0.99121000000000004</v>
      </c>
      <c r="F776">
        <v>0.65181999999999995</v>
      </c>
      <c r="G776">
        <v>2.7799999999999998E-4</v>
      </c>
      <c r="H776">
        <v>1.2508999999999999E-2</v>
      </c>
      <c r="I776">
        <v>1.2787E-2</v>
      </c>
    </row>
    <row r="777" spans="1:9" x14ac:dyDescent="0.3">
      <c r="A777">
        <v>7900</v>
      </c>
      <c r="B777">
        <v>13</v>
      </c>
      <c r="C777">
        <v>29.905000000000001</v>
      </c>
      <c r="D777">
        <v>95.149000000000001</v>
      </c>
      <c r="E777">
        <v>0.99116000000000004</v>
      </c>
      <c r="F777">
        <v>0.65205000000000002</v>
      </c>
      <c r="G777">
        <v>2.7900000000000001E-4</v>
      </c>
      <c r="H777">
        <v>1.2508999999999999E-2</v>
      </c>
      <c r="I777">
        <v>1.2789E-2</v>
      </c>
    </row>
    <row r="778" spans="1:9" x14ac:dyDescent="0.3">
      <c r="A778">
        <v>5700</v>
      </c>
      <c r="B778">
        <v>13</v>
      </c>
      <c r="C778">
        <v>30.271999999999998</v>
      </c>
      <c r="D778">
        <v>95.266999999999996</v>
      </c>
      <c r="E778">
        <v>0.99095999999999995</v>
      </c>
      <c r="F778">
        <v>0.65290000000000004</v>
      </c>
      <c r="G778">
        <v>2.8600000000000001E-4</v>
      </c>
      <c r="H778">
        <v>1.2508999999999999E-2</v>
      </c>
      <c r="I778">
        <v>1.2795000000000001E-2</v>
      </c>
    </row>
    <row r="779" spans="1:9" x14ac:dyDescent="0.3">
      <c r="A779">
        <v>5800</v>
      </c>
      <c r="B779">
        <v>13</v>
      </c>
      <c r="C779">
        <v>30.262</v>
      </c>
      <c r="D779">
        <v>95.278000000000006</v>
      </c>
      <c r="E779">
        <v>0.99097000000000002</v>
      </c>
      <c r="F779">
        <v>0.65285000000000004</v>
      </c>
      <c r="G779">
        <v>2.8600000000000001E-4</v>
      </c>
      <c r="H779">
        <v>1.251E-2</v>
      </c>
      <c r="I779">
        <v>1.2796E-2</v>
      </c>
    </row>
    <row r="780" spans="1:9" x14ac:dyDescent="0.3">
      <c r="A780">
        <v>9000</v>
      </c>
      <c r="B780">
        <v>13</v>
      </c>
      <c r="C780">
        <v>29.753</v>
      </c>
      <c r="D780">
        <v>95.084000000000003</v>
      </c>
      <c r="E780">
        <v>0.99123000000000006</v>
      </c>
      <c r="F780">
        <v>0.65159999999999996</v>
      </c>
      <c r="G780">
        <v>2.7700000000000001E-4</v>
      </c>
      <c r="H780">
        <v>1.2511E-2</v>
      </c>
      <c r="I780">
        <v>1.2788000000000001E-2</v>
      </c>
    </row>
    <row r="781" spans="1:9" x14ac:dyDescent="0.3">
      <c r="A781">
        <v>8600</v>
      </c>
      <c r="B781">
        <v>13</v>
      </c>
      <c r="C781">
        <v>29.803000000000001</v>
      </c>
      <c r="D781">
        <v>95.108000000000004</v>
      </c>
      <c r="E781">
        <v>0.99121000000000004</v>
      </c>
      <c r="F781">
        <v>0.65178000000000003</v>
      </c>
      <c r="G781">
        <v>2.7799999999999998E-4</v>
      </c>
      <c r="H781">
        <v>1.2511E-2</v>
      </c>
      <c r="I781">
        <v>1.2789E-2</v>
      </c>
    </row>
    <row r="782" spans="1:9" x14ac:dyDescent="0.3">
      <c r="A782">
        <v>5900</v>
      </c>
      <c r="B782">
        <v>13</v>
      </c>
      <c r="C782">
        <v>30.251999999999999</v>
      </c>
      <c r="D782">
        <v>95.289000000000001</v>
      </c>
      <c r="E782">
        <v>0.99097999999999997</v>
      </c>
      <c r="F782">
        <v>0.65278999999999998</v>
      </c>
      <c r="G782">
        <v>2.8600000000000001E-4</v>
      </c>
      <c r="H782">
        <v>1.2512000000000001E-2</v>
      </c>
      <c r="I782">
        <v>1.2798E-2</v>
      </c>
    </row>
    <row r="783" spans="1:9" x14ac:dyDescent="0.3">
      <c r="A783">
        <v>9100</v>
      </c>
      <c r="B783">
        <v>13</v>
      </c>
      <c r="C783">
        <v>29.73</v>
      </c>
      <c r="D783">
        <v>95.078999999999994</v>
      </c>
      <c r="E783">
        <v>0.99124000000000001</v>
      </c>
      <c r="F783">
        <v>0.65156000000000003</v>
      </c>
      <c r="G783">
        <v>2.7700000000000001E-4</v>
      </c>
      <c r="H783">
        <v>1.2513E-2</v>
      </c>
      <c r="I783">
        <v>1.2789E-2</v>
      </c>
    </row>
    <row r="784" spans="1:9" x14ac:dyDescent="0.3">
      <c r="A784">
        <v>8700</v>
      </c>
      <c r="B784">
        <v>13</v>
      </c>
      <c r="C784">
        <v>29.797000000000001</v>
      </c>
      <c r="D784">
        <v>95.117999999999995</v>
      </c>
      <c r="E784">
        <v>0.99121999999999999</v>
      </c>
      <c r="F784">
        <v>0.65173000000000003</v>
      </c>
      <c r="G784">
        <v>2.7799999999999998E-4</v>
      </c>
      <c r="H784">
        <v>1.2513E-2</v>
      </c>
      <c r="I784">
        <v>1.2789999999999999E-2</v>
      </c>
    </row>
    <row r="785" spans="1:9" x14ac:dyDescent="0.3">
      <c r="A785">
        <v>9200</v>
      </c>
      <c r="B785">
        <v>13</v>
      </c>
      <c r="C785">
        <v>29.722999999999999</v>
      </c>
      <c r="D785">
        <v>95.082999999999998</v>
      </c>
      <c r="E785">
        <v>0.99124999999999996</v>
      </c>
      <c r="F785">
        <v>0.65151999999999999</v>
      </c>
      <c r="G785">
        <v>2.7599999999999999E-4</v>
      </c>
      <c r="H785">
        <v>1.2514000000000001E-2</v>
      </c>
      <c r="I785">
        <v>1.2791E-2</v>
      </c>
    </row>
    <row r="786" spans="1:9" x14ac:dyDescent="0.3">
      <c r="A786">
        <v>8800</v>
      </c>
      <c r="B786">
        <v>13</v>
      </c>
      <c r="C786">
        <v>29.792000000000002</v>
      </c>
      <c r="D786">
        <v>95.128</v>
      </c>
      <c r="E786">
        <v>0.99121999999999999</v>
      </c>
      <c r="F786">
        <v>0.65168000000000004</v>
      </c>
      <c r="G786">
        <v>2.7700000000000001E-4</v>
      </c>
      <c r="H786">
        <v>1.2515E-2</v>
      </c>
      <c r="I786">
        <v>1.2792E-2</v>
      </c>
    </row>
    <row r="787" spans="1:9" x14ac:dyDescent="0.3">
      <c r="A787">
        <v>9300</v>
      </c>
      <c r="B787">
        <v>13</v>
      </c>
      <c r="C787">
        <v>29.716999999999999</v>
      </c>
      <c r="D787">
        <v>95.090999999999994</v>
      </c>
      <c r="E787">
        <v>0.99124999999999996</v>
      </c>
      <c r="F787">
        <v>0.65147999999999995</v>
      </c>
      <c r="G787">
        <v>2.7599999999999999E-4</v>
      </c>
      <c r="H787">
        <v>1.2515999999999999E-2</v>
      </c>
      <c r="I787">
        <v>1.2792E-2</v>
      </c>
    </row>
    <row r="788" spans="1:9" x14ac:dyDescent="0.3">
      <c r="A788">
        <v>8900</v>
      </c>
      <c r="B788">
        <v>13</v>
      </c>
      <c r="C788">
        <v>29.786999999999999</v>
      </c>
      <c r="D788">
        <v>95.138000000000005</v>
      </c>
      <c r="E788">
        <v>0.99123000000000006</v>
      </c>
      <c r="F788">
        <v>0.65161999999999998</v>
      </c>
      <c r="G788">
        <v>2.7700000000000001E-4</v>
      </c>
      <c r="H788">
        <v>1.2517E-2</v>
      </c>
      <c r="I788">
        <v>1.2794E-2</v>
      </c>
    </row>
    <row r="789" spans="1:9" x14ac:dyDescent="0.3">
      <c r="A789">
        <v>9400</v>
      </c>
      <c r="B789">
        <v>13</v>
      </c>
      <c r="C789">
        <v>29.713000000000001</v>
      </c>
      <c r="D789">
        <v>95.1</v>
      </c>
      <c r="E789">
        <v>0.99126000000000003</v>
      </c>
      <c r="F789">
        <v>0.65142999999999995</v>
      </c>
      <c r="G789">
        <v>2.7599999999999999E-4</v>
      </c>
      <c r="H789">
        <v>1.2518E-2</v>
      </c>
      <c r="I789">
        <v>1.2794E-2</v>
      </c>
    </row>
    <row r="790" spans="1:9" x14ac:dyDescent="0.3">
      <c r="A790">
        <v>9500</v>
      </c>
      <c r="B790">
        <v>13</v>
      </c>
      <c r="C790">
        <v>29.707999999999998</v>
      </c>
      <c r="D790">
        <v>95.108999999999995</v>
      </c>
      <c r="E790">
        <v>0.99126000000000003</v>
      </c>
      <c r="F790">
        <v>0.65139000000000002</v>
      </c>
      <c r="G790">
        <v>2.7599999999999999E-4</v>
      </c>
      <c r="H790">
        <v>1.2519000000000001E-2</v>
      </c>
      <c r="I790">
        <v>1.2795000000000001E-2</v>
      </c>
    </row>
    <row r="791" spans="1:9" x14ac:dyDescent="0.3">
      <c r="A791">
        <v>9600</v>
      </c>
      <c r="B791">
        <v>13</v>
      </c>
      <c r="C791">
        <v>29.702999999999999</v>
      </c>
      <c r="D791">
        <v>95.117999999999995</v>
      </c>
      <c r="E791">
        <v>0.99126999999999998</v>
      </c>
      <c r="F791">
        <v>0.65134000000000003</v>
      </c>
      <c r="G791">
        <v>2.7599999999999999E-4</v>
      </c>
      <c r="H791">
        <v>1.2520999999999999E-2</v>
      </c>
      <c r="I791">
        <v>1.2796999999999999E-2</v>
      </c>
    </row>
    <row r="792" spans="1:9" x14ac:dyDescent="0.3">
      <c r="A792">
        <v>10000</v>
      </c>
      <c r="B792">
        <v>13</v>
      </c>
      <c r="C792">
        <v>29.663</v>
      </c>
      <c r="D792">
        <v>95.106999999999999</v>
      </c>
      <c r="E792">
        <v>0.99129</v>
      </c>
      <c r="F792">
        <v>0.65117000000000003</v>
      </c>
      <c r="G792">
        <v>2.7500000000000002E-4</v>
      </c>
      <c r="H792">
        <v>1.2522999999999999E-2</v>
      </c>
      <c r="I792">
        <v>1.2798E-2</v>
      </c>
    </row>
    <row r="793" spans="1:9" x14ac:dyDescent="0.3">
      <c r="A793">
        <v>9700</v>
      </c>
      <c r="B793">
        <v>13</v>
      </c>
      <c r="C793">
        <v>29.698</v>
      </c>
      <c r="D793">
        <v>95.126999999999995</v>
      </c>
      <c r="E793">
        <v>0.99126999999999998</v>
      </c>
      <c r="F793">
        <v>0.65129000000000004</v>
      </c>
      <c r="G793">
        <v>2.7599999999999999E-4</v>
      </c>
      <c r="H793">
        <v>1.2522999999999999E-2</v>
      </c>
      <c r="I793">
        <v>1.2799E-2</v>
      </c>
    </row>
    <row r="794" spans="1:9" x14ac:dyDescent="0.3">
      <c r="A794">
        <v>10100</v>
      </c>
      <c r="B794">
        <v>13</v>
      </c>
      <c r="C794">
        <v>29.643000000000001</v>
      </c>
      <c r="D794">
        <v>95.102000000000004</v>
      </c>
      <c r="E794">
        <v>0.99129</v>
      </c>
      <c r="F794">
        <v>0.65112999999999999</v>
      </c>
      <c r="G794">
        <v>2.7500000000000002E-4</v>
      </c>
      <c r="H794">
        <v>1.2525E-2</v>
      </c>
      <c r="I794">
        <v>1.2799E-2</v>
      </c>
    </row>
    <row r="795" spans="1:9" x14ac:dyDescent="0.3">
      <c r="A795">
        <v>9800</v>
      </c>
      <c r="B795">
        <v>13</v>
      </c>
      <c r="C795">
        <v>29.693999999999999</v>
      </c>
      <c r="D795">
        <v>95.137</v>
      </c>
      <c r="E795">
        <v>0.99128000000000005</v>
      </c>
      <c r="F795">
        <v>0.65125</v>
      </c>
      <c r="G795">
        <v>2.7599999999999999E-4</v>
      </c>
      <c r="H795">
        <v>1.2525E-2</v>
      </c>
      <c r="I795">
        <v>1.2800000000000001E-2</v>
      </c>
    </row>
    <row r="796" spans="1:9" x14ac:dyDescent="0.3">
      <c r="A796">
        <v>10200</v>
      </c>
      <c r="B796">
        <v>13</v>
      </c>
      <c r="C796">
        <v>29.637</v>
      </c>
      <c r="D796">
        <v>95.105999999999995</v>
      </c>
      <c r="E796">
        <v>0.99129999999999996</v>
      </c>
      <c r="F796">
        <v>0.65108999999999995</v>
      </c>
      <c r="G796">
        <v>2.7500000000000002E-4</v>
      </c>
      <c r="H796">
        <v>1.2526000000000001E-2</v>
      </c>
      <c r="I796">
        <v>1.2801E-2</v>
      </c>
    </row>
    <row r="797" spans="1:9" x14ac:dyDescent="0.3">
      <c r="A797">
        <v>9900</v>
      </c>
      <c r="B797">
        <v>13</v>
      </c>
      <c r="C797">
        <v>29.689</v>
      </c>
      <c r="D797">
        <v>95.146000000000001</v>
      </c>
      <c r="E797">
        <v>0.99128000000000005</v>
      </c>
      <c r="F797">
        <v>0.6512</v>
      </c>
      <c r="G797">
        <v>2.7500000000000002E-4</v>
      </c>
      <c r="H797">
        <v>1.2527E-2</v>
      </c>
      <c r="I797">
        <v>1.2801999999999999E-2</v>
      </c>
    </row>
    <row r="798" spans="1:9" x14ac:dyDescent="0.3">
      <c r="A798">
        <v>10300</v>
      </c>
      <c r="B798">
        <v>13</v>
      </c>
      <c r="C798">
        <v>29.632000000000001</v>
      </c>
      <c r="D798">
        <v>95.114000000000004</v>
      </c>
      <c r="E798">
        <v>0.99129999999999996</v>
      </c>
      <c r="F798">
        <v>0.65105000000000002</v>
      </c>
      <c r="G798">
        <v>2.7500000000000002E-4</v>
      </c>
      <c r="H798">
        <v>1.2527999999999999E-2</v>
      </c>
      <c r="I798">
        <v>1.2801999999999999E-2</v>
      </c>
    </row>
    <row r="799" spans="1:9" x14ac:dyDescent="0.3">
      <c r="A799">
        <v>10400</v>
      </c>
      <c r="B799">
        <v>13</v>
      </c>
      <c r="C799">
        <v>29.628</v>
      </c>
      <c r="D799">
        <v>95.123000000000005</v>
      </c>
      <c r="E799">
        <v>0.99131000000000002</v>
      </c>
      <c r="F799">
        <v>0.65100000000000002</v>
      </c>
      <c r="G799">
        <v>2.7500000000000002E-4</v>
      </c>
      <c r="H799">
        <v>1.2529E-2</v>
      </c>
      <c r="I799">
        <v>1.2803999999999999E-2</v>
      </c>
    </row>
    <row r="800" spans="1:9" x14ac:dyDescent="0.3">
      <c r="A800">
        <v>10500</v>
      </c>
      <c r="B800">
        <v>13</v>
      </c>
      <c r="C800">
        <v>29.623999999999999</v>
      </c>
      <c r="D800">
        <v>95.132999999999996</v>
      </c>
      <c r="E800">
        <v>0.99131000000000002</v>
      </c>
      <c r="F800">
        <v>0.65095999999999998</v>
      </c>
      <c r="G800">
        <v>2.7399999999999999E-4</v>
      </c>
      <c r="H800">
        <v>1.2531E-2</v>
      </c>
      <c r="I800">
        <v>1.2805E-2</v>
      </c>
    </row>
    <row r="801" spans="1:9" x14ac:dyDescent="0.3">
      <c r="A801">
        <v>4300</v>
      </c>
      <c r="B801">
        <v>13</v>
      </c>
      <c r="C801">
        <v>30.616</v>
      </c>
      <c r="D801">
        <v>95.438999999999993</v>
      </c>
      <c r="E801">
        <v>0.99075000000000002</v>
      </c>
      <c r="F801">
        <v>0.65317999999999998</v>
      </c>
      <c r="G801">
        <v>2.9399999999999999E-4</v>
      </c>
      <c r="H801">
        <v>1.2531E-2</v>
      </c>
      <c r="I801">
        <v>1.2824E-2</v>
      </c>
    </row>
    <row r="802" spans="1:9" x14ac:dyDescent="0.3">
      <c r="A802">
        <v>4400</v>
      </c>
      <c r="B802">
        <v>13</v>
      </c>
      <c r="C802">
        <v>30.603999999999999</v>
      </c>
      <c r="D802">
        <v>95.447000000000003</v>
      </c>
      <c r="E802">
        <v>0.99077000000000004</v>
      </c>
      <c r="F802">
        <v>0.65317999999999998</v>
      </c>
      <c r="G802">
        <v>2.9300000000000002E-4</v>
      </c>
      <c r="H802">
        <v>1.2531E-2</v>
      </c>
      <c r="I802">
        <v>1.2824E-2</v>
      </c>
    </row>
    <row r="803" spans="1:9" x14ac:dyDescent="0.3">
      <c r="A803">
        <v>4500</v>
      </c>
      <c r="B803">
        <v>13</v>
      </c>
      <c r="C803">
        <v>30.591999999999999</v>
      </c>
      <c r="D803">
        <v>95.454999999999998</v>
      </c>
      <c r="E803">
        <v>0.99077999999999999</v>
      </c>
      <c r="F803">
        <v>0.65315000000000001</v>
      </c>
      <c r="G803">
        <v>2.9300000000000002E-4</v>
      </c>
      <c r="H803">
        <v>1.2531E-2</v>
      </c>
      <c r="I803">
        <v>1.2824E-2</v>
      </c>
    </row>
    <row r="804" spans="1:9" x14ac:dyDescent="0.3">
      <c r="A804">
        <v>4200</v>
      </c>
      <c r="B804">
        <v>13</v>
      </c>
      <c r="C804">
        <v>30.629000000000001</v>
      </c>
      <c r="D804">
        <v>95.433999999999997</v>
      </c>
      <c r="E804">
        <v>0.99073</v>
      </c>
      <c r="F804">
        <v>0.65315999999999996</v>
      </c>
      <c r="G804">
        <v>2.9399999999999999E-4</v>
      </c>
      <c r="H804">
        <v>1.2532E-2</v>
      </c>
      <c r="I804">
        <v>1.2826000000000001E-2</v>
      </c>
    </row>
    <row r="805" spans="1:9" x14ac:dyDescent="0.3">
      <c r="A805">
        <v>4600</v>
      </c>
      <c r="B805">
        <v>13</v>
      </c>
      <c r="C805">
        <v>30.58</v>
      </c>
      <c r="D805">
        <v>95.463999999999999</v>
      </c>
      <c r="E805">
        <v>0.99080000000000001</v>
      </c>
      <c r="F805">
        <v>0.65312000000000003</v>
      </c>
      <c r="G805">
        <v>2.92E-4</v>
      </c>
      <c r="H805">
        <v>1.2532E-2</v>
      </c>
      <c r="I805">
        <v>1.2824E-2</v>
      </c>
    </row>
    <row r="806" spans="1:9" x14ac:dyDescent="0.3">
      <c r="A806">
        <v>10600</v>
      </c>
      <c r="B806">
        <v>13</v>
      </c>
      <c r="C806">
        <v>29.62</v>
      </c>
      <c r="D806">
        <v>95.143000000000001</v>
      </c>
      <c r="E806">
        <v>0.99131000000000002</v>
      </c>
      <c r="F806">
        <v>0.65090999999999999</v>
      </c>
      <c r="G806">
        <v>2.7399999999999999E-4</v>
      </c>
      <c r="H806">
        <v>1.2533000000000001E-2</v>
      </c>
      <c r="I806">
        <v>1.2807000000000001E-2</v>
      </c>
    </row>
    <row r="807" spans="1:9" x14ac:dyDescent="0.3">
      <c r="A807">
        <v>4700</v>
      </c>
      <c r="B807">
        <v>13</v>
      </c>
      <c r="C807">
        <v>30.568999999999999</v>
      </c>
      <c r="D807">
        <v>95.472999999999999</v>
      </c>
      <c r="E807">
        <v>0.99080999999999997</v>
      </c>
      <c r="F807">
        <v>0.65307000000000004</v>
      </c>
      <c r="G807">
        <v>2.92E-4</v>
      </c>
      <c r="H807">
        <v>1.2533000000000001E-2</v>
      </c>
      <c r="I807">
        <v>1.2825E-2</v>
      </c>
    </row>
    <row r="808" spans="1:9" x14ac:dyDescent="0.3">
      <c r="A808">
        <v>4000</v>
      </c>
      <c r="B808">
        <v>13</v>
      </c>
      <c r="C808">
        <v>30.704000000000001</v>
      </c>
      <c r="D808">
        <v>95.421000000000006</v>
      </c>
      <c r="E808">
        <v>0.99065999999999999</v>
      </c>
      <c r="F808">
        <v>0.65290999999999999</v>
      </c>
      <c r="G808">
        <v>2.9599999999999998E-4</v>
      </c>
      <c r="H808">
        <v>1.2534E-2</v>
      </c>
      <c r="I808">
        <v>1.2831E-2</v>
      </c>
    </row>
    <row r="809" spans="1:9" x14ac:dyDescent="0.3">
      <c r="A809">
        <v>4100</v>
      </c>
      <c r="B809">
        <v>13</v>
      </c>
      <c r="C809">
        <v>30.65</v>
      </c>
      <c r="D809">
        <v>95.441999999999993</v>
      </c>
      <c r="E809">
        <v>0.99070999999999998</v>
      </c>
      <c r="F809">
        <v>0.65307999999999999</v>
      </c>
      <c r="G809">
        <v>2.9500000000000001E-4</v>
      </c>
      <c r="H809">
        <v>1.2534E-2</v>
      </c>
      <c r="I809">
        <v>1.2829E-2</v>
      </c>
    </row>
    <row r="810" spans="1:9" x14ac:dyDescent="0.3">
      <c r="A810">
        <v>11000</v>
      </c>
      <c r="B810">
        <v>13</v>
      </c>
      <c r="C810">
        <v>29.587</v>
      </c>
      <c r="D810">
        <v>95.144000000000005</v>
      </c>
      <c r="E810">
        <v>0.99133000000000004</v>
      </c>
      <c r="F810">
        <v>0.65073999999999999</v>
      </c>
      <c r="G810">
        <v>2.7399999999999999E-4</v>
      </c>
      <c r="H810">
        <v>1.2534999999999999E-2</v>
      </c>
      <c r="I810">
        <v>1.2808999999999999E-2</v>
      </c>
    </row>
    <row r="811" spans="1:9" x14ac:dyDescent="0.3">
      <c r="A811">
        <v>10700</v>
      </c>
      <c r="B811">
        <v>13</v>
      </c>
      <c r="C811">
        <v>29.616</v>
      </c>
      <c r="D811">
        <v>95.153000000000006</v>
      </c>
      <c r="E811">
        <v>0.99131999999999998</v>
      </c>
      <c r="F811">
        <v>0.65086999999999995</v>
      </c>
      <c r="G811">
        <v>2.7399999999999999E-4</v>
      </c>
      <c r="H811">
        <v>1.2534999999999999E-2</v>
      </c>
      <c r="I811">
        <v>1.2808999999999999E-2</v>
      </c>
    </row>
    <row r="812" spans="1:9" x14ac:dyDescent="0.3">
      <c r="A812">
        <v>4800</v>
      </c>
      <c r="B812">
        <v>13</v>
      </c>
      <c r="C812">
        <v>30.556999999999999</v>
      </c>
      <c r="D812">
        <v>95.481999999999999</v>
      </c>
      <c r="E812">
        <v>0.99082999999999999</v>
      </c>
      <c r="F812">
        <v>0.65303</v>
      </c>
      <c r="G812">
        <v>2.92E-4</v>
      </c>
      <c r="H812">
        <v>1.2534999999999999E-2</v>
      </c>
      <c r="I812">
        <v>1.2826000000000001E-2</v>
      </c>
    </row>
    <row r="813" spans="1:9" x14ac:dyDescent="0.3">
      <c r="A813">
        <v>10800</v>
      </c>
      <c r="B813">
        <v>13</v>
      </c>
      <c r="C813">
        <v>29.611999999999998</v>
      </c>
      <c r="D813">
        <v>95.162999999999997</v>
      </c>
      <c r="E813">
        <v>0.99131999999999998</v>
      </c>
      <c r="F813">
        <v>0.65081999999999995</v>
      </c>
      <c r="G813">
        <v>2.7399999999999999E-4</v>
      </c>
      <c r="H813">
        <v>1.2536E-2</v>
      </c>
      <c r="I813">
        <v>1.281E-2</v>
      </c>
    </row>
    <row r="814" spans="1:9" x14ac:dyDescent="0.3">
      <c r="A814">
        <v>4900</v>
      </c>
      <c r="B814">
        <v>13</v>
      </c>
      <c r="C814">
        <v>30.545000000000002</v>
      </c>
      <c r="D814">
        <v>95.492000000000004</v>
      </c>
      <c r="E814">
        <v>0.99084000000000005</v>
      </c>
      <c r="F814">
        <v>0.65298</v>
      </c>
      <c r="G814">
        <v>2.9100000000000003E-4</v>
      </c>
      <c r="H814">
        <v>1.2536E-2</v>
      </c>
      <c r="I814">
        <v>1.2827E-2</v>
      </c>
    </row>
    <row r="815" spans="1:9" x14ac:dyDescent="0.3">
      <c r="A815">
        <v>11100</v>
      </c>
      <c r="B815">
        <v>13</v>
      </c>
      <c r="C815">
        <v>29.57</v>
      </c>
      <c r="D815">
        <v>95.141000000000005</v>
      </c>
      <c r="E815">
        <v>0.99134</v>
      </c>
      <c r="F815">
        <v>0.65069999999999995</v>
      </c>
      <c r="G815">
        <v>2.7399999999999999E-4</v>
      </c>
      <c r="H815">
        <v>1.2537E-2</v>
      </c>
      <c r="I815">
        <v>1.2810999999999999E-2</v>
      </c>
    </row>
    <row r="816" spans="1:9" x14ac:dyDescent="0.3">
      <c r="A816">
        <v>10900</v>
      </c>
      <c r="B816">
        <v>13</v>
      </c>
      <c r="C816">
        <v>29.608000000000001</v>
      </c>
      <c r="D816">
        <v>95.173000000000002</v>
      </c>
      <c r="E816">
        <v>0.99133000000000004</v>
      </c>
      <c r="F816">
        <v>0.65078000000000003</v>
      </c>
      <c r="G816">
        <v>2.7399999999999999E-4</v>
      </c>
      <c r="H816">
        <v>1.2538000000000001E-2</v>
      </c>
      <c r="I816">
        <v>1.2812E-2</v>
      </c>
    </row>
    <row r="817" spans="1:9" x14ac:dyDescent="0.3">
      <c r="A817">
        <v>11200</v>
      </c>
      <c r="B817">
        <v>13</v>
      </c>
      <c r="C817">
        <v>29.564</v>
      </c>
      <c r="D817">
        <v>95.147000000000006</v>
      </c>
      <c r="E817">
        <v>0.99134</v>
      </c>
      <c r="F817">
        <v>0.65066999999999997</v>
      </c>
      <c r="G817">
        <v>2.7300000000000002E-4</v>
      </c>
      <c r="H817">
        <v>1.2539E-2</v>
      </c>
      <c r="I817">
        <v>1.2812E-2</v>
      </c>
    </row>
    <row r="818" spans="1:9" x14ac:dyDescent="0.3">
      <c r="A818">
        <v>11300</v>
      </c>
      <c r="B818">
        <v>13</v>
      </c>
      <c r="C818">
        <v>29.56</v>
      </c>
      <c r="D818">
        <v>95.155000000000001</v>
      </c>
      <c r="E818">
        <v>0.99134</v>
      </c>
      <c r="F818">
        <v>0.65061999999999998</v>
      </c>
      <c r="G818">
        <v>2.7300000000000002E-4</v>
      </c>
      <c r="H818">
        <v>1.2540000000000001E-2</v>
      </c>
      <c r="I818">
        <v>1.2813E-2</v>
      </c>
    </row>
    <row r="819" spans="1:9" x14ac:dyDescent="0.3">
      <c r="A819">
        <v>11400</v>
      </c>
      <c r="B819">
        <v>13</v>
      </c>
      <c r="C819">
        <v>29.556000000000001</v>
      </c>
      <c r="D819">
        <v>95.164000000000001</v>
      </c>
      <c r="E819">
        <v>0.99134999999999995</v>
      </c>
      <c r="F819">
        <v>0.65058000000000005</v>
      </c>
      <c r="G819">
        <v>2.7300000000000002E-4</v>
      </c>
      <c r="H819">
        <v>1.2541999999999999E-2</v>
      </c>
      <c r="I819">
        <v>1.2815E-2</v>
      </c>
    </row>
    <row r="820" spans="1:9" x14ac:dyDescent="0.3">
      <c r="A820">
        <v>11500</v>
      </c>
      <c r="B820">
        <v>13</v>
      </c>
      <c r="C820">
        <v>29.553000000000001</v>
      </c>
      <c r="D820">
        <v>95.174000000000007</v>
      </c>
      <c r="E820">
        <v>0.99134999999999995</v>
      </c>
      <c r="F820">
        <v>0.65054000000000001</v>
      </c>
      <c r="G820">
        <v>2.7300000000000002E-4</v>
      </c>
      <c r="H820">
        <v>1.2543E-2</v>
      </c>
      <c r="I820">
        <v>1.2817E-2</v>
      </c>
    </row>
    <row r="821" spans="1:9" x14ac:dyDescent="0.3">
      <c r="A821">
        <v>11600</v>
      </c>
      <c r="B821">
        <v>13</v>
      </c>
      <c r="C821">
        <v>29.548999999999999</v>
      </c>
      <c r="D821">
        <v>95.183000000000007</v>
      </c>
      <c r="E821">
        <v>0.99134999999999995</v>
      </c>
      <c r="F821">
        <v>0.65049999999999997</v>
      </c>
      <c r="G821">
        <v>2.7300000000000002E-4</v>
      </c>
      <c r="H821">
        <v>1.2545000000000001E-2</v>
      </c>
      <c r="I821">
        <v>1.2818E-2</v>
      </c>
    </row>
    <row r="822" spans="1:9" x14ac:dyDescent="0.3">
      <c r="A822">
        <v>1900</v>
      </c>
      <c r="B822">
        <v>9</v>
      </c>
      <c r="C822">
        <v>47.133000000000003</v>
      </c>
      <c r="D822">
        <v>83.68</v>
      </c>
      <c r="E822">
        <v>0.97374000000000005</v>
      </c>
      <c r="F822">
        <v>0.71048</v>
      </c>
      <c r="G822">
        <v>1.106E-3</v>
      </c>
      <c r="H822">
        <v>1.2547000000000001E-2</v>
      </c>
      <c r="I822">
        <v>1.3653E-2</v>
      </c>
    </row>
    <row r="823" spans="1:9" x14ac:dyDescent="0.3">
      <c r="A823">
        <v>11700</v>
      </c>
      <c r="B823">
        <v>13</v>
      </c>
      <c r="C823">
        <v>29.545000000000002</v>
      </c>
      <c r="D823">
        <v>95.192999999999998</v>
      </c>
      <c r="E823">
        <v>0.99136000000000002</v>
      </c>
      <c r="F823">
        <v>0.65044999999999997</v>
      </c>
      <c r="G823">
        <v>2.7300000000000002E-4</v>
      </c>
      <c r="H823">
        <v>1.2547000000000001E-2</v>
      </c>
      <c r="I823">
        <v>1.282E-2</v>
      </c>
    </row>
    <row r="824" spans="1:9" x14ac:dyDescent="0.3">
      <c r="A824">
        <v>12000</v>
      </c>
      <c r="B824">
        <v>13</v>
      </c>
      <c r="C824">
        <v>29.521000000000001</v>
      </c>
      <c r="D824">
        <v>95.188999999999993</v>
      </c>
      <c r="E824">
        <v>0.99136999999999997</v>
      </c>
      <c r="F824">
        <v>0.65032999999999996</v>
      </c>
      <c r="G824">
        <v>2.72E-4</v>
      </c>
      <c r="H824">
        <v>1.2548E-2</v>
      </c>
      <c r="I824">
        <v>1.2821000000000001E-2</v>
      </c>
    </row>
    <row r="825" spans="1:9" x14ac:dyDescent="0.3">
      <c r="A825">
        <v>11800</v>
      </c>
      <c r="B825">
        <v>13</v>
      </c>
      <c r="C825">
        <v>29.542000000000002</v>
      </c>
      <c r="D825">
        <v>95.201999999999998</v>
      </c>
      <c r="E825">
        <v>0.99136000000000002</v>
      </c>
      <c r="F825">
        <v>0.65041000000000004</v>
      </c>
      <c r="G825">
        <v>2.7300000000000002E-4</v>
      </c>
      <c r="H825">
        <v>1.2548999999999999E-2</v>
      </c>
      <c r="I825">
        <v>1.2821000000000001E-2</v>
      </c>
    </row>
    <row r="826" spans="1:9" x14ac:dyDescent="0.3">
      <c r="A826">
        <v>12100</v>
      </c>
      <c r="B826">
        <v>13</v>
      </c>
      <c r="C826">
        <v>29.506</v>
      </c>
      <c r="D826">
        <v>95.186999999999998</v>
      </c>
      <c r="E826">
        <v>0.99136999999999997</v>
      </c>
      <c r="F826">
        <v>0.65029000000000003</v>
      </c>
      <c r="G826">
        <v>2.72E-4</v>
      </c>
      <c r="H826">
        <v>1.255E-2</v>
      </c>
      <c r="I826">
        <v>1.2822E-2</v>
      </c>
    </row>
    <row r="827" spans="1:9" x14ac:dyDescent="0.3">
      <c r="A827">
        <v>11900</v>
      </c>
      <c r="B827">
        <v>13</v>
      </c>
      <c r="C827">
        <v>29.538</v>
      </c>
      <c r="D827">
        <v>95.212000000000003</v>
      </c>
      <c r="E827">
        <v>0.99136000000000002</v>
      </c>
      <c r="F827">
        <v>0.65036000000000005</v>
      </c>
      <c r="G827">
        <v>2.7300000000000002E-4</v>
      </c>
      <c r="H827">
        <v>1.255E-2</v>
      </c>
      <c r="I827">
        <v>1.2822999999999999E-2</v>
      </c>
    </row>
    <row r="828" spans="1:9" x14ac:dyDescent="0.3">
      <c r="A828">
        <v>12200</v>
      </c>
      <c r="B828">
        <v>13</v>
      </c>
      <c r="C828">
        <v>29.501000000000001</v>
      </c>
      <c r="D828">
        <v>95.192999999999998</v>
      </c>
      <c r="E828">
        <v>0.99138000000000004</v>
      </c>
      <c r="F828">
        <v>0.65025999999999995</v>
      </c>
      <c r="G828">
        <v>2.72E-4</v>
      </c>
      <c r="H828">
        <v>1.2551E-2</v>
      </c>
      <c r="I828">
        <v>1.2824E-2</v>
      </c>
    </row>
    <row r="829" spans="1:9" x14ac:dyDescent="0.3">
      <c r="A829">
        <v>12300</v>
      </c>
      <c r="B829">
        <v>13</v>
      </c>
      <c r="C829">
        <v>29.497</v>
      </c>
      <c r="D829">
        <v>95.200999999999993</v>
      </c>
      <c r="E829">
        <v>0.99138000000000004</v>
      </c>
      <c r="F829">
        <v>0.65022000000000002</v>
      </c>
      <c r="G829">
        <v>2.72E-4</v>
      </c>
      <c r="H829">
        <v>1.2553E-2</v>
      </c>
      <c r="I829">
        <v>1.2825E-2</v>
      </c>
    </row>
    <row r="830" spans="1:9" x14ac:dyDescent="0.3">
      <c r="A830">
        <v>12400</v>
      </c>
      <c r="B830">
        <v>13</v>
      </c>
      <c r="C830">
        <v>29.494</v>
      </c>
      <c r="D830">
        <v>95.21</v>
      </c>
      <c r="E830">
        <v>0.99138000000000004</v>
      </c>
      <c r="F830">
        <v>0.65017999999999998</v>
      </c>
      <c r="G830">
        <v>2.72E-4</v>
      </c>
      <c r="H830">
        <v>1.2555E-2</v>
      </c>
      <c r="I830">
        <v>1.2827E-2</v>
      </c>
    </row>
    <row r="831" spans="1:9" x14ac:dyDescent="0.3">
      <c r="A831">
        <v>12500</v>
      </c>
      <c r="B831">
        <v>13</v>
      </c>
      <c r="C831">
        <v>29.49</v>
      </c>
      <c r="D831">
        <v>95.218999999999994</v>
      </c>
      <c r="E831">
        <v>0.99138999999999999</v>
      </c>
      <c r="F831">
        <v>0.65012999999999999</v>
      </c>
      <c r="G831">
        <v>2.72E-4</v>
      </c>
      <c r="H831">
        <v>1.2555999999999999E-2</v>
      </c>
      <c r="I831">
        <v>1.2828000000000001E-2</v>
      </c>
    </row>
    <row r="832" spans="1:9" x14ac:dyDescent="0.3">
      <c r="A832">
        <v>12600</v>
      </c>
      <c r="B832">
        <v>13</v>
      </c>
      <c r="C832">
        <v>29.486999999999998</v>
      </c>
      <c r="D832">
        <v>95.227999999999994</v>
      </c>
      <c r="E832">
        <v>0.99138999999999999</v>
      </c>
      <c r="F832">
        <v>0.65008999999999995</v>
      </c>
      <c r="G832">
        <v>2.72E-4</v>
      </c>
      <c r="H832">
        <v>1.2558E-2</v>
      </c>
      <c r="I832">
        <v>1.2829999999999999E-2</v>
      </c>
    </row>
    <row r="833" spans="1:9" x14ac:dyDescent="0.3">
      <c r="A833">
        <v>12700</v>
      </c>
      <c r="B833">
        <v>13</v>
      </c>
      <c r="C833">
        <v>29.484000000000002</v>
      </c>
      <c r="D833">
        <v>95.236000000000004</v>
      </c>
      <c r="E833">
        <v>0.99138999999999999</v>
      </c>
      <c r="F833">
        <v>0.65005000000000002</v>
      </c>
      <c r="G833">
        <v>2.72E-4</v>
      </c>
      <c r="H833">
        <v>1.2559000000000001E-2</v>
      </c>
      <c r="I833">
        <v>1.2831E-2</v>
      </c>
    </row>
    <row r="834" spans="1:9" x14ac:dyDescent="0.3">
      <c r="A834">
        <v>13000</v>
      </c>
      <c r="B834">
        <v>13</v>
      </c>
      <c r="C834">
        <v>29.463000000000001</v>
      </c>
      <c r="D834">
        <v>95.236999999999995</v>
      </c>
      <c r="E834">
        <v>0.99139999999999995</v>
      </c>
      <c r="F834">
        <v>0.64993999999999996</v>
      </c>
      <c r="G834">
        <v>2.7099999999999997E-4</v>
      </c>
      <c r="H834">
        <v>1.2560999999999999E-2</v>
      </c>
      <c r="I834">
        <v>1.2833000000000001E-2</v>
      </c>
    </row>
    <row r="835" spans="1:9" x14ac:dyDescent="0.3">
      <c r="A835">
        <v>12800</v>
      </c>
      <c r="B835">
        <v>13</v>
      </c>
      <c r="C835">
        <v>29.481000000000002</v>
      </c>
      <c r="D835">
        <v>95.245000000000005</v>
      </c>
      <c r="E835">
        <v>0.99139999999999995</v>
      </c>
      <c r="F835">
        <v>0.65000999999999998</v>
      </c>
      <c r="G835">
        <v>2.72E-4</v>
      </c>
      <c r="H835">
        <v>1.2560999999999999E-2</v>
      </c>
      <c r="I835">
        <v>1.2833000000000001E-2</v>
      </c>
    </row>
    <row r="836" spans="1:9" x14ac:dyDescent="0.3">
      <c r="A836">
        <v>13100</v>
      </c>
      <c r="B836">
        <v>13</v>
      </c>
      <c r="C836">
        <v>29.45</v>
      </c>
      <c r="D836">
        <v>95.236000000000004</v>
      </c>
      <c r="E836">
        <v>0.99141000000000001</v>
      </c>
      <c r="F836">
        <v>0.64990000000000003</v>
      </c>
      <c r="G836">
        <v>2.7099999999999997E-4</v>
      </c>
      <c r="H836">
        <v>1.2563E-2</v>
      </c>
      <c r="I836">
        <v>1.2834E-2</v>
      </c>
    </row>
    <row r="837" spans="1:9" x14ac:dyDescent="0.3">
      <c r="A837">
        <v>12900</v>
      </c>
      <c r="B837">
        <v>13</v>
      </c>
      <c r="C837">
        <v>29.477</v>
      </c>
      <c r="D837">
        <v>95.254000000000005</v>
      </c>
      <c r="E837">
        <v>0.99139999999999995</v>
      </c>
      <c r="F837">
        <v>0.64997000000000005</v>
      </c>
      <c r="G837">
        <v>2.72E-4</v>
      </c>
      <c r="H837">
        <v>1.2563E-2</v>
      </c>
      <c r="I837">
        <v>1.2834E-2</v>
      </c>
    </row>
    <row r="838" spans="1:9" x14ac:dyDescent="0.3">
      <c r="A838">
        <v>13200</v>
      </c>
      <c r="B838">
        <v>13</v>
      </c>
      <c r="C838">
        <v>29.445</v>
      </c>
      <c r="D838">
        <v>95.241</v>
      </c>
      <c r="E838">
        <v>0.99141000000000001</v>
      </c>
      <c r="F838">
        <v>0.64985999999999999</v>
      </c>
      <c r="G838">
        <v>2.7099999999999997E-4</v>
      </c>
      <c r="H838">
        <v>1.2564000000000001E-2</v>
      </c>
      <c r="I838">
        <v>1.2834999999999999E-2</v>
      </c>
    </row>
    <row r="839" spans="1:9" x14ac:dyDescent="0.3">
      <c r="A839">
        <v>13300</v>
      </c>
      <c r="B839">
        <v>13</v>
      </c>
      <c r="C839">
        <v>29.442</v>
      </c>
      <c r="D839">
        <v>95.248999999999995</v>
      </c>
      <c r="E839">
        <v>0.99141000000000001</v>
      </c>
      <c r="F839">
        <v>0.64981999999999995</v>
      </c>
      <c r="G839">
        <v>2.7099999999999997E-4</v>
      </c>
      <c r="H839">
        <v>1.2566000000000001E-2</v>
      </c>
      <c r="I839">
        <v>1.2836999999999999E-2</v>
      </c>
    </row>
    <row r="840" spans="1:9" x14ac:dyDescent="0.3">
      <c r="A840">
        <v>13400</v>
      </c>
      <c r="B840">
        <v>13</v>
      </c>
      <c r="C840">
        <v>29.437999999999999</v>
      </c>
      <c r="D840">
        <v>95.257000000000005</v>
      </c>
      <c r="E840">
        <v>0.99141999999999997</v>
      </c>
      <c r="F840">
        <v>0.64978000000000002</v>
      </c>
      <c r="G840">
        <v>2.7099999999999997E-4</v>
      </c>
      <c r="H840">
        <v>1.2567E-2</v>
      </c>
      <c r="I840">
        <v>1.2838E-2</v>
      </c>
    </row>
    <row r="841" spans="1:9" x14ac:dyDescent="0.3">
      <c r="A841">
        <v>13500</v>
      </c>
      <c r="B841">
        <v>13</v>
      </c>
      <c r="C841">
        <v>29.434999999999999</v>
      </c>
      <c r="D841">
        <v>95.265000000000001</v>
      </c>
      <c r="E841">
        <v>0.99141999999999997</v>
      </c>
      <c r="F841">
        <v>0.64973999999999998</v>
      </c>
      <c r="G841">
        <v>2.7099999999999997E-4</v>
      </c>
      <c r="H841">
        <v>1.2569E-2</v>
      </c>
      <c r="I841">
        <v>1.2840000000000001E-2</v>
      </c>
    </row>
    <row r="842" spans="1:9" x14ac:dyDescent="0.3">
      <c r="A842">
        <v>13600</v>
      </c>
      <c r="B842">
        <v>13</v>
      </c>
      <c r="C842">
        <v>29.431999999999999</v>
      </c>
      <c r="D842">
        <v>95.274000000000001</v>
      </c>
      <c r="E842">
        <v>0.99141999999999997</v>
      </c>
      <c r="F842">
        <v>0.64970000000000006</v>
      </c>
      <c r="G842">
        <v>2.7099999999999997E-4</v>
      </c>
      <c r="H842">
        <v>1.2571000000000001E-2</v>
      </c>
      <c r="I842">
        <v>1.2841E-2</v>
      </c>
    </row>
    <row r="843" spans="1:9" x14ac:dyDescent="0.3">
      <c r="A843">
        <v>13700</v>
      </c>
      <c r="B843">
        <v>13</v>
      </c>
      <c r="C843">
        <v>29.43</v>
      </c>
      <c r="D843">
        <v>95.281999999999996</v>
      </c>
      <c r="E843">
        <v>0.99143000000000003</v>
      </c>
      <c r="F843">
        <v>0.64966000000000002</v>
      </c>
      <c r="G843">
        <v>2.7099999999999997E-4</v>
      </c>
      <c r="H843">
        <v>1.2572E-2</v>
      </c>
      <c r="I843">
        <v>1.2843E-2</v>
      </c>
    </row>
    <row r="844" spans="1:9" x14ac:dyDescent="0.3">
      <c r="A844">
        <v>14000</v>
      </c>
      <c r="B844">
        <v>13</v>
      </c>
      <c r="C844">
        <v>29.411000000000001</v>
      </c>
      <c r="D844">
        <v>95.286000000000001</v>
      </c>
      <c r="E844">
        <v>0.99143000000000003</v>
      </c>
      <c r="F844">
        <v>0.64954999999999996</v>
      </c>
      <c r="G844">
        <v>2.7E-4</v>
      </c>
      <c r="H844">
        <v>1.2574E-2</v>
      </c>
      <c r="I844">
        <v>1.2845000000000001E-2</v>
      </c>
    </row>
    <row r="845" spans="1:9" x14ac:dyDescent="0.3">
      <c r="A845">
        <v>13800</v>
      </c>
      <c r="B845">
        <v>13</v>
      </c>
      <c r="C845">
        <v>29.427</v>
      </c>
      <c r="D845">
        <v>95.290999999999997</v>
      </c>
      <c r="E845">
        <v>0.99143000000000003</v>
      </c>
      <c r="F845">
        <v>0.64961999999999998</v>
      </c>
      <c r="G845">
        <v>2.7099999999999997E-4</v>
      </c>
      <c r="H845">
        <v>1.2574E-2</v>
      </c>
      <c r="I845">
        <v>1.2844E-2</v>
      </c>
    </row>
    <row r="846" spans="1:9" x14ac:dyDescent="0.3">
      <c r="A846">
        <v>13900</v>
      </c>
      <c r="B846">
        <v>13</v>
      </c>
      <c r="C846">
        <v>29.423999999999999</v>
      </c>
      <c r="D846">
        <v>95.299000000000007</v>
      </c>
      <c r="E846">
        <v>0.99143000000000003</v>
      </c>
      <c r="F846">
        <v>0.64958000000000005</v>
      </c>
      <c r="G846">
        <v>2.7099999999999997E-4</v>
      </c>
      <c r="H846">
        <v>1.2574999999999999E-2</v>
      </c>
      <c r="I846">
        <v>1.2846E-2</v>
      </c>
    </row>
    <row r="847" spans="1:9" x14ac:dyDescent="0.3">
      <c r="A847">
        <v>14100</v>
      </c>
      <c r="B847">
        <v>13</v>
      </c>
      <c r="C847">
        <v>29.399000000000001</v>
      </c>
      <c r="D847">
        <v>95.284999999999997</v>
      </c>
      <c r="E847">
        <v>0.99143999999999999</v>
      </c>
      <c r="F847">
        <v>0.64951000000000003</v>
      </c>
      <c r="G847">
        <v>2.7E-4</v>
      </c>
      <c r="H847">
        <v>1.2576E-2</v>
      </c>
      <c r="I847">
        <v>1.2846E-2</v>
      </c>
    </row>
    <row r="848" spans="1:9" x14ac:dyDescent="0.3">
      <c r="A848">
        <v>14200</v>
      </c>
      <c r="B848">
        <v>13</v>
      </c>
      <c r="C848">
        <v>29.395</v>
      </c>
      <c r="D848">
        <v>95.290999999999997</v>
      </c>
      <c r="E848">
        <v>0.99143999999999999</v>
      </c>
      <c r="F848">
        <v>0.64947999999999995</v>
      </c>
      <c r="G848">
        <v>2.7E-4</v>
      </c>
      <c r="H848">
        <v>1.2577E-2</v>
      </c>
      <c r="I848">
        <v>1.2847000000000001E-2</v>
      </c>
    </row>
    <row r="849" spans="1:9" x14ac:dyDescent="0.3">
      <c r="A849">
        <v>14300</v>
      </c>
      <c r="B849">
        <v>13</v>
      </c>
      <c r="C849">
        <v>29.391999999999999</v>
      </c>
      <c r="D849">
        <v>95.298000000000002</v>
      </c>
      <c r="E849">
        <v>0.99143999999999999</v>
      </c>
      <c r="F849">
        <v>0.64944000000000002</v>
      </c>
      <c r="G849">
        <v>2.7E-4</v>
      </c>
      <c r="H849">
        <v>1.2579E-2</v>
      </c>
      <c r="I849">
        <v>1.2848999999999999E-2</v>
      </c>
    </row>
    <row r="850" spans="1:9" x14ac:dyDescent="0.3">
      <c r="A850">
        <v>14400</v>
      </c>
      <c r="B850">
        <v>13</v>
      </c>
      <c r="C850">
        <v>29.388999999999999</v>
      </c>
      <c r="D850">
        <v>95.305000000000007</v>
      </c>
      <c r="E850">
        <v>0.99145000000000005</v>
      </c>
      <c r="F850">
        <v>0.64939999999999998</v>
      </c>
      <c r="G850">
        <v>2.7E-4</v>
      </c>
      <c r="H850">
        <v>1.2579999999999999E-2</v>
      </c>
      <c r="I850">
        <v>1.285E-2</v>
      </c>
    </row>
    <row r="851" spans="1:9" x14ac:dyDescent="0.3">
      <c r="A851">
        <v>14500</v>
      </c>
      <c r="B851">
        <v>13</v>
      </c>
      <c r="C851">
        <v>29.387</v>
      </c>
      <c r="D851">
        <v>95.313000000000002</v>
      </c>
      <c r="E851">
        <v>0.99145000000000005</v>
      </c>
      <c r="F851">
        <v>0.64937</v>
      </c>
      <c r="G851">
        <v>2.7E-4</v>
      </c>
      <c r="H851">
        <v>1.2581999999999999E-2</v>
      </c>
      <c r="I851">
        <v>1.2852000000000001E-2</v>
      </c>
    </row>
    <row r="852" spans="1:9" x14ac:dyDescent="0.3">
      <c r="A852">
        <v>14600</v>
      </c>
      <c r="B852">
        <v>13</v>
      </c>
      <c r="C852">
        <v>29.384</v>
      </c>
      <c r="D852">
        <v>95.320999999999998</v>
      </c>
      <c r="E852">
        <v>0.99145000000000005</v>
      </c>
      <c r="F852">
        <v>0.64932999999999996</v>
      </c>
      <c r="G852">
        <v>2.7E-4</v>
      </c>
      <c r="H852">
        <v>1.2583E-2</v>
      </c>
      <c r="I852">
        <v>1.2853E-2</v>
      </c>
    </row>
    <row r="853" spans="1:9" x14ac:dyDescent="0.3">
      <c r="A853">
        <v>14700</v>
      </c>
      <c r="B853">
        <v>13</v>
      </c>
      <c r="C853">
        <v>29.381</v>
      </c>
      <c r="D853">
        <v>95.328999999999994</v>
      </c>
      <c r="E853">
        <v>0.99145000000000005</v>
      </c>
      <c r="F853">
        <v>0.64929000000000003</v>
      </c>
      <c r="G853">
        <v>2.7E-4</v>
      </c>
      <c r="H853">
        <v>1.2585000000000001E-2</v>
      </c>
      <c r="I853">
        <v>1.2855E-2</v>
      </c>
    </row>
    <row r="854" spans="1:9" x14ac:dyDescent="0.3">
      <c r="A854">
        <v>14800</v>
      </c>
      <c r="B854">
        <v>13</v>
      </c>
      <c r="C854">
        <v>29.379000000000001</v>
      </c>
      <c r="D854">
        <v>95.337999999999994</v>
      </c>
      <c r="E854">
        <v>0.99146000000000001</v>
      </c>
      <c r="F854">
        <v>0.64924999999999999</v>
      </c>
      <c r="G854">
        <v>2.7E-4</v>
      </c>
      <c r="H854">
        <v>1.2586E-2</v>
      </c>
      <c r="I854">
        <v>1.2855999999999999E-2</v>
      </c>
    </row>
    <row r="855" spans="1:9" x14ac:dyDescent="0.3">
      <c r="A855">
        <v>15000</v>
      </c>
      <c r="B855">
        <v>13</v>
      </c>
      <c r="C855">
        <v>29.364999999999998</v>
      </c>
      <c r="D855">
        <v>95.334999999999994</v>
      </c>
      <c r="E855">
        <v>0.99146000000000001</v>
      </c>
      <c r="F855">
        <v>0.64917999999999998</v>
      </c>
      <c r="G855">
        <v>2.7E-4</v>
      </c>
      <c r="H855">
        <v>1.2586999999999999E-2</v>
      </c>
      <c r="I855">
        <v>1.2857E-2</v>
      </c>
    </row>
    <row r="856" spans="1:9" x14ac:dyDescent="0.3">
      <c r="A856">
        <v>14900</v>
      </c>
      <c r="B856">
        <v>13</v>
      </c>
      <c r="C856">
        <v>29.376000000000001</v>
      </c>
      <c r="D856">
        <v>95.346000000000004</v>
      </c>
      <c r="E856">
        <v>0.99146000000000001</v>
      </c>
      <c r="F856">
        <v>0.64920999999999995</v>
      </c>
      <c r="G856">
        <v>2.7E-4</v>
      </c>
      <c r="H856">
        <v>1.2588E-2</v>
      </c>
      <c r="I856">
        <v>1.2858E-2</v>
      </c>
    </row>
    <row r="857" spans="1:9" x14ac:dyDescent="0.3">
      <c r="A857">
        <v>15100</v>
      </c>
      <c r="B857">
        <v>13</v>
      </c>
      <c r="C857">
        <v>29.355</v>
      </c>
      <c r="D857">
        <v>95.334999999999994</v>
      </c>
      <c r="E857">
        <v>0.99146999999999996</v>
      </c>
      <c r="F857">
        <v>0.64915</v>
      </c>
      <c r="G857">
        <v>2.6899999999999998E-4</v>
      </c>
      <c r="H857">
        <v>1.2588999999999999E-2</v>
      </c>
      <c r="I857">
        <v>1.2858E-2</v>
      </c>
    </row>
    <row r="858" spans="1:9" x14ac:dyDescent="0.3">
      <c r="A858">
        <v>15200</v>
      </c>
      <c r="B858">
        <v>13</v>
      </c>
      <c r="C858">
        <v>29.350999999999999</v>
      </c>
      <c r="D858">
        <v>95.34</v>
      </c>
      <c r="E858">
        <v>0.99146999999999996</v>
      </c>
      <c r="F858">
        <v>0.64910999999999996</v>
      </c>
      <c r="G858">
        <v>2.6899999999999998E-4</v>
      </c>
      <c r="H858">
        <v>1.259E-2</v>
      </c>
      <c r="I858">
        <v>1.2859000000000001E-2</v>
      </c>
    </row>
    <row r="859" spans="1:9" x14ac:dyDescent="0.3">
      <c r="A859">
        <v>1000</v>
      </c>
      <c r="B859">
        <v>11</v>
      </c>
      <c r="C859">
        <v>44.018999999999998</v>
      </c>
      <c r="D859">
        <v>94.376000000000005</v>
      </c>
      <c r="E859">
        <v>0.98099999999999998</v>
      </c>
      <c r="F859">
        <v>0.68301000000000001</v>
      </c>
      <c r="G859">
        <v>8.4699999999999999E-4</v>
      </c>
      <c r="H859">
        <v>1.2591E-2</v>
      </c>
      <c r="I859">
        <v>1.3439E-2</v>
      </c>
    </row>
    <row r="860" spans="1:9" x14ac:dyDescent="0.3">
      <c r="A860">
        <v>15300</v>
      </c>
      <c r="B860">
        <v>13</v>
      </c>
      <c r="C860">
        <v>29.347999999999999</v>
      </c>
      <c r="D860">
        <v>95.346999999999994</v>
      </c>
      <c r="E860">
        <v>0.99146999999999996</v>
      </c>
      <c r="F860">
        <v>0.64907999999999999</v>
      </c>
      <c r="G860">
        <v>2.6899999999999998E-4</v>
      </c>
      <c r="H860">
        <v>1.2592000000000001E-2</v>
      </c>
      <c r="I860">
        <v>1.2860999999999999E-2</v>
      </c>
    </row>
    <row r="861" spans="1:9" x14ac:dyDescent="0.3">
      <c r="A861">
        <v>15400</v>
      </c>
      <c r="B861">
        <v>13</v>
      </c>
      <c r="C861">
        <v>29.346</v>
      </c>
      <c r="D861">
        <v>95.353999999999999</v>
      </c>
      <c r="E861">
        <v>0.99146999999999996</v>
      </c>
      <c r="F861">
        <v>0.64903999999999995</v>
      </c>
      <c r="G861">
        <v>2.6899999999999998E-4</v>
      </c>
      <c r="H861">
        <v>1.2593E-2</v>
      </c>
      <c r="I861">
        <v>1.2862E-2</v>
      </c>
    </row>
    <row r="862" spans="1:9" x14ac:dyDescent="0.3">
      <c r="A862">
        <v>15500</v>
      </c>
      <c r="B862">
        <v>13</v>
      </c>
      <c r="C862">
        <v>29.343</v>
      </c>
      <c r="D862">
        <v>95.361999999999995</v>
      </c>
      <c r="E862">
        <v>0.99148000000000003</v>
      </c>
      <c r="F862">
        <v>0.64900000000000002</v>
      </c>
      <c r="G862">
        <v>2.6899999999999998E-4</v>
      </c>
      <c r="H862">
        <v>1.2593999999999999E-2</v>
      </c>
      <c r="I862">
        <v>1.2864E-2</v>
      </c>
    </row>
    <row r="863" spans="1:9" x14ac:dyDescent="0.3">
      <c r="A863">
        <v>15600</v>
      </c>
      <c r="B863">
        <v>13</v>
      </c>
      <c r="C863">
        <v>29.34</v>
      </c>
      <c r="D863">
        <v>95.369</v>
      </c>
      <c r="E863">
        <v>0.99148000000000003</v>
      </c>
      <c r="F863">
        <v>0.64897000000000005</v>
      </c>
      <c r="G863">
        <v>2.6899999999999998E-4</v>
      </c>
      <c r="H863">
        <v>1.2596E-2</v>
      </c>
      <c r="I863">
        <v>1.2865E-2</v>
      </c>
    </row>
    <row r="864" spans="1:9" x14ac:dyDescent="0.3">
      <c r="A864">
        <v>15700</v>
      </c>
      <c r="B864">
        <v>13</v>
      </c>
      <c r="C864">
        <v>29.338000000000001</v>
      </c>
      <c r="D864">
        <v>95.376999999999995</v>
      </c>
      <c r="E864">
        <v>0.99148000000000003</v>
      </c>
      <c r="F864">
        <v>0.64893000000000001</v>
      </c>
      <c r="G864">
        <v>2.6899999999999998E-4</v>
      </c>
      <c r="H864">
        <v>1.2597000000000001E-2</v>
      </c>
      <c r="I864">
        <v>1.2866000000000001E-2</v>
      </c>
    </row>
    <row r="865" spans="1:9" x14ac:dyDescent="0.3">
      <c r="A865">
        <v>15800</v>
      </c>
      <c r="B865">
        <v>13</v>
      </c>
      <c r="C865">
        <v>29.335999999999999</v>
      </c>
      <c r="D865">
        <v>95.385000000000005</v>
      </c>
      <c r="E865">
        <v>0.99148000000000003</v>
      </c>
      <c r="F865">
        <v>0.64888999999999997</v>
      </c>
      <c r="G865">
        <v>2.6899999999999998E-4</v>
      </c>
      <c r="H865">
        <v>1.2599000000000001E-2</v>
      </c>
      <c r="I865">
        <v>1.2867999999999999E-2</v>
      </c>
    </row>
    <row r="866" spans="1:9" x14ac:dyDescent="0.3">
      <c r="A866">
        <v>16000</v>
      </c>
      <c r="B866">
        <v>13</v>
      </c>
      <c r="C866">
        <v>29.324000000000002</v>
      </c>
      <c r="D866">
        <v>95.384</v>
      </c>
      <c r="E866">
        <v>0.99148999999999998</v>
      </c>
      <c r="F866">
        <v>0.64881999999999995</v>
      </c>
      <c r="G866">
        <v>2.6899999999999998E-4</v>
      </c>
      <c r="H866">
        <v>1.26E-2</v>
      </c>
      <c r="I866">
        <v>1.2869E-2</v>
      </c>
    </row>
    <row r="867" spans="1:9" x14ac:dyDescent="0.3">
      <c r="A867">
        <v>15900</v>
      </c>
      <c r="B867">
        <v>13</v>
      </c>
      <c r="C867">
        <v>29.332999999999998</v>
      </c>
      <c r="D867">
        <v>95.391999999999996</v>
      </c>
      <c r="E867">
        <v>0.99148999999999998</v>
      </c>
      <c r="F867">
        <v>0.64885999999999999</v>
      </c>
      <c r="G867">
        <v>2.6899999999999998E-4</v>
      </c>
      <c r="H867">
        <v>1.26E-2</v>
      </c>
      <c r="I867">
        <v>1.2869E-2</v>
      </c>
    </row>
    <row r="868" spans="1:9" x14ac:dyDescent="0.3">
      <c r="A868">
        <v>3600</v>
      </c>
      <c r="B868">
        <v>13</v>
      </c>
      <c r="C868">
        <v>31.044</v>
      </c>
      <c r="D868">
        <v>95.908000000000001</v>
      </c>
      <c r="E868">
        <v>0.99055000000000004</v>
      </c>
      <c r="F868">
        <v>0.65285000000000004</v>
      </c>
      <c r="G868">
        <v>3.0200000000000002E-4</v>
      </c>
      <c r="H868">
        <v>1.26E-2</v>
      </c>
      <c r="I868">
        <v>1.2903E-2</v>
      </c>
    </row>
    <row r="869" spans="1:9" x14ac:dyDescent="0.3">
      <c r="A869">
        <v>3700</v>
      </c>
      <c r="B869">
        <v>13</v>
      </c>
      <c r="C869">
        <v>31.03</v>
      </c>
      <c r="D869">
        <v>95.912000000000006</v>
      </c>
      <c r="E869">
        <v>0.99058000000000002</v>
      </c>
      <c r="F869">
        <v>0.65283000000000002</v>
      </c>
      <c r="G869">
        <v>3.0200000000000002E-4</v>
      </c>
      <c r="H869">
        <v>1.26E-2</v>
      </c>
      <c r="I869">
        <v>1.2902E-2</v>
      </c>
    </row>
    <row r="870" spans="1:9" x14ac:dyDescent="0.3">
      <c r="A870">
        <v>16100</v>
      </c>
      <c r="B870">
        <v>13</v>
      </c>
      <c r="C870">
        <v>29.314</v>
      </c>
      <c r="D870">
        <v>95.384</v>
      </c>
      <c r="E870">
        <v>0.99148999999999998</v>
      </c>
      <c r="F870">
        <v>0.64878999999999998</v>
      </c>
      <c r="G870">
        <v>2.6899999999999998E-4</v>
      </c>
      <c r="H870">
        <v>1.2600999999999999E-2</v>
      </c>
      <c r="I870">
        <v>1.2869999999999999E-2</v>
      </c>
    </row>
    <row r="871" spans="1:9" x14ac:dyDescent="0.3">
      <c r="A871">
        <v>3500</v>
      </c>
      <c r="B871">
        <v>13</v>
      </c>
      <c r="C871">
        <v>31.058</v>
      </c>
      <c r="D871">
        <v>95.905000000000001</v>
      </c>
      <c r="E871">
        <v>0.99053000000000002</v>
      </c>
      <c r="F871">
        <v>0.65286</v>
      </c>
      <c r="G871">
        <v>3.0299999999999999E-4</v>
      </c>
      <c r="H871">
        <v>1.2600999999999999E-2</v>
      </c>
      <c r="I871">
        <v>1.2904000000000001E-2</v>
      </c>
    </row>
    <row r="872" spans="1:9" x14ac:dyDescent="0.3">
      <c r="A872">
        <v>3800</v>
      </c>
      <c r="B872">
        <v>13</v>
      </c>
      <c r="C872">
        <v>31.015000000000001</v>
      </c>
      <c r="D872">
        <v>95.915999999999997</v>
      </c>
      <c r="E872">
        <v>0.99060000000000004</v>
      </c>
      <c r="F872">
        <v>0.65280000000000005</v>
      </c>
      <c r="G872">
        <v>3.01E-4</v>
      </c>
      <c r="H872">
        <v>1.2600999999999999E-2</v>
      </c>
      <c r="I872">
        <v>1.2902E-2</v>
      </c>
    </row>
    <row r="873" spans="1:9" x14ac:dyDescent="0.3">
      <c r="A873">
        <v>3900</v>
      </c>
      <c r="B873">
        <v>13</v>
      </c>
      <c r="C873">
        <v>31</v>
      </c>
      <c r="D873">
        <v>95.92</v>
      </c>
      <c r="E873">
        <v>0.99061999999999995</v>
      </c>
      <c r="F873">
        <v>0.65276999999999996</v>
      </c>
      <c r="G873">
        <v>2.9999999999999997E-4</v>
      </c>
      <c r="H873">
        <v>1.2600999999999999E-2</v>
      </c>
      <c r="I873">
        <v>1.2902E-2</v>
      </c>
    </row>
    <row r="874" spans="1:9" x14ac:dyDescent="0.3">
      <c r="A874">
        <v>16200</v>
      </c>
      <c r="B874">
        <v>13</v>
      </c>
      <c r="C874">
        <v>29.311</v>
      </c>
      <c r="D874">
        <v>95.388999999999996</v>
      </c>
      <c r="E874">
        <v>0.99148999999999998</v>
      </c>
      <c r="F874">
        <v>0.64876</v>
      </c>
      <c r="G874">
        <v>2.6899999999999998E-4</v>
      </c>
      <c r="H874">
        <v>1.2603E-2</v>
      </c>
      <c r="I874">
        <v>1.2871E-2</v>
      </c>
    </row>
    <row r="875" spans="1:9" x14ac:dyDescent="0.3">
      <c r="A875">
        <v>3400</v>
      </c>
      <c r="B875">
        <v>13</v>
      </c>
      <c r="C875">
        <v>31.071000000000002</v>
      </c>
      <c r="D875">
        <v>95.909000000000006</v>
      </c>
      <c r="E875">
        <v>0.99050000000000005</v>
      </c>
      <c r="F875">
        <v>0.65283999999999998</v>
      </c>
      <c r="G875">
        <v>3.0400000000000002E-4</v>
      </c>
      <c r="H875">
        <v>1.2603E-2</v>
      </c>
      <c r="I875">
        <v>1.2907E-2</v>
      </c>
    </row>
    <row r="876" spans="1:9" x14ac:dyDescent="0.3">
      <c r="A876">
        <v>16300</v>
      </c>
      <c r="B876">
        <v>13</v>
      </c>
      <c r="C876">
        <v>29.308</v>
      </c>
      <c r="D876">
        <v>95.396000000000001</v>
      </c>
      <c r="E876">
        <v>0.99150000000000005</v>
      </c>
      <c r="F876">
        <v>0.64871999999999996</v>
      </c>
      <c r="G876">
        <v>2.6800000000000001E-4</v>
      </c>
      <c r="H876">
        <v>1.2604000000000001E-2</v>
      </c>
      <c r="I876">
        <v>1.2873000000000001E-2</v>
      </c>
    </row>
    <row r="877" spans="1:9" x14ac:dyDescent="0.3">
      <c r="A877">
        <v>16400</v>
      </c>
      <c r="B877">
        <v>13</v>
      </c>
      <c r="C877">
        <v>29.306000000000001</v>
      </c>
      <c r="D877">
        <v>95.403000000000006</v>
      </c>
      <c r="E877">
        <v>0.99150000000000005</v>
      </c>
      <c r="F877">
        <v>0.64868999999999999</v>
      </c>
      <c r="G877">
        <v>2.6800000000000001E-4</v>
      </c>
      <c r="H877">
        <v>1.2605E-2</v>
      </c>
      <c r="I877">
        <v>1.2874E-2</v>
      </c>
    </row>
    <row r="878" spans="1:9" x14ac:dyDescent="0.3">
      <c r="A878">
        <v>3300</v>
      </c>
      <c r="B878">
        <v>13</v>
      </c>
      <c r="C878">
        <v>31.084</v>
      </c>
      <c r="D878">
        <v>95.914000000000001</v>
      </c>
      <c r="E878">
        <v>0.99046999999999996</v>
      </c>
      <c r="F878">
        <v>0.65278999999999998</v>
      </c>
      <c r="G878">
        <v>3.0499999999999999E-4</v>
      </c>
      <c r="H878">
        <v>1.2605999999999999E-2</v>
      </c>
      <c r="I878">
        <v>1.291E-2</v>
      </c>
    </row>
    <row r="879" spans="1:9" x14ac:dyDescent="0.3">
      <c r="A879">
        <v>16500</v>
      </c>
      <c r="B879">
        <v>13</v>
      </c>
      <c r="C879">
        <v>29.303999999999998</v>
      </c>
      <c r="D879">
        <v>95.41</v>
      </c>
      <c r="E879">
        <v>0.99150000000000005</v>
      </c>
      <c r="F879">
        <v>0.64864999999999995</v>
      </c>
      <c r="G879">
        <v>2.6800000000000001E-4</v>
      </c>
      <c r="H879">
        <v>1.2607E-2</v>
      </c>
      <c r="I879">
        <v>1.2874999999999999E-2</v>
      </c>
    </row>
    <row r="880" spans="1:9" x14ac:dyDescent="0.3">
      <c r="A880">
        <v>1800</v>
      </c>
      <c r="B880">
        <v>9</v>
      </c>
      <c r="C880">
        <v>47.325000000000003</v>
      </c>
      <c r="D880">
        <v>83.667000000000002</v>
      </c>
      <c r="E880">
        <v>0.97353000000000001</v>
      </c>
      <c r="F880">
        <v>0.70969000000000004</v>
      </c>
      <c r="G880">
        <v>1.114E-3</v>
      </c>
      <c r="H880">
        <v>1.2607999999999999E-2</v>
      </c>
      <c r="I880">
        <v>1.3721000000000001E-2</v>
      </c>
    </row>
    <row r="881" spans="1:9" x14ac:dyDescent="0.3">
      <c r="A881">
        <v>16600</v>
      </c>
      <c r="B881">
        <v>13</v>
      </c>
      <c r="C881">
        <v>29.300999999999998</v>
      </c>
      <c r="D881">
        <v>95.417000000000002</v>
      </c>
      <c r="E881">
        <v>0.99150000000000005</v>
      </c>
      <c r="F881">
        <v>0.64861999999999997</v>
      </c>
      <c r="G881">
        <v>2.6800000000000001E-4</v>
      </c>
      <c r="H881">
        <v>1.2607999999999999E-2</v>
      </c>
      <c r="I881">
        <v>1.2877E-2</v>
      </c>
    </row>
    <row r="882" spans="1:9" x14ac:dyDescent="0.3">
      <c r="A882">
        <v>16700</v>
      </c>
      <c r="B882">
        <v>13</v>
      </c>
      <c r="C882">
        <v>29.298999999999999</v>
      </c>
      <c r="D882">
        <v>95.424999999999997</v>
      </c>
      <c r="E882">
        <v>0.99150000000000005</v>
      </c>
      <c r="F882">
        <v>0.64858000000000005</v>
      </c>
      <c r="G882">
        <v>2.6800000000000001E-4</v>
      </c>
      <c r="H882">
        <v>1.261E-2</v>
      </c>
      <c r="I882">
        <v>1.2878000000000001E-2</v>
      </c>
    </row>
    <row r="883" spans="1:9" x14ac:dyDescent="0.3">
      <c r="A883">
        <v>16800</v>
      </c>
      <c r="B883">
        <v>13</v>
      </c>
      <c r="C883">
        <v>29.297000000000001</v>
      </c>
      <c r="D883">
        <v>95.432000000000002</v>
      </c>
      <c r="E883">
        <v>0.99151</v>
      </c>
      <c r="F883">
        <v>0.64854999999999996</v>
      </c>
      <c r="G883">
        <v>2.6800000000000001E-4</v>
      </c>
      <c r="H883">
        <v>1.2611000000000001E-2</v>
      </c>
      <c r="I883">
        <v>1.2879E-2</v>
      </c>
    </row>
    <row r="884" spans="1:9" x14ac:dyDescent="0.3">
      <c r="A884">
        <v>3200</v>
      </c>
      <c r="B884">
        <v>13</v>
      </c>
      <c r="C884">
        <v>31.1</v>
      </c>
      <c r="D884">
        <v>95.924000000000007</v>
      </c>
      <c r="E884">
        <v>0.99043999999999999</v>
      </c>
      <c r="F884">
        <v>0.65268000000000004</v>
      </c>
      <c r="G884">
        <v>3.0600000000000001E-4</v>
      </c>
      <c r="H884">
        <v>1.2611000000000001E-2</v>
      </c>
      <c r="I884">
        <v>1.2916E-2</v>
      </c>
    </row>
    <row r="885" spans="1:9" x14ac:dyDescent="0.3">
      <c r="A885">
        <v>17000</v>
      </c>
      <c r="B885">
        <v>13</v>
      </c>
      <c r="C885">
        <v>29.286999999999999</v>
      </c>
      <c r="D885">
        <v>95.433000000000007</v>
      </c>
      <c r="E885">
        <v>0.99151</v>
      </c>
      <c r="F885">
        <v>0.64847999999999995</v>
      </c>
      <c r="G885">
        <v>2.6800000000000001E-4</v>
      </c>
      <c r="H885">
        <v>1.2612E-2</v>
      </c>
      <c r="I885">
        <v>1.2880000000000001E-2</v>
      </c>
    </row>
    <row r="886" spans="1:9" x14ac:dyDescent="0.3">
      <c r="A886">
        <v>16900</v>
      </c>
      <c r="B886">
        <v>13</v>
      </c>
      <c r="C886">
        <v>29.295000000000002</v>
      </c>
      <c r="D886">
        <v>95.438999999999993</v>
      </c>
      <c r="E886">
        <v>0.99151</v>
      </c>
      <c r="F886">
        <v>0.64851000000000003</v>
      </c>
      <c r="G886">
        <v>2.6800000000000001E-4</v>
      </c>
      <c r="H886">
        <v>1.2612999999999999E-2</v>
      </c>
      <c r="I886">
        <v>1.2881E-2</v>
      </c>
    </row>
    <row r="887" spans="1:9" x14ac:dyDescent="0.3">
      <c r="A887">
        <v>17100</v>
      </c>
      <c r="B887">
        <v>13</v>
      </c>
      <c r="C887">
        <v>29.277999999999999</v>
      </c>
      <c r="D887">
        <v>95.433000000000007</v>
      </c>
      <c r="E887">
        <v>0.99151</v>
      </c>
      <c r="F887">
        <v>0.64844999999999997</v>
      </c>
      <c r="G887">
        <v>2.6800000000000001E-4</v>
      </c>
      <c r="H887">
        <v>1.2614E-2</v>
      </c>
      <c r="I887">
        <v>1.2881999999999999E-2</v>
      </c>
    </row>
    <row r="888" spans="1:9" x14ac:dyDescent="0.3">
      <c r="A888">
        <v>17200</v>
      </c>
      <c r="B888">
        <v>13</v>
      </c>
      <c r="C888">
        <v>29.274999999999999</v>
      </c>
      <c r="D888">
        <v>95.438000000000002</v>
      </c>
      <c r="E888">
        <v>0.99151999999999996</v>
      </c>
      <c r="F888">
        <v>0.64842</v>
      </c>
      <c r="G888">
        <v>2.6800000000000001E-4</v>
      </c>
      <c r="H888">
        <v>1.2614999999999999E-2</v>
      </c>
      <c r="I888">
        <v>1.2883E-2</v>
      </c>
    </row>
    <row r="889" spans="1:9" x14ac:dyDescent="0.3">
      <c r="A889">
        <v>17300</v>
      </c>
      <c r="B889">
        <v>13</v>
      </c>
      <c r="C889">
        <v>29.273</v>
      </c>
      <c r="D889">
        <v>95.444000000000003</v>
      </c>
      <c r="E889">
        <v>0.99151999999999996</v>
      </c>
      <c r="F889">
        <v>0.64837999999999996</v>
      </c>
      <c r="G889">
        <v>2.6800000000000001E-4</v>
      </c>
      <c r="H889">
        <v>1.2616E-2</v>
      </c>
      <c r="I889">
        <v>1.2884E-2</v>
      </c>
    </row>
    <row r="890" spans="1:9" x14ac:dyDescent="0.3">
      <c r="A890">
        <v>17400</v>
      </c>
      <c r="B890">
        <v>13</v>
      </c>
      <c r="C890">
        <v>29.27</v>
      </c>
      <c r="D890">
        <v>95.450999999999993</v>
      </c>
      <c r="E890">
        <v>0.99151999999999996</v>
      </c>
      <c r="F890">
        <v>0.64834999999999998</v>
      </c>
      <c r="G890">
        <v>2.6800000000000001E-4</v>
      </c>
      <c r="H890">
        <v>1.2618000000000001E-2</v>
      </c>
      <c r="I890">
        <v>1.2885000000000001E-2</v>
      </c>
    </row>
    <row r="891" spans="1:9" x14ac:dyDescent="0.3">
      <c r="A891">
        <v>17500</v>
      </c>
      <c r="B891">
        <v>13</v>
      </c>
      <c r="C891">
        <v>29.268000000000001</v>
      </c>
      <c r="D891">
        <v>95.457999999999998</v>
      </c>
      <c r="E891">
        <v>0.99151999999999996</v>
      </c>
      <c r="F891">
        <v>0.64831000000000005</v>
      </c>
      <c r="G891">
        <v>2.6800000000000001E-4</v>
      </c>
      <c r="H891">
        <v>1.2619E-2</v>
      </c>
      <c r="I891">
        <v>1.2886999999999999E-2</v>
      </c>
    </row>
    <row r="892" spans="1:9" x14ac:dyDescent="0.3">
      <c r="A892">
        <v>17600</v>
      </c>
      <c r="B892">
        <v>13</v>
      </c>
      <c r="C892">
        <v>29.265999999999998</v>
      </c>
      <c r="D892">
        <v>95.465000000000003</v>
      </c>
      <c r="E892">
        <v>0.99153000000000002</v>
      </c>
      <c r="F892">
        <v>0.64827999999999997</v>
      </c>
      <c r="G892">
        <v>2.6800000000000001E-4</v>
      </c>
      <c r="H892">
        <v>1.2621E-2</v>
      </c>
      <c r="I892">
        <v>1.2888E-2</v>
      </c>
    </row>
    <row r="893" spans="1:9" x14ac:dyDescent="0.3">
      <c r="A893">
        <v>3100</v>
      </c>
      <c r="B893">
        <v>13</v>
      </c>
      <c r="C893">
        <v>31.123000000000001</v>
      </c>
      <c r="D893">
        <v>95.954999999999998</v>
      </c>
      <c r="E893">
        <v>0.99039999999999995</v>
      </c>
      <c r="F893">
        <v>0.65241000000000005</v>
      </c>
      <c r="G893">
        <v>3.0699999999999998E-4</v>
      </c>
      <c r="H893">
        <v>1.2621E-2</v>
      </c>
      <c r="I893">
        <v>1.2926999999999999E-2</v>
      </c>
    </row>
    <row r="894" spans="1:9" x14ac:dyDescent="0.3">
      <c r="A894">
        <v>17700</v>
      </c>
      <c r="B894">
        <v>13</v>
      </c>
      <c r="C894">
        <v>29.263999999999999</v>
      </c>
      <c r="D894">
        <v>95.471999999999994</v>
      </c>
      <c r="E894">
        <v>0.99153000000000002</v>
      </c>
      <c r="F894">
        <v>0.64824999999999999</v>
      </c>
      <c r="G894">
        <v>2.6699999999999998E-4</v>
      </c>
      <c r="H894">
        <v>1.2622E-2</v>
      </c>
      <c r="I894">
        <v>1.2888999999999999E-2</v>
      </c>
    </row>
    <row r="895" spans="1:9" x14ac:dyDescent="0.3">
      <c r="A895">
        <v>17800</v>
      </c>
      <c r="B895">
        <v>13</v>
      </c>
      <c r="C895">
        <v>29.262</v>
      </c>
      <c r="D895">
        <v>95.478999999999999</v>
      </c>
      <c r="E895">
        <v>0.99153000000000002</v>
      </c>
      <c r="F895">
        <v>0.64820999999999995</v>
      </c>
      <c r="G895">
        <v>2.6699999999999998E-4</v>
      </c>
      <c r="H895">
        <v>1.2623000000000001E-2</v>
      </c>
      <c r="I895">
        <v>1.2891E-2</v>
      </c>
    </row>
    <row r="896" spans="1:9" x14ac:dyDescent="0.3">
      <c r="A896">
        <v>18000</v>
      </c>
      <c r="B896">
        <v>13</v>
      </c>
      <c r="C896">
        <v>29.253</v>
      </c>
      <c r="D896">
        <v>95.480999999999995</v>
      </c>
      <c r="E896">
        <v>0.99153000000000002</v>
      </c>
      <c r="F896">
        <v>0.64815</v>
      </c>
      <c r="G896">
        <v>2.6699999999999998E-4</v>
      </c>
      <c r="H896">
        <v>1.2625000000000001E-2</v>
      </c>
      <c r="I896">
        <v>1.2892000000000001E-2</v>
      </c>
    </row>
    <row r="897" spans="1:9" x14ac:dyDescent="0.3">
      <c r="A897">
        <v>17900</v>
      </c>
      <c r="B897">
        <v>13</v>
      </c>
      <c r="C897">
        <v>29.26</v>
      </c>
      <c r="D897">
        <v>95.486000000000004</v>
      </c>
      <c r="E897">
        <v>0.99153000000000002</v>
      </c>
      <c r="F897">
        <v>0.64817999999999998</v>
      </c>
      <c r="G897">
        <v>2.6699999999999998E-4</v>
      </c>
      <c r="H897">
        <v>1.2625000000000001E-2</v>
      </c>
      <c r="I897">
        <v>1.2892000000000001E-2</v>
      </c>
    </row>
    <row r="898" spans="1:9" x14ac:dyDescent="0.3">
      <c r="A898">
        <v>18100</v>
      </c>
      <c r="B898">
        <v>13</v>
      </c>
      <c r="C898">
        <v>29.245000000000001</v>
      </c>
      <c r="D898">
        <v>95.480999999999995</v>
      </c>
      <c r="E898">
        <v>0.99153999999999998</v>
      </c>
      <c r="F898">
        <v>0.64812000000000003</v>
      </c>
      <c r="G898">
        <v>2.6699999999999998E-4</v>
      </c>
      <c r="H898">
        <v>1.2626E-2</v>
      </c>
      <c r="I898">
        <v>1.2893E-2</v>
      </c>
    </row>
    <row r="899" spans="1:9" x14ac:dyDescent="0.3">
      <c r="A899">
        <v>18200</v>
      </c>
      <c r="B899">
        <v>13</v>
      </c>
      <c r="C899">
        <v>29.242000000000001</v>
      </c>
      <c r="D899">
        <v>95.486000000000004</v>
      </c>
      <c r="E899">
        <v>0.99153999999999998</v>
      </c>
      <c r="F899">
        <v>0.64809000000000005</v>
      </c>
      <c r="G899">
        <v>2.6699999999999998E-4</v>
      </c>
      <c r="H899">
        <v>1.2626999999999999E-2</v>
      </c>
      <c r="I899">
        <v>1.2893999999999999E-2</v>
      </c>
    </row>
    <row r="900" spans="1:9" x14ac:dyDescent="0.3">
      <c r="A900">
        <v>18300</v>
      </c>
      <c r="B900">
        <v>13</v>
      </c>
      <c r="C900">
        <v>29.24</v>
      </c>
      <c r="D900">
        <v>95.492000000000004</v>
      </c>
      <c r="E900">
        <v>0.99153999999999998</v>
      </c>
      <c r="F900">
        <v>0.64805000000000001</v>
      </c>
      <c r="G900">
        <v>2.6699999999999998E-4</v>
      </c>
      <c r="H900">
        <v>1.2629E-2</v>
      </c>
      <c r="I900">
        <v>1.2895999999999999E-2</v>
      </c>
    </row>
    <row r="901" spans="1:9" x14ac:dyDescent="0.3">
      <c r="A901">
        <v>18400</v>
      </c>
      <c r="B901">
        <v>13</v>
      </c>
      <c r="C901">
        <v>29.238</v>
      </c>
      <c r="D901">
        <v>95.498999999999995</v>
      </c>
      <c r="E901">
        <v>0.99153999999999998</v>
      </c>
      <c r="F901">
        <v>0.64802000000000004</v>
      </c>
      <c r="G901">
        <v>2.6699999999999998E-4</v>
      </c>
      <c r="H901">
        <v>1.2630000000000001E-2</v>
      </c>
      <c r="I901">
        <v>1.2897E-2</v>
      </c>
    </row>
    <row r="902" spans="1:9" x14ac:dyDescent="0.3">
      <c r="A902">
        <v>18500</v>
      </c>
      <c r="B902">
        <v>13</v>
      </c>
      <c r="C902">
        <v>29.236000000000001</v>
      </c>
      <c r="D902">
        <v>95.506</v>
      </c>
      <c r="E902">
        <v>0.99153999999999998</v>
      </c>
      <c r="F902">
        <v>0.64798999999999995</v>
      </c>
      <c r="G902">
        <v>2.6699999999999998E-4</v>
      </c>
      <c r="H902">
        <v>1.2631E-2</v>
      </c>
      <c r="I902">
        <v>1.2898E-2</v>
      </c>
    </row>
    <row r="903" spans="1:9" x14ac:dyDescent="0.3">
      <c r="A903">
        <v>18600</v>
      </c>
      <c r="B903">
        <v>13</v>
      </c>
      <c r="C903">
        <v>29.234000000000002</v>
      </c>
      <c r="D903">
        <v>95.512</v>
      </c>
      <c r="E903">
        <v>0.99155000000000004</v>
      </c>
      <c r="F903">
        <v>0.64795999999999998</v>
      </c>
      <c r="G903">
        <v>2.6699999999999998E-4</v>
      </c>
      <c r="H903">
        <v>1.2633E-2</v>
      </c>
      <c r="I903">
        <v>1.2899000000000001E-2</v>
      </c>
    </row>
    <row r="904" spans="1:9" x14ac:dyDescent="0.3">
      <c r="A904">
        <v>18700</v>
      </c>
      <c r="B904">
        <v>13</v>
      </c>
      <c r="C904">
        <v>29.231999999999999</v>
      </c>
      <c r="D904">
        <v>95.519000000000005</v>
      </c>
      <c r="E904">
        <v>0.99155000000000004</v>
      </c>
      <c r="F904">
        <v>0.64792000000000005</v>
      </c>
      <c r="G904">
        <v>2.6699999999999998E-4</v>
      </c>
      <c r="H904">
        <v>1.2633999999999999E-2</v>
      </c>
      <c r="I904">
        <v>1.2900999999999999E-2</v>
      </c>
    </row>
    <row r="905" spans="1:9" x14ac:dyDescent="0.3">
      <c r="A905">
        <v>3000</v>
      </c>
      <c r="B905">
        <v>13</v>
      </c>
      <c r="C905">
        <v>31.187999999999999</v>
      </c>
      <c r="D905">
        <v>95.959000000000003</v>
      </c>
      <c r="E905">
        <v>0.99029</v>
      </c>
      <c r="F905">
        <v>0.65185999999999999</v>
      </c>
      <c r="G905">
        <v>3.0899999999999998E-4</v>
      </c>
      <c r="H905">
        <v>1.2633999999999999E-2</v>
      </c>
      <c r="I905">
        <v>1.2944000000000001E-2</v>
      </c>
    </row>
    <row r="906" spans="1:9" x14ac:dyDescent="0.3">
      <c r="A906">
        <v>18800</v>
      </c>
      <c r="B906">
        <v>13</v>
      </c>
      <c r="C906">
        <v>29.23</v>
      </c>
      <c r="D906">
        <v>95.525999999999996</v>
      </c>
      <c r="E906">
        <v>0.99155000000000004</v>
      </c>
      <c r="F906">
        <v>0.64788999999999997</v>
      </c>
      <c r="G906">
        <v>2.6699999999999998E-4</v>
      </c>
      <c r="H906">
        <v>1.2635E-2</v>
      </c>
      <c r="I906">
        <v>1.2902E-2</v>
      </c>
    </row>
    <row r="907" spans="1:9" x14ac:dyDescent="0.3">
      <c r="A907">
        <v>19000</v>
      </c>
      <c r="B907">
        <v>13</v>
      </c>
      <c r="C907">
        <v>29.221</v>
      </c>
      <c r="D907">
        <v>95.53</v>
      </c>
      <c r="E907">
        <v>0.99155000000000004</v>
      </c>
      <c r="F907">
        <v>0.64783000000000002</v>
      </c>
      <c r="G907">
        <v>2.6699999999999998E-4</v>
      </c>
      <c r="H907">
        <v>1.2637000000000001E-2</v>
      </c>
      <c r="I907">
        <v>1.2903E-2</v>
      </c>
    </row>
    <row r="908" spans="1:9" x14ac:dyDescent="0.3">
      <c r="A908">
        <v>18900</v>
      </c>
      <c r="B908">
        <v>13</v>
      </c>
      <c r="C908">
        <v>29.228000000000002</v>
      </c>
      <c r="D908">
        <v>95.533000000000001</v>
      </c>
      <c r="E908">
        <v>0.99155000000000004</v>
      </c>
      <c r="F908">
        <v>0.64785999999999999</v>
      </c>
      <c r="G908">
        <v>2.6699999999999998E-4</v>
      </c>
      <c r="H908">
        <v>1.2637000000000001E-2</v>
      </c>
      <c r="I908">
        <v>1.2903E-2</v>
      </c>
    </row>
    <row r="909" spans="1:9" x14ac:dyDescent="0.3">
      <c r="A909">
        <v>19100</v>
      </c>
      <c r="B909">
        <v>13</v>
      </c>
      <c r="C909">
        <v>29.213999999999999</v>
      </c>
      <c r="D909">
        <v>95.531000000000006</v>
      </c>
      <c r="E909">
        <v>0.99156</v>
      </c>
      <c r="F909">
        <v>0.64780000000000004</v>
      </c>
      <c r="G909">
        <v>2.6699999999999998E-4</v>
      </c>
      <c r="H909">
        <v>1.2638E-2</v>
      </c>
      <c r="I909">
        <v>1.2904000000000001E-2</v>
      </c>
    </row>
    <row r="910" spans="1:9" x14ac:dyDescent="0.3">
      <c r="A910">
        <v>19200</v>
      </c>
      <c r="B910">
        <v>13</v>
      </c>
      <c r="C910">
        <v>29.210999999999999</v>
      </c>
      <c r="D910">
        <v>95.536000000000001</v>
      </c>
      <c r="E910">
        <v>0.99156</v>
      </c>
      <c r="F910">
        <v>0.64776999999999996</v>
      </c>
      <c r="G910">
        <v>2.6600000000000001E-4</v>
      </c>
      <c r="H910">
        <v>1.2638999999999999E-2</v>
      </c>
      <c r="I910">
        <v>1.2906000000000001E-2</v>
      </c>
    </row>
    <row r="911" spans="1:9" x14ac:dyDescent="0.3">
      <c r="A911">
        <v>19300</v>
      </c>
      <c r="B911">
        <v>13</v>
      </c>
      <c r="C911">
        <v>29.209</v>
      </c>
      <c r="D911">
        <v>95.542000000000002</v>
      </c>
      <c r="E911">
        <v>0.99156</v>
      </c>
      <c r="F911">
        <v>0.64773999999999998</v>
      </c>
      <c r="G911">
        <v>2.6600000000000001E-4</v>
      </c>
      <c r="H911">
        <v>1.264E-2</v>
      </c>
      <c r="I911">
        <v>1.2907E-2</v>
      </c>
    </row>
    <row r="912" spans="1:9" x14ac:dyDescent="0.3">
      <c r="A912">
        <v>19400</v>
      </c>
      <c r="B912">
        <v>13</v>
      </c>
      <c r="C912">
        <v>29.207000000000001</v>
      </c>
      <c r="D912">
        <v>95.548000000000002</v>
      </c>
      <c r="E912">
        <v>0.99156</v>
      </c>
      <c r="F912">
        <v>0.64771000000000001</v>
      </c>
      <c r="G912">
        <v>2.6600000000000001E-4</v>
      </c>
      <c r="H912">
        <v>1.2642E-2</v>
      </c>
      <c r="I912">
        <v>1.2907999999999999E-2</v>
      </c>
    </row>
    <row r="913" spans="1:9" x14ac:dyDescent="0.3">
      <c r="A913">
        <v>19500</v>
      </c>
      <c r="B913">
        <v>13</v>
      </c>
      <c r="C913">
        <v>29.204999999999998</v>
      </c>
      <c r="D913">
        <v>95.555000000000007</v>
      </c>
      <c r="E913">
        <v>0.99156</v>
      </c>
      <c r="F913">
        <v>0.64766999999999997</v>
      </c>
      <c r="G913">
        <v>2.6600000000000001E-4</v>
      </c>
      <c r="H913">
        <v>1.2643E-2</v>
      </c>
      <c r="I913">
        <v>1.2909E-2</v>
      </c>
    </row>
    <row r="914" spans="1:9" x14ac:dyDescent="0.3">
      <c r="A914">
        <v>19600</v>
      </c>
      <c r="B914">
        <v>13</v>
      </c>
      <c r="C914">
        <v>29.202999999999999</v>
      </c>
      <c r="D914">
        <v>95.561000000000007</v>
      </c>
      <c r="E914">
        <v>0.99156999999999995</v>
      </c>
      <c r="F914">
        <v>0.64763999999999999</v>
      </c>
      <c r="G914">
        <v>2.6600000000000001E-4</v>
      </c>
      <c r="H914">
        <v>1.2644000000000001E-2</v>
      </c>
      <c r="I914">
        <v>1.2911000000000001E-2</v>
      </c>
    </row>
    <row r="915" spans="1:9" x14ac:dyDescent="0.3">
      <c r="A915">
        <v>20000</v>
      </c>
      <c r="B915">
        <v>8</v>
      </c>
      <c r="C915">
        <v>45.502000000000002</v>
      </c>
      <c r="D915">
        <v>77.691000000000003</v>
      </c>
      <c r="E915">
        <v>0.97221999999999997</v>
      </c>
      <c r="F915">
        <v>0.67520999999999998</v>
      </c>
      <c r="G915">
        <v>8.8000000000000003E-4</v>
      </c>
      <c r="H915">
        <v>1.2645999999999999E-2</v>
      </c>
      <c r="I915">
        <v>1.3526E-2</v>
      </c>
    </row>
    <row r="916" spans="1:9" x14ac:dyDescent="0.3">
      <c r="A916">
        <v>19700</v>
      </c>
      <c r="B916">
        <v>13</v>
      </c>
      <c r="C916">
        <v>29.201000000000001</v>
      </c>
      <c r="D916">
        <v>95.567999999999998</v>
      </c>
      <c r="E916">
        <v>0.99156999999999995</v>
      </c>
      <c r="F916">
        <v>0.64761000000000002</v>
      </c>
      <c r="G916">
        <v>2.6600000000000001E-4</v>
      </c>
      <c r="H916">
        <v>1.2645999999999999E-2</v>
      </c>
      <c r="I916">
        <v>1.2912E-2</v>
      </c>
    </row>
    <row r="917" spans="1:9" x14ac:dyDescent="0.3">
      <c r="A917">
        <v>19800</v>
      </c>
      <c r="B917">
        <v>13</v>
      </c>
      <c r="C917">
        <v>29.2</v>
      </c>
      <c r="D917">
        <v>95.573999999999998</v>
      </c>
      <c r="E917">
        <v>0.99156999999999995</v>
      </c>
      <c r="F917">
        <v>0.64758000000000004</v>
      </c>
      <c r="G917">
        <v>2.6600000000000001E-4</v>
      </c>
      <c r="H917">
        <v>1.2647E-2</v>
      </c>
      <c r="I917">
        <v>1.2913000000000001E-2</v>
      </c>
    </row>
    <row r="918" spans="1:9" x14ac:dyDescent="0.3">
      <c r="A918">
        <v>20000</v>
      </c>
      <c r="B918">
        <v>13</v>
      </c>
      <c r="C918">
        <v>29.192</v>
      </c>
      <c r="D918">
        <v>95.578000000000003</v>
      </c>
      <c r="E918">
        <v>0.99156999999999995</v>
      </c>
      <c r="F918">
        <v>0.64751999999999998</v>
      </c>
      <c r="G918">
        <v>2.6600000000000001E-4</v>
      </c>
      <c r="H918">
        <v>1.2648E-2</v>
      </c>
      <c r="I918">
        <v>1.2914E-2</v>
      </c>
    </row>
    <row r="919" spans="1:9" x14ac:dyDescent="0.3">
      <c r="A919">
        <v>19900</v>
      </c>
      <c r="B919">
        <v>13</v>
      </c>
      <c r="C919">
        <v>29.198</v>
      </c>
      <c r="D919">
        <v>95.581000000000003</v>
      </c>
      <c r="E919">
        <v>0.99156999999999995</v>
      </c>
      <c r="F919">
        <v>0.64754999999999996</v>
      </c>
      <c r="G919">
        <v>2.6600000000000001E-4</v>
      </c>
      <c r="H919">
        <v>1.2648E-2</v>
      </c>
      <c r="I919">
        <v>1.2914E-2</v>
      </c>
    </row>
    <row r="920" spans="1:9" x14ac:dyDescent="0.3">
      <c r="A920">
        <v>19900</v>
      </c>
      <c r="B920">
        <v>8</v>
      </c>
      <c r="C920">
        <v>45.542999999999999</v>
      </c>
      <c r="D920">
        <v>77.725999999999999</v>
      </c>
      <c r="E920">
        <v>0.97219</v>
      </c>
      <c r="F920">
        <v>0.67515000000000003</v>
      </c>
      <c r="G920">
        <v>8.8099999999999995E-4</v>
      </c>
      <c r="H920">
        <v>1.2655E-2</v>
      </c>
      <c r="I920">
        <v>1.3535999999999999E-2</v>
      </c>
    </row>
    <row r="921" spans="1:9" x14ac:dyDescent="0.3">
      <c r="A921">
        <v>19800</v>
      </c>
      <c r="B921">
        <v>8</v>
      </c>
      <c r="C921">
        <v>45.558999999999997</v>
      </c>
      <c r="D921">
        <v>77.725999999999999</v>
      </c>
      <c r="E921">
        <v>0.97216000000000002</v>
      </c>
      <c r="F921">
        <v>0.67508999999999997</v>
      </c>
      <c r="G921">
        <v>8.8199999999999997E-4</v>
      </c>
      <c r="H921">
        <v>1.2658000000000001E-2</v>
      </c>
      <c r="I921">
        <v>1.354E-2</v>
      </c>
    </row>
    <row r="922" spans="1:9" x14ac:dyDescent="0.3">
      <c r="A922">
        <v>19700</v>
      </c>
      <c r="B922">
        <v>8</v>
      </c>
      <c r="C922">
        <v>45.576000000000001</v>
      </c>
      <c r="D922">
        <v>77.724999999999994</v>
      </c>
      <c r="E922">
        <v>0.97213000000000005</v>
      </c>
      <c r="F922">
        <v>0.67503000000000002</v>
      </c>
      <c r="G922">
        <v>8.83E-4</v>
      </c>
      <c r="H922">
        <v>1.2661E-2</v>
      </c>
      <c r="I922">
        <v>1.3544E-2</v>
      </c>
    </row>
    <row r="923" spans="1:9" x14ac:dyDescent="0.3">
      <c r="A923">
        <v>19600</v>
      </c>
      <c r="B923">
        <v>8</v>
      </c>
      <c r="C923">
        <v>45.591999999999999</v>
      </c>
      <c r="D923">
        <v>77.724000000000004</v>
      </c>
      <c r="E923">
        <v>0.97209000000000001</v>
      </c>
      <c r="F923">
        <v>0.67496999999999996</v>
      </c>
      <c r="G923">
        <v>8.8400000000000002E-4</v>
      </c>
      <c r="H923">
        <v>1.2664E-2</v>
      </c>
      <c r="I923">
        <v>1.3547999999999999E-2</v>
      </c>
    </row>
    <row r="924" spans="1:9" x14ac:dyDescent="0.3">
      <c r="A924">
        <v>19500</v>
      </c>
      <c r="B924">
        <v>8</v>
      </c>
      <c r="C924">
        <v>45.607999999999997</v>
      </c>
      <c r="D924">
        <v>77.722999999999999</v>
      </c>
      <c r="E924">
        <v>0.97206000000000004</v>
      </c>
      <c r="F924">
        <v>0.67491000000000001</v>
      </c>
      <c r="G924">
        <v>8.8500000000000004E-4</v>
      </c>
      <c r="H924">
        <v>1.2666999999999999E-2</v>
      </c>
      <c r="I924">
        <v>1.3552E-2</v>
      </c>
    </row>
    <row r="925" spans="1:9" x14ac:dyDescent="0.3">
      <c r="A925">
        <v>19400</v>
      </c>
      <c r="B925">
        <v>8</v>
      </c>
      <c r="C925">
        <v>45.624000000000002</v>
      </c>
      <c r="D925">
        <v>77.721000000000004</v>
      </c>
      <c r="E925">
        <v>0.97202999999999995</v>
      </c>
      <c r="F925">
        <v>0.67484999999999995</v>
      </c>
      <c r="G925">
        <v>8.8599999999999996E-4</v>
      </c>
      <c r="H925">
        <v>1.2670000000000001E-2</v>
      </c>
      <c r="I925">
        <v>1.3556E-2</v>
      </c>
    </row>
    <row r="926" spans="1:9" x14ac:dyDescent="0.3">
      <c r="A926">
        <v>1700</v>
      </c>
      <c r="B926">
        <v>9</v>
      </c>
      <c r="C926">
        <v>47.517000000000003</v>
      </c>
      <c r="D926">
        <v>83.635000000000005</v>
      </c>
      <c r="E926">
        <v>0.97331000000000001</v>
      </c>
      <c r="F926">
        <v>0.70889000000000002</v>
      </c>
      <c r="G926">
        <v>1.122E-3</v>
      </c>
      <c r="H926">
        <v>1.2670000000000001E-2</v>
      </c>
      <c r="I926">
        <v>1.3790999999999999E-2</v>
      </c>
    </row>
    <row r="927" spans="1:9" x14ac:dyDescent="0.3">
      <c r="A927">
        <v>19300</v>
      </c>
      <c r="B927">
        <v>8</v>
      </c>
      <c r="C927">
        <v>45.64</v>
      </c>
      <c r="D927">
        <v>77.718999999999994</v>
      </c>
      <c r="E927">
        <v>0.97199999999999998</v>
      </c>
      <c r="F927">
        <v>0.67478000000000005</v>
      </c>
      <c r="G927">
        <v>8.8699999999999998E-4</v>
      </c>
      <c r="H927">
        <v>1.2673E-2</v>
      </c>
      <c r="I927">
        <v>1.3559999999999999E-2</v>
      </c>
    </row>
    <row r="928" spans="1:9" x14ac:dyDescent="0.3">
      <c r="A928">
        <v>19200</v>
      </c>
      <c r="B928">
        <v>8</v>
      </c>
      <c r="C928">
        <v>45.655999999999999</v>
      </c>
      <c r="D928">
        <v>77.716999999999999</v>
      </c>
      <c r="E928">
        <v>0.97197</v>
      </c>
      <c r="F928">
        <v>0.67471999999999999</v>
      </c>
      <c r="G928">
        <v>8.8800000000000001E-4</v>
      </c>
      <c r="H928">
        <v>1.2676E-2</v>
      </c>
      <c r="I928">
        <v>1.3564E-2</v>
      </c>
    </row>
    <row r="929" spans="1:9" x14ac:dyDescent="0.3">
      <c r="A929">
        <v>19100</v>
      </c>
      <c r="B929">
        <v>8</v>
      </c>
      <c r="C929">
        <v>45.673000000000002</v>
      </c>
      <c r="D929">
        <v>77.715999999999994</v>
      </c>
      <c r="E929">
        <v>0.97194000000000003</v>
      </c>
      <c r="F929">
        <v>0.67466000000000004</v>
      </c>
      <c r="G929">
        <v>8.8900000000000003E-4</v>
      </c>
      <c r="H929">
        <v>1.2678999999999999E-2</v>
      </c>
      <c r="I929">
        <v>1.3568E-2</v>
      </c>
    </row>
    <row r="930" spans="1:9" x14ac:dyDescent="0.3">
      <c r="A930">
        <v>19000</v>
      </c>
      <c r="B930">
        <v>8</v>
      </c>
      <c r="C930">
        <v>45.712000000000003</v>
      </c>
      <c r="D930">
        <v>77.745999999999995</v>
      </c>
      <c r="E930">
        <v>0.97191000000000005</v>
      </c>
      <c r="F930">
        <v>0.67459999999999998</v>
      </c>
      <c r="G930">
        <v>8.8999999999999995E-4</v>
      </c>
      <c r="H930">
        <v>1.2684000000000001E-2</v>
      </c>
      <c r="I930">
        <v>1.3573999999999999E-2</v>
      </c>
    </row>
    <row r="931" spans="1:9" x14ac:dyDescent="0.3">
      <c r="A931">
        <v>18900</v>
      </c>
      <c r="B931">
        <v>8</v>
      </c>
      <c r="C931">
        <v>45.756999999999998</v>
      </c>
      <c r="D931">
        <v>77.783000000000001</v>
      </c>
      <c r="E931">
        <v>0.97187999999999997</v>
      </c>
      <c r="F931">
        <v>0.67454000000000003</v>
      </c>
      <c r="G931">
        <v>8.9099999999999997E-4</v>
      </c>
      <c r="H931">
        <v>1.2694E-2</v>
      </c>
      <c r="I931">
        <v>1.3585E-2</v>
      </c>
    </row>
    <row r="932" spans="1:9" x14ac:dyDescent="0.3">
      <c r="A932">
        <v>18800</v>
      </c>
      <c r="B932">
        <v>8</v>
      </c>
      <c r="C932">
        <v>45.774000000000001</v>
      </c>
      <c r="D932">
        <v>77.781000000000006</v>
      </c>
      <c r="E932">
        <v>0.97184000000000004</v>
      </c>
      <c r="F932">
        <v>0.67447000000000001</v>
      </c>
      <c r="G932">
        <v>8.92E-4</v>
      </c>
      <c r="H932">
        <v>1.2697E-2</v>
      </c>
      <c r="I932">
        <v>1.359E-2</v>
      </c>
    </row>
    <row r="933" spans="1:9" x14ac:dyDescent="0.3">
      <c r="A933">
        <v>18700</v>
      </c>
      <c r="B933">
        <v>8</v>
      </c>
      <c r="C933">
        <v>45.790999999999997</v>
      </c>
      <c r="D933">
        <v>77.778999999999996</v>
      </c>
      <c r="E933">
        <v>0.97180999999999995</v>
      </c>
      <c r="F933">
        <v>0.6744</v>
      </c>
      <c r="G933">
        <v>8.9300000000000002E-4</v>
      </c>
      <c r="H933">
        <v>1.2701E-2</v>
      </c>
      <c r="I933">
        <v>1.3594E-2</v>
      </c>
    </row>
    <row r="934" spans="1:9" x14ac:dyDescent="0.3">
      <c r="A934">
        <v>18600</v>
      </c>
      <c r="B934">
        <v>8</v>
      </c>
      <c r="C934">
        <v>45.808</v>
      </c>
      <c r="D934">
        <v>77.775999999999996</v>
      </c>
      <c r="E934">
        <v>0.97177999999999998</v>
      </c>
      <c r="F934">
        <v>0.67434000000000005</v>
      </c>
      <c r="G934">
        <v>8.9400000000000005E-4</v>
      </c>
      <c r="H934">
        <v>1.2704E-2</v>
      </c>
      <c r="I934">
        <v>1.3598000000000001E-2</v>
      </c>
    </row>
    <row r="935" spans="1:9" x14ac:dyDescent="0.3">
      <c r="A935">
        <v>18500</v>
      </c>
      <c r="B935">
        <v>8</v>
      </c>
      <c r="C935">
        <v>45.823999999999998</v>
      </c>
      <c r="D935">
        <v>77.772000000000006</v>
      </c>
      <c r="E935">
        <v>0.97175</v>
      </c>
      <c r="F935">
        <v>0.67427000000000004</v>
      </c>
      <c r="G935">
        <v>8.9499999999999996E-4</v>
      </c>
      <c r="H935">
        <v>1.2707E-2</v>
      </c>
      <c r="I935">
        <v>1.3602E-2</v>
      </c>
    </row>
    <row r="936" spans="1:9" x14ac:dyDescent="0.3">
      <c r="A936">
        <v>18400</v>
      </c>
      <c r="B936">
        <v>8</v>
      </c>
      <c r="C936">
        <v>45.84</v>
      </c>
      <c r="D936">
        <v>77.768000000000001</v>
      </c>
      <c r="E936">
        <v>0.97170999999999996</v>
      </c>
      <c r="F936">
        <v>0.67420000000000002</v>
      </c>
      <c r="G936">
        <v>8.9599999999999999E-4</v>
      </c>
      <c r="H936">
        <v>1.2710000000000001E-2</v>
      </c>
      <c r="I936">
        <v>1.3606E-2</v>
      </c>
    </row>
    <row r="937" spans="1:9" x14ac:dyDescent="0.3">
      <c r="A937">
        <v>18300</v>
      </c>
      <c r="B937">
        <v>8</v>
      </c>
      <c r="C937">
        <v>45.856000000000002</v>
      </c>
      <c r="D937">
        <v>77.763000000000005</v>
      </c>
      <c r="E937">
        <v>0.97167999999999999</v>
      </c>
      <c r="F937">
        <v>0.67413999999999996</v>
      </c>
      <c r="G937">
        <v>8.9700000000000001E-4</v>
      </c>
      <c r="H937">
        <v>1.2713E-2</v>
      </c>
      <c r="I937">
        <v>1.3610000000000001E-2</v>
      </c>
    </row>
    <row r="938" spans="1:9" x14ac:dyDescent="0.3">
      <c r="A938">
        <v>18200</v>
      </c>
      <c r="B938">
        <v>8</v>
      </c>
      <c r="C938">
        <v>45.872999999999998</v>
      </c>
      <c r="D938">
        <v>77.759</v>
      </c>
      <c r="E938">
        <v>0.97165000000000001</v>
      </c>
      <c r="F938">
        <v>0.67406999999999995</v>
      </c>
      <c r="G938">
        <v>8.9800000000000004E-4</v>
      </c>
      <c r="H938">
        <v>1.2716E-2</v>
      </c>
      <c r="I938">
        <v>1.3613999999999999E-2</v>
      </c>
    </row>
    <row r="939" spans="1:9" x14ac:dyDescent="0.3">
      <c r="A939">
        <v>18100</v>
      </c>
      <c r="B939">
        <v>8</v>
      </c>
      <c r="C939">
        <v>45.89</v>
      </c>
      <c r="D939">
        <v>77.754999999999995</v>
      </c>
      <c r="E939">
        <v>0.97160999999999997</v>
      </c>
      <c r="F939">
        <v>0.67400000000000004</v>
      </c>
      <c r="G939">
        <v>8.9899999999999995E-4</v>
      </c>
      <c r="H939">
        <v>1.2718999999999999E-2</v>
      </c>
      <c r="I939">
        <v>1.3618999999999999E-2</v>
      </c>
    </row>
    <row r="940" spans="1:9" x14ac:dyDescent="0.3">
      <c r="A940">
        <v>18000</v>
      </c>
      <c r="B940">
        <v>8</v>
      </c>
      <c r="C940">
        <v>45.933</v>
      </c>
      <c r="D940">
        <v>77.786000000000001</v>
      </c>
      <c r="E940">
        <v>0.97158</v>
      </c>
      <c r="F940">
        <v>0.67393999999999998</v>
      </c>
      <c r="G940">
        <v>9.01E-4</v>
      </c>
      <c r="H940">
        <v>1.2725E-2</v>
      </c>
      <c r="I940">
        <v>1.3625E-2</v>
      </c>
    </row>
    <row r="941" spans="1:9" x14ac:dyDescent="0.3">
      <c r="A941">
        <v>1600</v>
      </c>
      <c r="B941">
        <v>9</v>
      </c>
      <c r="C941">
        <v>47.71</v>
      </c>
      <c r="D941">
        <v>83.578999999999994</v>
      </c>
      <c r="E941">
        <v>0.97306000000000004</v>
      </c>
      <c r="F941">
        <v>0.70806999999999998</v>
      </c>
      <c r="G941">
        <v>1.1299999999999999E-3</v>
      </c>
      <c r="H941">
        <v>1.2733E-2</v>
      </c>
      <c r="I941">
        <v>1.3863E-2</v>
      </c>
    </row>
    <row r="942" spans="1:9" x14ac:dyDescent="0.3">
      <c r="A942">
        <v>17900</v>
      </c>
      <c r="B942">
        <v>8</v>
      </c>
      <c r="C942">
        <v>45.982999999999997</v>
      </c>
      <c r="D942">
        <v>77.825999999999993</v>
      </c>
      <c r="E942">
        <v>0.97153999999999996</v>
      </c>
      <c r="F942">
        <v>0.67386999999999997</v>
      </c>
      <c r="G942">
        <v>9.0200000000000002E-4</v>
      </c>
      <c r="H942">
        <v>1.2736000000000001E-2</v>
      </c>
      <c r="I942">
        <v>1.3638000000000001E-2</v>
      </c>
    </row>
    <row r="943" spans="1:9" x14ac:dyDescent="0.3">
      <c r="A943">
        <v>17800</v>
      </c>
      <c r="B943">
        <v>8</v>
      </c>
      <c r="C943">
        <v>46.002000000000002</v>
      </c>
      <c r="D943">
        <v>77.820999999999998</v>
      </c>
      <c r="E943">
        <v>0.97150999999999998</v>
      </c>
      <c r="F943">
        <v>0.67379</v>
      </c>
      <c r="G943">
        <v>9.0300000000000005E-4</v>
      </c>
      <c r="H943">
        <v>1.2739E-2</v>
      </c>
      <c r="I943">
        <v>1.3642E-2</v>
      </c>
    </row>
    <row r="944" spans="1:9" x14ac:dyDescent="0.3">
      <c r="A944">
        <v>17700</v>
      </c>
      <c r="B944">
        <v>8</v>
      </c>
      <c r="C944">
        <v>46.021000000000001</v>
      </c>
      <c r="D944">
        <v>77.816000000000003</v>
      </c>
      <c r="E944">
        <v>0.97148000000000001</v>
      </c>
      <c r="F944">
        <v>0.67371999999999999</v>
      </c>
      <c r="G944">
        <v>9.0399999999999996E-4</v>
      </c>
      <c r="H944">
        <v>1.2742E-2</v>
      </c>
      <c r="I944">
        <v>1.3646999999999999E-2</v>
      </c>
    </row>
    <row r="945" spans="1:9" x14ac:dyDescent="0.3">
      <c r="A945">
        <v>17600</v>
      </c>
      <c r="B945">
        <v>8</v>
      </c>
      <c r="C945">
        <v>46.04</v>
      </c>
      <c r="D945">
        <v>77.811000000000007</v>
      </c>
      <c r="E945">
        <v>0.97143999999999997</v>
      </c>
      <c r="F945">
        <v>0.67364999999999997</v>
      </c>
      <c r="G945">
        <v>9.0499999999999999E-4</v>
      </c>
      <c r="H945">
        <v>1.2746E-2</v>
      </c>
      <c r="I945">
        <v>1.3651E-2</v>
      </c>
    </row>
    <row r="946" spans="1:9" x14ac:dyDescent="0.3">
      <c r="A946">
        <v>17500</v>
      </c>
      <c r="B946">
        <v>8</v>
      </c>
      <c r="C946">
        <v>46.058999999999997</v>
      </c>
      <c r="D946">
        <v>77.805000000000007</v>
      </c>
      <c r="E946">
        <v>0.97141</v>
      </c>
      <c r="F946">
        <v>0.67357999999999996</v>
      </c>
      <c r="G946">
        <v>9.0600000000000001E-4</v>
      </c>
      <c r="H946">
        <v>1.2749E-2</v>
      </c>
      <c r="I946">
        <v>1.3655E-2</v>
      </c>
    </row>
    <row r="947" spans="1:9" x14ac:dyDescent="0.3">
      <c r="A947">
        <v>17400</v>
      </c>
      <c r="B947">
        <v>8</v>
      </c>
      <c r="C947">
        <v>46.078000000000003</v>
      </c>
      <c r="D947">
        <v>77.798000000000002</v>
      </c>
      <c r="E947">
        <v>0.97136999999999996</v>
      </c>
      <c r="F947">
        <v>0.67349999999999999</v>
      </c>
      <c r="G947">
        <v>9.0799999999999995E-4</v>
      </c>
      <c r="H947">
        <v>1.2751999999999999E-2</v>
      </c>
      <c r="I947">
        <v>1.366E-2</v>
      </c>
    </row>
    <row r="948" spans="1:9" x14ac:dyDescent="0.3">
      <c r="A948">
        <v>17300</v>
      </c>
      <c r="B948">
        <v>8</v>
      </c>
      <c r="C948">
        <v>46.097999999999999</v>
      </c>
      <c r="D948">
        <v>77.790000000000006</v>
      </c>
      <c r="E948">
        <v>0.97133999999999998</v>
      </c>
      <c r="F948">
        <v>0.67342999999999997</v>
      </c>
      <c r="G948">
        <v>9.0899999999999998E-4</v>
      </c>
      <c r="H948">
        <v>1.2755000000000001E-2</v>
      </c>
      <c r="I948">
        <v>1.3664000000000001E-2</v>
      </c>
    </row>
    <row r="949" spans="1:9" x14ac:dyDescent="0.3">
      <c r="A949">
        <v>17200</v>
      </c>
      <c r="B949">
        <v>8</v>
      </c>
      <c r="C949">
        <v>46.116999999999997</v>
      </c>
      <c r="D949">
        <v>77.783000000000001</v>
      </c>
      <c r="E949">
        <v>0.97130000000000005</v>
      </c>
      <c r="F949">
        <v>0.67335999999999996</v>
      </c>
      <c r="G949">
        <v>9.1E-4</v>
      </c>
      <c r="H949">
        <v>1.2759E-2</v>
      </c>
      <c r="I949">
        <v>1.3668E-2</v>
      </c>
    </row>
    <row r="950" spans="1:9" x14ac:dyDescent="0.3">
      <c r="A950">
        <v>17100</v>
      </c>
      <c r="B950">
        <v>8</v>
      </c>
      <c r="C950">
        <v>46.137999999999998</v>
      </c>
      <c r="D950">
        <v>77.775999999999996</v>
      </c>
      <c r="E950">
        <v>0.97126999999999997</v>
      </c>
      <c r="F950">
        <v>0.67329000000000006</v>
      </c>
      <c r="G950">
        <v>9.1100000000000003E-4</v>
      </c>
      <c r="H950">
        <v>1.2762000000000001E-2</v>
      </c>
      <c r="I950">
        <v>1.3672999999999999E-2</v>
      </c>
    </row>
    <row r="951" spans="1:9" x14ac:dyDescent="0.3">
      <c r="A951">
        <v>17000</v>
      </c>
      <c r="B951">
        <v>8</v>
      </c>
      <c r="C951">
        <v>46.186</v>
      </c>
      <c r="D951">
        <v>77.807000000000002</v>
      </c>
      <c r="E951">
        <v>0.97123000000000004</v>
      </c>
      <c r="F951">
        <v>0.67322000000000004</v>
      </c>
      <c r="G951">
        <v>9.1200000000000005E-4</v>
      </c>
      <c r="H951">
        <v>1.2767000000000001E-2</v>
      </c>
      <c r="I951">
        <v>1.3679999999999999E-2</v>
      </c>
    </row>
    <row r="952" spans="1:9" x14ac:dyDescent="0.3">
      <c r="A952">
        <v>1900</v>
      </c>
      <c r="B952">
        <v>12</v>
      </c>
      <c r="C952">
        <v>36.706000000000003</v>
      </c>
      <c r="D952">
        <v>96.117000000000004</v>
      </c>
      <c r="E952">
        <v>0.98745000000000005</v>
      </c>
      <c r="F952">
        <v>0.66564000000000001</v>
      </c>
      <c r="G952">
        <v>4.7100000000000001E-4</v>
      </c>
      <c r="H952">
        <v>1.2775E-2</v>
      </c>
      <c r="I952">
        <v>1.3246000000000001E-2</v>
      </c>
    </row>
    <row r="953" spans="1:9" x14ac:dyDescent="0.3">
      <c r="A953">
        <v>2900</v>
      </c>
      <c r="B953">
        <v>13</v>
      </c>
      <c r="C953">
        <v>31.792999999999999</v>
      </c>
      <c r="D953">
        <v>96.983999999999995</v>
      </c>
      <c r="E953">
        <v>0.99021000000000003</v>
      </c>
      <c r="F953">
        <v>0.65147999999999995</v>
      </c>
      <c r="G953">
        <v>3.21E-4</v>
      </c>
      <c r="H953">
        <v>1.2777E-2</v>
      </c>
      <c r="I953">
        <v>1.3098E-2</v>
      </c>
    </row>
    <row r="954" spans="1:9" x14ac:dyDescent="0.3">
      <c r="A954">
        <v>2800</v>
      </c>
      <c r="B954">
        <v>13</v>
      </c>
      <c r="C954">
        <v>31.81</v>
      </c>
      <c r="D954">
        <v>97.006</v>
      </c>
      <c r="E954">
        <v>0.99017999999999995</v>
      </c>
      <c r="F954">
        <v>0.65147999999999995</v>
      </c>
      <c r="G954">
        <v>3.2299999999999999E-4</v>
      </c>
      <c r="H954">
        <v>1.2779E-2</v>
      </c>
      <c r="I954">
        <v>1.3102000000000001E-2</v>
      </c>
    </row>
    <row r="955" spans="1:9" x14ac:dyDescent="0.3">
      <c r="A955">
        <v>16900</v>
      </c>
      <c r="B955">
        <v>8</v>
      </c>
      <c r="C955">
        <v>46.244</v>
      </c>
      <c r="D955">
        <v>77.850999999999999</v>
      </c>
      <c r="E955">
        <v>0.97119</v>
      </c>
      <c r="F955">
        <v>0.67313999999999996</v>
      </c>
      <c r="G955">
        <v>9.1399999999999999E-4</v>
      </c>
      <c r="H955">
        <v>1.278E-2</v>
      </c>
      <c r="I955">
        <v>1.3694E-2</v>
      </c>
    </row>
    <row r="956" spans="1:9" x14ac:dyDescent="0.3">
      <c r="A956">
        <v>1800</v>
      </c>
      <c r="B956">
        <v>12</v>
      </c>
      <c r="C956">
        <v>36.725999999999999</v>
      </c>
      <c r="D956">
        <v>96.141999999999996</v>
      </c>
      <c r="E956">
        <v>0.98736999999999997</v>
      </c>
      <c r="F956">
        <v>0.66569999999999996</v>
      </c>
      <c r="G956">
        <v>4.75E-4</v>
      </c>
      <c r="H956">
        <v>1.278E-2</v>
      </c>
      <c r="I956">
        <v>1.3254E-2</v>
      </c>
    </row>
    <row r="957" spans="1:9" x14ac:dyDescent="0.3">
      <c r="A957">
        <v>2700</v>
      </c>
      <c r="B957">
        <v>13</v>
      </c>
      <c r="C957">
        <v>31.827000000000002</v>
      </c>
      <c r="D957">
        <v>97.028999999999996</v>
      </c>
      <c r="E957">
        <v>0.99012999999999995</v>
      </c>
      <c r="F957">
        <v>0.65146999999999999</v>
      </c>
      <c r="G957">
        <v>3.2400000000000001E-4</v>
      </c>
      <c r="H957">
        <v>1.2782E-2</v>
      </c>
      <c r="I957">
        <v>1.3106E-2</v>
      </c>
    </row>
    <row r="958" spans="1:9" x14ac:dyDescent="0.3">
      <c r="A958">
        <v>16800</v>
      </c>
      <c r="B958">
        <v>8</v>
      </c>
      <c r="C958">
        <v>46.265000000000001</v>
      </c>
      <c r="D958">
        <v>77.843999999999994</v>
      </c>
      <c r="E958">
        <v>0.97114999999999996</v>
      </c>
      <c r="F958">
        <v>0.67305999999999999</v>
      </c>
      <c r="G958">
        <v>9.1500000000000001E-4</v>
      </c>
      <c r="H958">
        <v>1.2784E-2</v>
      </c>
      <c r="I958">
        <v>1.3698999999999999E-2</v>
      </c>
    </row>
    <row r="959" spans="1:9" x14ac:dyDescent="0.3">
      <c r="A959">
        <v>1700</v>
      </c>
      <c r="B959">
        <v>12</v>
      </c>
      <c r="C959">
        <v>36.741999999999997</v>
      </c>
      <c r="D959">
        <v>96.17</v>
      </c>
      <c r="E959">
        <v>0.98726999999999998</v>
      </c>
      <c r="F959">
        <v>0.66574999999999995</v>
      </c>
      <c r="G959">
        <v>4.7899999999999999E-4</v>
      </c>
      <c r="H959">
        <v>1.2784E-2</v>
      </c>
      <c r="I959">
        <v>1.3263E-2</v>
      </c>
    </row>
    <row r="960" spans="1:9" x14ac:dyDescent="0.3">
      <c r="A960">
        <v>2600</v>
      </c>
      <c r="B960">
        <v>13</v>
      </c>
      <c r="C960">
        <v>31.84</v>
      </c>
      <c r="D960">
        <v>97.052999999999997</v>
      </c>
      <c r="E960">
        <v>0.99009000000000003</v>
      </c>
      <c r="F960">
        <v>0.65142999999999995</v>
      </c>
      <c r="G960">
        <v>3.2499999999999999E-4</v>
      </c>
      <c r="H960">
        <v>1.2786E-2</v>
      </c>
      <c r="I960">
        <v>1.3112E-2</v>
      </c>
    </row>
    <row r="961" spans="1:9" x14ac:dyDescent="0.3">
      <c r="A961">
        <v>16700</v>
      </c>
      <c r="B961">
        <v>8</v>
      </c>
      <c r="C961">
        <v>46.286000000000001</v>
      </c>
      <c r="D961">
        <v>77.835999999999999</v>
      </c>
      <c r="E961">
        <v>0.97111999999999998</v>
      </c>
      <c r="F961">
        <v>0.67298000000000002</v>
      </c>
      <c r="G961">
        <v>9.1600000000000004E-4</v>
      </c>
      <c r="H961">
        <v>1.2787E-2</v>
      </c>
      <c r="I961">
        <v>1.3703E-2</v>
      </c>
    </row>
    <row r="962" spans="1:9" x14ac:dyDescent="0.3">
      <c r="A962">
        <v>16600</v>
      </c>
      <c r="B962">
        <v>8</v>
      </c>
      <c r="C962">
        <v>46.307000000000002</v>
      </c>
      <c r="D962">
        <v>77.826999999999998</v>
      </c>
      <c r="E962">
        <v>0.97108000000000005</v>
      </c>
      <c r="F962">
        <v>0.67291000000000001</v>
      </c>
      <c r="G962">
        <v>9.1699999999999995E-4</v>
      </c>
      <c r="H962">
        <v>1.2789999999999999E-2</v>
      </c>
      <c r="I962">
        <v>1.3708E-2</v>
      </c>
    </row>
    <row r="963" spans="1:9" x14ac:dyDescent="0.3">
      <c r="A963">
        <v>1600</v>
      </c>
      <c r="B963">
        <v>12</v>
      </c>
      <c r="C963">
        <v>36.756</v>
      </c>
      <c r="D963">
        <v>96.200999999999993</v>
      </c>
      <c r="E963">
        <v>0.98716999999999999</v>
      </c>
      <c r="F963">
        <v>0.66576999999999997</v>
      </c>
      <c r="G963">
        <v>4.8299999999999998E-4</v>
      </c>
      <c r="H963">
        <v>1.2789999999999999E-2</v>
      </c>
      <c r="I963">
        <v>1.3273E-2</v>
      </c>
    </row>
    <row r="964" spans="1:9" x14ac:dyDescent="0.3">
      <c r="A964">
        <v>2500</v>
      </c>
      <c r="B964">
        <v>13</v>
      </c>
      <c r="C964">
        <v>31.850999999999999</v>
      </c>
      <c r="D964">
        <v>97.08</v>
      </c>
      <c r="E964">
        <v>0.99004000000000003</v>
      </c>
      <c r="F964">
        <v>0.65137</v>
      </c>
      <c r="G964">
        <v>3.2699999999999998E-4</v>
      </c>
      <c r="H964">
        <v>1.2791E-2</v>
      </c>
      <c r="I964">
        <v>1.3117999999999999E-2</v>
      </c>
    </row>
    <row r="965" spans="1:9" x14ac:dyDescent="0.3">
      <c r="A965">
        <v>16500</v>
      </c>
      <c r="B965">
        <v>8</v>
      </c>
      <c r="C965">
        <v>46.328000000000003</v>
      </c>
      <c r="D965">
        <v>77.817999999999998</v>
      </c>
      <c r="E965">
        <v>0.97104000000000001</v>
      </c>
      <c r="F965">
        <v>0.67283000000000004</v>
      </c>
      <c r="G965">
        <v>9.19E-4</v>
      </c>
      <c r="H965">
        <v>1.2794E-2</v>
      </c>
      <c r="I965">
        <v>1.3712E-2</v>
      </c>
    </row>
    <row r="966" spans="1:9" x14ac:dyDescent="0.3">
      <c r="A966">
        <v>16400</v>
      </c>
      <c r="B966">
        <v>8</v>
      </c>
      <c r="C966">
        <v>46.348999999999997</v>
      </c>
      <c r="D966">
        <v>77.808000000000007</v>
      </c>
      <c r="E966">
        <v>0.97101000000000004</v>
      </c>
      <c r="F966">
        <v>0.67274999999999996</v>
      </c>
      <c r="G966">
        <v>9.2000000000000003E-4</v>
      </c>
      <c r="H966">
        <v>1.2796999999999999E-2</v>
      </c>
      <c r="I966">
        <v>1.3717E-2</v>
      </c>
    </row>
    <row r="967" spans="1:9" x14ac:dyDescent="0.3">
      <c r="A967">
        <v>1500</v>
      </c>
      <c r="B967">
        <v>12</v>
      </c>
      <c r="C967">
        <v>36.776000000000003</v>
      </c>
      <c r="D967">
        <v>96.241</v>
      </c>
      <c r="E967">
        <v>0.98704999999999998</v>
      </c>
      <c r="F967">
        <v>0.66574999999999995</v>
      </c>
      <c r="G967">
        <v>4.8799999999999999E-4</v>
      </c>
      <c r="H967">
        <v>1.2796999999999999E-2</v>
      </c>
      <c r="I967">
        <v>1.3285999999999999E-2</v>
      </c>
    </row>
    <row r="968" spans="1:9" x14ac:dyDescent="0.3">
      <c r="A968">
        <v>1500</v>
      </c>
      <c r="B968">
        <v>9</v>
      </c>
      <c r="C968">
        <v>47.902999999999999</v>
      </c>
      <c r="D968">
        <v>83.494</v>
      </c>
      <c r="E968">
        <v>0.97279000000000004</v>
      </c>
      <c r="F968">
        <v>0.70721999999999996</v>
      </c>
      <c r="G968">
        <v>1.139E-3</v>
      </c>
      <c r="H968">
        <v>1.2799E-2</v>
      </c>
      <c r="I968">
        <v>1.3938000000000001E-2</v>
      </c>
    </row>
    <row r="969" spans="1:9" x14ac:dyDescent="0.3">
      <c r="A969">
        <v>2400</v>
      </c>
      <c r="B969">
        <v>13</v>
      </c>
      <c r="C969">
        <v>31.864999999999998</v>
      </c>
      <c r="D969">
        <v>97.11</v>
      </c>
      <c r="E969">
        <v>0.98999000000000004</v>
      </c>
      <c r="F969">
        <v>0.65127000000000002</v>
      </c>
      <c r="G969">
        <v>3.2899999999999997E-4</v>
      </c>
      <c r="H969">
        <v>1.2799E-2</v>
      </c>
      <c r="I969">
        <v>1.3127E-2</v>
      </c>
    </row>
    <row r="970" spans="1:9" x14ac:dyDescent="0.3">
      <c r="A970">
        <v>16300</v>
      </c>
      <c r="B970">
        <v>8</v>
      </c>
      <c r="C970">
        <v>46.371000000000002</v>
      </c>
      <c r="D970">
        <v>77.796999999999997</v>
      </c>
      <c r="E970">
        <v>0.97097</v>
      </c>
      <c r="F970">
        <v>0.67266999999999999</v>
      </c>
      <c r="G970">
        <v>9.2100000000000005E-4</v>
      </c>
      <c r="H970">
        <v>1.2801E-2</v>
      </c>
      <c r="I970">
        <v>1.3721000000000001E-2</v>
      </c>
    </row>
    <row r="971" spans="1:9" x14ac:dyDescent="0.3">
      <c r="A971">
        <v>16200</v>
      </c>
      <c r="B971">
        <v>8</v>
      </c>
      <c r="C971">
        <v>46.392000000000003</v>
      </c>
      <c r="D971">
        <v>77.786000000000001</v>
      </c>
      <c r="E971">
        <v>0.97092999999999996</v>
      </c>
      <c r="F971">
        <v>0.67259000000000002</v>
      </c>
      <c r="G971">
        <v>9.2199999999999997E-4</v>
      </c>
      <c r="H971">
        <v>1.2803999999999999E-2</v>
      </c>
      <c r="I971">
        <v>1.3726E-2</v>
      </c>
    </row>
    <row r="972" spans="1:9" x14ac:dyDescent="0.3">
      <c r="A972">
        <v>16100</v>
      </c>
      <c r="B972">
        <v>8</v>
      </c>
      <c r="C972">
        <v>46.415999999999997</v>
      </c>
      <c r="D972">
        <v>77.775999999999996</v>
      </c>
      <c r="E972">
        <v>0.97089000000000003</v>
      </c>
      <c r="F972">
        <v>0.67251000000000005</v>
      </c>
      <c r="G972">
        <v>9.2299999999999999E-4</v>
      </c>
      <c r="H972">
        <v>1.2807000000000001E-2</v>
      </c>
      <c r="I972">
        <v>1.3731E-2</v>
      </c>
    </row>
    <row r="973" spans="1:9" x14ac:dyDescent="0.3">
      <c r="A973">
        <v>1400</v>
      </c>
      <c r="B973">
        <v>12</v>
      </c>
      <c r="C973">
        <v>36.831000000000003</v>
      </c>
      <c r="D973">
        <v>96.307000000000002</v>
      </c>
      <c r="E973">
        <v>0.98690999999999995</v>
      </c>
      <c r="F973">
        <v>0.66564000000000001</v>
      </c>
      <c r="G973">
        <v>4.95E-4</v>
      </c>
      <c r="H973">
        <v>1.2808E-2</v>
      </c>
      <c r="I973">
        <v>1.3303000000000001E-2</v>
      </c>
    </row>
    <row r="974" spans="1:9" x14ac:dyDescent="0.3">
      <c r="A974">
        <v>2300</v>
      </c>
      <c r="B974">
        <v>13</v>
      </c>
      <c r="C974">
        <v>31.88</v>
      </c>
      <c r="D974">
        <v>97.146000000000001</v>
      </c>
      <c r="E974">
        <v>0.98992999999999998</v>
      </c>
      <c r="F974">
        <v>0.65107999999999999</v>
      </c>
      <c r="G974">
        <v>3.3100000000000002E-4</v>
      </c>
      <c r="H974">
        <v>1.281E-2</v>
      </c>
      <c r="I974">
        <v>1.3140000000000001E-2</v>
      </c>
    </row>
    <row r="975" spans="1:9" x14ac:dyDescent="0.3">
      <c r="A975">
        <v>16000</v>
      </c>
      <c r="B975">
        <v>8</v>
      </c>
      <c r="C975">
        <v>46.470999999999997</v>
      </c>
      <c r="D975">
        <v>77.808000000000007</v>
      </c>
      <c r="E975">
        <v>0.97084999999999999</v>
      </c>
      <c r="F975">
        <v>0.67244000000000004</v>
      </c>
      <c r="G975">
        <v>9.2500000000000004E-4</v>
      </c>
      <c r="H975">
        <v>1.2813E-2</v>
      </c>
      <c r="I975">
        <v>1.3738E-2</v>
      </c>
    </row>
    <row r="976" spans="1:9" x14ac:dyDescent="0.3">
      <c r="A976">
        <v>1300</v>
      </c>
      <c r="B976">
        <v>12</v>
      </c>
      <c r="C976">
        <v>36.933</v>
      </c>
      <c r="D976">
        <v>96.409000000000006</v>
      </c>
      <c r="E976">
        <v>0.98673999999999995</v>
      </c>
      <c r="F976">
        <v>0.66535999999999995</v>
      </c>
      <c r="G976">
        <v>5.0299999999999997E-4</v>
      </c>
      <c r="H976">
        <v>1.2825E-2</v>
      </c>
      <c r="I976">
        <v>1.3329000000000001E-2</v>
      </c>
    </row>
    <row r="977" spans="1:9" x14ac:dyDescent="0.3">
      <c r="A977">
        <v>15900</v>
      </c>
      <c r="B977">
        <v>8</v>
      </c>
      <c r="C977">
        <v>46.537999999999997</v>
      </c>
      <c r="D977">
        <v>77.855999999999995</v>
      </c>
      <c r="E977">
        <v>0.97080999999999995</v>
      </c>
      <c r="F977">
        <v>0.67235999999999996</v>
      </c>
      <c r="G977">
        <v>9.2699999999999998E-4</v>
      </c>
      <c r="H977">
        <v>1.2827E-2</v>
      </c>
      <c r="I977">
        <v>1.3754000000000001E-2</v>
      </c>
    </row>
    <row r="978" spans="1:9" x14ac:dyDescent="0.3">
      <c r="A978">
        <v>2200</v>
      </c>
      <c r="B978">
        <v>13</v>
      </c>
      <c r="C978">
        <v>31.902000000000001</v>
      </c>
      <c r="D978">
        <v>97.197000000000003</v>
      </c>
      <c r="E978">
        <v>0.98985999999999996</v>
      </c>
      <c r="F978">
        <v>0.65073000000000003</v>
      </c>
      <c r="G978">
        <v>3.3300000000000002E-4</v>
      </c>
      <c r="H978">
        <v>1.2828000000000001E-2</v>
      </c>
      <c r="I978">
        <v>1.316E-2</v>
      </c>
    </row>
    <row r="979" spans="1:9" x14ac:dyDescent="0.3">
      <c r="A979">
        <v>15800</v>
      </c>
      <c r="B979">
        <v>8</v>
      </c>
      <c r="C979">
        <v>46.561999999999998</v>
      </c>
      <c r="D979">
        <v>77.844999999999999</v>
      </c>
      <c r="E979">
        <v>0.97077000000000002</v>
      </c>
      <c r="F979">
        <v>0.67227999999999999</v>
      </c>
      <c r="G979">
        <v>9.2800000000000001E-4</v>
      </c>
      <c r="H979">
        <v>1.2831E-2</v>
      </c>
      <c r="I979">
        <v>1.3759E-2</v>
      </c>
    </row>
    <row r="980" spans="1:9" x14ac:dyDescent="0.3">
      <c r="A980">
        <v>15700</v>
      </c>
      <c r="B980">
        <v>8</v>
      </c>
      <c r="C980">
        <v>46.585000000000001</v>
      </c>
      <c r="D980">
        <v>77.834000000000003</v>
      </c>
      <c r="E980">
        <v>0.97072999999999998</v>
      </c>
      <c r="F980">
        <v>0.67218999999999995</v>
      </c>
      <c r="G980">
        <v>9.2900000000000003E-4</v>
      </c>
      <c r="H980">
        <v>1.2834999999999999E-2</v>
      </c>
      <c r="I980">
        <v>1.3764E-2</v>
      </c>
    </row>
    <row r="981" spans="1:9" x14ac:dyDescent="0.3">
      <c r="A981">
        <v>15600</v>
      </c>
      <c r="B981">
        <v>8</v>
      </c>
      <c r="C981">
        <v>46.607999999999997</v>
      </c>
      <c r="D981">
        <v>77.822000000000003</v>
      </c>
      <c r="E981">
        <v>0.97069000000000005</v>
      </c>
      <c r="F981">
        <v>0.67210999999999999</v>
      </c>
      <c r="G981">
        <v>9.3000000000000005E-4</v>
      </c>
      <c r="H981">
        <v>1.2838E-2</v>
      </c>
      <c r="I981">
        <v>1.3768000000000001E-2</v>
      </c>
    </row>
    <row r="982" spans="1:9" x14ac:dyDescent="0.3">
      <c r="A982">
        <v>15500</v>
      </c>
      <c r="B982">
        <v>8</v>
      </c>
      <c r="C982">
        <v>46.631</v>
      </c>
      <c r="D982">
        <v>77.808999999999997</v>
      </c>
      <c r="E982">
        <v>0.97065000000000001</v>
      </c>
      <c r="F982">
        <v>0.67201999999999995</v>
      </c>
      <c r="G982">
        <v>9.3199999999999999E-4</v>
      </c>
      <c r="H982">
        <v>1.2841999999999999E-2</v>
      </c>
      <c r="I982">
        <v>1.3773000000000001E-2</v>
      </c>
    </row>
    <row r="983" spans="1:9" x14ac:dyDescent="0.3">
      <c r="A983">
        <v>15400</v>
      </c>
      <c r="B983">
        <v>8</v>
      </c>
      <c r="C983">
        <v>46.652999999999999</v>
      </c>
      <c r="D983">
        <v>77.795000000000002</v>
      </c>
      <c r="E983">
        <v>0.97060999999999997</v>
      </c>
      <c r="F983">
        <v>0.67193999999999998</v>
      </c>
      <c r="G983">
        <v>9.3300000000000002E-4</v>
      </c>
      <c r="H983">
        <v>1.2845000000000001E-2</v>
      </c>
      <c r="I983">
        <v>1.3778E-2</v>
      </c>
    </row>
    <row r="984" spans="1:9" x14ac:dyDescent="0.3">
      <c r="A984">
        <v>15300</v>
      </c>
      <c r="B984">
        <v>8</v>
      </c>
      <c r="C984">
        <v>46.676000000000002</v>
      </c>
      <c r="D984">
        <v>77.78</v>
      </c>
      <c r="E984">
        <v>0.97057000000000004</v>
      </c>
      <c r="F984">
        <v>0.67186000000000001</v>
      </c>
      <c r="G984">
        <v>9.3400000000000004E-4</v>
      </c>
      <c r="H984">
        <v>1.2848E-2</v>
      </c>
      <c r="I984">
        <v>1.3783E-2</v>
      </c>
    </row>
    <row r="985" spans="1:9" x14ac:dyDescent="0.3">
      <c r="A985">
        <v>15200</v>
      </c>
      <c r="B985">
        <v>8</v>
      </c>
      <c r="C985">
        <v>46.698999999999998</v>
      </c>
      <c r="D985">
        <v>77.765000000000001</v>
      </c>
      <c r="E985">
        <v>0.97053</v>
      </c>
      <c r="F985">
        <v>0.67176999999999998</v>
      </c>
      <c r="G985">
        <v>9.3499999999999996E-4</v>
      </c>
      <c r="H985">
        <v>1.2852000000000001E-2</v>
      </c>
      <c r="I985">
        <v>1.3787000000000001E-2</v>
      </c>
    </row>
    <row r="986" spans="1:9" x14ac:dyDescent="0.3">
      <c r="A986">
        <v>15100</v>
      </c>
      <c r="B986">
        <v>8</v>
      </c>
      <c r="C986">
        <v>46.723999999999997</v>
      </c>
      <c r="D986">
        <v>77.751000000000005</v>
      </c>
      <c r="E986">
        <v>0.97048999999999996</v>
      </c>
      <c r="F986">
        <v>0.67169000000000001</v>
      </c>
      <c r="G986">
        <v>9.3700000000000001E-4</v>
      </c>
      <c r="H986">
        <v>1.2855E-2</v>
      </c>
      <c r="I986">
        <v>1.3792E-2</v>
      </c>
    </row>
    <row r="987" spans="1:9" x14ac:dyDescent="0.3">
      <c r="A987">
        <v>1200</v>
      </c>
      <c r="B987">
        <v>12</v>
      </c>
      <c r="C987">
        <v>37.139000000000003</v>
      </c>
      <c r="D987">
        <v>96.581000000000003</v>
      </c>
      <c r="E987">
        <v>0.98650000000000004</v>
      </c>
      <c r="F987">
        <v>0.66471000000000002</v>
      </c>
      <c r="G987">
        <v>5.1500000000000005E-4</v>
      </c>
      <c r="H987">
        <v>1.286E-2</v>
      </c>
      <c r="I987">
        <v>1.3374E-2</v>
      </c>
    </row>
    <row r="988" spans="1:9" x14ac:dyDescent="0.3">
      <c r="A988">
        <v>15000</v>
      </c>
      <c r="B988">
        <v>8</v>
      </c>
      <c r="C988">
        <v>46.784999999999997</v>
      </c>
      <c r="D988">
        <v>77.783000000000001</v>
      </c>
      <c r="E988">
        <v>0.97045000000000003</v>
      </c>
      <c r="F988">
        <v>0.67161000000000004</v>
      </c>
      <c r="G988">
        <v>9.3800000000000003E-4</v>
      </c>
      <c r="H988">
        <v>1.2860999999999999E-2</v>
      </c>
      <c r="I988">
        <v>1.38E-2</v>
      </c>
    </row>
    <row r="989" spans="1:9" x14ac:dyDescent="0.3">
      <c r="A989">
        <v>2100</v>
      </c>
      <c r="B989">
        <v>13</v>
      </c>
      <c r="C989">
        <v>31.956</v>
      </c>
      <c r="D989">
        <v>97.296000000000006</v>
      </c>
      <c r="E989">
        <v>0.98977000000000004</v>
      </c>
      <c r="F989">
        <v>0.64998999999999996</v>
      </c>
      <c r="G989">
        <v>3.3599999999999998E-4</v>
      </c>
      <c r="H989">
        <v>1.2862E-2</v>
      </c>
      <c r="I989">
        <v>1.3198E-2</v>
      </c>
    </row>
    <row r="990" spans="1:9" x14ac:dyDescent="0.3">
      <c r="A990">
        <v>1400</v>
      </c>
      <c r="B990">
        <v>9</v>
      </c>
      <c r="C990">
        <v>48.091000000000001</v>
      </c>
      <c r="D990">
        <v>83.370999999999995</v>
      </c>
      <c r="E990">
        <v>0.97248000000000001</v>
      </c>
      <c r="F990">
        <v>0.70630999999999999</v>
      </c>
      <c r="G990">
        <v>1.1490000000000001E-3</v>
      </c>
      <c r="H990">
        <v>1.2869999999999999E-2</v>
      </c>
      <c r="I990">
        <v>1.4017999999999999E-2</v>
      </c>
    </row>
    <row r="991" spans="1:9" x14ac:dyDescent="0.3">
      <c r="A991">
        <v>14900</v>
      </c>
      <c r="B991">
        <v>8</v>
      </c>
      <c r="C991">
        <v>46.860999999999997</v>
      </c>
      <c r="D991">
        <v>77.837000000000003</v>
      </c>
      <c r="E991">
        <v>0.97040999999999999</v>
      </c>
      <c r="F991">
        <v>0.67152999999999996</v>
      </c>
      <c r="G991">
        <v>9.3999999999999997E-4</v>
      </c>
      <c r="H991">
        <v>1.2878000000000001E-2</v>
      </c>
      <c r="I991">
        <v>1.3818E-2</v>
      </c>
    </row>
    <row r="992" spans="1:9" x14ac:dyDescent="0.3">
      <c r="A992">
        <v>14800</v>
      </c>
      <c r="B992">
        <v>8</v>
      </c>
      <c r="C992">
        <v>46.887</v>
      </c>
      <c r="D992">
        <v>77.822000000000003</v>
      </c>
      <c r="E992">
        <v>0.97036</v>
      </c>
      <c r="F992">
        <v>0.67144000000000004</v>
      </c>
      <c r="G992">
        <v>9.4200000000000002E-4</v>
      </c>
      <c r="H992">
        <v>1.2881E-2</v>
      </c>
      <c r="I992">
        <v>1.3823E-2</v>
      </c>
    </row>
    <row r="993" spans="1:9" x14ac:dyDescent="0.3">
      <c r="A993">
        <v>14700</v>
      </c>
      <c r="B993">
        <v>8</v>
      </c>
      <c r="C993">
        <v>46.912999999999997</v>
      </c>
      <c r="D993">
        <v>77.805999999999997</v>
      </c>
      <c r="E993">
        <v>0.97031999999999996</v>
      </c>
      <c r="F993">
        <v>0.67135</v>
      </c>
      <c r="G993">
        <v>9.4300000000000004E-4</v>
      </c>
      <c r="H993">
        <v>1.2885000000000001E-2</v>
      </c>
      <c r="I993">
        <v>1.3828E-2</v>
      </c>
    </row>
    <row r="994" spans="1:9" x14ac:dyDescent="0.3">
      <c r="A994">
        <v>14600</v>
      </c>
      <c r="B994">
        <v>8</v>
      </c>
      <c r="C994">
        <v>46.938000000000002</v>
      </c>
      <c r="D994">
        <v>77.790000000000006</v>
      </c>
      <c r="E994">
        <v>0.97028000000000003</v>
      </c>
      <c r="F994">
        <v>0.67125999999999997</v>
      </c>
      <c r="G994">
        <v>9.4399999999999996E-4</v>
      </c>
      <c r="H994">
        <v>1.2888999999999999E-2</v>
      </c>
      <c r="I994">
        <v>1.3833E-2</v>
      </c>
    </row>
    <row r="995" spans="1:9" x14ac:dyDescent="0.3">
      <c r="A995">
        <v>14500</v>
      </c>
      <c r="B995">
        <v>8</v>
      </c>
      <c r="C995">
        <v>46.963999999999999</v>
      </c>
      <c r="D995">
        <v>77.772000000000006</v>
      </c>
      <c r="E995">
        <v>0.97023000000000004</v>
      </c>
      <c r="F995">
        <v>0.67117000000000004</v>
      </c>
      <c r="G995">
        <v>9.4600000000000001E-4</v>
      </c>
      <c r="H995">
        <v>1.2892000000000001E-2</v>
      </c>
      <c r="I995">
        <v>1.3838E-2</v>
      </c>
    </row>
    <row r="996" spans="1:9" x14ac:dyDescent="0.3">
      <c r="A996">
        <v>14400</v>
      </c>
      <c r="B996">
        <v>8</v>
      </c>
      <c r="C996">
        <v>46.988</v>
      </c>
      <c r="D996">
        <v>77.754000000000005</v>
      </c>
      <c r="E996">
        <v>0.97019</v>
      </c>
      <c r="F996">
        <v>0.67108000000000001</v>
      </c>
      <c r="G996">
        <v>9.4700000000000003E-4</v>
      </c>
      <c r="H996">
        <v>1.2895999999999999E-2</v>
      </c>
      <c r="I996">
        <v>1.3842999999999999E-2</v>
      </c>
    </row>
    <row r="997" spans="1:9" x14ac:dyDescent="0.3">
      <c r="A997">
        <v>14300</v>
      </c>
      <c r="B997">
        <v>8</v>
      </c>
      <c r="C997">
        <v>47.014000000000003</v>
      </c>
      <c r="D997">
        <v>77.733999999999995</v>
      </c>
      <c r="E997">
        <v>0.97014999999999996</v>
      </c>
      <c r="F997">
        <v>0.67100000000000004</v>
      </c>
      <c r="G997">
        <v>9.4799999999999995E-4</v>
      </c>
      <c r="H997">
        <v>1.2899000000000001E-2</v>
      </c>
      <c r="I997">
        <v>1.3847999999999999E-2</v>
      </c>
    </row>
    <row r="998" spans="1:9" x14ac:dyDescent="0.3">
      <c r="A998">
        <v>14200</v>
      </c>
      <c r="B998">
        <v>8</v>
      </c>
      <c r="C998">
        <v>47.040999999999997</v>
      </c>
      <c r="D998">
        <v>77.713999999999999</v>
      </c>
      <c r="E998">
        <v>0.97011000000000003</v>
      </c>
      <c r="F998">
        <v>0.67091000000000001</v>
      </c>
      <c r="G998">
        <v>9.5E-4</v>
      </c>
      <c r="H998">
        <v>1.2903E-2</v>
      </c>
      <c r="I998">
        <v>1.3852E-2</v>
      </c>
    </row>
    <row r="999" spans="1:9" x14ac:dyDescent="0.3">
      <c r="A999">
        <v>14100</v>
      </c>
      <c r="B999">
        <v>8</v>
      </c>
      <c r="C999">
        <v>47.070999999999998</v>
      </c>
      <c r="D999">
        <v>77.694999999999993</v>
      </c>
      <c r="E999">
        <v>0.97006000000000003</v>
      </c>
      <c r="F999">
        <v>0.67081999999999997</v>
      </c>
      <c r="G999">
        <v>9.5100000000000002E-4</v>
      </c>
      <c r="H999">
        <v>1.2906000000000001E-2</v>
      </c>
      <c r="I999">
        <v>1.3857E-2</v>
      </c>
    </row>
    <row r="1000" spans="1:9" x14ac:dyDescent="0.3">
      <c r="A1000">
        <v>14000</v>
      </c>
      <c r="B1000">
        <v>8</v>
      </c>
      <c r="C1000">
        <v>47.139000000000003</v>
      </c>
      <c r="D1000">
        <v>77.727999999999994</v>
      </c>
      <c r="E1000">
        <v>0.97001000000000004</v>
      </c>
      <c r="F1000">
        <v>0.67074</v>
      </c>
      <c r="G1000">
        <v>9.5299999999999996E-4</v>
      </c>
      <c r="H1000">
        <v>1.2912E-2</v>
      </c>
      <c r="I1000">
        <v>1.3865000000000001E-2</v>
      </c>
    </row>
    <row r="1001" spans="1:9" x14ac:dyDescent="0.3">
      <c r="A1001">
        <v>13900</v>
      </c>
      <c r="B1001">
        <v>8</v>
      </c>
      <c r="C1001">
        <v>47.228999999999999</v>
      </c>
      <c r="D1001">
        <v>77.789000000000001</v>
      </c>
      <c r="E1001">
        <v>0.96997</v>
      </c>
      <c r="F1001">
        <v>0.67064999999999997</v>
      </c>
      <c r="G1001">
        <v>9.5500000000000001E-4</v>
      </c>
      <c r="H1001">
        <v>1.2931E-2</v>
      </c>
      <c r="I1001">
        <v>1.3886000000000001E-2</v>
      </c>
    </row>
    <row r="1002" spans="1:9" x14ac:dyDescent="0.3">
      <c r="A1002">
        <v>13800</v>
      </c>
      <c r="B1002">
        <v>8</v>
      </c>
      <c r="C1002">
        <v>47.26</v>
      </c>
      <c r="D1002">
        <v>77.769000000000005</v>
      </c>
      <c r="E1002">
        <v>0.96992</v>
      </c>
      <c r="F1002">
        <v>0.67056000000000004</v>
      </c>
      <c r="G1002">
        <v>9.5699999999999995E-4</v>
      </c>
      <c r="H1002">
        <v>1.2933999999999999E-2</v>
      </c>
      <c r="I1002">
        <v>1.3891000000000001E-2</v>
      </c>
    </row>
    <row r="1003" spans="1:9" x14ac:dyDescent="0.3">
      <c r="A1003">
        <v>13700</v>
      </c>
      <c r="B1003">
        <v>8</v>
      </c>
      <c r="C1003">
        <v>47.29</v>
      </c>
      <c r="D1003">
        <v>77.748000000000005</v>
      </c>
      <c r="E1003">
        <v>0.96987000000000001</v>
      </c>
      <c r="F1003">
        <v>0.67047000000000001</v>
      </c>
      <c r="G1003">
        <v>9.5799999999999998E-4</v>
      </c>
      <c r="H1003">
        <v>1.2938E-2</v>
      </c>
      <c r="I1003">
        <v>1.3896E-2</v>
      </c>
    </row>
    <row r="1004" spans="1:9" x14ac:dyDescent="0.3">
      <c r="A1004">
        <v>1100</v>
      </c>
      <c r="B1004">
        <v>12</v>
      </c>
      <c r="C1004">
        <v>37.628999999999998</v>
      </c>
      <c r="D1004">
        <v>96.942999999999998</v>
      </c>
      <c r="E1004">
        <v>0.98609999999999998</v>
      </c>
      <c r="F1004">
        <v>0.66303000000000001</v>
      </c>
      <c r="G1004">
        <v>5.3399999999999997E-4</v>
      </c>
      <c r="H1004">
        <v>1.2940999999999999E-2</v>
      </c>
      <c r="I1004">
        <v>1.3475000000000001E-2</v>
      </c>
    </row>
    <row r="1005" spans="1:9" x14ac:dyDescent="0.3">
      <c r="A1005">
        <v>13600</v>
      </c>
      <c r="B1005">
        <v>8</v>
      </c>
      <c r="C1005">
        <v>47.32</v>
      </c>
      <c r="D1005">
        <v>77.725999999999999</v>
      </c>
      <c r="E1005">
        <v>0.96982999999999997</v>
      </c>
      <c r="F1005">
        <v>0.67037999999999998</v>
      </c>
      <c r="G1005">
        <v>9.6000000000000002E-4</v>
      </c>
      <c r="H1005">
        <v>1.2942E-2</v>
      </c>
      <c r="I1005">
        <v>1.3901E-2</v>
      </c>
    </row>
    <row r="1006" spans="1:9" x14ac:dyDescent="0.3">
      <c r="A1006">
        <v>13500</v>
      </c>
      <c r="B1006">
        <v>8</v>
      </c>
      <c r="C1006">
        <v>47.348999999999997</v>
      </c>
      <c r="D1006">
        <v>77.703000000000003</v>
      </c>
      <c r="E1006">
        <v>0.96977999999999998</v>
      </c>
      <c r="F1006">
        <v>0.67029000000000005</v>
      </c>
      <c r="G1006">
        <v>9.6100000000000005E-4</v>
      </c>
      <c r="H1006">
        <v>1.2945E-2</v>
      </c>
      <c r="I1006">
        <v>1.3906E-2</v>
      </c>
    </row>
    <row r="1007" spans="1:9" x14ac:dyDescent="0.3">
      <c r="A1007">
        <v>2000</v>
      </c>
      <c r="B1007">
        <v>13</v>
      </c>
      <c r="C1007">
        <v>32.280999999999999</v>
      </c>
      <c r="D1007">
        <v>97.718999999999994</v>
      </c>
      <c r="E1007">
        <v>0.98950000000000005</v>
      </c>
      <c r="F1007">
        <v>0.6482</v>
      </c>
      <c r="G1007">
        <v>3.4600000000000001E-4</v>
      </c>
      <c r="H1007">
        <v>1.2947E-2</v>
      </c>
      <c r="I1007">
        <v>1.3292999999999999E-2</v>
      </c>
    </row>
    <row r="1008" spans="1:9" x14ac:dyDescent="0.3">
      <c r="A1008">
        <v>13400</v>
      </c>
      <c r="B1008">
        <v>8</v>
      </c>
      <c r="C1008">
        <v>47.378</v>
      </c>
      <c r="D1008">
        <v>77.679000000000002</v>
      </c>
      <c r="E1008">
        <v>0.96974000000000005</v>
      </c>
      <c r="F1008">
        <v>0.67020000000000002</v>
      </c>
      <c r="G1008">
        <v>9.6199999999999996E-4</v>
      </c>
      <c r="H1008">
        <v>1.2949E-2</v>
      </c>
      <c r="I1008">
        <v>1.3911E-2</v>
      </c>
    </row>
    <row r="1009" spans="1:9" x14ac:dyDescent="0.3">
      <c r="A1009">
        <v>1300</v>
      </c>
      <c r="B1009">
        <v>9</v>
      </c>
      <c r="C1009">
        <v>48.283000000000001</v>
      </c>
      <c r="D1009">
        <v>83.197999999999993</v>
      </c>
      <c r="E1009">
        <v>0.97211999999999998</v>
      </c>
      <c r="F1009">
        <v>0.70526</v>
      </c>
      <c r="G1009">
        <v>1.16E-3</v>
      </c>
      <c r="H1009">
        <v>1.2951000000000001E-2</v>
      </c>
      <c r="I1009">
        <v>1.4109999999999999E-2</v>
      </c>
    </row>
    <row r="1010" spans="1:9" x14ac:dyDescent="0.3">
      <c r="A1010">
        <v>13300</v>
      </c>
      <c r="B1010">
        <v>8</v>
      </c>
      <c r="C1010">
        <v>47.405999999999999</v>
      </c>
      <c r="D1010">
        <v>77.653999999999996</v>
      </c>
      <c r="E1010">
        <v>0.96969000000000005</v>
      </c>
      <c r="F1010">
        <v>0.67010999999999998</v>
      </c>
      <c r="G1010">
        <v>9.6400000000000001E-4</v>
      </c>
      <c r="H1010">
        <v>1.2952E-2</v>
      </c>
      <c r="I1010">
        <v>1.3916E-2</v>
      </c>
    </row>
    <row r="1011" spans="1:9" x14ac:dyDescent="0.3">
      <c r="A1011">
        <v>13200</v>
      </c>
      <c r="B1011">
        <v>8</v>
      </c>
      <c r="C1011">
        <v>47.435000000000002</v>
      </c>
      <c r="D1011">
        <v>77.626999999999995</v>
      </c>
      <c r="E1011">
        <v>0.96963999999999995</v>
      </c>
      <c r="F1011">
        <v>0.67001999999999995</v>
      </c>
      <c r="G1011">
        <v>9.6500000000000004E-4</v>
      </c>
      <c r="H1011">
        <v>1.2956000000000001E-2</v>
      </c>
      <c r="I1011">
        <v>1.3920999999999999E-2</v>
      </c>
    </row>
    <row r="1012" spans="1:9" x14ac:dyDescent="0.3">
      <c r="A1012">
        <v>13100</v>
      </c>
      <c r="B1012">
        <v>8</v>
      </c>
      <c r="C1012">
        <v>47.465000000000003</v>
      </c>
      <c r="D1012">
        <v>77.602000000000004</v>
      </c>
      <c r="E1012">
        <v>0.96958999999999995</v>
      </c>
      <c r="F1012">
        <v>0.66993000000000003</v>
      </c>
      <c r="G1012">
        <v>9.6699999999999998E-4</v>
      </c>
      <c r="H1012">
        <v>1.2959E-2</v>
      </c>
      <c r="I1012">
        <v>1.3925999999999999E-2</v>
      </c>
    </row>
    <row r="1013" spans="1:9" x14ac:dyDescent="0.3">
      <c r="A1013">
        <v>13000</v>
      </c>
      <c r="B1013">
        <v>8</v>
      </c>
      <c r="C1013">
        <v>47.54</v>
      </c>
      <c r="D1013">
        <v>77.635000000000005</v>
      </c>
      <c r="E1013">
        <v>0.96953999999999996</v>
      </c>
      <c r="F1013">
        <v>0.66984999999999995</v>
      </c>
      <c r="G1013">
        <v>9.6900000000000003E-4</v>
      </c>
      <c r="H1013">
        <v>1.2966E-2</v>
      </c>
      <c r="I1013">
        <v>1.3934E-2</v>
      </c>
    </row>
    <row r="1014" spans="1:9" x14ac:dyDescent="0.3">
      <c r="A1014">
        <v>12900</v>
      </c>
      <c r="B1014">
        <v>8</v>
      </c>
      <c r="C1014">
        <v>47.643000000000001</v>
      </c>
      <c r="D1014">
        <v>77.703999999999994</v>
      </c>
      <c r="E1014">
        <v>0.96948999999999996</v>
      </c>
      <c r="F1014">
        <v>0.66976000000000002</v>
      </c>
      <c r="G1014">
        <v>9.7199999999999999E-4</v>
      </c>
      <c r="H1014">
        <v>1.2987E-2</v>
      </c>
      <c r="I1014">
        <v>1.3958E-2</v>
      </c>
    </row>
    <row r="1015" spans="1:9" x14ac:dyDescent="0.3">
      <c r="A1015">
        <v>12800</v>
      </c>
      <c r="B1015">
        <v>8</v>
      </c>
      <c r="C1015">
        <v>47.674999999999997</v>
      </c>
      <c r="D1015">
        <v>77.677999999999997</v>
      </c>
      <c r="E1015">
        <v>0.96943999999999997</v>
      </c>
      <c r="F1015">
        <v>0.66966999999999999</v>
      </c>
      <c r="G1015">
        <v>9.7300000000000002E-4</v>
      </c>
      <c r="H1015">
        <v>1.299E-2</v>
      </c>
      <c r="I1015">
        <v>1.3963E-2</v>
      </c>
    </row>
    <row r="1016" spans="1:9" x14ac:dyDescent="0.3">
      <c r="A1016">
        <v>12700</v>
      </c>
      <c r="B1016">
        <v>8</v>
      </c>
      <c r="C1016">
        <v>47.706000000000003</v>
      </c>
      <c r="D1016">
        <v>77.650999999999996</v>
      </c>
      <c r="E1016">
        <v>0.96938999999999997</v>
      </c>
      <c r="F1016">
        <v>0.66957</v>
      </c>
      <c r="G1016">
        <v>9.7499999999999996E-4</v>
      </c>
      <c r="H1016">
        <v>1.2994E-2</v>
      </c>
      <c r="I1016">
        <v>1.3969000000000001E-2</v>
      </c>
    </row>
    <row r="1017" spans="1:9" x14ac:dyDescent="0.3">
      <c r="A1017">
        <v>12600</v>
      </c>
      <c r="B1017">
        <v>8</v>
      </c>
      <c r="C1017">
        <v>47.737000000000002</v>
      </c>
      <c r="D1017">
        <v>77.623000000000005</v>
      </c>
      <c r="E1017">
        <v>0.96933999999999998</v>
      </c>
      <c r="F1017">
        <v>0.66947999999999996</v>
      </c>
      <c r="G1017">
        <v>9.7599999999999998E-4</v>
      </c>
      <c r="H1017">
        <v>1.2997E-2</v>
      </c>
      <c r="I1017">
        <v>1.3974E-2</v>
      </c>
    </row>
    <row r="1018" spans="1:9" x14ac:dyDescent="0.3">
      <c r="A1018">
        <v>12500</v>
      </c>
      <c r="B1018">
        <v>8</v>
      </c>
      <c r="C1018">
        <v>47.767000000000003</v>
      </c>
      <c r="D1018">
        <v>77.593000000000004</v>
      </c>
      <c r="E1018">
        <v>0.96928999999999998</v>
      </c>
      <c r="F1018">
        <v>0.66939000000000004</v>
      </c>
      <c r="G1018">
        <v>9.7799999999999992E-4</v>
      </c>
      <c r="H1018">
        <v>1.3001E-2</v>
      </c>
      <c r="I1018">
        <v>1.3979E-2</v>
      </c>
    </row>
    <row r="1019" spans="1:9" x14ac:dyDescent="0.3">
      <c r="A1019">
        <v>12400</v>
      </c>
      <c r="B1019">
        <v>8</v>
      </c>
      <c r="C1019">
        <v>47.796999999999997</v>
      </c>
      <c r="D1019">
        <v>77.561999999999998</v>
      </c>
      <c r="E1019">
        <v>0.96923999999999999</v>
      </c>
      <c r="F1019">
        <v>0.66930000000000001</v>
      </c>
      <c r="G1019">
        <v>9.7999999999999997E-4</v>
      </c>
      <c r="H1019">
        <v>1.3004E-2</v>
      </c>
      <c r="I1019">
        <v>1.3984E-2</v>
      </c>
    </row>
    <row r="1020" spans="1:9" x14ac:dyDescent="0.3">
      <c r="A1020">
        <v>12300</v>
      </c>
      <c r="B1020">
        <v>8</v>
      </c>
      <c r="C1020">
        <v>47.826000000000001</v>
      </c>
      <c r="D1020">
        <v>77.528999999999996</v>
      </c>
      <c r="E1020">
        <v>0.96919</v>
      </c>
      <c r="F1020">
        <v>0.66922000000000004</v>
      </c>
      <c r="G1020">
        <v>9.810000000000001E-4</v>
      </c>
      <c r="H1020">
        <v>1.3006999999999999E-2</v>
      </c>
      <c r="I1020">
        <v>1.3989E-2</v>
      </c>
    </row>
    <row r="1021" spans="1:9" x14ac:dyDescent="0.3">
      <c r="A1021">
        <v>12200</v>
      </c>
      <c r="B1021">
        <v>8</v>
      </c>
      <c r="C1021">
        <v>47.853999999999999</v>
      </c>
      <c r="D1021">
        <v>77.495000000000005</v>
      </c>
      <c r="E1021">
        <v>0.96914</v>
      </c>
      <c r="F1021">
        <v>0.66913</v>
      </c>
      <c r="G1021">
        <v>9.8299999999999993E-4</v>
      </c>
      <c r="H1021">
        <v>1.3011E-2</v>
      </c>
      <c r="I1021">
        <v>1.3993E-2</v>
      </c>
    </row>
    <row r="1022" spans="1:9" x14ac:dyDescent="0.3">
      <c r="A1022">
        <v>12100</v>
      </c>
      <c r="B1022">
        <v>8</v>
      </c>
      <c r="C1022">
        <v>47.884999999999998</v>
      </c>
      <c r="D1022">
        <v>77.462000000000003</v>
      </c>
      <c r="E1022">
        <v>0.96908000000000005</v>
      </c>
      <c r="F1022">
        <v>0.66903999999999997</v>
      </c>
      <c r="G1022">
        <v>9.8400000000000007E-4</v>
      </c>
      <c r="H1022">
        <v>1.3014E-2</v>
      </c>
      <c r="I1022">
        <v>1.3998E-2</v>
      </c>
    </row>
    <row r="1023" spans="1:9" x14ac:dyDescent="0.3">
      <c r="A1023">
        <v>12000</v>
      </c>
      <c r="B1023">
        <v>8</v>
      </c>
      <c r="C1023">
        <v>47.968000000000004</v>
      </c>
      <c r="D1023">
        <v>77.495000000000005</v>
      </c>
      <c r="E1023">
        <v>0.96902999999999995</v>
      </c>
      <c r="F1023">
        <v>0.66896</v>
      </c>
      <c r="G1023">
        <v>9.8700000000000003E-4</v>
      </c>
      <c r="H1023">
        <v>1.302E-2</v>
      </c>
      <c r="I1023">
        <v>1.4007E-2</v>
      </c>
    </row>
    <row r="1024" spans="1:9" x14ac:dyDescent="0.3">
      <c r="A1024">
        <v>11900</v>
      </c>
      <c r="B1024">
        <v>8</v>
      </c>
      <c r="C1024">
        <v>48.087000000000003</v>
      </c>
      <c r="D1024">
        <v>77.575999999999993</v>
      </c>
      <c r="E1024">
        <v>0.96897</v>
      </c>
      <c r="F1024">
        <v>0.66888000000000003</v>
      </c>
      <c r="G1024">
        <v>9.8999999999999999E-4</v>
      </c>
      <c r="H1024">
        <v>1.3044999999999999E-2</v>
      </c>
      <c r="I1024">
        <v>1.4034E-2</v>
      </c>
    </row>
    <row r="1025" spans="1:9" x14ac:dyDescent="0.3">
      <c r="A1025">
        <v>11800</v>
      </c>
      <c r="B1025">
        <v>8</v>
      </c>
      <c r="C1025">
        <v>48.12</v>
      </c>
      <c r="D1025">
        <v>77.542000000000002</v>
      </c>
      <c r="E1025">
        <v>0.96891000000000005</v>
      </c>
      <c r="F1025">
        <v>0.66879</v>
      </c>
      <c r="G1025">
        <v>9.9200000000000004E-4</v>
      </c>
      <c r="H1025">
        <v>1.3048000000000001E-2</v>
      </c>
      <c r="I1025">
        <v>1.4038999999999999E-2</v>
      </c>
    </row>
    <row r="1026" spans="1:9" x14ac:dyDescent="0.3">
      <c r="A1026">
        <v>1200</v>
      </c>
      <c r="B1026">
        <v>9</v>
      </c>
      <c r="C1026">
        <v>48.46</v>
      </c>
      <c r="D1026">
        <v>82.963999999999999</v>
      </c>
      <c r="E1026">
        <v>0.97163999999999995</v>
      </c>
      <c r="F1026">
        <v>0.70394000000000001</v>
      </c>
      <c r="G1026">
        <v>1.175E-3</v>
      </c>
      <c r="H1026">
        <v>1.3050000000000001E-2</v>
      </c>
      <c r="I1026">
        <v>1.4225E-2</v>
      </c>
    </row>
    <row r="1027" spans="1:9" x14ac:dyDescent="0.3">
      <c r="A1027">
        <v>11700</v>
      </c>
      <c r="B1027">
        <v>8</v>
      </c>
      <c r="C1027">
        <v>48.152000000000001</v>
      </c>
      <c r="D1027">
        <v>77.507000000000005</v>
      </c>
      <c r="E1027">
        <v>0.96886000000000005</v>
      </c>
      <c r="F1027">
        <v>0.66869999999999996</v>
      </c>
      <c r="G1027">
        <v>9.9299999999999996E-4</v>
      </c>
      <c r="H1027">
        <v>1.3051E-2</v>
      </c>
      <c r="I1027">
        <v>1.4045E-2</v>
      </c>
    </row>
    <row r="1028" spans="1:9" x14ac:dyDescent="0.3">
      <c r="A1028">
        <v>11600</v>
      </c>
      <c r="B1028">
        <v>8</v>
      </c>
      <c r="C1028">
        <v>48.183999999999997</v>
      </c>
      <c r="D1028">
        <v>77.47</v>
      </c>
      <c r="E1028">
        <v>0.96879999999999999</v>
      </c>
      <c r="F1028">
        <v>0.66861000000000004</v>
      </c>
      <c r="G1028">
        <v>9.9500000000000001E-4</v>
      </c>
      <c r="H1028">
        <v>1.3055000000000001E-2</v>
      </c>
      <c r="I1028">
        <v>1.405E-2</v>
      </c>
    </row>
    <row r="1029" spans="1:9" x14ac:dyDescent="0.3">
      <c r="A1029">
        <v>11500</v>
      </c>
      <c r="B1029">
        <v>8</v>
      </c>
      <c r="C1029">
        <v>48.215000000000003</v>
      </c>
      <c r="D1029">
        <v>77.432000000000002</v>
      </c>
      <c r="E1029">
        <v>0.96875</v>
      </c>
      <c r="F1029">
        <v>0.66852</v>
      </c>
      <c r="G1029">
        <v>9.9700000000000006E-4</v>
      </c>
      <c r="H1029">
        <v>1.3058E-2</v>
      </c>
      <c r="I1029">
        <v>1.4054000000000001E-2</v>
      </c>
    </row>
    <row r="1030" spans="1:9" x14ac:dyDescent="0.3">
      <c r="A1030">
        <v>11400</v>
      </c>
      <c r="B1030">
        <v>8</v>
      </c>
      <c r="C1030">
        <v>48.244999999999997</v>
      </c>
      <c r="D1030">
        <v>77.391999999999996</v>
      </c>
      <c r="E1030">
        <v>0.96869000000000005</v>
      </c>
      <c r="F1030">
        <v>0.66844000000000003</v>
      </c>
      <c r="G1030">
        <v>9.990000000000001E-4</v>
      </c>
      <c r="H1030">
        <v>1.3061E-2</v>
      </c>
      <c r="I1030">
        <v>1.4059E-2</v>
      </c>
    </row>
    <row r="1031" spans="1:9" x14ac:dyDescent="0.3">
      <c r="A1031">
        <v>11300</v>
      </c>
      <c r="B1031">
        <v>8</v>
      </c>
      <c r="C1031">
        <v>48.274999999999999</v>
      </c>
      <c r="D1031">
        <v>77.352000000000004</v>
      </c>
      <c r="E1031">
        <v>0.96862999999999999</v>
      </c>
      <c r="F1031">
        <v>0.66835999999999995</v>
      </c>
      <c r="G1031">
        <v>1E-3</v>
      </c>
      <c r="H1031">
        <v>1.3063E-2</v>
      </c>
      <c r="I1031">
        <v>1.4064E-2</v>
      </c>
    </row>
    <row r="1032" spans="1:9" x14ac:dyDescent="0.3">
      <c r="A1032">
        <v>11200</v>
      </c>
      <c r="B1032">
        <v>8</v>
      </c>
      <c r="C1032">
        <v>48.305</v>
      </c>
      <c r="D1032">
        <v>77.313000000000002</v>
      </c>
      <c r="E1032">
        <v>0.96858</v>
      </c>
      <c r="F1032">
        <v>0.66827999999999999</v>
      </c>
      <c r="G1032">
        <v>1.0020000000000001E-3</v>
      </c>
      <c r="H1032">
        <v>1.3065999999999999E-2</v>
      </c>
      <c r="I1032">
        <v>1.4068000000000001E-2</v>
      </c>
    </row>
    <row r="1033" spans="1:9" x14ac:dyDescent="0.3">
      <c r="A1033">
        <v>11100</v>
      </c>
      <c r="B1033">
        <v>8</v>
      </c>
      <c r="C1033">
        <v>48.337000000000003</v>
      </c>
      <c r="D1033">
        <v>77.275000000000006</v>
      </c>
      <c r="E1033">
        <v>0.96852000000000005</v>
      </c>
      <c r="F1033">
        <v>0.66818999999999995</v>
      </c>
      <c r="G1033">
        <v>1.0039999999999999E-3</v>
      </c>
      <c r="H1033">
        <v>1.3069000000000001E-2</v>
      </c>
      <c r="I1033">
        <v>1.4073E-2</v>
      </c>
    </row>
    <row r="1034" spans="1:9" x14ac:dyDescent="0.3">
      <c r="A1034">
        <v>11000</v>
      </c>
      <c r="B1034">
        <v>8</v>
      </c>
      <c r="C1034">
        <v>48.43</v>
      </c>
      <c r="D1034">
        <v>77.31</v>
      </c>
      <c r="E1034">
        <v>0.96845000000000003</v>
      </c>
      <c r="F1034">
        <v>0.66812000000000005</v>
      </c>
      <c r="G1034">
        <v>1.0059999999999999E-3</v>
      </c>
      <c r="H1034">
        <v>1.3075E-2</v>
      </c>
      <c r="I1034">
        <v>1.4082000000000001E-2</v>
      </c>
    </row>
    <row r="1035" spans="1:9" x14ac:dyDescent="0.3">
      <c r="A1035">
        <v>10900</v>
      </c>
      <c r="B1035">
        <v>8</v>
      </c>
      <c r="C1035">
        <v>48.573999999999998</v>
      </c>
      <c r="D1035">
        <v>77.41</v>
      </c>
      <c r="E1035">
        <v>0.96838999999999997</v>
      </c>
      <c r="F1035">
        <v>0.66805000000000003</v>
      </c>
      <c r="G1035">
        <v>1.01E-3</v>
      </c>
      <c r="H1035">
        <v>1.3103999999999999E-2</v>
      </c>
      <c r="I1035">
        <v>1.4114E-2</v>
      </c>
    </row>
    <row r="1036" spans="1:9" x14ac:dyDescent="0.3">
      <c r="A1036">
        <v>10800</v>
      </c>
      <c r="B1036">
        <v>8</v>
      </c>
      <c r="C1036">
        <v>48.607999999999997</v>
      </c>
      <c r="D1036">
        <v>77.372</v>
      </c>
      <c r="E1036">
        <v>0.96831999999999996</v>
      </c>
      <c r="F1036">
        <v>0.66796</v>
      </c>
      <c r="G1036">
        <v>1.0120000000000001E-3</v>
      </c>
      <c r="H1036">
        <v>1.3107000000000001E-2</v>
      </c>
      <c r="I1036">
        <v>1.4119E-2</v>
      </c>
    </row>
    <row r="1037" spans="1:9" x14ac:dyDescent="0.3">
      <c r="A1037">
        <v>10700</v>
      </c>
      <c r="B1037">
        <v>8</v>
      </c>
      <c r="C1037">
        <v>48.642000000000003</v>
      </c>
      <c r="D1037">
        <v>77.331999999999994</v>
      </c>
      <c r="E1037">
        <v>0.96826000000000001</v>
      </c>
      <c r="F1037">
        <v>0.66788000000000003</v>
      </c>
      <c r="G1037">
        <v>1.0139999999999999E-3</v>
      </c>
      <c r="H1037">
        <v>1.3109000000000001E-2</v>
      </c>
      <c r="I1037">
        <v>1.4123999999999999E-2</v>
      </c>
    </row>
    <row r="1038" spans="1:9" x14ac:dyDescent="0.3">
      <c r="A1038">
        <v>10600</v>
      </c>
      <c r="B1038">
        <v>8</v>
      </c>
      <c r="C1038">
        <v>48.674999999999997</v>
      </c>
      <c r="D1038">
        <v>77.290999999999997</v>
      </c>
      <c r="E1038">
        <v>0.96819999999999995</v>
      </c>
      <c r="F1038">
        <v>0.66779999999999995</v>
      </c>
      <c r="G1038">
        <v>1.016E-3</v>
      </c>
      <c r="H1038">
        <v>1.3112E-2</v>
      </c>
      <c r="I1038">
        <v>1.4128E-2</v>
      </c>
    </row>
    <row r="1039" spans="1:9" x14ac:dyDescent="0.3">
      <c r="A1039">
        <v>10500</v>
      </c>
      <c r="B1039">
        <v>8</v>
      </c>
      <c r="C1039">
        <v>48.707000000000001</v>
      </c>
      <c r="D1039">
        <v>77.247</v>
      </c>
      <c r="E1039">
        <v>0.96814</v>
      </c>
      <c r="F1039">
        <v>0.66771999999999998</v>
      </c>
      <c r="G1039">
        <v>1.018E-3</v>
      </c>
      <c r="H1039">
        <v>1.3115E-2</v>
      </c>
      <c r="I1039">
        <v>1.4133E-2</v>
      </c>
    </row>
    <row r="1040" spans="1:9" x14ac:dyDescent="0.3">
      <c r="A1040">
        <v>10400</v>
      </c>
      <c r="B1040">
        <v>8</v>
      </c>
      <c r="C1040">
        <v>48.737000000000002</v>
      </c>
      <c r="D1040">
        <v>77.201999999999998</v>
      </c>
      <c r="E1040">
        <v>0.96808000000000005</v>
      </c>
      <c r="F1040">
        <v>0.66764999999999997</v>
      </c>
      <c r="G1040">
        <v>1.0200000000000001E-3</v>
      </c>
      <c r="H1040">
        <v>1.3117E-2</v>
      </c>
      <c r="I1040">
        <v>1.4137E-2</v>
      </c>
    </row>
    <row r="1041" spans="1:9" x14ac:dyDescent="0.3">
      <c r="A1041">
        <v>10300</v>
      </c>
      <c r="B1041">
        <v>8</v>
      </c>
      <c r="C1041">
        <v>48.767000000000003</v>
      </c>
      <c r="D1041">
        <v>77.153999999999996</v>
      </c>
      <c r="E1041">
        <v>0.96801000000000004</v>
      </c>
      <c r="F1041">
        <v>0.66757999999999995</v>
      </c>
      <c r="G1041">
        <v>1.0219999999999999E-3</v>
      </c>
      <c r="H1041">
        <v>1.3119E-2</v>
      </c>
      <c r="I1041">
        <v>1.4141000000000001E-2</v>
      </c>
    </row>
    <row r="1042" spans="1:9" x14ac:dyDescent="0.3">
      <c r="A1042">
        <v>10200</v>
      </c>
      <c r="B1042">
        <v>8</v>
      </c>
      <c r="C1042">
        <v>48.795999999999999</v>
      </c>
      <c r="D1042">
        <v>77.105000000000004</v>
      </c>
      <c r="E1042">
        <v>0.96794999999999998</v>
      </c>
      <c r="F1042">
        <v>0.66751000000000005</v>
      </c>
      <c r="G1042">
        <v>1.024E-3</v>
      </c>
      <c r="H1042">
        <v>1.3121000000000001E-2</v>
      </c>
      <c r="I1042">
        <v>1.4145E-2</v>
      </c>
    </row>
    <row r="1043" spans="1:9" x14ac:dyDescent="0.3">
      <c r="A1043">
        <v>10100</v>
      </c>
      <c r="B1043">
        <v>8</v>
      </c>
      <c r="C1043">
        <v>48.828000000000003</v>
      </c>
      <c r="D1043">
        <v>77.055000000000007</v>
      </c>
      <c r="E1043">
        <v>0.96787999999999996</v>
      </c>
      <c r="F1043">
        <v>0.66744000000000003</v>
      </c>
      <c r="G1043">
        <v>1.026E-3</v>
      </c>
      <c r="H1043">
        <v>1.3122999999999999E-2</v>
      </c>
      <c r="I1043">
        <v>1.4149999999999999E-2</v>
      </c>
    </row>
    <row r="1044" spans="1:9" x14ac:dyDescent="0.3">
      <c r="A1044">
        <v>10000</v>
      </c>
      <c r="B1044">
        <v>8</v>
      </c>
      <c r="C1044">
        <v>48.933</v>
      </c>
      <c r="D1044">
        <v>77.090999999999994</v>
      </c>
      <c r="E1044">
        <v>0.96780999999999995</v>
      </c>
      <c r="F1044">
        <v>0.66737999999999997</v>
      </c>
      <c r="G1044">
        <v>1.029E-3</v>
      </c>
      <c r="H1044">
        <v>1.3129E-2</v>
      </c>
      <c r="I1044">
        <v>1.4158E-2</v>
      </c>
    </row>
    <row r="1045" spans="1:9" x14ac:dyDescent="0.3">
      <c r="A1045">
        <v>9900</v>
      </c>
      <c r="B1045">
        <v>8</v>
      </c>
      <c r="C1045">
        <v>49.109000000000002</v>
      </c>
      <c r="D1045">
        <v>77.213999999999999</v>
      </c>
      <c r="E1045">
        <v>0.96772999999999998</v>
      </c>
      <c r="F1045">
        <v>0.66732000000000002</v>
      </c>
      <c r="G1045">
        <v>1.034E-3</v>
      </c>
      <c r="H1045">
        <v>1.3162999999999999E-2</v>
      </c>
      <c r="I1045">
        <v>1.4197E-2</v>
      </c>
    </row>
    <row r="1046" spans="1:9" x14ac:dyDescent="0.3">
      <c r="A1046">
        <v>9800</v>
      </c>
      <c r="B1046">
        <v>8</v>
      </c>
      <c r="C1046">
        <v>49.145000000000003</v>
      </c>
      <c r="D1046">
        <v>77.165000000000006</v>
      </c>
      <c r="E1046">
        <v>0.96765999999999996</v>
      </c>
      <c r="F1046">
        <v>0.66725000000000001</v>
      </c>
      <c r="G1046">
        <v>1.036E-3</v>
      </c>
      <c r="H1046">
        <v>1.3165E-2</v>
      </c>
      <c r="I1046">
        <v>1.4201999999999999E-2</v>
      </c>
    </row>
    <row r="1047" spans="1:9" x14ac:dyDescent="0.3">
      <c r="A1047">
        <v>9700</v>
      </c>
      <c r="B1047">
        <v>8</v>
      </c>
      <c r="C1047">
        <v>49.18</v>
      </c>
      <c r="D1047">
        <v>77.114000000000004</v>
      </c>
      <c r="E1047">
        <v>0.96758999999999995</v>
      </c>
      <c r="F1047">
        <v>0.66718</v>
      </c>
      <c r="G1047">
        <v>1.039E-3</v>
      </c>
      <c r="H1047">
        <v>1.3167E-2</v>
      </c>
      <c r="I1047">
        <v>1.4206E-2</v>
      </c>
    </row>
    <row r="1048" spans="1:9" x14ac:dyDescent="0.3">
      <c r="A1048">
        <v>9600</v>
      </c>
      <c r="B1048">
        <v>8</v>
      </c>
      <c r="C1048">
        <v>49.213000000000001</v>
      </c>
      <c r="D1048">
        <v>77.061999999999998</v>
      </c>
      <c r="E1048">
        <v>0.96752000000000005</v>
      </c>
      <c r="F1048">
        <v>0.66712000000000005</v>
      </c>
      <c r="G1048">
        <v>1.041E-3</v>
      </c>
      <c r="H1048">
        <v>1.3169E-2</v>
      </c>
      <c r="I1048">
        <v>1.421E-2</v>
      </c>
    </row>
    <row r="1049" spans="1:9" x14ac:dyDescent="0.3">
      <c r="A1049">
        <v>9500</v>
      </c>
      <c r="B1049">
        <v>8</v>
      </c>
      <c r="C1049">
        <v>49.246000000000002</v>
      </c>
      <c r="D1049">
        <v>77.007000000000005</v>
      </c>
      <c r="E1049">
        <v>0.96745000000000003</v>
      </c>
      <c r="F1049">
        <v>0.66705999999999999</v>
      </c>
      <c r="G1049">
        <v>1.0430000000000001E-3</v>
      </c>
      <c r="H1049">
        <v>1.3171E-2</v>
      </c>
      <c r="I1049">
        <v>1.4213999999999999E-2</v>
      </c>
    </row>
    <row r="1050" spans="1:9" x14ac:dyDescent="0.3">
      <c r="A1050">
        <v>9400</v>
      </c>
      <c r="B1050">
        <v>8</v>
      </c>
      <c r="C1050">
        <v>49.279000000000003</v>
      </c>
      <c r="D1050">
        <v>76.95</v>
      </c>
      <c r="E1050">
        <v>0.96738000000000002</v>
      </c>
      <c r="F1050">
        <v>0.66700000000000004</v>
      </c>
      <c r="G1050">
        <v>1.0449999999999999E-3</v>
      </c>
      <c r="H1050">
        <v>1.3172E-2</v>
      </c>
      <c r="I1050">
        <v>1.4217E-2</v>
      </c>
    </row>
    <row r="1051" spans="1:9" x14ac:dyDescent="0.3">
      <c r="A1051">
        <v>9300</v>
      </c>
      <c r="B1051">
        <v>8</v>
      </c>
      <c r="C1051">
        <v>49.311999999999998</v>
      </c>
      <c r="D1051">
        <v>76.888999999999996</v>
      </c>
      <c r="E1051">
        <v>0.96730000000000005</v>
      </c>
      <c r="F1051">
        <v>0.66695000000000004</v>
      </c>
      <c r="G1051">
        <v>1.0480000000000001E-3</v>
      </c>
      <c r="H1051">
        <v>1.3173000000000001E-2</v>
      </c>
      <c r="I1051">
        <v>1.4220999999999999E-2</v>
      </c>
    </row>
    <row r="1052" spans="1:9" x14ac:dyDescent="0.3">
      <c r="A1052">
        <v>9200</v>
      </c>
      <c r="B1052">
        <v>8</v>
      </c>
      <c r="C1052">
        <v>49.343000000000004</v>
      </c>
      <c r="D1052">
        <v>76.825999999999993</v>
      </c>
      <c r="E1052">
        <v>0.96723000000000003</v>
      </c>
      <c r="F1052">
        <v>0.66690000000000005</v>
      </c>
      <c r="G1052">
        <v>1.0499999999999999E-3</v>
      </c>
      <c r="H1052">
        <v>1.3174E-2</v>
      </c>
      <c r="I1052">
        <v>1.4224000000000001E-2</v>
      </c>
    </row>
    <row r="1053" spans="1:9" x14ac:dyDescent="0.3">
      <c r="A1053">
        <v>9100</v>
      </c>
      <c r="B1053">
        <v>8</v>
      </c>
      <c r="C1053">
        <v>49.378</v>
      </c>
      <c r="D1053">
        <v>76.763000000000005</v>
      </c>
      <c r="E1053">
        <v>0.96714999999999995</v>
      </c>
      <c r="F1053">
        <v>0.66683999999999999</v>
      </c>
      <c r="G1053">
        <v>1.052E-3</v>
      </c>
      <c r="H1053">
        <v>1.3174999999999999E-2</v>
      </c>
      <c r="I1053">
        <v>1.4227E-2</v>
      </c>
    </row>
    <row r="1054" spans="1:9" x14ac:dyDescent="0.3">
      <c r="A1054">
        <v>9000</v>
      </c>
      <c r="B1054">
        <v>8</v>
      </c>
      <c r="C1054">
        <v>49.505000000000003</v>
      </c>
      <c r="D1054">
        <v>76.802000000000007</v>
      </c>
      <c r="E1054">
        <v>0.96706999999999999</v>
      </c>
      <c r="F1054">
        <v>0.66679999999999995</v>
      </c>
      <c r="G1054">
        <v>1.0560000000000001E-3</v>
      </c>
      <c r="H1054">
        <v>1.3180000000000001E-2</v>
      </c>
      <c r="I1054">
        <v>1.4236E-2</v>
      </c>
    </row>
    <row r="1055" spans="1:9" x14ac:dyDescent="0.3">
      <c r="A1055">
        <v>1100</v>
      </c>
      <c r="B1055">
        <v>9</v>
      </c>
      <c r="C1055">
        <v>48.640999999999998</v>
      </c>
      <c r="D1055">
        <v>82.718000000000004</v>
      </c>
      <c r="E1055">
        <v>0.97080999999999995</v>
      </c>
      <c r="F1055">
        <v>0.70223999999999998</v>
      </c>
      <c r="G1055">
        <v>1.2049999999999999E-3</v>
      </c>
      <c r="H1055">
        <v>1.3186E-2</v>
      </c>
      <c r="I1055">
        <v>1.4390999999999999E-2</v>
      </c>
    </row>
    <row r="1056" spans="1:9" x14ac:dyDescent="0.3">
      <c r="A1056">
        <v>8100</v>
      </c>
      <c r="B1056">
        <v>8</v>
      </c>
      <c r="C1056">
        <v>49.997</v>
      </c>
      <c r="D1056">
        <v>76.41</v>
      </c>
      <c r="E1056">
        <v>0.96630000000000005</v>
      </c>
      <c r="F1056">
        <v>0.66647000000000001</v>
      </c>
      <c r="G1056">
        <v>1.0839999999999999E-3</v>
      </c>
      <c r="H1056">
        <v>1.3221999999999999E-2</v>
      </c>
      <c r="I1056">
        <v>1.4305999999999999E-2</v>
      </c>
    </row>
    <row r="1057" spans="1:9" x14ac:dyDescent="0.3">
      <c r="A1057">
        <v>8900</v>
      </c>
      <c r="B1057">
        <v>8</v>
      </c>
      <c r="C1057">
        <v>49.726999999999997</v>
      </c>
      <c r="D1057">
        <v>76.959000000000003</v>
      </c>
      <c r="E1057">
        <v>0.96697</v>
      </c>
      <c r="F1057">
        <v>0.66676999999999997</v>
      </c>
      <c r="G1057">
        <v>1.062E-3</v>
      </c>
      <c r="H1057">
        <v>1.3221999999999999E-2</v>
      </c>
      <c r="I1057">
        <v>1.4284E-2</v>
      </c>
    </row>
    <row r="1058" spans="1:9" x14ac:dyDescent="0.3">
      <c r="A1058">
        <v>8200</v>
      </c>
      <c r="B1058">
        <v>8</v>
      </c>
      <c r="C1058">
        <v>49.965000000000003</v>
      </c>
      <c r="D1058">
        <v>76.484999999999999</v>
      </c>
      <c r="E1058">
        <v>0.96638999999999997</v>
      </c>
      <c r="F1058">
        <v>0.66649999999999998</v>
      </c>
      <c r="G1058">
        <v>1.0809999999999999E-3</v>
      </c>
      <c r="H1058">
        <v>1.3223E-2</v>
      </c>
      <c r="I1058">
        <v>1.4304000000000001E-2</v>
      </c>
    </row>
    <row r="1059" spans="1:9" x14ac:dyDescent="0.3">
      <c r="A1059">
        <v>8700</v>
      </c>
      <c r="B1059">
        <v>8</v>
      </c>
      <c r="C1059">
        <v>49.802999999999997</v>
      </c>
      <c r="D1059">
        <v>76.83</v>
      </c>
      <c r="E1059">
        <v>0.96680999999999995</v>
      </c>
      <c r="F1059">
        <v>0.66666999999999998</v>
      </c>
      <c r="G1059">
        <v>1.067E-3</v>
      </c>
      <c r="H1059">
        <v>1.3223E-2</v>
      </c>
      <c r="I1059">
        <v>1.4291E-2</v>
      </c>
    </row>
    <row r="1060" spans="1:9" x14ac:dyDescent="0.3">
      <c r="A1060">
        <v>8800</v>
      </c>
      <c r="B1060">
        <v>8</v>
      </c>
      <c r="C1060">
        <v>49.765999999999998</v>
      </c>
      <c r="D1060">
        <v>76.894999999999996</v>
      </c>
      <c r="E1060">
        <v>0.96689000000000003</v>
      </c>
      <c r="F1060">
        <v>0.66671999999999998</v>
      </c>
      <c r="G1060">
        <v>1.065E-3</v>
      </c>
      <c r="H1060">
        <v>1.3223E-2</v>
      </c>
      <c r="I1060">
        <v>1.4286999999999999E-2</v>
      </c>
    </row>
    <row r="1061" spans="1:9" x14ac:dyDescent="0.3">
      <c r="A1061">
        <v>8300</v>
      </c>
      <c r="B1061">
        <v>8</v>
      </c>
      <c r="C1061">
        <v>49.936</v>
      </c>
      <c r="D1061">
        <v>76.561000000000007</v>
      </c>
      <c r="E1061">
        <v>0.96648000000000001</v>
      </c>
      <c r="F1061">
        <v>0.66652999999999996</v>
      </c>
      <c r="G1061">
        <v>1.078E-3</v>
      </c>
      <c r="H1061">
        <v>1.3224E-2</v>
      </c>
      <c r="I1061">
        <v>1.4302E-2</v>
      </c>
    </row>
    <row r="1062" spans="1:9" x14ac:dyDescent="0.3">
      <c r="A1062">
        <v>8400</v>
      </c>
      <c r="B1062">
        <v>8</v>
      </c>
      <c r="C1062">
        <v>49.905999999999999</v>
      </c>
      <c r="D1062">
        <v>76.632999999999996</v>
      </c>
      <c r="E1062">
        <v>0.96655999999999997</v>
      </c>
      <c r="F1062">
        <v>0.66654999999999998</v>
      </c>
      <c r="G1062">
        <v>1.075E-3</v>
      </c>
      <c r="H1062">
        <v>1.3224E-2</v>
      </c>
      <c r="I1062">
        <v>1.43E-2</v>
      </c>
    </row>
    <row r="1063" spans="1:9" x14ac:dyDescent="0.3">
      <c r="A1063">
        <v>8500</v>
      </c>
      <c r="B1063">
        <v>8</v>
      </c>
      <c r="C1063">
        <v>49.874000000000002</v>
      </c>
      <c r="D1063">
        <v>76.701999999999998</v>
      </c>
      <c r="E1063">
        <v>0.96664000000000005</v>
      </c>
      <c r="F1063">
        <v>0.66659000000000002</v>
      </c>
      <c r="G1063">
        <v>1.073E-3</v>
      </c>
      <c r="H1063">
        <v>1.3224E-2</v>
      </c>
      <c r="I1063">
        <v>1.4297000000000001E-2</v>
      </c>
    </row>
    <row r="1064" spans="1:9" x14ac:dyDescent="0.3">
      <c r="A1064">
        <v>8600</v>
      </c>
      <c r="B1064">
        <v>8</v>
      </c>
      <c r="C1064">
        <v>49.838999999999999</v>
      </c>
      <c r="D1064">
        <v>76.766999999999996</v>
      </c>
      <c r="E1064">
        <v>0.96672999999999998</v>
      </c>
      <c r="F1064">
        <v>0.66662999999999994</v>
      </c>
      <c r="G1064">
        <v>1.07E-3</v>
      </c>
      <c r="H1064">
        <v>1.3224E-2</v>
      </c>
      <c r="I1064">
        <v>1.4293999999999999E-2</v>
      </c>
    </row>
    <row r="1065" spans="1:9" x14ac:dyDescent="0.3">
      <c r="A1065">
        <v>8000</v>
      </c>
      <c r="B1065">
        <v>8</v>
      </c>
      <c r="C1065">
        <v>50.146000000000001</v>
      </c>
      <c r="D1065">
        <v>76.450999999999993</v>
      </c>
      <c r="E1065">
        <v>0.96618999999999999</v>
      </c>
      <c r="F1065">
        <v>0.66646000000000005</v>
      </c>
      <c r="G1065">
        <v>1.088E-3</v>
      </c>
      <c r="H1065">
        <v>1.3226999999999999E-2</v>
      </c>
      <c r="I1065">
        <v>1.4315E-2</v>
      </c>
    </row>
    <row r="1066" spans="1:9" x14ac:dyDescent="0.3">
      <c r="A1066">
        <v>7100</v>
      </c>
      <c r="B1066">
        <v>8</v>
      </c>
      <c r="C1066">
        <v>50.692</v>
      </c>
      <c r="D1066">
        <v>76.009</v>
      </c>
      <c r="E1066">
        <v>0.96526999999999996</v>
      </c>
      <c r="F1066">
        <v>0.66644000000000003</v>
      </c>
      <c r="G1066">
        <v>1.122E-3</v>
      </c>
      <c r="H1066">
        <v>1.3264E-2</v>
      </c>
      <c r="I1066">
        <v>1.4387E-2</v>
      </c>
    </row>
    <row r="1067" spans="1:9" x14ac:dyDescent="0.3">
      <c r="A1067">
        <v>7000</v>
      </c>
      <c r="B1067">
        <v>8</v>
      </c>
      <c r="C1067">
        <v>50.868000000000002</v>
      </c>
      <c r="D1067">
        <v>76.054000000000002</v>
      </c>
      <c r="E1067">
        <v>0.96513000000000004</v>
      </c>
      <c r="F1067">
        <v>0.66646000000000005</v>
      </c>
      <c r="G1067">
        <v>1.1280000000000001E-3</v>
      </c>
      <c r="H1067">
        <v>1.3266999999999999E-2</v>
      </c>
      <c r="I1067">
        <v>1.4395E-2</v>
      </c>
    </row>
    <row r="1068" spans="1:9" x14ac:dyDescent="0.3">
      <c r="A1068">
        <v>7200</v>
      </c>
      <c r="B1068">
        <v>8</v>
      </c>
      <c r="C1068">
        <v>50.66</v>
      </c>
      <c r="D1068">
        <v>76.099999999999994</v>
      </c>
      <c r="E1068">
        <v>0.96538000000000002</v>
      </c>
      <c r="F1068">
        <v>0.66642999999999997</v>
      </c>
      <c r="G1068">
        <v>1.119E-3</v>
      </c>
      <c r="H1068">
        <v>1.3266999999999999E-2</v>
      </c>
      <c r="I1068">
        <v>1.4385999999999999E-2</v>
      </c>
    </row>
    <row r="1069" spans="1:9" x14ac:dyDescent="0.3">
      <c r="A1069">
        <v>7300</v>
      </c>
      <c r="B1069">
        <v>8</v>
      </c>
      <c r="C1069">
        <v>50.633000000000003</v>
      </c>
      <c r="D1069">
        <v>76.19</v>
      </c>
      <c r="E1069">
        <v>0.96548</v>
      </c>
      <c r="F1069">
        <v>0.66642000000000001</v>
      </c>
      <c r="G1069">
        <v>1.116E-3</v>
      </c>
      <c r="H1069">
        <v>1.3270000000000001E-2</v>
      </c>
      <c r="I1069">
        <v>1.4385E-2</v>
      </c>
    </row>
    <row r="1070" spans="1:9" x14ac:dyDescent="0.3">
      <c r="A1070">
        <v>7400</v>
      </c>
      <c r="B1070">
        <v>8</v>
      </c>
      <c r="C1070">
        <v>50.603000000000002</v>
      </c>
      <c r="D1070">
        <v>76.275000000000006</v>
      </c>
      <c r="E1070">
        <v>0.96557999999999999</v>
      </c>
      <c r="F1070">
        <v>0.66640999999999995</v>
      </c>
      <c r="G1070">
        <v>1.1119999999999999E-3</v>
      </c>
      <c r="H1070">
        <v>1.3272000000000001E-2</v>
      </c>
      <c r="I1070">
        <v>1.4385E-2</v>
      </c>
    </row>
    <row r="1071" spans="1:9" x14ac:dyDescent="0.3">
      <c r="A1071">
        <v>7500</v>
      </c>
      <c r="B1071">
        <v>8</v>
      </c>
      <c r="C1071">
        <v>50.570999999999998</v>
      </c>
      <c r="D1071">
        <v>76.355000000000004</v>
      </c>
      <c r="E1071">
        <v>0.96567999999999998</v>
      </c>
      <c r="F1071">
        <v>0.66640999999999995</v>
      </c>
      <c r="G1071">
        <v>1.109E-3</v>
      </c>
      <c r="H1071">
        <v>1.3273999999999999E-2</v>
      </c>
      <c r="I1071">
        <v>1.4383E-2</v>
      </c>
    </row>
    <row r="1072" spans="1:9" x14ac:dyDescent="0.3">
      <c r="A1072">
        <v>7600</v>
      </c>
      <c r="B1072">
        <v>8</v>
      </c>
      <c r="C1072">
        <v>50.536999999999999</v>
      </c>
      <c r="D1072">
        <v>76.432000000000002</v>
      </c>
      <c r="E1072">
        <v>0.96577999999999997</v>
      </c>
      <c r="F1072">
        <v>0.66640999999999995</v>
      </c>
      <c r="G1072">
        <v>1.106E-3</v>
      </c>
      <c r="H1072">
        <v>1.3276E-2</v>
      </c>
      <c r="I1072">
        <v>1.4382000000000001E-2</v>
      </c>
    </row>
    <row r="1073" spans="1:9" x14ac:dyDescent="0.3">
      <c r="A1073">
        <v>7700</v>
      </c>
      <c r="B1073">
        <v>8</v>
      </c>
      <c r="C1073">
        <v>50.500999999999998</v>
      </c>
      <c r="D1073">
        <v>76.506</v>
      </c>
      <c r="E1073">
        <v>0.96587999999999996</v>
      </c>
      <c r="F1073">
        <v>0.66642000000000001</v>
      </c>
      <c r="G1073">
        <v>1.103E-3</v>
      </c>
      <c r="H1073">
        <v>1.3277000000000001E-2</v>
      </c>
      <c r="I1073">
        <v>1.438E-2</v>
      </c>
    </row>
    <row r="1074" spans="1:9" x14ac:dyDescent="0.3">
      <c r="A1074">
        <v>7800</v>
      </c>
      <c r="B1074">
        <v>8</v>
      </c>
      <c r="C1074">
        <v>50.463999999999999</v>
      </c>
      <c r="D1074">
        <v>76.578000000000003</v>
      </c>
      <c r="E1074">
        <v>0.96597999999999995</v>
      </c>
      <c r="F1074">
        <v>0.66644000000000003</v>
      </c>
      <c r="G1074">
        <v>1.1000000000000001E-3</v>
      </c>
      <c r="H1074">
        <v>1.3278E-2</v>
      </c>
      <c r="I1074">
        <v>1.4376999999999999E-2</v>
      </c>
    </row>
    <row r="1075" spans="1:9" x14ac:dyDescent="0.3">
      <c r="A1075">
        <v>7900</v>
      </c>
      <c r="B1075">
        <v>8</v>
      </c>
      <c r="C1075">
        <v>50.426000000000002</v>
      </c>
      <c r="D1075">
        <v>76.652000000000001</v>
      </c>
      <c r="E1075">
        <v>0.96608000000000005</v>
      </c>
      <c r="F1075">
        <v>0.66646000000000005</v>
      </c>
      <c r="G1075">
        <v>1.096E-3</v>
      </c>
      <c r="H1075">
        <v>1.3278999999999999E-2</v>
      </c>
      <c r="I1075">
        <v>1.4375000000000001E-2</v>
      </c>
    </row>
    <row r="1076" spans="1:9" x14ac:dyDescent="0.3">
      <c r="A1076">
        <v>1900</v>
      </c>
      <c r="B1076">
        <v>13</v>
      </c>
      <c r="C1076">
        <v>33.805999999999997</v>
      </c>
      <c r="D1076">
        <v>99.980999999999995</v>
      </c>
      <c r="E1076">
        <v>0.98924999999999996</v>
      </c>
      <c r="F1076">
        <v>0.64727999999999997</v>
      </c>
      <c r="G1076">
        <v>3.97E-4</v>
      </c>
      <c r="H1076">
        <v>1.328E-2</v>
      </c>
      <c r="I1076">
        <v>1.3677999999999999E-2</v>
      </c>
    </row>
    <row r="1077" spans="1:9" x14ac:dyDescent="0.3">
      <c r="A1077">
        <v>1800</v>
      </c>
      <c r="B1077">
        <v>13</v>
      </c>
      <c r="C1077">
        <v>33.841999999999999</v>
      </c>
      <c r="D1077">
        <v>100.048</v>
      </c>
      <c r="E1077">
        <v>0.98916999999999999</v>
      </c>
      <c r="F1077">
        <v>0.64729999999999999</v>
      </c>
      <c r="G1077">
        <v>4.0099999999999999E-4</v>
      </c>
      <c r="H1077">
        <v>1.3285999999999999E-2</v>
      </c>
      <c r="I1077">
        <v>1.3687E-2</v>
      </c>
    </row>
    <row r="1078" spans="1:9" x14ac:dyDescent="0.3">
      <c r="A1078">
        <v>900</v>
      </c>
      <c r="B1078">
        <v>10</v>
      </c>
      <c r="C1078">
        <v>55.088999999999999</v>
      </c>
      <c r="D1078">
        <v>95.081999999999994</v>
      </c>
      <c r="E1078">
        <v>0.97131999999999996</v>
      </c>
      <c r="F1078">
        <v>0.71694000000000002</v>
      </c>
      <c r="G1078">
        <v>1.9E-3</v>
      </c>
      <c r="H1078">
        <v>1.3289E-2</v>
      </c>
      <c r="I1078">
        <v>1.5188999999999999E-2</v>
      </c>
    </row>
    <row r="1079" spans="1:9" x14ac:dyDescent="0.3">
      <c r="A1079">
        <v>1700</v>
      </c>
      <c r="B1079">
        <v>13</v>
      </c>
      <c r="C1079">
        <v>33.875</v>
      </c>
      <c r="D1079">
        <v>100.12</v>
      </c>
      <c r="E1079">
        <v>0.98907999999999996</v>
      </c>
      <c r="F1079">
        <v>0.64731000000000005</v>
      </c>
      <c r="G1079">
        <v>4.0499999999999998E-4</v>
      </c>
      <c r="H1079">
        <v>1.3292E-2</v>
      </c>
      <c r="I1079">
        <v>1.3697000000000001E-2</v>
      </c>
    </row>
    <row r="1080" spans="1:9" x14ac:dyDescent="0.3">
      <c r="A1080">
        <v>1600</v>
      </c>
      <c r="B1080">
        <v>13</v>
      </c>
      <c r="C1080">
        <v>33.906999999999996</v>
      </c>
      <c r="D1080">
        <v>100.199</v>
      </c>
      <c r="E1080">
        <v>0.98897999999999997</v>
      </c>
      <c r="F1080">
        <v>0.64731000000000005</v>
      </c>
      <c r="G1080">
        <v>4.0999999999999999E-4</v>
      </c>
      <c r="H1080">
        <v>1.3298000000000001E-2</v>
      </c>
      <c r="I1080">
        <v>1.3708E-2</v>
      </c>
    </row>
    <row r="1081" spans="1:9" x14ac:dyDescent="0.3">
      <c r="A1081">
        <v>6100</v>
      </c>
      <c r="B1081">
        <v>8</v>
      </c>
      <c r="C1081">
        <v>51.472999999999999</v>
      </c>
      <c r="D1081">
        <v>75.521000000000001</v>
      </c>
      <c r="E1081">
        <v>0.96396999999999999</v>
      </c>
      <c r="F1081">
        <v>0.66686000000000001</v>
      </c>
      <c r="G1081">
        <v>1.173E-3</v>
      </c>
      <c r="H1081">
        <v>1.3299E-2</v>
      </c>
      <c r="I1081">
        <v>1.4472E-2</v>
      </c>
    </row>
    <row r="1082" spans="1:9" x14ac:dyDescent="0.3">
      <c r="A1082">
        <v>6000</v>
      </c>
      <c r="B1082">
        <v>8</v>
      </c>
      <c r="C1082">
        <v>51.69</v>
      </c>
      <c r="D1082">
        <v>75.588999999999999</v>
      </c>
      <c r="E1082">
        <v>0.96377999999999997</v>
      </c>
      <c r="F1082">
        <v>0.66693000000000002</v>
      </c>
      <c r="G1082">
        <v>1.1800000000000001E-3</v>
      </c>
      <c r="H1082">
        <v>1.3301E-2</v>
      </c>
      <c r="I1082">
        <v>1.4482E-2</v>
      </c>
    </row>
    <row r="1083" spans="1:9" x14ac:dyDescent="0.3">
      <c r="A1083">
        <v>6200</v>
      </c>
      <c r="B1083">
        <v>8</v>
      </c>
      <c r="C1083">
        <v>51.45</v>
      </c>
      <c r="D1083">
        <v>75.635999999999996</v>
      </c>
      <c r="E1083">
        <v>0.96411000000000002</v>
      </c>
      <c r="F1083">
        <v>0.66679999999999995</v>
      </c>
      <c r="G1083">
        <v>1.168E-3</v>
      </c>
      <c r="H1083">
        <v>1.3305000000000001E-2</v>
      </c>
      <c r="I1083">
        <v>1.4474000000000001E-2</v>
      </c>
    </row>
    <row r="1084" spans="1:9" x14ac:dyDescent="0.3">
      <c r="A1084">
        <v>1500</v>
      </c>
      <c r="B1084">
        <v>13</v>
      </c>
      <c r="C1084">
        <v>33.948</v>
      </c>
      <c r="D1084">
        <v>100.28700000000001</v>
      </c>
      <c r="E1084">
        <v>0.98887000000000003</v>
      </c>
      <c r="F1084">
        <v>0.64727999999999997</v>
      </c>
      <c r="G1084">
        <v>4.15E-4</v>
      </c>
      <c r="H1084">
        <v>1.3306E-2</v>
      </c>
      <c r="I1084">
        <v>1.3721000000000001E-2</v>
      </c>
    </row>
    <row r="1085" spans="1:9" x14ac:dyDescent="0.3">
      <c r="A1085">
        <v>6300</v>
      </c>
      <c r="B1085">
        <v>8</v>
      </c>
      <c r="C1085">
        <v>51.429000000000002</v>
      </c>
      <c r="D1085">
        <v>75.748000000000005</v>
      </c>
      <c r="E1085">
        <v>0.96423999999999999</v>
      </c>
      <c r="F1085">
        <v>0.66674</v>
      </c>
      <c r="G1085">
        <v>1.1640000000000001E-3</v>
      </c>
      <c r="H1085">
        <v>1.3311E-2</v>
      </c>
      <c r="I1085">
        <v>1.4475E-2</v>
      </c>
    </row>
    <row r="1086" spans="1:9" x14ac:dyDescent="0.3">
      <c r="A1086">
        <v>6400</v>
      </c>
      <c r="B1086">
        <v>8</v>
      </c>
      <c r="C1086">
        <v>51.405000000000001</v>
      </c>
      <c r="D1086">
        <v>75.852999999999994</v>
      </c>
      <c r="E1086">
        <v>0.96436999999999995</v>
      </c>
      <c r="F1086">
        <v>0.66668000000000005</v>
      </c>
      <c r="G1086">
        <v>1.16E-3</v>
      </c>
      <c r="H1086">
        <v>1.3316E-2</v>
      </c>
      <c r="I1086">
        <v>1.4475999999999999E-2</v>
      </c>
    </row>
    <row r="1087" spans="1:9" x14ac:dyDescent="0.3">
      <c r="A1087">
        <v>1400</v>
      </c>
      <c r="B1087">
        <v>13</v>
      </c>
      <c r="C1087">
        <v>34.002000000000002</v>
      </c>
      <c r="D1087">
        <v>100.389</v>
      </c>
      <c r="E1087">
        <v>0.98873999999999995</v>
      </c>
      <c r="F1087">
        <v>0.64719000000000004</v>
      </c>
      <c r="G1087">
        <v>4.2200000000000001E-4</v>
      </c>
      <c r="H1087">
        <v>1.3317000000000001E-2</v>
      </c>
      <c r="I1087">
        <v>1.3738E-2</v>
      </c>
    </row>
    <row r="1088" spans="1:9" x14ac:dyDescent="0.3">
      <c r="A1088">
        <v>6500</v>
      </c>
      <c r="B1088">
        <v>8</v>
      </c>
      <c r="C1088">
        <v>51.375999999999998</v>
      </c>
      <c r="D1088">
        <v>75.953000000000003</v>
      </c>
      <c r="E1088">
        <v>0.96450000000000002</v>
      </c>
      <c r="F1088">
        <v>0.66664000000000001</v>
      </c>
      <c r="G1088">
        <v>1.1559999999999999E-3</v>
      </c>
      <c r="H1088">
        <v>1.3321E-2</v>
      </c>
      <c r="I1088">
        <v>1.4477E-2</v>
      </c>
    </row>
    <row r="1089" spans="1:9" x14ac:dyDescent="0.3">
      <c r="A1089">
        <v>6600</v>
      </c>
      <c r="B1089">
        <v>8</v>
      </c>
      <c r="C1089">
        <v>51.343000000000004</v>
      </c>
      <c r="D1089">
        <v>76.05</v>
      </c>
      <c r="E1089">
        <v>0.96462000000000003</v>
      </c>
      <c r="F1089">
        <v>0.66659999999999997</v>
      </c>
      <c r="G1089">
        <v>1.152E-3</v>
      </c>
      <c r="H1089">
        <v>1.3325E-2</v>
      </c>
      <c r="I1089">
        <v>1.4477E-2</v>
      </c>
    </row>
    <row r="1090" spans="1:9" x14ac:dyDescent="0.3">
      <c r="A1090">
        <v>1000</v>
      </c>
      <c r="B1090">
        <v>12</v>
      </c>
      <c r="C1090">
        <v>41.350999999999999</v>
      </c>
      <c r="D1090">
        <v>100.82299999999999</v>
      </c>
      <c r="E1090">
        <v>0.98463000000000001</v>
      </c>
      <c r="F1090">
        <v>0.65754000000000001</v>
      </c>
      <c r="G1090">
        <v>6.4800000000000003E-4</v>
      </c>
      <c r="H1090">
        <v>1.3325999999999999E-2</v>
      </c>
      <c r="I1090">
        <v>1.3974E-2</v>
      </c>
    </row>
    <row r="1091" spans="1:9" x14ac:dyDescent="0.3">
      <c r="A1091">
        <v>6700</v>
      </c>
      <c r="B1091">
        <v>8</v>
      </c>
      <c r="C1091">
        <v>51.308</v>
      </c>
      <c r="D1091">
        <v>76.141999999999996</v>
      </c>
      <c r="E1091">
        <v>0.96474000000000004</v>
      </c>
      <c r="F1091">
        <v>0.66656000000000004</v>
      </c>
      <c r="G1091">
        <v>1.1479999999999999E-3</v>
      </c>
      <c r="H1091">
        <v>1.3328E-2</v>
      </c>
      <c r="I1091">
        <v>1.4475999999999999E-2</v>
      </c>
    </row>
    <row r="1092" spans="1:9" x14ac:dyDescent="0.3">
      <c r="A1092">
        <v>6800</v>
      </c>
      <c r="B1092">
        <v>8</v>
      </c>
      <c r="C1092">
        <v>51.27</v>
      </c>
      <c r="D1092">
        <v>76.233000000000004</v>
      </c>
      <c r="E1092">
        <v>0.96486000000000005</v>
      </c>
      <c r="F1092">
        <v>0.66654000000000002</v>
      </c>
      <c r="G1092">
        <v>1.1440000000000001E-3</v>
      </c>
      <c r="H1092">
        <v>1.3332E-2</v>
      </c>
      <c r="I1092">
        <v>1.4475999999999999E-2</v>
      </c>
    </row>
    <row r="1093" spans="1:9" x14ac:dyDescent="0.3">
      <c r="A1093">
        <v>5100</v>
      </c>
      <c r="B1093">
        <v>8</v>
      </c>
      <c r="C1093">
        <v>52.395000000000003</v>
      </c>
      <c r="D1093">
        <v>75.043999999999997</v>
      </c>
      <c r="E1093">
        <v>0.96225000000000005</v>
      </c>
      <c r="F1093">
        <v>0.66788000000000003</v>
      </c>
      <c r="G1093">
        <v>1.242E-3</v>
      </c>
      <c r="H1093">
        <v>1.3332999999999999E-2</v>
      </c>
      <c r="I1093">
        <v>1.4574999999999999E-2</v>
      </c>
    </row>
    <row r="1094" spans="1:9" x14ac:dyDescent="0.3">
      <c r="A1094">
        <v>1300</v>
      </c>
      <c r="B1094">
        <v>13</v>
      </c>
      <c r="C1094">
        <v>34.090000000000003</v>
      </c>
      <c r="D1094">
        <v>100.517</v>
      </c>
      <c r="E1094">
        <v>0.98858000000000001</v>
      </c>
      <c r="F1094">
        <v>0.64697000000000005</v>
      </c>
      <c r="G1094">
        <v>4.2999999999999999E-4</v>
      </c>
      <c r="H1094">
        <v>1.3332999999999999E-2</v>
      </c>
      <c r="I1094">
        <v>1.3764E-2</v>
      </c>
    </row>
    <row r="1095" spans="1:9" x14ac:dyDescent="0.3">
      <c r="A1095">
        <v>5000</v>
      </c>
      <c r="B1095">
        <v>8</v>
      </c>
      <c r="C1095">
        <v>52.69</v>
      </c>
      <c r="D1095">
        <v>75.177000000000007</v>
      </c>
      <c r="E1095">
        <v>0.96197999999999995</v>
      </c>
      <c r="F1095">
        <v>0.66800999999999999</v>
      </c>
      <c r="G1095">
        <v>1.2539999999999999E-3</v>
      </c>
      <c r="H1095">
        <v>1.3335E-2</v>
      </c>
      <c r="I1095">
        <v>1.4589E-2</v>
      </c>
    </row>
    <row r="1096" spans="1:9" x14ac:dyDescent="0.3">
      <c r="A1096">
        <v>6900</v>
      </c>
      <c r="B1096">
        <v>8</v>
      </c>
      <c r="C1096">
        <v>51.23</v>
      </c>
      <c r="D1096">
        <v>76.320999999999998</v>
      </c>
      <c r="E1096">
        <v>0.96497999999999995</v>
      </c>
      <c r="F1096">
        <v>0.66651000000000005</v>
      </c>
      <c r="G1096">
        <v>1.14E-3</v>
      </c>
      <c r="H1096">
        <v>1.3335E-2</v>
      </c>
      <c r="I1096">
        <v>1.4475E-2</v>
      </c>
    </row>
    <row r="1097" spans="1:9" x14ac:dyDescent="0.3">
      <c r="A1097">
        <v>5200</v>
      </c>
      <c r="B1097">
        <v>8</v>
      </c>
      <c r="C1097">
        <v>52.378</v>
      </c>
      <c r="D1097">
        <v>75.185000000000002</v>
      </c>
      <c r="E1097">
        <v>0.96243999999999996</v>
      </c>
      <c r="F1097">
        <v>0.66776000000000002</v>
      </c>
      <c r="G1097">
        <v>1.2359999999999999E-3</v>
      </c>
      <c r="H1097">
        <v>1.3343000000000001E-2</v>
      </c>
      <c r="I1097">
        <v>1.4579E-2</v>
      </c>
    </row>
    <row r="1098" spans="1:9" x14ac:dyDescent="0.3">
      <c r="A1098">
        <v>5300</v>
      </c>
      <c r="B1098">
        <v>8</v>
      </c>
      <c r="C1098">
        <v>52.363999999999997</v>
      </c>
      <c r="D1098">
        <v>75.320999999999998</v>
      </c>
      <c r="E1098">
        <v>0.96260999999999997</v>
      </c>
      <c r="F1098">
        <v>0.66764000000000001</v>
      </c>
      <c r="G1098">
        <v>1.2310000000000001E-3</v>
      </c>
      <c r="H1098">
        <v>1.3351999999999999E-2</v>
      </c>
      <c r="I1098">
        <v>1.4583E-2</v>
      </c>
    </row>
    <row r="1099" spans="1:9" x14ac:dyDescent="0.3">
      <c r="A1099">
        <v>800</v>
      </c>
      <c r="B1099">
        <v>10</v>
      </c>
      <c r="C1099">
        <v>55.610999999999997</v>
      </c>
      <c r="D1099">
        <v>95.492999999999995</v>
      </c>
      <c r="E1099">
        <v>0.97109999999999996</v>
      </c>
      <c r="F1099">
        <v>0.71689000000000003</v>
      </c>
      <c r="G1099">
        <v>1.933E-3</v>
      </c>
      <c r="H1099">
        <v>1.3355000000000001E-2</v>
      </c>
      <c r="I1099">
        <v>1.5289000000000001E-2</v>
      </c>
    </row>
    <row r="1100" spans="1:9" x14ac:dyDescent="0.3">
      <c r="A1100">
        <v>5400</v>
      </c>
      <c r="B1100">
        <v>8</v>
      </c>
      <c r="C1100">
        <v>52.341999999999999</v>
      </c>
      <c r="D1100">
        <v>75.447000000000003</v>
      </c>
      <c r="E1100">
        <v>0.96279000000000003</v>
      </c>
      <c r="F1100">
        <v>0.66752</v>
      </c>
      <c r="G1100">
        <v>1.225E-3</v>
      </c>
      <c r="H1100">
        <v>1.336E-2</v>
      </c>
      <c r="I1100">
        <v>1.4586E-2</v>
      </c>
    </row>
    <row r="1101" spans="1:9" x14ac:dyDescent="0.3">
      <c r="A1101">
        <v>1200</v>
      </c>
      <c r="B1101">
        <v>13</v>
      </c>
      <c r="C1101">
        <v>34.268000000000001</v>
      </c>
      <c r="D1101">
        <v>100.70399999999999</v>
      </c>
      <c r="E1101">
        <v>0.98836999999999997</v>
      </c>
      <c r="F1101">
        <v>0.64646000000000003</v>
      </c>
      <c r="G1101">
        <v>4.4200000000000001E-4</v>
      </c>
      <c r="H1101">
        <v>1.3363E-2</v>
      </c>
      <c r="I1101">
        <v>1.3805E-2</v>
      </c>
    </row>
    <row r="1102" spans="1:9" x14ac:dyDescent="0.3">
      <c r="A1102">
        <v>5500</v>
      </c>
      <c r="B1102">
        <v>8</v>
      </c>
      <c r="C1102">
        <v>52.314</v>
      </c>
      <c r="D1102">
        <v>75.564999999999998</v>
      </c>
      <c r="E1102">
        <v>0.96294999999999997</v>
      </c>
      <c r="F1102">
        <v>0.66740999999999995</v>
      </c>
      <c r="G1102">
        <v>1.2199999999999999E-3</v>
      </c>
      <c r="H1102">
        <v>1.3368E-2</v>
      </c>
      <c r="I1102">
        <v>1.4588E-2</v>
      </c>
    </row>
    <row r="1103" spans="1:9" x14ac:dyDescent="0.3">
      <c r="A1103">
        <v>5600</v>
      </c>
      <c r="B1103">
        <v>8</v>
      </c>
      <c r="C1103">
        <v>52.284999999999997</v>
      </c>
      <c r="D1103">
        <v>75.677999999999997</v>
      </c>
      <c r="E1103">
        <v>0.96311999999999998</v>
      </c>
      <c r="F1103">
        <v>0.66730999999999996</v>
      </c>
      <c r="G1103">
        <v>1.214E-3</v>
      </c>
      <c r="H1103">
        <v>1.3375E-2</v>
      </c>
      <c r="I1103">
        <v>1.4590000000000001E-2</v>
      </c>
    </row>
    <row r="1104" spans="1:9" x14ac:dyDescent="0.3">
      <c r="A1104">
        <v>5700</v>
      </c>
      <c r="B1104">
        <v>8</v>
      </c>
      <c r="C1104">
        <v>52.256</v>
      </c>
      <c r="D1104">
        <v>75.787000000000006</v>
      </c>
      <c r="E1104">
        <v>0.96328000000000003</v>
      </c>
      <c r="F1104">
        <v>0.66722000000000004</v>
      </c>
      <c r="G1104">
        <v>1.209E-3</v>
      </c>
      <c r="H1104">
        <v>1.3382E-2</v>
      </c>
      <c r="I1104">
        <v>1.4591E-2</v>
      </c>
    </row>
    <row r="1105" spans="1:9" x14ac:dyDescent="0.3">
      <c r="A1105">
        <v>4100</v>
      </c>
      <c r="B1105">
        <v>8</v>
      </c>
      <c r="C1105">
        <v>53.323</v>
      </c>
      <c r="D1105">
        <v>74.861000000000004</v>
      </c>
      <c r="E1105">
        <v>0.95975999999999995</v>
      </c>
      <c r="F1105">
        <v>0.66954000000000002</v>
      </c>
      <c r="G1105">
        <v>1.348E-3</v>
      </c>
      <c r="H1105">
        <v>1.3389E-2</v>
      </c>
      <c r="I1105">
        <v>1.4737E-2</v>
      </c>
    </row>
    <row r="1106" spans="1:9" x14ac:dyDescent="0.3">
      <c r="A1106">
        <v>5800</v>
      </c>
      <c r="B1106">
        <v>8</v>
      </c>
      <c r="C1106">
        <v>52.222999999999999</v>
      </c>
      <c r="D1106">
        <v>75.893000000000001</v>
      </c>
      <c r="E1106">
        <v>0.96343000000000001</v>
      </c>
      <c r="F1106">
        <v>0.66713999999999996</v>
      </c>
      <c r="G1106">
        <v>1.204E-3</v>
      </c>
      <c r="H1106">
        <v>1.3389E-2</v>
      </c>
      <c r="I1106">
        <v>1.4593E-2</v>
      </c>
    </row>
    <row r="1107" spans="1:9" x14ac:dyDescent="0.3">
      <c r="A1107">
        <v>5900</v>
      </c>
      <c r="B1107">
        <v>8</v>
      </c>
      <c r="C1107">
        <v>52.186</v>
      </c>
      <c r="D1107">
        <v>75.998000000000005</v>
      </c>
      <c r="E1107">
        <v>0.96358999999999995</v>
      </c>
      <c r="F1107">
        <v>0.66705999999999999</v>
      </c>
      <c r="G1107">
        <v>1.199E-3</v>
      </c>
      <c r="H1107">
        <v>1.3395000000000001E-2</v>
      </c>
      <c r="I1107">
        <v>1.4593999999999999E-2</v>
      </c>
    </row>
    <row r="1108" spans="1:9" x14ac:dyDescent="0.3">
      <c r="A1108">
        <v>4000</v>
      </c>
      <c r="B1108">
        <v>8</v>
      </c>
      <c r="C1108">
        <v>53.756</v>
      </c>
      <c r="D1108">
        <v>75.188000000000002</v>
      </c>
      <c r="E1108">
        <v>0.95931999999999995</v>
      </c>
      <c r="F1108">
        <v>0.66971999999999998</v>
      </c>
      <c r="G1108">
        <v>1.3680000000000001E-3</v>
      </c>
      <c r="H1108">
        <v>1.3396E-2</v>
      </c>
      <c r="I1108">
        <v>1.4763999999999999E-2</v>
      </c>
    </row>
    <row r="1109" spans="1:9" x14ac:dyDescent="0.3">
      <c r="A1109">
        <v>4200</v>
      </c>
      <c r="B1109">
        <v>8</v>
      </c>
      <c r="C1109">
        <v>53.353000000000002</v>
      </c>
      <c r="D1109">
        <v>75.02</v>
      </c>
      <c r="E1109">
        <v>0.96004999999999996</v>
      </c>
      <c r="F1109">
        <v>0.66937000000000002</v>
      </c>
      <c r="G1109">
        <v>1.3389999999999999E-3</v>
      </c>
      <c r="H1109">
        <v>1.3403E-2</v>
      </c>
      <c r="I1109">
        <v>1.4741000000000001E-2</v>
      </c>
    </row>
    <row r="1110" spans="1:9" x14ac:dyDescent="0.3">
      <c r="A1110">
        <v>4300</v>
      </c>
      <c r="B1110">
        <v>8</v>
      </c>
      <c r="C1110">
        <v>53.384</v>
      </c>
      <c r="D1110">
        <v>75.168000000000006</v>
      </c>
      <c r="E1110">
        <v>0.96031</v>
      </c>
      <c r="F1110">
        <v>0.66918999999999995</v>
      </c>
      <c r="G1110">
        <v>1.33E-3</v>
      </c>
      <c r="H1110">
        <v>1.3415E-2</v>
      </c>
      <c r="I1110">
        <v>1.4744999999999999E-2</v>
      </c>
    </row>
    <row r="1111" spans="1:9" x14ac:dyDescent="0.3">
      <c r="A1111">
        <v>700</v>
      </c>
      <c r="B1111">
        <v>10</v>
      </c>
      <c r="C1111">
        <v>56.158999999999999</v>
      </c>
      <c r="D1111">
        <v>95.941000000000003</v>
      </c>
      <c r="E1111">
        <v>0.97089000000000003</v>
      </c>
      <c r="F1111">
        <v>0.71692</v>
      </c>
      <c r="G1111">
        <v>1.967E-3</v>
      </c>
      <c r="H1111">
        <v>1.3417999999999999E-2</v>
      </c>
      <c r="I1111">
        <v>1.5384999999999999E-2</v>
      </c>
    </row>
    <row r="1112" spans="1:9" x14ac:dyDescent="0.3">
      <c r="A1112">
        <v>4400</v>
      </c>
      <c r="B1112">
        <v>8</v>
      </c>
      <c r="C1112">
        <v>53.402999999999999</v>
      </c>
      <c r="D1112">
        <v>75.298000000000002</v>
      </c>
      <c r="E1112">
        <v>0.96055000000000001</v>
      </c>
      <c r="F1112">
        <v>0.66900999999999999</v>
      </c>
      <c r="G1112">
        <v>1.322E-3</v>
      </c>
      <c r="H1112">
        <v>1.3426E-2</v>
      </c>
      <c r="I1112">
        <v>1.4748000000000001E-2</v>
      </c>
    </row>
    <row r="1113" spans="1:9" x14ac:dyDescent="0.3">
      <c r="A1113">
        <v>1100</v>
      </c>
      <c r="B1113">
        <v>13</v>
      </c>
      <c r="C1113">
        <v>34.701000000000001</v>
      </c>
      <c r="D1113">
        <v>101.069</v>
      </c>
      <c r="E1113">
        <v>0.98804000000000003</v>
      </c>
      <c r="F1113">
        <v>0.64515999999999996</v>
      </c>
      <c r="G1113">
        <v>4.6099999999999998E-4</v>
      </c>
      <c r="H1113">
        <v>1.3431E-2</v>
      </c>
      <c r="I1113">
        <v>1.3892E-2</v>
      </c>
    </row>
    <row r="1114" spans="1:9" x14ac:dyDescent="0.3">
      <c r="A1114">
        <v>4500</v>
      </c>
      <c r="B1114">
        <v>8</v>
      </c>
      <c r="C1114">
        <v>53.411000000000001</v>
      </c>
      <c r="D1114">
        <v>75.415999999999997</v>
      </c>
      <c r="E1114">
        <v>0.96079000000000003</v>
      </c>
      <c r="F1114">
        <v>0.66883999999999999</v>
      </c>
      <c r="G1114">
        <v>1.315E-3</v>
      </c>
      <c r="H1114">
        <v>1.3436E-2</v>
      </c>
      <c r="I1114">
        <v>1.4751E-2</v>
      </c>
    </row>
    <row r="1115" spans="1:9" x14ac:dyDescent="0.3">
      <c r="A1115">
        <v>4600</v>
      </c>
      <c r="B1115">
        <v>8</v>
      </c>
      <c r="C1115">
        <v>53.411999999999999</v>
      </c>
      <c r="D1115">
        <v>75.527000000000001</v>
      </c>
      <c r="E1115">
        <v>0.96103000000000005</v>
      </c>
      <c r="F1115">
        <v>0.66868000000000005</v>
      </c>
      <c r="G1115">
        <v>1.307E-3</v>
      </c>
      <c r="H1115">
        <v>1.3446E-2</v>
      </c>
      <c r="I1115">
        <v>1.4753E-2</v>
      </c>
    </row>
    <row r="1116" spans="1:9" x14ac:dyDescent="0.3">
      <c r="A1116">
        <v>4700</v>
      </c>
      <c r="B1116">
        <v>8</v>
      </c>
      <c r="C1116">
        <v>53.405999999999999</v>
      </c>
      <c r="D1116">
        <v>75.634</v>
      </c>
      <c r="E1116">
        <v>0.96125000000000005</v>
      </c>
      <c r="F1116">
        <v>0.66852999999999996</v>
      </c>
      <c r="G1116">
        <v>1.2999999999999999E-3</v>
      </c>
      <c r="H1116">
        <v>1.3455999999999999E-2</v>
      </c>
      <c r="I1116">
        <v>1.4755000000000001E-2</v>
      </c>
    </row>
    <row r="1117" spans="1:9" x14ac:dyDescent="0.3">
      <c r="A1117">
        <v>4800</v>
      </c>
      <c r="B1117">
        <v>8</v>
      </c>
      <c r="C1117">
        <v>53.393999999999998</v>
      </c>
      <c r="D1117">
        <v>75.742000000000004</v>
      </c>
      <c r="E1117">
        <v>0.96147000000000005</v>
      </c>
      <c r="F1117">
        <v>0.66837999999999997</v>
      </c>
      <c r="G1117">
        <v>1.292E-3</v>
      </c>
      <c r="H1117">
        <v>1.3465E-2</v>
      </c>
      <c r="I1117">
        <v>1.4758E-2</v>
      </c>
    </row>
    <row r="1118" spans="1:9" x14ac:dyDescent="0.3">
      <c r="A1118">
        <v>4900</v>
      </c>
      <c r="B1118">
        <v>8</v>
      </c>
      <c r="C1118">
        <v>53.377000000000002</v>
      </c>
      <c r="D1118">
        <v>75.852000000000004</v>
      </c>
      <c r="E1118">
        <v>0.96169000000000004</v>
      </c>
      <c r="F1118">
        <v>0.66822999999999999</v>
      </c>
      <c r="G1118">
        <v>1.2849999999999999E-3</v>
      </c>
      <c r="H1118">
        <v>1.3475000000000001E-2</v>
      </c>
      <c r="I1118">
        <v>1.4760000000000001E-2</v>
      </c>
    </row>
    <row r="1119" spans="1:9" x14ac:dyDescent="0.3">
      <c r="A1119">
        <v>600</v>
      </c>
      <c r="B1119">
        <v>10</v>
      </c>
      <c r="C1119">
        <v>56.706000000000003</v>
      </c>
      <c r="D1119">
        <v>96.42</v>
      </c>
      <c r="E1119">
        <v>0.97070999999999996</v>
      </c>
      <c r="F1119">
        <v>0.71704000000000001</v>
      </c>
      <c r="G1119">
        <v>2.0019999999999999E-3</v>
      </c>
      <c r="H1119">
        <v>1.3476E-2</v>
      </c>
      <c r="I1119">
        <v>1.5478E-2</v>
      </c>
    </row>
    <row r="1120" spans="1:9" x14ac:dyDescent="0.3">
      <c r="A1120">
        <v>500</v>
      </c>
      <c r="B1120">
        <v>10</v>
      </c>
      <c r="C1120">
        <v>57.213999999999999</v>
      </c>
      <c r="D1120">
        <v>96.92</v>
      </c>
      <c r="E1120">
        <v>0.97055999999999998</v>
      </c>
      <c r="F1120">
        <v>0.71719999999999995</v>
      </c>
      <c r="G1120">
        <v>2.036E-3</v>
      </c>
      <c r="H1120">
        <v>1.3532000000000001E-2</v>
      </c>
      <c r="I1120">
        <v>1.5568E-2</v>
      </c>
    </row>
    <row r="1121" spans="1:9" x14ac:dyDescent="0.3">
      <c r="A1121">
        <v>3100</v>
      </c>
      <c r="B1121">
        <v>8</v>
      </c>
      <c r="C1121">
        <v>54.533999999999999</v>
      </c>
      <c r="D1121">
        <v>75.093000000000004</v>
      </c>
      <c r="E1121">
        <v>0.95572999999999997</v>
      </c>
      <c r="F1121">
        <v>0.67181999999999997</v>
      </c>
      <c r="G1121">
        <v>1.529E-3</v>
      </c>
      <c r="H1121">
        <v>1.3547999999999999E-2</v>
      </c>
      <c r="I1121">
        <v>1.5076000000000001E-2</v>
      </c>
    </row>
    <row r="1122" spans="1:9" x14ac:dyDescent="0.3">
      <c r="A1122">
        <v>3200</v>
      </c>
      <c r="B1122">
        <v>8</v>
      </c>
      <c r="C1122">
        <v>54.622999999999998</v>
      </c>
      <c r="D1122">
        <v>75.331999999999994</v>
      </c>
      <c r="E1122">
        <v>0.95621</v>
      </c>
      <c r="F1122">
        <v>0.67154999999999998</v>
      </c>
      <c r="G1122">
        <v>1.513E-3</v>
      </c>
      <c r="H1122">
        <v>1.3563E-2</v>
      </c>
      <c r="I1122">
        <v>1.5076000000000001E-2</v>
      </c>
    </row>
    <row r="1123" spans="1:9" x14ac:dyDescent="0.3">
      <c r="A1123">
        <v>3300</v>
      </c>
      <c r="B1123">
        <v>8</v>
      </c>
      <c r="C1123">
        <v>54.707000000000001</v>
      </c>
      <c r="D1123">
        <v>75.545000000000002</v>
      </c>
      <c r="E1123">
        <v>0.95664000000000005</v>
      </c>
      <c r="F1123">
        <v>0.67130000000000001</v>
      </c>
      <c r="G1123">
        <v>1.5E-3</v>
      </c>
      <c r="H1123">
        <v>1.3575E-2</v>
      </c>
      <c r="I1123">
        <v>1.5074000000000001E-2</v>
      </c>
    </row>
    <row r="1124" spans="1:9" x14ac:dyDescent="0.3">
      <c r="A1124">
        <v>3000</v>
      </c>
      <c r="B1124">
        <v>8</v>
      </c>
      <c r="C1124">
        <v>55.387</v>
      </c>
      <c r="D1124">
        <v>75.790999999999997</v>
      </c>
      <c r="E1124">
        <v>0.95486000000000004</v>
      </c>
      <c r="F1124">
        <v>0.67208000000000001</v>
      </c>
      <c r="G1124">
        <v>1.5709999999999999E-3</v>
      </c>
      <c r="H1124">
        <v>1.3577000000000001E-2</v>
      </c>
      <c r="I1124">
        <v>1.5148999999999999E-2</v>
      </c>
    </row>
    <row r="1125" spans="1:9" x14ac:dyDescent="0.3">
      <c r="A1125">
        <v>3400</v>
      </c>
      <c r="B1125">
        <v>8</v>
      </c>
      <c r="C1125">
        <v>54.771000000000001</v>
      </c>
      <c r="D1125">
        <v>75.725999999999999</v>
      </c>
      <c r="E1125">
        <v>0.95704</v>
      </c>
      <c r="F1125">
        <v>0.67107000000000006</v>
      </c>
      <c r="G1125">
        <v>1.487E-3</v>
      </c>
      <c r="H1125">
        <v>1.3584000000000001E-2</v>
      </c>
      <c r="I1125">
        <v>1.5070999999999999E-2</v>
      </c>
    </row>
    <row r="1126" spans="1:9" x14ac:dyDescent="0.3">
      <c r="A1126">
        <v>400</v>
      </c>
      <c r="B1126">
        <v>10</v>
      </c>
      <c r="C1126">
        <v>57.655000000000001</v>
      </c>
      <c r="D1126">
        <v>97.474999999999994</v>
      </c>
      <c r="E1126">
        <v>0.97045999999999999</v>
      </c>
      <c r="F1126">
        <v>0.71728000000000003</v>
      </c>
      <c r="G1126">
        <v>2.0699999999999998E-3</v>
      </c>
      <c r="H1126">
        <v>1.3592E-2</v>
      </c>
      <c r="I1126">
        <v>1.5661999999999999E-2</v>
      </c>
    </row>
    <row r="1127" spans="1:9" x14ac:dyDescent="0.3">
      <c r="A1127">
        <v>3500</v>
      </c>
      <c r="B1127">
        <v>8</v>
      </c>
      <c r="C1127">
        <v>54.819000000000003</v>
      </c>
      <c r="D1127">
        <v>75.885000000000005</v>
      </c>
      <c r="E1127">
        <v>0.95743</v>
      </c>
      <c r="F1127">
        <v>0.67086000000000001</v>
      </c>
      <c r="G1127">
        <v>1.474E-3</v>
      </c>
      <c r="H1127">
        <v>1.3592999999999999E-2</v>
      </c>
      <c r="I1127">
        <v>1.5067000000000001E-2</v>
      </c>
    </row>
    <row r="1128" spans="1:9" x14ac:dyDescent="0.3">
      <c r="A1128">
        <v>3600</v>
      </c>
      <c r="B1128">
        <v>8</v>
      </c>
      <c r="C1128">
        <v>54.853999999999999</v>
      </c>
      <c r="D1128">
        <v>76.03</v>
      </c>
      <c r="E1128">
        <v>0.95779000000000003</v>
      </c>
      <c r="F1128">
        <v>0.67064999999999997</v>
      </c>
      <c r="G1128">
        <v>1.462E-3</v>
      </c>
      <c r="H1128">
        <v>1.3602E-2</v>
      </c>
      <c r="I1128">
        <v>1.5063999999999999E-2</v>
      </c>
    </row>
    <row r="1129" spans="1:9" x14ac:dyDescent="0.3">
      <c r="A1129">
        <v>3700</v>
      </c>
      <c r="B1129">
        <v>8</v>
      </c>
      <c r="C1129">
        <v>54.878</v>
      </c>
      <c r="D1129">
        <v>76.165000000000006</v>
      </c>
      <c r="E1129">
        <v>0.95814999999999995</v>
      </c>
      <c r="F1129">
        <v>0.67044999999999999</v>
      </c>
      <c r="G1129">
        <v>1.451E-3</v>
      </c>
      <c r="H1129">
        <v>1.3611E-2</v>
      </c>
      <c r="I1129">
        <v>1.5062000000000001E-2</v>
      </c>
    </row>
    <row r="1130" spans="1:9" x14ac:dyDescent="0.3">
      <c r="A1130">
        <v>3800</v>
      </c>
      <c r="B1130">
        <v>8</v>
      </c>
      <c r="C1130">
        <v>54.896999999999998</v>
      </c>
      <c r="D1130">
        <v>76.293000000000006</v>
      </c>
      <c r="E1130">
        <v>0.95848999999999995</v>
      </c>
      <c r="F1130">
        <v>0.67025000000000001</v>
      </c>
      <c r="G1130">
        <v>1.439E-3</v>
      </c>
      <c r="H1130">
        <v>1.3620999999999999E-2</v>
      </c>
      <c r="I1130">
        <v>1.506E-2</v>
      </c>
    </row>
    <row r="1131" spans="1:9" x14ac:dyDescent="0.3">
      <c r="A1131">
        <v>3900</v>
      </c>
      <c r="B1131">
        <v>8</v>
      </c>
      <c r="C1131">
        <v>54.908999999999999</v>
      </c>
      <c r="D1131">
        <v>76.415999999999997</v>
      </c>
      <c r="E1131">
        <v>0.95882000000000001</v>
      </c>
      <c r="F1131">
        <v>0.67005000000000003</v>
      </c>
      <c r="G1131">
        <v>1.428E-3</v>
      </c>
      <c r="H1131">
        <v>1.3631000000000001E-2</v>
      </c>
      <c r="I1131">
        <v>1.5058999999999999E-2</v>
      </c>
    </row>
    <row r="1132" spans="1:9" x14ac:dyDescent="0.3">
      <c r="A1132">
        <v>400</v>
      </c>
      <c r="B1132">
        <v>11</v>
      </c>
      <c r="C1132">
        <v>53.164999999999999</v>
      </c>
      <c r="D1132">
        <v>100.065</v>
      </c>
      <c r="E1132">
        <v>0.97790999999999995</v>
      </c>
      <c r="F1132">
        <v>0.69059999999999999</v>
      </c>
      <c r="G1132">
        <v>1.5250000000000001E-3</v>
      </c>
      <c r="H1132">
        <v>1.3661E-2</v>
      </c>
      <c r="I1132">
        <v>1.5187000000000001E-2</v>
      </c>
    </row>
    <row r="1133" spans="1:9" x14ac:dyDescent="0.3">
      <c r="A1133">
        <v>300</v>
      </c>
      <c r="B1133">
        <v>11</v>
      </c>
      <c r="C1133">
        <v>53.709000000000003</v>
      </c>
      <c r="D1133">
        <v>99.909000000000006</v>
      </c>
      <c r="E1133">
        <v>0.97782999999999998</v>
      </c>
      <c r="F1133">
        <v>0.69264999999999999</v>
      </c>
      <c r="G1133">
        <v>1.5659999999999999E-3</v>
      </c>
      <c r="H1133">
        <v>1.3665999999999999E-2</v>
      </c>
      <c r="I1133">
        <v>1.5232000000000001E-2</v>
      </c>
    </row>
    <row r="1134" spans="1:9" x14ac:dyDescent="0.3">
      <c r="A1134">
        <v>500</v>
      </c>
      <c r="B1134">
        <v>11</v>
      </c>
      <c r="C1134">
        <v>52.613</v>
      </c>
      <c r="D1134">
        <v>100.181</v>
      </c>
      <c r="E1134">
        <v>0.97804999999999997</v>
      </c>
      <c r="F1134">
        <v>0.68862999999999996</v>
      </c>
      <c r="G1134">
        <v>1.485E-3</v>
      </c>
      <c r="H1134">
        <v>1.3667E-2</v>
      </c>
      <c r="I1134">
        <v>1.5152000000000001E-2</v>
      </c>
    </row>
    <row r="1135" spans="1:9" x14ac:dyDescent="0.3">
      <c r="A1135">
        <v>600</v>
      </c>
      <c r="B1135">
        <v>11</v>
      </c>
      <c r="C1135">
        <v>52.082999999999998</v>
      </c>
      <c r="D1135">
        <v>100.268</v>
      </c>
      <c r="E1135">
        <v>0.97821000000000002</v>
      </c>
      <c r="F1135">
        <v>0.68683000000000005</v>
      </c>
      <c r="G1135">
        <v>1.446E-3</v>
      </c>
      <c r="H1135">
        <v>1.3674E-2</v>
      </c>
      <c r="I1135">
        <v>1.512E-2</v>
      </c>
    </row>
    <row r="1136" spans="1:9" x14ac:dyDescent="0.3">
      <c r="A1136">
        <v>300</v>
      </c>
      <c r="B1136">
        <v>10</v>
      </c>
      <c r="C1136">
        <v>57.997999999999998</v>
      </c>
      <c r="D1136">
        <v>98.058000000000007</v>
      </c>
      <c r="E1136">
        <v>0.97041999999999995</v>
      </c>
      <c r="F1136">
        <v>0.71709999999999996</v>
      </c>
      <c r="G1136">
        <v>2.1050000000000001E-3</v>
      </c>
      <c r="H1136">
        <v>1.3675E-2</v>
      </c>
      <c r="I1136">
        <v>1.5779999999999999E-2</v>
      </c>
    </row>
    <row r="1137" spans="1:9" x14ac:dyDescent="0.3">
      <c r="A1137">
        <v>700</v>
      </c>
      <c r="B1137">
        <v>11</v>
      </c>
      <c r="C1137">
        <v>51.594999999999999</v>
      </c>
      <c r="D1137">
        <v>100.36499999999999</v>
      </c>
      <c r="E1137">
        <v>0.97838000000000003</v>
      </c>
      <c r="F1137">
        <v>0.68520999999999999</v>
      </c>
      <c r="G1137">
        <v>1.41E-3</v>
      </c>
      <c r="H1137">
        <v>1.3682E-2</v>
      </c>
      <c r="I1137">
        <v>1.5091E-2</v>
      </c>
    </row>
    <row r="1138" spans="1:9" x14ac:dyDescent="0.3">
      <c r="A1138">
        <v>800</v>
      </c>
      <c r="B1138">
        <v>11</v>
      </c>
      <c r="C1138">
        <v>51.148000000000003</v>
      </c>
      <c r="D1138">
        <v>100.502</v>
      </c>
      <c r="E1138">
        <v>0.97855000000000003</v>
      </c>
      <c r="F1138">
        <v>0.68374000000000001</v>
      </c>
      <c r="G1138">
        <v>1.377E-3</v>
      </c>
      <c r="H1138">
        <v>1.3690000000000001E-2</v>
      </c>
      <c r="I1138">
        <v>1.5066E-2</v>
      </c>
    </row>
    <row r="1139" spans="1:9" x14ac:dyDescent="0.3">
      <c r="A1139">
        <v>1000</v>
      </c>
      <c r="B1139">
        <v>9</v>
      </c>
      <c r="C1139">
        <v>53.2</v>
      </c>
      <c r="D1139">
        <v>88.144999999999996</v>
      </c>
      <c r="E1139">
        <v>0.96557000000000004</v>
      </c>
      <c r="F1139">
        <v>0.70006999999999997</v>
      </c>
      <c r="G1139">
        <v>1.508E-3</v>
      </c>
      <c r="H1139">
        <v>1.3697000000000001E-2</v>
      </c>
      <c r="I1139">
        <v>1.5205E-2</v>
      </c>
    </row>
    <row r="1140" spans="1:9" x14ac:dyDescent="0.3">
      <c r="A1140">
        <v>900</v>
      </c>
      <c r="B1140">
        <v>11</v>
      </c>
      <c r="C1140">
        <v>50.738</v>
      </c>
      <c r="D1140">
        <v>100.643</v>
      </c>
      <c r="E1140">
        <v>0.97872000000000003</v>
      </c>
      <c r="F1140">
        <v>0.68237999999999999</v>
      </c>
      <c r="G1140">
        <v>1.346E-3</v>
      </c>
      <c r="H1140">
        <v>1.37E-2</v>
      </c>
      <c r="I1140">
        <v>1.5046E-2</v>
      </c>
    </row>
    <row r="1141" spans="1:9" x14ac:dyDescent="0.3">
      <c r="A1141">
        <v>200</v>
      </c>
      <c r="B1141">
        <v>11</v>
      </c>
      <c r="C1141">
        <v>54.203000000000003</v>
      </c>
      <c r="D1141">
        <v>99.741</v>
      </c>
      <c r="E1141">
        <v>0.97785999999999995</v>
      </c>
      <c r="F1141">
        <v>0.69449000000000005</v>
      </c>
      <c r="G1141">
        <v>1.6100000000000001E-3</v>
      </c>
      <c r="H1141">
        <v>1.3710999999999999E-2</v>
      </c>
      <c r="I1141">
        <v>1.5321E-2</v>
      </c>
    </row>
    <row r="1142" spans="1:9" x14ac:dyDescent="0.3">
      <c r="A1142">
        <v>1000</v>
      </c>
      <c r="B1142">
        <v>13</v>
      </c>
      <c r="C1142">
        <v>38.173999999999999</v>
      </c>
      <c r="D1142">
        <v>105.16</v>
      </c>
      <c r="E1142">
        <v>0.98677999999999999</v>
      </c>
      <c r="F1142">
        <v>0.63997000000000004</v>
      </c>
      <c r="G1142">
        <v>5.6499999999999996E-4</v>
      </c>
      <c r="H1142">
        <v>1.3794000000000001E-2</v>
      </c>
      <c r="I1142">
        <v>1.4359E-2</v>
      </c>
    </row>
    <row r="1143" spans="1:9" x14ac:dyDescent="0.3">
      <c r="A1143">
        <v>200</v>
      </c>
      <c r="B1143">
        <v>10</v>
      </c>
      <c r="C1143">
        <v>58.252000000000002</v>
      </c>
      <c r="D1143">
        <v>98.677000000000007</v>
      </c>
      <c r="E1143">
        <v>0.97047000000000005</v>
      </c>
      <c r="F1143">
        <v>0.71645000000000003</v>
      </c>
      <c r="G1143">
        <v>2.1510000000000001E-3</v>
      </c>
      <c r="H1143">
        <v>1.3814999999999999E-2</v>
      </c>
      <c r="I1143">
        <v>1.5966000000000001E-2</v>
      </c>
    </row>
    <row r="1144" spans="1:9" x14ac:dyDescent="0.3">
      <c r="A1144">
        <v>100</v>
      </c>
      <c r="B1144">
        <v>11</v>
      </c>
      <c r="C1144">
        <v>54.606999999999999</v>
      </c>
      <c r="D1144">
        <v>99.507999999999996</v>
      </c>
      <c r="E1144">
        <v>0.97816000000000003</v>
      </c>
      <c r="F1144">
        <v>0.69623999999999997</v>
      </c>
      <c r="G1144">
        <v>1.67E-3</v>
      </c>
      <c r="H1144">
        <v>1.384E-2</v>
      </c>
      <c r="I1144">
        <v>1.5509999999999999E-2</v>
      </c>
    </row>
    <row r="1145" spans="1:9" x14ac:dyDescent="0.3">
      <c r="A1145">
        <v>300</v>
      </c>
      <c r="B1145">
        <v>12</v>
      </c>
      <c r="C1145">
        <v>48.512</v>
      </c>
      <c r="D1145">
        <v>104.527</v>
      </c>
      <c r="E1145">
        <v>0.98379000000000005</v>
      </c>
      <c r="F1145">
        <v>0.66791</v>
      </c>
      <c r="G1145">
        <v>1.0319999999999999E-3</v>
      </c>
      <c r="H1145">
        <v>1.3863E-2</v>
      </c>
      <c r="I1145">
        <v>1.4895E-2</v>
      </c>
    </row>
    <row r="1146" spans="1:9" x14ac:dyDescent="0.3">
      <c r="A1146">
        <v>400</v>
      </c>
      <c r="B1146">
        <v>12</v>
      </c>
      <c r="C1146">
        <v>47.951000000000001</v>
      </c>
      <c r="D1146">
        <v>104.654</v>
      </c>
      <c r="E1146">
        <v>0.98365999999999998</v>
      </c>
      <c r="F1146">
        <v>0.66569999999999996</v>
      </c>
      <c r="G1146">
        <v>1.0070000000000001E-3</v>
      </c>
      <c r="H1146">
        <v>1.3885E-2</v>
      </c>
      <c r="I1146">
        <v>1.4892000000000001E-2</v>
      </c>
    </row>
    <row r="1147" spans="1:9" x14ac:dyDescent="0.3">
      <c r="A1147">
        <v>200</v>
      </c>
      <c r="B1147">
        <v>12</v>
      </c>
      <c r="C1147">
        <v>49.087000000000003</v>
      </c>
      <c r="D1147">
        <v>104.483</v>
      </c>
      <c r="E1147">
        <v>0.98394999999999999</v>
      </c>
      <c r="F1147">
        <v>0.67008000000000001</v>
      </c>
      <c r="G1147">
        <v>1.067E-3</v>
      </c>
      <c r="H1147">
        <v>1.3897E-2</v>
      </c>
      <c r="I1147">
        <v>1.4964999999999999E-2</v>
      </c>
    </row>
    <row r="1148" spans="1:9" x14ac:dyDescent="0.3">
      <c r="A1148">
        <v>5000</v>
      </c>
      <c r="B1148">
        <v>14</v>
      </c>
      <c r="C1148">
        <v>28.646000000000001</v>
      </c>
      <c r="D1148">
        <v>101.295</v>
      </c>
      <c r="E1148">
        <v>0.99219000000000002</v>
      </c>
      <c r="F1148">
        <v>0.61839</v>
      </c>
      <c r="G1148">
        <v>2.4699999999999999E-4</v>
      </c>
      <c r="H1148">
        <v>1.3901E-2</v>
      </c>
      <c r="I1148">
        <v>1.4148000000000001E-2</v>
      </c>
    </row>
    <row r="1149" spans="1:9" x14ac:dyDescent="0.3">
      <c r="A1149">
        <v>4000</v>
      </c>
      <c r="B1149">
        <v>14</v>
      </c>
      <c r="C1149">
        <v>28.88</v>
      </c>
      <c r="D1149">
        <v>101.396</v>
      </c>
      <c r="E1149">
        <v>0.99200999999999995</v>
      </c>
      <c r="F1149">
        <v>0.61897000000000002</v>
      </c>
      <c r="G1149">
        <v>2.5300000000000002E-4</v>
      </c>
      <c r="H1149">
        <v>1.3901E-2</v>
      </c>
      <c r="I1149">
        <v>1.4154E-2</v>
      </c>
    </row>
    <row r="1150" spans="1:9" x14ac:dyDescent="0.3">
      <c r="A1150">
        <v>4200</v>
      </c>
      <c r="B1150">
        <v>14</v>
      </c>
      <c r="C1150">
        <v>28.812000000000001</v>
      </c>
      <c r="D1150">
        <v>101.41500000000001</v>
      </c>
      <c r="E1150">
        <v>0.99207999999999996</v>
      </c>
      <c r="F1150">
        <v>0.61914999999999998</v>
      </c>
      <c r="G1150">
        <v>2.5099999999999998E-4</v>
      </c>
      <c r="H1150">
        <v>1.3901999999999999E-2</v>
      </c>
      <c r="I1150">
        <v>1.4153000000000001E-2</v>
      </c>
    </row>
    <row r="1151" spans="1:9" x14ac:dyDescent="0.3">
      <c r="A1151">
        <v>4100</v>
      </c>
      <c r="B1151">
        <v>14</v>
      </c>
      <c r="C1151">
        <v>28.826000000000001</v>
      </c>
      <c r="D1151">
        <v>101.416</v>
      </c>
      <c r="E1151">
        <v>0.99206000000000005</v>
      </c>
      <c r="F1151">
        <v>0.61914999999999998</v>
      </c>
      <c r="G1151">
        <v>2.52E-4</v>
      </c>
      <c r="H1151">
        <v>1.3901999999999999E-2</v>
      </c>
      <c r="I1151">
        <v>1.4153000000000001E-2</v>
      </c>
    </row>
    <row r="1152" spans="1:9" x14ac:dyDescent="0.3">
      <c r="A1152">
        <v>5100</v>
      </c>
      <c r="B1152">
        <v>14</v>
      </c>
      <c r="C1152">
        <v>28.599</v>
      </c>
      <c r="D1152">
        <v>101.298</v>
      </c>
      <c r="E1152">
        <v>0.99221000000000004</v>
      </c>
      <c r="F1152">
        <v>0.61839999999999995</v>
      </c>
      <c r="G1152">
        <v>2.4600000000000002E-4</v>
      </c>
      <c r="H1152">
        <v>1.3905000000000001E-2</v>
      </c>
      <c r="I1152">
        <v>1.4151E-2</v>
      </c>
    </row>
    <row r="1153" spans="1:9" x14ac:dyDescent="0.3">
      <c r="A1153">
        <v>4300</v>
      </c>
      <c r="B1153">
        <v>14</v>
      </c>
      <c r="C1153">
        <v>28.806000000000001</v>
      </c>
      <c r="D1153">
        <v>101.432</v>
      </c>
      <c r="E1153">
        <v>0.99209000000000003</v>
      </c>
      <c r="F1153">
        <v>0.61909000000000003</v>
      </c>
      <c r="G1153">
        <v>2.5099999999999998E-4</v>
      </c>
      <c r="H1153">
        <v>1.3905000000000001E-2</v>
      </c>
      <c r="I1153">
        <v>1.4154999999999999E-2</v>
      </c>
    </row>
    <row r="1154" spans="1:9" x14ac:dyDescent="0.3">
      <c r="A1154">
        <v>5200</v>
      </c>
      <c r="B1154">
        <v>14</v>
      </c>
      <c r="C1154">
        <v>28.585999999999999</v>
      </c>
      <c r="D1154">
        <v>101.30200000000001</v>
      </c>
      <c r="E1154">
        <v>0.99222999999999995</v>
      </c>
      <c r="F1154">
        <v>0.61834</v>
      </c>
      <c r="G1154">
        <v>2.4600000000000002E-4</v>
      </c>
      <c r="H1154">
        <v>1.3908E-2</v>
      </c>
      <c r="I1154">
        <v>1.4154E-2</v>
      </c>
    </row>
    <row r="1155" spans="1:9" x14ac:dyDescent="0.3">
      <c r="A1155">
        <v>4400</v>
      </c>
      <c r="B1155">
        <v>14</v>
      </c>
      <c r="C1155">
        <v>28.800999999999998</v>
      </c>
      <c r="D1155">
        <v>101.45</v>
      </c>
      <c r="E1155">
        <v>0.99211000000000005</v>
      </c>
      <c r="F1155">
        <v>0.61899999999999999</v>
      </c>
      <c r="G1155">
        <v>2.5000000000000001E-4</v>
      </c>
      <c r="H1155">
        <v>1.3908E-2</v>
      </c>
      <c r="I1155">
        <v>1.4158E-2</v>
      </c>
    </row>
    <row r="1156" spans="1:9" x14ac:dyDescent="0.3">
      <c r="A1156">
        <v>4500</v>
      </c>
      <c r="B1156">
        <v>14</v>
      </c>
      <c r="C1156">
        <v>28.795999999999999</v>
      </c>
      <c r="D1156">
        <v>101.46899999999999</v>
      </c>
      <c r="E1156">
        <v>0.99212</v>
      </c>
      <c r="F1156">
        <v>0.61890999999999996</v>
      </c>
      <c r="G1156">
        <v>2.5000000000000001E-4</v>
      </c>
      <c r="H1156">
        <v>1.3911E-2</v>
      </c>
      <c r="I1156">
        <v>1.4161E-2</v>
      </c>
    </row>
    <row r="1157" spans="1:9" x14ac:dyDescent="0.3">
      <c r="A1157">
        <v>5300</v>
      </c>
      <c r="B1157">
        <v>14</v>
      </c>
      <c r="C1157">
        <v>28.58</v>
      </c>
      <c r="D1157">
        <v>101.319</v>
      </c>
      <c r="E1157">
        <v>0.99224000000000001</v>
      </c>
      <c r="F1157">
        <v>0.61824999999999997</v>
      </c>
      <c r="G1157">
        <v>2.4600000000000002E-4</v>
      </c>
      <c r="H1157">
        <v>1.3912000000000001E-2</v>
      </c>
      <c r="I1157">
        <v>1.4158E-2</v>
      </c>
    </row>
    <row r="1158" spans="1:9" x14ac:dyDescent="0.3">
      <c r="A1158">
        <v>4600</v>
      </c>
      <c r="B1158">
        <v>14</v>
      </c>
      <c r="C1158">
        <v>28.791</v>
      </c>
      <c r="D1158">
        <v>101.48699999999999</v>
      </c>
      <c r="E1158">
        <v>0.99212999999999996</v>
      </c>
      <c r="F1158">
        <v>0.61880000000000002</v>
      </c>
      <c r="G1158">
        <v>2.4899999999999998E-4</v>
      </c>
      <c r="H1158">
        <v>1.3915E-2</v>
      </c>
      <c r="I1158">
        <v>1.4165000000000001E-2</v>
      </c>
    </row>
    <row r="1159" spans="1:9" x14ac:dyDescent="0.3">
      <c r="A1159">
        <v>5400</v>
      </c>
      <c r="B1159">
        <v>14</v>
      </c>
      <c r="C1159">
        <v>28.574999999999999</v>
      </c>
      <c r="D1159">
        <v>101.33799999999999</v>
      </c>
      <c r="E1159">
        <v>0.99224999999999997</v>
      </c>
      <c r="F1159">
        <v>0.61814000000000002</v>
      </c>
      <c r="G1159">
        <v>2.4499999999999999E-4</v>
      </c>
      <c r="H1159">
        <v>1.3917000000000001E-2</v>
      </c>
      <c r="I1159">
        <v>1.4161999999999999E-2</v>
      </c>
    </row>
    <row r="1160" spans="1:9" x14ac:dyDescent="0.3">
      <c r="A1160">
        <v>500</v>
      </c>
      <c r="B1160">
        <v>12</v>
      </c>
      <c r="C1160">
        <v>47.435000000000002</v>
      </c>
      <c r="D1160">
        <v>104.825</v>
      </c>
      <c r="E1160">
        <v>0.98355999999999999</v>
      </c>
      <c r="F1160">
        <v>0.66369</v>
      </c>
      <c r="G1160">
        <v>9.859999999999999E-4</v>
      </c>
      <c r="H1160">
        <v>1.3917000000000001E-2</v>
      </c>
      <c r="I1160">
        <v>1.4903E-2</v>
      </c>
    </row>
    <row r="1161" spans="1:9" x14ac:dyDescent="0.3">
      <c r="A1161">
        <v>4700</v>
      </c>
      <c r="B1161">
        <v>14</v>
      </c>
      <c r="C1161">
        <v>28.785</v>
      </c>
      <c r="D1161">
        <v>101.506</v>
      </c>
      <c r="E1161">
        <v>0.99214999999999998</v>
      </c>
      <c r="F1161">
        <v>0.61868999999999996</v>
      </c>
      <c r="G1161">
        <v>2.4899999999999998E-4</v>
      </c>
      <c r="H1161">
        <v>1.392E-2</v>
      </c>
      <c r="I1161">
        <v>1.4168999999999999E-2</v>
      </c>
    </row>
    <row r="1162" spans="1:9" x14ac:dyDescent="0.3">
      <c r="A1162">
        <v>5500</v>
      </c>
      <c r="B1162">
        <v>14</v>
      </c>
      <c r="C1162">
        <v>28.57</v>
      </c>
      <c r="D1162">
        <v>101.35599999999999</v>
      </c>
      <c r="E1162">
        <v>0.99226000000000003</v>
      </c>
      <c r="F1162">
        <v>0.61802999999999997</v>
      </c>
      <c r="G1162">
        <v>2.4499999999999999E-4</v>
      </c>
      <c r="H1162">
        <v>1.3920999999999999E-2</v>
      </c>
      <c r="I1162">
        <v>1.4166E-2</v>
      </c>
    </row>
    <row r="1163" spans="1:9" x14ac:dyDescent="0.3">
      <c r="A1163">
        <v>4800</v>
      </c>
      <c r="B1163">
        <v>14</v>
      </c>
      <c r="C1163">
        <v>28.779</v>
      </c>
      <c r="D1163">
        <v>101.524</v>
      </c>
      <c r="E1163">
        <v>0.99216000000000004</v>
      </c>
      <c r="F1163">
        <v>0.61858000000000002</v>
      </c>
      <c r="G1163">
        <v>2.4899999999999998E-4</v>
      </c>
      <c r="H1163">
        <v>1.3924000000000001E-2</v>
      </c>
      <c r="I1163">
        <v>1.4173E-2</v>
      </c>
    </row>
    <row r="1164" spans="1:9" x14ac:dyDescent="0.3">
      <c r="A1164">
        <v>5600</v>
      </c>
      <c r="B1164">
        <v>14</v>
      </c>
      <c r="C1164">
        <v>28.565999999999999</v>
      </c>
      <c r="D1164">
        <v>101.375</v>
      </c>
      <c r="E1164">
        <v>0.99226000000000003</v>
      </c>
      <c r="F1164">
        <v>0.61792000000000002</v>
      </c>
      <c r="G1164">
        <v>2.4499999999999999E-4</v>
      </c>
      <c r="H1164">
        <v>1.3925999999999999E-2</v>
      </c>
      <c r="I1164">
        <v>1.4171E-2</v>
      </c>
    </row>
    <row r="1165" spans="1:9" x14ac:dyDescent="0.3">
      <c r="A1165">
        <v>6000</v>
      </c>
      <c r="B1165">
        <v>14</v>
      </c>
      <c r="C1165">
        <v>28.47</v>
      </c>
      <c r="D1165">
        <v>101.28400000000001</v>
      </c>
      <c r="E1165">
        <v>0.99229999999999996</v>
      </c>
      <c r="F1165">
        <v>0.61746999999999996</v>
      </c>
      <c r="G1165">
        <v>2.43E-4</v>
      </c>
      <c r="H1165">
        <v>1.3927E-2</v>
      </c>
      <c r="I1165">
        <v>1.417E-2</v>
      </c>
    </row>
    <row r="1166" spans="1:9" x14ac:dyDescent="0.3">
      <c r="A1166">
        <v>4900</v>
      </c>
      <c r="B1166">
        <v>14</v>
      </c>
      <c r="C1166">
        <v>28.774000000000001</v>
      </c>
      <c r="D1166">
        <v>101.542</v>
      </c>
      <c r="E1166">
        <v>0.99217</v>
      </c>
      <c r="F1166">
        <v>0.61846000000000001</v>
      </c>
      <c r="G1166">
        <v>2.4800000000000001E-4</v>
      </c>
      <c r="H1166">
        <v>1.3929E-2</v>
      </c>
      <c r="I1166">
        <v>1.4178E-2</v>
      </c>
    </row>
    <row r="1167" spans="1:9" x14ac:dyDescent="0.3">
      <c r="A1167">
        <v>5700</v>
      </c>
      <c r="B1167">
        <v>14</v>
      </c>
      <c r="C1167">
        <v>28.56</v>
      </c>
      <c r="D1167">
        <v>101.393</v>
      </c>
      <c r="E1167">
        <v>0.99226999999999999</v>
      </c>
      <c r="F1167">
        <v>0.61780000000000002</v>
      </c>
      <c r="G1167">
        <v>2.4399999999999999E-4</v>
      </c>
      <c r="H1167">
        <v>1.3931000000000001E-2</v>
      </c>
      <c r="I1167">
        <v>1.4175E-2</v>
      </c>
    </row>
    <row r="1168" spans="1:9" x14ac:dyDescent="0.3">
      <c r="A1168">
        <v>6100</v>
      </c>
      <c r="B1168">
        <v>14</v>
      </c>
      <c r="C1168">
        <v>28.425999999999998</v>
      </c>
      <c r="D1168">
        <v>101.28</v>
      </c>
      <c r="E1168">
        <v>0.99231999999999998</v>
      </c>
      <c r="F1168">
        <v>0.61741999999999997</v>
      </c>
      <c r="G1168">
        <v>2.43E-4</v>
      </c>
      <c r="H1168">
        <v>1.3932E-2</v>
      </c>
      <c r="I1168">
        <v>1.4174000000000001E-2</v>
      </c>
    </row>
    <row r="1169" spans="1:9" x14ac:dyDescent="0.3">
      <c r="A1169">
        <v>6200</v>
      </c>
      <c r="B1169">
        <v>14</v>
      </c>
      <c r="C1169">
        <v>28.414999999999999</v>
      </c>
      <c r="D1169">
        <v>101.286</v>
      </c>
      <c r="E1169">
        <v>0.99233000000000005</v>
      </c>
      <c r="F1169">
        <v>0.61734</v>
      </c>
      <c r="G1169">
        <v>2.42E-4</v>
      </c>
      <c r="H1169">
        <v>1.3936E-2</v>
      </c>
      <c r="I1169">
        <v>1.4178E-2</v>
      </c>
    </row>
    <row r="1170" spans="1:9" x14ac:dyDescent="0.3">
      <c r="A1170">
        <v>5800</v>
      </c>
      <c r="B1170">
        <v>14</v>
      </c>
      <c r="C1170">
        <v>28.555</v>
      </c>
      <c r="D1170">
        <v>101.411</v>
      </c>
      <c r="E1170">
        <v>0.99228000000000005</v>
      </c>
      <c r="F1170">
        <v>0.61768000000000001</v>
      </c>
      <c r="G1170">
        <v>2.4399999999999999E-4</v>
      </c>
      <c r="H1170">
        <v>1.3936E-2</v>
      </c>
      <c r="I1170">
        <v>1.418E-2</v>
      </c>
    </row>
    <row r="1171" spans="1:9" x14ac:dyDescent="0.3">
      <c r="A1171">
        <v>6300</v>
      </c>
      <c r="B1171">
        <v>14</v>
      </c>
      <c r="C1171">
        <v>28.41</v>
      </c>
      <c r="D1171">
        <v>101.301</v>
      </c>
      <c r="E1171">
        <v>0.99233000000000005</v>
      </c>
      <c r="F1171">
        <v>0.61724000000000001</v>
      </c>
      <c r="G1171">
        <v>2.42E-4</v>
      </c>
      <c r="H1171">
        <v>1.3939999999999999E-2</v>
      </c>
      <c r="I1171">
        <v>1.4182E-2</v>
      </c>
    </row>
    <row r="1172" spans="1:9" x14ac:dyDescent="0.3">
      <c r="A1172">
        <v>5900</v>
      </c>
      <c r="B1172">
        <v>14</v>
      </c>
      <c r="C1172">
        <v>28.55</v>
      </c>
      <c r="D1172">
        <v>101.429</v>
      </c>
      <c r="E1172">
        <v>0.99229000000000001</v>
      </c>
      <c r="F1172">
        <v>0.61756</v>
      </c>
      <c r="G1172">
        <v>2.4399999999999999E-4</v>
      </c>
      <c r="H1172">
        <v>1.3941E-2</v>
      </c>
      <c r="I1172">
        <v>1.4185E-2</v>
      </c>
    </row>
    <row r="1173" spans="1:9" x14ac:dyDescent="0.3">
      <c r="A1173">
        <v>6400</v>
      </c>
      <c r="B1173">
        <v>14</v>
      </c>
      <c r="C1173">
        <v>28.405000000000001</v>
      </c>
      <c r="D1173">
        <v>101.318</v>
      </c>
      <c r="E1173">
        <v>0.99234</v>
      </c>
      <c r="F1173">
        <v>0.61712999999999996</v>
      </c>
      <c r="G1173">
        <v>2.42E-4</v>
      </c>
      <c r="H1173">
        <v>1.3945000000000001E-2</v>
      </c>
      <c r="I1173">
        <v>1.4187E-2</v>
      </c>
    </row>
    <row r="1174" spans="1:9" x14ac:dyDescent="0.3">
      <c r="A1174">
        <v>600</v>
      </c>
      <c r="B1174">
        <v>12</v>
      </c>
      <c r="C1174">
        <v>46.999000000000002</v>
      </c>
      <c r="D1174">
        <v>105.021</v>
      </c>
      <c r="E1174">
        <v>0.98348999999999998</v>
      </c>
      <c r="F1174">
        <v>0.66188999999999998</v>
      </c>
      <c r="G1174">
        <v>9.6900000000000003E-4</v>
      </c>
      <c r="H1174">
        <v>1.3949E-2</v>
      </c>
      <c r="I1174">
        <v>1.4917E-2</v>
      </c>
    </row>
    <row r="1175" spans="1:9" x14ac:dyDescent="0.3">
      <c r="A1175">
        <v>6500</v>
      </c>
      <c r="B1175">
        <v>14</v>
      </c>
      <c r="C1175">
        <v>28.401</v>
      </c>
      <c r="D1175">
        <v>101.33499999999999</v>
      </c>
      <c r="E1175">
        <v>0.99234999999999995</v>
      </c>
      <c r="F1175">
        <v>0.61702000000000001</v>
      </c>
      <c r="G1175">
        <v>2.42E-4</v>
      </c>
      <c r="H1175">
        <v>1.3950000000000001E-2</v>
      </c>
      <c r="I1175">
        <v>1.4191E-2</v>
      </c>
    </row>
    <row r="1176" spans="1:9" x14ac:dyDescent="0.3">
      <c r="A1176">
        <v>3400</v>
      </c>
      <c r="B1176">
        <v>14</v>
      </c>
      <c r="C1176">
        <v>29.169</v>
      </c>
      <c r="D1176">
        <v>101.79</v>
      </c>
      <c r="E1176">
        <v>0.99187999999999998</v>
      </c>
      <c r="F1176">
        <v>0.61931999999999998</v>
      </c>
      <c r="G1176">
        <v>2.5900000000000001E-4</v>
      </c>
      <c r="H1176">
        <v>1.3951E-2</v>
      </c>
      <c r="I1176">
        <v>1.421E-2</v>
      </c>
    </row>
    <row r="1177" spans="1:9" x14ac:dyDescent="0.3">
      <c r="A1177">
        <v>3500</v>
      </c>
      <c r="B1177">
        <v>14</v>
      </c>
      <c r="C1177">
        <v>29.163</v>
      </c>
      <c r="D1177">
        <v>101.803</v>
      </c>
      <c r="E1177">
        <v>0.9919</v>
      </c>
      <c r="F1177">
        <v>0.61928000000000005</v>
      </c>
      <c r="G1177">
        <v>2.5799999999999998E-4</v>
      </c>
      <c r="H1177">
        <v>1.3951E-2</v>
      </c>
      <c r="I1177">
        <v>1.421E-2</v>
      </c>
    </row>
    <row r="1178" spans="1:9" x14ac:dyDescent="0.3">
      <c r="A1178">
        <v>3300</v>
      </c>
      <c r="B1178">
        <v>14</v>
      </c>
      <c r="C1178">
        <v>29.177</v>
      </c>
      <c r="D1178">
        <v>101.777</v>
      </c>
      <c r="E1178">
        <v>0.99185000000000001</v>
      </c>
      <c r="F1178">
        <v>0.61933000000000005</v>
      </c>
      <c r="G1178">
        <v>2.5999999999999998E-4</v>
      </c>
      <c r="H1178">
        <v>1.3952000000000001E-2</v>
      </c>
      <c r="I1178">
        <v>1.4212000000000001E-2</v>
      </c>
    </row>
    <row r="1179" spans="1:9" x14ac:dyDescent="0.3">
      <c r="A1179">
        <v>3600</v>
      </c>
      <c r="B1179">
        <v>14</v>
      </c>
      <c r="C1179">
        <v>29.157</v>
      </c>
      <c r="D1179">
        <v>101.81699999999999</v>
      </c>
      <c r="E1179">
        <v>0.99192000000000002</v>
      </c>
      <c r="F1179">
        <v>0.61921999999999999</v>
      </c>
      <c r="G1179">
        <v>2.5799999999999998E-4</v>
      </c>
      <c r="H1179">
        <v>1.3952000000000001E-2</v>
      </c>
      <c r="I1179">
        <v>1.421E-2</v>
      </c>
    </row>
    <row r="1180" spans="1:9" x14ac:dyDescent="0.3">
      <c r="A1180">
        <v>6600</v>
      </c>
      <c r="B1180">
        <v>14</v>
      </c>
      <c r="C1180">
        <v>28.396000000000001</v>
      </c>
      <c r="D1180">
        <v>101.35299999999999</v>
      </c>
      <c r="E1180">
        <v>0.99236000000000002</v>
      </c>
      <c r="F1180">
        <v>0.61690999999999996</v>
      </c>
      <c r="G1180">
        <v>2.42E-4</v>
      </c>
      <c r="H1180">
        <v>1.3953999999999999E-2</v>
      </c>
      <c r="I1180">
        <v>1.4196E-2</v>
      </c>
    </row>
    <row r="1181" spans="1:9" x14ac:dyDescent="0.3">
      <c r="A1181">
        <v>3700</v>
      </c>
      <c r="B1181">
        <v>14</v>
      </c>
      <c r="C1181">
        <v>29.15</v>
      </c>
      <c r="D1181">
        <v>101.83</v>
      </c>
      <c r="E1181">
        <v>0.99194000000000004</v>
      </c>
      <c r="F1181">
        <v>0.61914999999999998</v>
      </c>
      <c r="G1181">
        <v>2.5700000000000001E-4</v>
      </c>
      <c r="H1181">
        <v>1.3953999999999999E-2</v>
      </c>
      <c r="I1181">
        <v>1.4211E-2</v>
      </c>
    </row>
    <row r="1182" spans="1:9" x14ac:dyDescent="0.3">
      <c r="A1182">
        <v>3200</v>
      </c>
      <c r="B1182">
        <v>14</v>
      </c>
      <c r="C1182">
        <v>29.187999999999999</v>
      </c>
      <c r="D1182">
        <v>101.767</v>
      </c>
      <c r="E1182">
        <v>0.99182000000000003</v>
      </c>
      <c r="F1182">
        <v>0.61928000000000005</v>
      </c>
      <c r="G1182">
        <v>2.61E-4</v>
      </c>
      <c r="H1182">
        <v>1.3955E-2</v>
      </c>
      <c r="I1182">
        <v>1.4215999999999999E-2</v>
      </c>
    </row>
    <row r="1183" spans="1:9" x14ac:dyDescent="0.3">
      <c r="A1183">
        <v>3800</v>
      </c>
      <c r="B1183">
        <v>14</v>
      </c>
      <c r="C1183">
        <v>29.141999999999999</v>
      </c>
      <c r="D1183">
        <v>101.843</v>
      </c>
      <c r="E1183">
        <v>0.99195999999999995</v>
      </c>
      <c r="F1183">
        <v>0.61907000000000001</v>
      </c>
      <c r="G1183">
        <v>2.5599999999999999E-4</v>
      </c>
      <c r="H1183">
        <v>1.3957000000000001E-2</v>
      </c>
      <c r="I1183">
        <v>1.4213E-2</v>
      </c>
    </row>
    <row r="1184" spans="1:9" x14ac:dyDescent="0.3">
      <c r="A1184">
        <v>300</v>
      </c>
      <c r="B1184">
        <v>13</v>
      </c>
      <c r="C1184">
        <v>44.435000000000002</v>
      </c>
      <c r="D1184">
        <v>108.274</v>
      </c>
      <c r="E1184">
        <v>0.98607999999999996</v>
      </c>
      <c r="F1184">
        <v>0.65158000000000005</v>
      </c>
      <c r="G1184">
        <v>8.5599999999999999E-4</v>
      </c>
      <c r="H1184">
        <v>1.3957000000000001E-2</v>
      </c>
      <c r="I1184">
        <v>1.4813E-2</v>
      </c>
    </row>
    <row r="1185" spans="1:9" x14ac:dyDescent="0.3">
      <c r="A1185">
        <v>6700</v>
      </c>
      <c r="B1185">
        <v>14</v>
      </c>
      <c r="C1185">
        <v>28.390999999999998</v>
      </c>
      <c r="D1185">
        <v>101.37</v>
      </c>
      <c r="E1185">
        <v>0.99236000000000002</v>
      </c>
      <c r="F1185">
        <v>0.61678999999999995</v>
      </c>
      <c r="G1185">
        <v>2.41E-4</v>
      </c>
      <c r="H1185">
        <v>1.3958999999999999E-2</v>
      </c>
      <c r="I1185">
        <v>1.4201E-2</v>
      </c>
    </row>
    <row r="1186" spans="1:9" x14ac:dyDescent="0.3">
      <c r="A1186">
        <v>3900</v>
      </c>
      <c r="B1186">
        <v>14</v>
      </c>
      <c r="C1186">
        <v>29.134</v>
      </c>
      <c r="D1186">
        <v>101.857</v>
      </c>
      <c r="E1186">
        <v>0.99197999999999997</v>
      </c>
      <c r="F1186">
        <v>0.61897000000000002</v>
      </c>
      <c r="G1186">
        <v>2.5599999999999999E-4</v>
      </c>
      <c r="H1186">
        <v>1.396E-2</v>
      </c>
      <c r="I1186">
        <v>1.4215E-2</v>
      </c>
    </row>
    <row r="1187" spans="1:9" x14ac:dyDescent="0.3">
      <c r="A1187">
        <v>7000</v>
      </c>
      <c r="B1187">
        <v>14</v>
      </c>
      <c r="C1187">
        <v>28.329000000000001</v>
      </c>
      <c r="D1187">
        <v>101.313</v>
      </c>
      <c r="E1187">
        <v>0.99238000000000004</v>
      </c>
      <c r="F1187">
        <v>0.61646000000000001</v>
      </c>
      <c r="G1187">
        <v>2.41E-4</v>
      </c>
      <c r="H1187">
        <v>1.3962E-2</v>
      </c>
      <c r="I1187">
        <v>1.4201999999999999E-2</v>
      </c>
    </row>
    <row r="1188" spans="1:9" x14ac:dyDescent="0.3">
      <c r="A1188">
        <v>3100</v>
      </c>
      <c r="B1188">
        <v>14</v>
      </c>
      <c r="C1188">
        <v>29.216000000000001</v>
      </c>
      <c r="D1188">
        <v>101.783</v>
      </c>
      <c r="E1188">
        <v>0.99178999999999995</v>
      </c>
      <c r="F1188">
        <v>0.61909999999999998</v>
      </c>
      <c r="G1188">
        <v>2.6200000000000003E-4</v>
      </c>
      <c r="H1188">
        <v>1.3963E-2</v>
      </c>
      <c r="I1188">
        <v>1.4224000000000001E-2</v>
      </c>
    </row>
    <row r="1189" spans="1:9" x14ac:dyDescent="0.3">
      <c r="A1189">
        <v>6800</v>
      </c>
      <c r="B1189">
        <v>14</v>
      </c>
      <c r="C1189">
        <v>28.387</v>
      </c>
      <c r="D1189">
        <v>101.387</v>
      </c>
      <c r="E1189">
        <v>0.99236999999999997</v>
      </c>
      <c r="F1189">
        <v>0.61668000000000001</v>
      </c>
      <c r="G1189">
        <v>2.41E-4</v>
      </c>
      <c r="H1189">
        <v>1.3964000000000001E-2</v>
      </c>
      <c r="I1189">
        <v>1.4206E-2</v>
      </c>
    </row>
    <row r="1190" spans="1:9" x14ac:dyDescent="0.3">
      <c r="A1190">
        <v>7100</v>
      </c>
      <c r="B1190">
        <v>14</v>
      </c>
      <c r="C1190">
        <v>28.291</v>
      </c>
      <c r="D1190">
        <v>101.30500000000001</v>
      </c>
      <c r="E1190">
        <v>0.99238999999999999</v>
      </c>
      <c r="F1190">
        <v>0.61639999999999995</v>
      </c>
      <c r="G1190">
        <v>2.4000000000000001E-4</v>
      </c>
      <c r="H1190">
        <v>1.3965999999999999E-2</v>
      </c>
      <c r="I1190">
        <v>1.4206999999999999E-2</v>
      </c>
    </row>
    <row r="1191" spans="1:9" x14ac:dyDescent="0.3">
      <c r="A1191">
        <v>6900</v>
      </c>
      <c r="B1191">
        <v>14</v>
      </c>
      <c r="C1191">
        <v>28.382000000000001</v>
      </c>
      <c r="D1191">
        <v>101.40300000000001</v>
      </c>
      <c r="E1191">
        <v>0.99236999999999997</v>
      </c>
      <c r="F1191">
        <v>0.61656</v>
      </c>
      <c r="G1191">
        <v>2.41E-4</v>
      </c>
      <c r="H1191">
        <v>1.397E-2</v>
      </c>
      <c r="I1191">
        <v>1.4211E-2</v>
      </c>
    </row>
    <row r="1192" spans="1:9" x14ac:dyDescent="0.3">
      <c r="A1192">
        <v>7200</v>
      </c>
      <c r="B1192">
        <v>14</v>
      </c>
      <c r="C1192">
        <v>28.282</v>
      </c>
      <c r="D1192">
        <v>101.312</v>
      </c>
      <c r="E1192">
        <v>0.99239999999999995</v>
      </c>
      <c r="F1192">
        <v>0.61631000000000002</v>
      </c>
      <c r="G1192">
        <v>2.4000000000000001E-4</v>
      </c>
      <c r="H1192">
        <v>1.3971000000000001E-2</v>
      </c>
      <c r="I1192">
        <v>1.4211E-2</v>
      </c>
    </row>
    <row r="1193" spans="1:9" x14ac:dyDescent="0.3">
      <c r="A1193">
        <v>2100</v>
      </c>
      <c r="B1193">
        <v>8</v>
      </c>
      <c r="C1193">
        <v>57.307000000000002</v>
      </c>
      <c r="D1193">
        <v>76.72</v>
      </c>
      <c r="E1193">
        <v>0.94791999999999998</v>
      </c>
      <c r="F1193">
        <v>0.67647000000000002</v>
      </c>
      <c r="G1193">
        <v>1.913E-3</v>
      </c>
      <c r="H1193">
        <v>1.3972999999999999E-2</v>
      </c>
      <c r="I1193">
        <v>1.5885E-2</v>
      </c>
    </row>
    <row r="1194" spans="1:9" x14ac:dyDescent="0.3">
      <c r="A1194">
        <v>7300</v>
      </c>
      <c r="B1194">
        <v>14</v>
      </c>
      <c r="C1194">
        <v>28.276</v>
      </c>
      <c r="D1194">
        <v>101.32599999999999</v>
      </c>
      <c r="E1194">
        <v>0.99241000000000001</v>
      </c>
      <c r="F1194">
        <v>0.61621000000000004</v>
      </c>
      <c r="G1194">
        <v>2.4000000000000001E-4</v>
      </c>
      <c r="H1194">
        <v>1.3975E-2</v>
      </c>
      <c r="I1194">
        <v>1.4215E-2</v>
      </c>
    </row>
    <row r="1195" spans="1:9" x14ac:dyDescent="0.3">
      <c r="A1195">
        <v>200</v>
      </c>
      <c r="B1195">
        <v>13</v>
      </c>
      <c r="C1195">
        <v>44.777000000000001</v>
      </c>
      <c r="D1195">
        <v>108.19</v>
      </c>
      <c r="E1195">
        <v>0.98628000000000005</v>
      </c>
      <c r="F1195">
        <v>0.65353000000000006</v>
      </c>
      <c r="G1195">
        <v>8.8199999999999997E-4</v>
      </c>
      <c r="H1195">
        <v>1.3975E-2</v>
      </c>
      <c r="I1195">
        <v>1.4857E-2</v>
      </c>
    </row>
    <row r="1196" spans="1:9" x14ac:dyDescent="0.3">
      <c r="A1196">
        <v>3000</v>
      </c>
      <c r="B1196">
        <v>14</v>
      </c>
      <c r="C1196">
        <v>29.286000000000001</v>
      </c>
      <c r="D1196">
        <v>101.758</v>
      </c>
      <c r="E1196">
        <v>0.99168999999999996</v>
      </c>
      <c r="F1196">
        <v>0.61846999999999996</v>
      </c>
      <c r="G1196">
        <v>2.6400000000000002E-4</v>
      </c>
      <c r="H1196">
        <v>1.3979E-2</v>
      </c>
      <c r="I1196">
        <v>1.4243E-2</v>
      </c>
    </row>
    <row r="1197" spans="1:9" x14ac:dyDescent="0.3">
      <c r="A1197">
        <v>7400</v>
      </c>
      <c r="B1197">
        <v>14</v>
      </c>
      <c r="C1197">
        <v>28.271999999999998</v>
      </c>
      <c r="D1197">
        <v>101.342</v>
      </c>
      <c r="E1197">
        <v>0.99241000000000001</v>
      </c>
      <c r="F1197">
        <v>0.61609999999999998</v>
      </c>
      <c r="G1197">
        <v>2.4000000000000001E-4</v>
      </c>
      <c r="H1197">
        <v>1.3979999999999999E-2</v>
      </c>
      <c r="I1197">
        <v>1.4219000000000001E-2</v>
      </c>
    </row>
    <row r="1198" spans="1:9" x14ac:dyDescent="0.3">
      <c r="A1198">
        <v>700</v>
      </c>
      <c r="B1198">
        <v>12</v>
      </c>
      <c r="C1198">
        <v>46.655999999999999</v>
      </c>
      <c r="D1198">
        <v>105.238</v>
      </c>
      <c r="E1198">
        <v>0.98343000000000003</v>
      </c>
      <c r="F1198">
        <v>0.66024000000000005</v>
      </c>
      <c r="G1198">
        <v>9.5399999999999999E-4</v>
      </c>
      <c r="H1198">
        <v>1.3981E-2</v>
      </c>
      <c r="I1198">
        <v>1.4936E-2</v>
      </c>
    </row>
    <row r="1199" spans="1:9" x14ac:dyDescent="0.3">
      <c r="A1199">
        <v>7500</v>
      </c>
      <c r="B1199">
        <v>14</v>
      </c>
      <c r="C1199">
        <v>28.268000000000001</v>
      </c>
      <c r="D1199">
        <v>101.357</v>
      </c>
      <c r="E1199">
        <v>0.99241999999999997</v>
      </c>
      <c r="F1199">
        <v>0.61599999999999999</v>
      </c>
      <c r="G1199">
        <v>2.3900000000000001E-4</v>
      </c>
      <c r="H1199">
        <v>1.3984E-2</v>
      </c>
      <c r="I1199">
        <v>1.4224000000000001E-2</v>
      </c>
    </row>
    <row r="1200" spans="1:9" x14ac:dyDescent="0.3">
      <c r="A1200">
        <v>7600</v>
      </c>
      <c r="B1200">
        <v>14</v>
      </c>
      <c r="C1200">
        <v>28.263000000000002</v>
      </c>
      <c r="D1200">
        <v>101.373</v>
      </c>
      <c r="E1200">
        <v>0.99241999999999997</v>
      </c>
      <c r="F1200">
        <v>0.61589000000000005</v>
      </c>
      <c r="G1200">
        <v>2.3900000000000001E-4</v>
      </c>
      <c r="H1200">
        <v>1.3989E-2</v>
      </c>
      <c r="I1200">
        <v>1.4227999999999999E-2</v>
      </c>
    </row>
    <row r="1201" spans="1:9" x14ac:dyDescent="0.3">
      <c r="A1201">
        <v>7700</v>
      </c>
      <c r="B1201">
        <v>14</v>
      </c>
      <c r="C1201">
        <v>28.26</v>
      </c>
      <c r="D1201">
        <v>101.389</v>
      </c>
      <c r="E1201">
        <v>0.99243000000000003</v>
      </c>
      <c r="F1201">
        <v>0.61577999999999999</v>
      </c>
      <c r="G1201">
        <v>2.3900000000000001E-4</v>
      </c>
      <c r="H1201">
        <v>1.3993999999999999E-2</v>
      </c>
      <c r="I1201">
        <v>1.4233000000000001E-2</v>
      </c>
    </row>
    <row r="1202" spans="1:9" x14ac:dyDescent="0.3">
      <c r="A1202">
        <v>2200</v>
      </c>
      <c r="B1202">
        <v>8</v>
      </c>
      <c r="C1202">
        <v>57.363</v>
      </c>
      <c r="D1202">
        <v>77.034999999999997</v>
      </c>
      <c r="E1202">
        <v>0.94894999999999996</v>
      </c>
      <c r="F1202">
        <v>0.67564999999999997</v>
      </c>
      <c r="G1202">
        <v>1.877E-3</v>
      </c>
      <c r="H1202">
        <v>1.3996E-2</v>
      </c>
      <c r="I1202">
        <v>1.5873999999999999E-2</v>
      </c>
    </row>
    <row r="1203" spans="1:9" x14ac:dyDescent="0.3">
      <c r="A1203">
        <v>8000</v>
      </c>
      <c r="B1203">
        <v>14</v>
      </c>
      <c r="C1203">
        <v>28.213999999999999</v>
      </c>
      <c r="D1203">
        <v>101.36</v>
      </c>
      <c r="E1203">
        <v>0.99243999999999999</v>
      </c>
      <c r="F1203">
        <v>0.61546999999999996</v>
      </c>
      <c r="G1203">
        <v>2.3900000000000001E-4</v>
      </c>
      <c r="H1203">
        <v>1.3998999999999999E-2</v>
      </c>
      <c r="I1203">
        <v>1.4238000000000001E-2</v>
      </c>
    </row>
    <row r="1204" spans="1:9" x14ac:dyDescent="0.3">
      <c r="A1204">
        <v>7800</v>
      </c>
      <c r="B1204">
        <v>14</v>
      </c>
      <c r="C1204">
        <v>28.254999999999999</v>
      </c>
      <c r="D1204">
        <v>101.404</v>
      </c>
      <c r="E1204">
        <v>0.99243000000000003</v>
      </c>
      <c r="F1204">
        <v>0.61568000000000001</v>
      </c>
      <c r="G1204">
        <v>2.3900000000000001E-4</v>
      </c>
      <c r="H1204">
        <v>1.3998999999999999E-2</v>
      </c>
      <c r="I1204">
        <v>1.4238000000000001E-2</v>
      </c>
    </row>
    <row r="1205" spans="1:9" x14ac:dyDescent="0.3">
      <c r="A1205">
        <v>8100</v>
      </c>
      <c r="B1205">
        <v>14</v>
      </c>
      <c r="C1205">
        <v>28.183</v>
      </c>
      <c r="D1205">
        <v>101.352</v>
      </c>
      <c r="E1205">
        <v>0.99245000000000005</v>
      </c>
      <c r="F1205">
        <v>0.61539999999999995</v>
      </c>
      <c r="G1205">
        <v>2.3800000000000001E-4</v>
      </c>
      <c r="H1205">
        <v>1.4004000000000001E-2</v>
      </c>
      <c r="I1205">
        <v>1.4241999999999999E-2</v>
      </c>
    </row>
    <row r="1206" spans="1:9" x14ac:dyDescent="0.3">
      <c r="A1206">
        <v>7900</v>
      </c>
      <c r="B1206">
        <v>14</v>
      </c>
      <c r="C1206">
        <v>28.251000000000001</v>
      </c>
      <c r="D1206">
        <v>101.42</v>
      </c>
      <c r="E1206">
        <v>0.99243999999999999</v>
      </c>
      <c r="F1206">
        <v>0.61556999999999995</v>
      </c>
      <c r="G1206">
        <v>2.3900000000000001E-4</v>
      </c>
      <c r="H1206">
        <v>1.4004000000000001E-2</v>
      </c>
      <c r="I1206">
        <v>1.4241999999999999E-2</v>
      </c>
    </row>
    <row r="1207" spans="1:9" x14ac:dyDescent="0.3">
      <c r="A1207">
        <v>8200</v>
      </c>
      <c r="B1207">
        <v>14</v>
      </c>
      <c r="C1207">
        <v>28.175000000000001</v>
      </c>
      <c r="D1207">
        <v>101.35899999999999</v>
      </c>
      <c r="E1207">
        <v>0.99246000000000001</v>
      </c>
      <c r="F1207">
        <v>0.61531000000000002</v>
      </c>
      <c r="G1207">
        <v>2.3800000000000001E-4</v>
      </c>
      <c r="H1207">
        <v>1.4008E-2</v>
      </c>
      <c r="I1207">
        <v>1.4246E-2</v>
      </c>
    </row>
    <row r="1208" spans="1:9" x14ac:dyDescent="0.3">
      <c r="A1208">
        <v>2300</v>
      </c>
      <c r="B1208">
        <v>8</v>
      </c>
      <c r="C1208">
        <v>57.445999999999998</v>
      </c>
      <c r="D1208">
        <v>77.301000000000002</v>
      </c>
      <c r="E1208">
        <v>0.94981000000000004</v>
      </c>
      <c r="F1208">
        <v>0.67498999999999998</v>
      </c>
      <c r="G1208">
        <v>1.8489999999999999E-3</v>
      </c>
      <c r="H1208">
        <v>1.4009000000000001E-2</v>
      </c>
      <c r="I1208">
        <v>1.5858000000000001E-2</v>
      </c>
    </row>
    <row r="1209" spans="1:9" x14ac:dyDescent="0.3">
      <c r="A1209">
        <v>8300</v>
      </c>
      <c r="B1209">
        <v>14</v>
      </c>
      <c r="C1209">
        <v>28.17</v>
      </c>
      <c r="D1209">
        <v>101.372</v>
      </c>
      <c r="E1209">
        <v>0.99246000000000001</v>
      </c>
      <c r="F1209">
        <v>0.61521000000000003</v>
      </c>
      <c r="G1209">
        <v>2.3800000000000001E-4</v>
      </c>
      <c r="H1209">
        <v>1.4012E-2</v>
      </c>
      <c r="I1209">
        <v>1.4250000000000001E-2</v>
      </c>
    </row>
    <row r="1210" spans="1:9" x14ac:dyDescent="0.3">
      <c r="A1210">
        <v>400</v>
      </c>
      <c r="B1210">
        <v>13</v>
      </c>
      <c r="C1210">
        <v>44.045999999999999</v>
      </c>
      <c r="D1210">
        <v>108.503</v>
      </c>
      <c r="E1210">
        <v>0.98594000000000004</v>
      </c>
      <c r="F1210">
        <v>0.64934999999999998</v>
      </c>
      <c r="G1210">
        <v>8.4199999999999998E-4</v>
      </c>
      <c r="H1210">
        <v>1.4012999999999999E-2</v>
      </c>
      <c r="I1210">
        <v>1.4855E-2</v>
      </c>
    </row>
    <row r="1211" spans="1:9" x14ac:dyDescent="0.3">
      <c r="A1211">
        <v>2400</v>
      </c>
      <c r="B1211">
        <v>8</v>
      </c>
      <c r="C1211">
        <v>57.511000000000003</v>
      </c>
      <c r="D1211">
        <v>77.506</v>
      </c>
      <c r="E1211">
        <v>0.95057999999999998</v>
      </c>
      <c r="F1211">
        <v>0.67444999999999999</v>
      </c>
      <c r="G1211">
        <v>1.823E-3</v>
      </c>
      <c r="H1211">
        <v>1.4017E-2</v>
      </c>
      <c r="I1211">
        <v>1.5838999999999999E-2</v>
      </c>
    </row>
    <row r="1212" spans="1:9" x14ac:dyDescent="0.3">
      <c r="A1212">
        <v>8400</v>
      </c>
      <c r="B1212">
        <v>14</v>
      </c>
      <c r="C1212">
        <v>28.167000000000002</v>
      </c>
      <c r="D1212">
        <v>101.38800000000001</v>
      </c>
      <c r="E1212">
        <v>0.99246999999999996</v>
      </c>
      <c r="F1212">
        <v>0.61512</v>
      </c>
      <c r="G1212">
        <v>2.3800000000000001E-4</v>
      </c>
      <c r="H1212">
        <v>1.4017E-2</v>
      </c>
      <c r="I1212">
        <v>1.4255E-2</v>
      </c>
    </row>
    <row r="1213" spans="1:9" x14ac:dyDescent="0.3">
      <c r="A1213">
        <v>800</v>
      </c>
      <c r="B1213">
        <v>12</v>
      </c>
      <c r="C1213">
        <v>46.381999999999998</v>
      </c>
      <c r="D1213">
        <v>105.46899999999999</v>
      </c>
      <c r="E1213">
        <v>0.98336999999999997</v>
      </c>
      <c r="F1213">
        <v>0.65869</v>
      </c>
      <c r="G1213">
        <v>9.4300000000000004E-4</v>
      </c>
      <c r="H1213">
        <v>1.4017E-2</v>
      </c>
      <c r="I1213">
        <v>1.4959999999999999E-2</v>
      </c>
    </row>
    <row r="1214" spans="1:9" x14ac:dyDescent="0.3">
      <c r="A1214">
        <v>8500</v>
      </c>
      <c r="B1214">
        <v>14</v>
      </c>
      <c r="C1214">
        <v>28.163</v>
      </c>
      <c r="D1214">
        <v>101.40600000000001</v>
      </c>
      <c r="E1214">
        <v>0.99246999999999996</v>
      </c>
      <c r="F1214">
        <v>0.61502000000000001</v>
      </c>
      <c r="G1214">
        <v>2.3800000000000001E-4</v>
      </c>
      <c r="H1214">
        <v>1.4021E-2</v>
      </c>
      <c r="I1214">
        <v>1.4259000000000001E-2</v>
      </c>
    </row>
    <row r="1215" spans="1:9" x14ac:dyDescent="0.3">
      <c r="A1215">
        <v>2500</v>
      </c>
      <c r="B1215">
        <v>8</v>
      </c>
      <c r="C1215">
        <v>57.548999999999999</v>
      </c>
      <c r="D1215">
        <v>77.665000000000006</v>
      </c>
      <c r="E1215">
        <v>0.95128999999999997</v>
      </c>
      <c r="F1215">
        <v>0.67398000000000002</v>
      </c>
      <c r="G1215">
        <v>1.7979999999999999E-3</v>
      </c>
      <c r="H1215">
        <v>1.4022E-2</v>
      </c>
      <c r="I1215">
        <v>1.5820000000000001E-2</v>
      </c>
    </row>
    <row r="1216" spans="1:9" x14ac:dyDescent="0.3">
      <c r="A1216">
        <v>8600</v>
      </c>
      <c r="B1216">
        <v>14</v>
      </c>
      <c r="C1216">
        <v>28.16</v>
      </c>
      <c r="D1216">
        <v>101.423</v>
      </c>
      <c r="E1216">
        <v>0.99248000000000003</v>
      </c>
      <c r="F1216">
        <v>0.61492000000000002</v>
      </c>
      <c r="G1216">
        <v>2.3800000000000001E-4</v>
      </c>
      <c r="H1216">
        <v>1.4026E-2</v>
      </c>
      <c r="I1216">
        <v>1.4263E-2</v>
      </c>
    </row>
    <row r="1217" spans="1:9" x14ac:dyDescent="0.3">
      <c r="A1217">
        <v>2600</v>
      </c>
      <c r="B1217">
        <v>8</v>
      </c>
      <c r="C1217">
        <v>57.573999999999998</v>
      </c>
      <c r="D1217">
        <v>77.793999999999997</v>
      </c>
      <c r="E1217">
        <v>0.95196999999999998</v>
      </c>
      <c r="F1217">
        <v>0.67357</v>
      </c>
      <c r="G1217">
        <v>1.7750000000000001E-3</v>
      </c>
      <c r="H1217">
        <v>1.4027E-2</v>
      </c>
      <c r="I1217">
        <v>1.5802E-2</v>
      </c>
    </row>
    <row r="1218" spans="1:9" x14ac:dyDescent="0.3">
      <c r="A1218">
        <v>8700</v>
      </c>
      <c r="B1218">
        <v>14</v>
      </c>
      <c r="C1218">
        <v>28.155999999999999</v>
      </c>
      <c r="D1218">
        <v>101.44</v>
      </c>
      <c r="E1218">
        <v>0.99248000000000003</v>
      </c>
      <c r="F1218">
        <v>0.61482000000000003</v>
      </c>
      <c r="G1218">
        <v>2.3699999999999999E-4</v>
      </c>
      <c r="H1218">
        <v>1.4030000000000001E-2</v>
      </c>
      <c r="I1218">
        <v>1.4267999999999999E-2</v>
      </c>
    </row>
    <row r="1219" spans="1:9" x14ac:dyDescent="0.3">
      <c r="A1219">
        <v>2700</v>
      </c>
      <c r="B1219">
        <v>8</v>
      </c>
      <c r="C1219">
        <v>57.601999999999997</v>
      </c>
      <c r="D1219">
        <v>77.902000000000001</v>
      </c>
      <c r="E1219">
        <v>0.95260999999999996</v>
      </c>
      <c r="F1219">
        <v>0.67320000000000002</v>
      </c>
      <c r="G1219">
        <v>1.7539999999999999E-3</v>
      </c>
      <c r="H1219">
        <v>1.4031E-2</v>
      </c>
      <c r="I1219">
        <v>1.5785E-2</v>
      </c>
    </row>
    <row r="1220" spans="1:9" x14ac:dyDescent="0.3">
      <c r="A1220">
        <v>8800</v>
      </c>
      <c r="B1220">
        <v>14</v>
      </c>
      <c r="C1220">
        <v>28.152999999999999</v>
      </c>
      <c r="D1220">
        <v>101.45699999999999</v>
      </c>
      <c r="E1220">
        <v>0.99248000000000003</v>
      </c>
      <c r="F1220">
        <v>0.61472000000000004</v>
      </c>
      <c r="G1220">
        <v>2.3699999999999999E-4</v>
      </c>
      <c r="H1220">
        <v>1.4035000000000001E-2</v>
      </c>
      <c r="I1220">
        <v>1.4272E-2</v>
      </c>
    </row>
    <row r="1221" spans="1:9" x14ac:dyDescent="0.3">
      <c r="A1221">
        <v>2800</v>
      </c>
      <c r="B1221">
        <v>8</v>
      </c>
      <c r="C1221">
        <v>57.625</v>
      </c>
      <c r="D1221">
        <v>78.021000000000001</v>
      </c>
      <c r="E1221">
        <v>0.95321999999999996</v>
      </c>
      <c r="F1221">
        <v>0.67286000000000001</v>
      </c>
      <c r="G1221">
        <v>1.7329999999999999E-3</v>
      </c>
      <c r="H1221">
        <v>1.4036E-2</v>
      </c>
      <c r="I1221">
        <v>1.5768999999999998E-2</v>
      </c>
    </row>
    <row r="1222" spans="1:9" x14ac:dyDescent="0.3">
      <c r="A1222">
        <v>9000</v>
      </c>
      <c r="B1222">
        <v>14</v>
      </c>
      <c r="C1222">
        <v>28.123000000000001</v>
      </c>
      <c r="D1222">
        <v>101.43300000000001</v>
      </c>
      <c r="E1222">
        <v>0.99248999999999998</v>
      </c>
      <c r="F1222">
        <v>0.61453000000000002</v>
      </c>
      <c r="G1222">
        <v>2.3699999999999999E-4</v>
      </c>
      <c r="H1222">
        <v>1.4037000000000001E-2</v>
      </c>
      <c r="I1222">
        <v>1.4274E-2</v>
      </c>
    </row>
    <row r="1223" spans="1:9" x14ac:dyDescent="0.3">
      <c r="A1223">
        <v>8900</v>
      </c>
      <c r="B1223">
        <v>14</v>
      </c>
      <c r="C1223">
        <v>28.149000000000001</v>
      </c>
      <c r="D1223">
        <v>101.473</v>
      </c>
      <c r="E1223">
        <v>0.99248999999999998</v>
      </c>
      <c r="F1223">
        <v>0.61462000000000006</v>
      </c>
      <c r="G1223">
        <v>2.3699999999999999E-4</v>
      </c>
      <c r="H1223">
        <v>1.4038999999999999E-2</v>
      </c>
      <c r="I1223">
        <v>1.4276E-2</v>
      </c>
    </row>
    <row r="1224" spans="1:9" x14ac:dyDescent="0.3">
      <c r="A1224">
        <v>2900</v>
      </c>
      <c r="B1224">
        <v>8</v>
      </c>
      <c r="C1224">
        <v>57.645000000000003</v>
      </c>
      <c r="D1224">
        <v>78.141000000000005</v>
      </c>
      <c r="E1224">
        <v>0.95381000000000005</v>
      </c>
      <c r="F1224">
        <v>0.67254999999999998</v>
      </c>
      <c r="G1224">
        <v>1.712E-3</v>
      </c>
      <c r="H1224">
        <v>1.4041E-2</v>
      </c>
      <c r="I1224">
        <v>1.5754000000000001E-2</v>
      </c>
    </row>
    <row r="1225" spans="1:9" x14ac:dyDescent="0.3">
      <c r="A1225">
        <v>9100</v>
      </c>
      <c r="B1225">
        <v>14</v>
      </c>
      <c r="C1225">
        <v>28.097999999999999</v>
      </c>
      <c r="D1225">
        <v>101.426</v>
      </c>
      <c r="E1225">
        <v>0.99250000000000005</v>
      </c>
      <c r="F1225">
        <v>0.61445000000000005</v>
      </c>
      <c r="G1225">
        <v>2.3699999999999999E-4</v>
      </c>
      <c r="H1225">
        <v>1.4041E-2</v>
      </c>
      <c r="I1225">
        <v>1.4278000000000001E-2</v>
      </c>
    </row>
    <row r="1226" spans="1:9" x14ac:dyDescent="0.3">
      <c r="A1226">
        <v>9200</v>
      </c>
      <c r="B1226">
        <v>14</v>
      </c>
      <c r="C1226">
        <v>28.091000000000001</v>
      </c>
      <c r="D1226">
        <v>101.43600000000001</v>
      </c>
      <c r="E1226">
        <v>0.99250000000000005</v>
      </c>
      <c r="F1226">
        <v>0.61436999999999997</v>
      </c>
      <c r="G1226">
        <v>2.3699999999999999E-4</v>
      </c>
      <c r="H1226">
        <v>1.4045E-2</v>
      </c>
      <c r="I1226">
        <v>1.4282E-2</v>
      </c>
    </row>
    <row r="1227" spans="1:9" x14ac:dyDescent="0.3">
      <c r="A1227">
        <v>9300</v>
      </c>
      <c r="B1227">
        <v>14</v>
      </c>
      <c r="C1227">
        <v>28.087</v>
      </c>
      <c r="D1227">
        <v>101.45</v>
      </c>
      <c r="E1227">
        <v>0.99251</v>
      </c>
      <c r="F1227">
        <v>0.61428000000000005</v>
      </c>
      <c r="G1227">
        <v>2.3599999999999999E-4</v>
      </c>
      <c r="H1227">
        <v>1.405E-2</v>
      </c>
      <c r="I1227">
        <v>1.4286E-2</v>
      </c>
    </row>
    <row r="1228" spans="1:9" x14ac:dyDescent="0.3">
      <c r="A1228">
        <v>9400</v>
      </c>
      <c r="B1228">
        <v>14</v>
      </c>
      <c r="C1228">
        <v>28.084</v>
      </c>
      <c r="D1228">
        <v>101.46599999999999</v>
      </c>
      <c r="E1228">
        <v>0.99251</v>
      </c>
      <c r="F1228">
        <v>0.61417999999999995</v>
      </c>
      <c r="G1228">
        <v>2.3599999999999999E-4</v>
      </c>
      <c r="H1228">
        <v>1.4054000000000001E-2</v>
      </c>
      <c r="I1228">
        <v>1.4290000000000001E-2</v>
      </c>
    </row>
    <row r="1229" spans="1:9" x14ac:dyDescent="0.3">
      <c r="A1229">
        <v>900</v>
      </c>
      <c r="B1229">
        <v>12</v>
      </c>
      <c r="C1229">
        <v>46.164999999999999</v>
      </c>
      <c r="D1229">
        <v>105.705</v>
      </c>
      <c r="E1229">
        <v>0.98331000000000002</v>
      </c>
      <c r="F1229">
        <v>0.65722999999999998</v>
      </c>
      <c r="G1229">
        <v>9.3499999999999996E-4</v>
      </c>
      <c r="H1229">
        <v>1.4056000000000001E-2</v>
      </c>
      <c r="I1229">
        <v>1.4991000000000001E-2</v>
      </c>
    </row>
    <row r="1230" spans="1:9" x14ac:dyDescent="0.3">
      <c r="A1230">
        <v>9500</v>
      </c>
      <c r="B1230">
        <v>14</v>
      </c>
      <c r="C1230">
        <v>28.081</v>
      </c>
      <c r="D1230">
        <v>101.48099999999999</v>
      </c>
      <c r="E1230">
        <v>0.99251999999999996</v>
      </c>
      <c r="F1230">
        <v>0.61409000000000002</v>
      </c>
      <c r="G1230">
        <v>2.3599999999999999E-4</v>
      </c>
      <c r="H1230">
        <v>1.4057999999999999E-2</v>
      </c>
      <c r="I1230">
        <v>1.4293999999999999E-2</v>
      </c>
    </row>
    <row r="1231" spans="1:9" x14ac:dyDescent="0.3">
      <c r="A1231">
        <v>9600</v>
      </c>
      <c r="B1231">
        <v>14</v>
      </c>
      <c r="C1231">
        <v>28.077000000000002</v>
      </c>
      <c r="D1231">
        <v>101.497</v>
      </c>
      <c r="E1231">
        <v>0.99251999999999996</v>
      </c>
      <c r="F1231">
        <v>0.61399999999999999</v>
      </c>
      <c r="G1231">
        <v>2.3599999999999999E-4</v>
      </c>
      <c r="H1231">
        <v>1.4062E-2</v>
      </c>
      <c r="I1231">
        <v>1.4298E-2</v>
      </c>
    </row>
    <row r="1232" spans="1:9" x14ac:dyDescent="0.3">
      <c r="A1232">
        <v>9700</v>
      </c>
      <c r="B1232">
        <v>14</v>
      </c>
      <c r="C1232">
        <v>28.074000000000002</v>
      </c>
      <c r="D1232">
        <v>101.512</v>
      </c>
      <c r="E1232">
        <v>0.99251999999999996</v>
      </c>
      <c r="F1232">
        <v>0.61390999999999996</v>
      </c>
      <c r="G1232">
        <v>2.3599999999999999E-4</v>
      </c>
      <c r="H1232">
        <v>1.4066E-2</v>
      </c>
      <c r="I1232">
        <v>1.4302E-2</v>
      </c>
    </row>
    <row r="1233" spans="1:9" x14ac:dyDescent="0.3">
      <c r="A1233">
        <v>100</v>
      </c>
      <c r="B1233">
        <v>12</v>
      </c>
      <c r="C1233">
        <v>49.628999999999998</v>
      </c>
      <c r="D1233">
        <v>104.53</v>
      </c>
      <c r="E1233">
        <v>0.98416999999999999</v>
      </c>
      <c r="F1233">
        <v>0.67173000000000005</v>
      </c>
      <c r="G1233">
        <v>1.1280000000000001E-3</v>
      </c>
      <c r="H1233">
        <v>1.4069E-2</v>
      </c>
      <c r="I1233">
        <v>1.5198E-2</v>
      </c>
    </row>
    <row r="1234" spans="1:9" x14ac:dyDescent="0.3">
      <c r="A1234">
        <v>9800</v>
      </c>
      <c r="B1234">
        <v>14</v>
      </c>
      <c r="C1234">
        <v>28.071000000000002</v>
      </c>
      <c r="D1234">
        <v>101.52800000000001</v>
      </c>
      <c r="E1234">
        <v>0.99253000000000002</v>
      </c>
      <c r="F1234">
        <v>0.61380999999999997</v>
      </c>
      <c r="G1234">
        <v>2.3599999999999999E-4</v>
      </c>
      <c r="H1234">
        <v>1.4071E-2</v>
      </c>
      <c r="I1234">
        <v>1.4305999999999999E-2</v>
      </c>
    </row>
    <row r="1235" spans="1:9" x14ac:dyDescent="0.3">
      <c r="A1235">
        <v>10000</v>
      </c>
      <c r="B1235">
        <v>14</v>
      </c>
      <c r="C1235">
        <v>28.047999999999998</v>
      </c>
      <c r="D1235">
        <v>101.515</v>
      </c>
      <c r="E1235">
        <v>0.99253000000000002</v>
      </c>
      <c r="F1235">
        <v>0.61363999999999996</v>
      </c>
      <c r="G1235">
        <v>2.3599999999999999E-4</v>
      </c>
      <c r="H1235">
        <v>1.4074E-2</v>
      </c>
      <c r="I1235">
        <v>1.431E-2</v>
      </c>
    </row>
    <row r="1236" spans="1:9" x14ac:dyDescent="0.3">
      <c r="A1236">
        <v>9900</v>
      </c>
      <c r="B1236">
        <v>14</v>
      </c>
      <c r="C1236">
        <v>28.068000000000001</v>
      </c>
      <c r="D1236">
        <v>101.54300000000001</v>
      </c>
      <c r="E1236">
        <v>0.99253000000000002</v>
      </c>
      <c r="F1236">
        <v>0.61372000000000004</v>
      </c>
      <c r="G1236">
        <v>2.3599999999999999E-4</v>
      </c>
      <c r="H1236">
        <v>1.4075000000000001E-2</v>
      </c>
      <c r="I1236">
        <v>1.4311000000000001E-2</v>
      </c>
    </row>
    <row r="1237" spans="1:9" x14ac:dyDescent="0.3">
      <c r="A1237">
        <v>100</v>
      </c>
      <c r="B1237">
        <v>10</v>
      </c>
      <c r="C1237">
        <v>58.731000000000002</v>
      </c>
      <c r="D1237">
        <v>99.745999999999995</v>
      </c>
      <c r="E1237">
        <v>0.97074000000000005</v>
      </c>
      <c r="F1237">
        <v>0.7157</v>
      </c>
      <c r="G1237">
        <v>2.245E-3</v>
      </c>
      <c r="H1237">
        <v>1.4078E-2</v>
      </c>
      <c r="I1237">
        <v>1.6323000000000001E-2</v>
      </c>
    </row>
    <row r="1238" spans="1:9" x14ac:dyDescent="0.3">
      <c r="A1238">
        <v>10100</v>
      </c>
      <c r="B1238">
        <v>14</v>
      </c>
      <c r="C1238">
        <v>28.026</v>
      </c>
      <c r="D1238">
        <v>101.509</v>
      </c>
      <c r="E1238">
        <v>0.99253999999999998</v>
      </c>
      <c r="F1238">
        <v>0.61355999999999999</v>
      </c>
      <c r="G1238">
        <v>2.3499999999999999E-4</v>
      </c>
      <c r="H1238">
        <v>1.4078E-2</v>
      </c>
      <c r="I1238">
        <v>1.4312999999999999E-2</v>
      </c>
    </row>
    <row r="1239" spans="1:9" x14ac:dyDescent="0.3">
      <c r="A1239">
        <v>500</v>
      </c>
      <c r="B1239">
        <v>13</v>
      </c>
      <c r="C1239">
        <v>43.698</v>
      </c>
      <c r="D1239">
        <v>108.818</v>
      </c>
      <c r="E1239">
        <v>0.98584000000000005</v>
      </c>
      <c r="F1239">
        <v>0.64724000000000004</v>
      </c>
      <c r="G1239">
        <v>8.3000000000000001E-4</v>
      </c>
      <c r="H1239">
        <v>1.4078E-2</v>
      </c>
      <c r="I1239">
        <v>1.4907999999999999E-2</v>
      </c>
    </row>
    <row r="1240" spans="1:9" x14ac:dyDescent="0.3">
      <c r="A1240">
        <v>10200</v>
      </c>
      <c r="B1240">
        <v>14</v>
      </c>
      <c r="C1240">
        <v>28.02</v>
      </c>
      <c r="D1240">
        <v>101.518</v>
      </c>
      <c r="E1240">
        <v>0.99253999999999998</v>
      </c>
      <c r="F1240">
        <v>0.61348000000000003</v>
      </c>
      <c r="G1240">
        <v>2.3499999999999999E-4</v>
      </c>
      <c r="H1240">
        <v>1.4082000000000001E-2</v>
      </c>
      <c r="I1240">
        <v>1.4317E-2</v>
      </c>
    </row>
    <row r="1241" spans="1:9" x14ac:dyDescent="0.3">
      <c r="A1241">
        <v>2000</v>
      </c>
      <c r="B1241">
        <v>8</v>
      </c>
      <c r="C1241">
        <v>59.62</v>
      </c>
      <c r="D1241">
        <v>78.724999999999994</v>
      </c>
      <c r="E1241">
        <v>0.94555</v>
      </c>
      <c r="F1241">
        <v>0.67713000000000001</v>
      </c>
      <c r="G1241">
        <v>2.0449999999999999E-3</v>
      </c>
      <c r="H1241">
        <v>1.4086E-2</v>
      </c>
      <c r="I1241">
        <v>1.6131E-2</v>
      </c>
    </row>
    <row r="1242" spans="1:9" x14ac:dyDescent="0.3">
      <c r="A1242">
        <v>10300</v>
      </c>
      <c r="B1242">
        <v>14</v>
      </c>
      <c r="C1242">
        <v>28.016999999999999</v>
      </c>
      <c r="D1242">
        <v>101.53100000000001</v>
      </c>
      <c r="E1242">
        <v>0.99255000000000004</v>
      </c>
      <c r="F1242">
        <v>0.61339999999999995</v>
      </c>
      <c r="G1242">
        <v>2.3499999999999999E-4</v>
      </c>
      <c r="H1242">
        <v>1.4086E-2</v>
      </c>
      <c r="I1242">
        <v>1.4321E-2</v>
      </c>
    </row>
    <row r="1243" spans="1:9" x14ac:dyDescent="0.3">
      <c r="A1243">
        <v>10400</v>
      </c>
      <c r="B1243">
        <v>14</v>
      </c>
      <c r="C1243">
        <v>28.013000000000002</v>
      </c>
      <c r="D1243">
        <v>101.545</v>
      </c>
      <c r="E1243">
        <v>0.99255000000000004</v>
      </c>
      <c r="F1243">
        <v>0.61331000000000002</v>
      </c>
      <c r="G1243">
        <v>2.3499999999999999E-4</v>
      </c>
      <c r="H1243">
        <v>1.409E-2</v>
      </c>
      <c r="I1243">
        <v>1.4324999999999999E-2</v>
      </c>
    </row>
    <row r="1244" spans="1:9" x14ac:dyDescent="0.3">
      <c r="A1244">
        <v>10500</v>
      </c>
      <c r="B1244">
        <v>14</v>
      </c>
      <c r="C1244">
        <v>28.01</v>
      </c>
      <c r="D1244">
        <v>101.559</v>
      </c>
      <c r="E1244">
        <v>0.99255000000000004</v>
      </c>
      <c r="F1244">
        <v>0.61321999999999999</v>
      </c>
      <c r="G1244">
        <v>2.3499999999999999E-4</v>
      </c>
      <c r="H1244">
        <v>1.4093E-2</v>
      </c>
      <c r="I1244">
        <v>1.4329E-2</v>
      </c>
    </row>
    <row r="1245" spans="1:9" x14ac:dyDescent="0.3">
      <c r="A1245">
        <v>10600</v>
      </c>
      <c r="B1245">
        <v>14</v>
      </c>
      <c r="C1245">
        <v>28.007000000000001</v>
      </c>
      <c r="D1245">
        <v>101.574</v>
      </c>
      <c r="E1245">
        <v>0.99256</v>
      </c>
      <c r="F1245">
        <v>0.61314000000000002</v>
      </c>
      <c r="G1245">
        <v>2.3499999999999999E-4</v>
      </c>
      <c r="H1245">
        <v>1.4097E-2</v>
      </c>
      <c r="I1245">
        <v>1.4331999999999999E-2</v>
      </c>
    </row>
    <row r="1246" spans="1:9" x14ac:dyDescent="0.3">
      <c r="A1246">
        <v>10700</v>
      </c>
      <c r="B1246">
        <v>14</v>
      </c>
      <c r="C1246">
        <v>28.004000000000001</v>
      </c>
      <c r="D1246">
        <v>101.58799999999999</v>
      </c>
      <c r="E1246">
        <v>0.99256</v>
      </c>
      <c r="F1246">
        <v>0.61304999999999998</v>
      </c>
      <c r="G1246">
        <v>2.3499999999999999E-4</v>
      </c>
      <c r="H1246">
        <v>1.4101000000000001E-2</v>
      </c>
      <c r="I1246">
        <v>1.4336E-2</v>
      </c>
    </row>
    <row r="1247" spans="1:9" x14ac:dyDescent="0.3">
      <c r="A1247">
        <v>10800</v>
      </c>
      <c r="B1247">
        <v>14</v>
      </c>
      <c r="C1247">
        <v>28.001999999999999</v>
      </c>
      <c r="D1247">
        <v>101.602</v>
      </c>
      <c r="E1247">
        <v>0.99256</v>
      </c>
      <c r="F1247">
        <v>0.61297000000000001</v>
      </c>
      <c r="G1247">
        <v>2.3499999999999999E-4</v>
      </c>
      <c r="H1247">
        <v>1.4104999999999999E-2</v>
      </c>
      <c r="I1247">
        <v>1.434E-2</v>
      </c>
    </row>
    <row r="1248" spans="1:9" x14ac:dyDescent="0.3">
      <c r="A1248">
        <v>10900</v>
      </c>
      <c r="B1248">
        <v>14</v>
      </c>
      <c r="C1248">
        <v>27.998999999999999</v>
      </c>
      <c r="D1248">
        <v>101.616</v>
      </c>
      <c r="E1248">
        <v>0.99256</v>
      </c>
      <c r="F1248">
        <v>0.61287999999999998</v>
      </c>
      <c r="G1248">
        <v>2.3499999999999999E-4</v>
      </c>
      <c r="H1248">
        <v>1.4109E-2</v>
      </c>
      <c r="I1248">
        <v>1.4344000000000001E-2</v>
      </c>
    </row>
    <row r="1249" spans="1:9" x14ac:dyDescent="0.3">
      <c r="A1249">
        <v>11000</v>
      </c>
      <c r="B1249">
        <v>14</v>
      </c>
      <c r="C1249">
        <v>27.984000000000002</v>
      </c>
      <c r="D1249">
        <v>101.596</v>
      </c>
      <c r="E1249">
        <v>0.99256999999999995</v>
      </c>
      <c r="F1249">
        <v>0.61280000000000001</v>
      </c>
      <c r="G1249">
        <v>2.3499999999999999E-4</v>
      </c>
      <c r="H1249">
        <v>1.4109999999999999E-2</v>
      </c>
      <c r="I1249">
        <v>1.4344000000000001E-2</v>
      </c>
    </row>
    <row r="1250" spans="1:9" x14ac:dyDescent="0.3">
      <c r="A1250">
        <v>11100</v>
      </c>
      <c r="B1250">
        <v>14</v>
      </c>
      <c r="C1250">
        <v>27.965</v>
      </c>
      <c r="D1250">
        <v>101.59099999999999</v>
      </c>
      <c r="E1250">
        <v>0.99256999999999995</v>
      </c>
      <c r="F1250">
        <v>0.61273</v>
      </c>
      <c r="G1250">
        <v>2.34E-4</v>
      </c>
      <c r="H1250">
        <v>1.4113000000000001E-2</v>
      </c>
      <c r="I1250">
        <v>1.4347E-2</v>
      </c>
    </row>
    <row r="1251" spans="1:9" x14ac:dyDescent="0.3">
      <c r="A1251">
        <v>2900</v>
      </c>
      <c r="B1251">
        <v>14</v>
      </c>
      <c r="C1251">
        <v>29.806999999999999</v>
      </c>
      <c r="D1251">
        <v>102.72799999999999</v>
      </c>
      <c r="E1251">
        <v>0.99163000000000001</v>
      </c>
      <c r="F1251">
        <v>0.61826999999999999</v>
      </c>
      <c r="G1251">
        <v>2.7300000000000002E-4</v>
      </c>
      <c r="H1251">
        <v>1.4113000000000001E-2</v>
      </c>
      <c r="I1251">
        <v>1.4385999999999999E-2</v>
      </c>
    </row>
    <row r="1252" spans="1:9" x14ac:dyDescent="0.3">
      <c r="A1252">
        <v>2800</v>
      </c>
      <c r="B1252">
        <v>14</v>
      </c>
      <c r="C1252">
        <v>29.82</v>
      </c>
      <c r="D1252">
        <v>102.735</v>
      </c>
      <c r="E1252">
        <v>0.99160000000000004</v>
      </c>
      <c r="F1252">
        <v>0.61828000000000005</v>
      </c>
      <c r="G1252">
        <v>2.7399999999999999E-4</v>
      </c>
      <c r="H1252">
        <v>1.4116E-2</v>
      </c>
      <c r="I1252">
        <v>1.439E-2</v>
      </c>
    </row>
    <row r="1253" spans="1:9" x14ac:dyDescent="0.3">
      <c r="A1253">
        <v>11200</v>
      </c>
      <c r="B1253">
        <v>14</v>
      </c>
      <c r="C1253">
        <v>27.960999999999999</v>
      </c>
      <c r="D1253">
        <v>101.6</v>
      </c>
      <c r="E1253">
        <v>0.99258000000000002</v>
      </c>
      <c r="F1253">
        <v>0.61265000000000003</v>
      </c>
      <c r="G1253">
        <v>2.34E-4</v>
      </c>
      <c r="H1253">
        <v>1.4116999999999999E-2</v>
      </c>
      <c r="I1253">
        <v>1.4350999999999999E-2</v>
      </c>
    </row>
    <row r="1254" spans="1:9" x14ac:dyDescent="0.3">
      <c r="A1254">
        <v>11300</v>
      </c>
      <c r="B1254">
        <v>14</v>
      </c>
      <c r="C1254">
        <v>27.957999999999998</v>
      </c>
      <c r="D1254">
        <v>101.61199999999999</v>
      </c>
      <c r="E1254">
        <v>0.99258000000000002</v>
      </c>
      <c r="F1254">
        <v>0.61256999999999995</v>
      </c>
      <c r="G1254">
        <v>2.34E-4</v>
      </c>
      <c r="H1254">
        <v>1.4120000000000001E-2</v>
      </c>
      <c r="I1254">
        <v>1.4354E-2</v>
      </c>
    </row>
    <row r="1255" spans="1:9" x14ac:dyDescent="0.3">
      <c r="A1255">
        <v>2700</v>
      </c>
      <c r="B1255">
        <v>14</v>
      </c>
      <c r="C1255">
        <v>29.831</v>
      </c>
      <c r="D1255">
        <v>102.744</v>
      </c>
      <c r="E1255">
        <v>0.99156</v>
      </c>
      <c r="F1255">
        <v>0.61826000000000003</v>
      </c>
      <c r="G1255">
        <v>2.7500000000000002E-4</v>
      </c>
      <c r="H1255">
        <v>1.4121E-2</v>
      </c>
      <c r="I1255">
        <v>1.4396000000000001E-2</v>
      </c>
    </row>
    <row r="1256" spans="1:9" x14ac:dyDescent="0.3">
      <c r="A1256">
        <v>11400</v>
      </c>
      <c r="B1256">
        <v>14</v>
      </c>
      <c r="C1256">
        <v>27.954999999999998</v>
      </c>
      <c r="D1256">
        <v>101.625</v>
      </c>
      <c r="E1256">
        <v>0.99258000000000002</v>
      </c>
      <c r="F1256">
        <v>0.61248999999999998</v>
      </c>
      <c r="G1256">
        <v>2.34E-4</v>
      </c>
      <c r="H1256">
        <v>1.4123999999999999E-2</v>
      </c>
      <c r="I1256">
        <v>1.4357999999999999E-2</v>
      </c>
    </row>
    <row r="1257" spans="1:9" x14ac:dyDescent="0.3">
      <c r="A1257">
        <v>2600</v>
      </c>
      <c r="B1257">
        <v>14</v>
      </c>
      <c r="C1257">
        <v>29.84</v>
      </c>
      <c r="D1257">
        <v>102.756</v>
      </c>
      <c r="E1257">
        <v>0.99153000000000002</v>
      </c>
      <c r="F1257">
        <v>0.61821000000000004</v>
      </c>
      <c r="G1257">
        <v>2.7599999999999999E-4</v>
      </c>
      <c r="H1257">
        <v>1.4127000000000001E-2</v>
      </c>
      <c r="I1257">
        <v>1.4404E-2</v>
      </c>
    </row>
    <row r="1258" spans="1:9" x14ac:dyDescent="0.3">
      <c r="A1258">
        <v>11500</v>
      </c>
      <c r="B1258">
        <v>14</v>
      </c>
      <c r="C1258">
        <v>27.952999999999999</v>
      </c>
      <c r="D1258">
        <v>101.63800000000001</v>
      </c>
      <c r="E1258">
        <v>0.99258000000000002</v>
      </c>
      <c r="F1258">
        <v>0.61241000000000001</v>
      </c>
      <c r="G1258">
        <v>2.34E-4</v>
      </c>
      <c r="H1258">
        <v>1.4128E-2</v>
      </c>
      <c r="I1258">
        <v>1.4362E-2</v>
      </c>
    </row>
    <row r="1259" spans="1:9" x14ac:dyDescent="0.3">
      <c r="A1259">
        <v>11600</v>
      </c>
      <c r="B1259">
        <v>14</v>
      </c>
      <c r="C1259">
        <v>27.95</v>
      </c>
      <c r="D1259">
        <v>101.651</v>
      </c>
      <c r="E1259">
        <v>0.99258999999999997</v>
      </c>
      <c r="F1259">
        <v>0.61233000000000004</v>
      </c>
      <c r="G1259">
        <v>2.34E-4</v>
      </c>
      <c r="H1259">
        <v>1.4130999999999999E-2</v>
      </c>
      <c r="I1259">
        <v>1.4364999999999999E-2</v>
      </c>
    </row>
    <row r="1260" spans="1:9" x14ac:dyDescent="0.3">
      <c r="A1260">
        <v>11700</v>
      </c>
      <c r="B1260">
        <v>14</v>
      </c>
      <c r="C1260">
        <v>27.948</v>
      </c>
      <c r="D1260">
        <v>101.664</v>
      </c>
      <c r="E1260">
        <v>0.99258999999999997</v>
      </c>
      <c r="F1260">
        <v>0.61224999999999996</v>
      </c>
      <c r="G1260">
        <v>2.34E-4</v>
      </c>
      <c r="H1260">
        <v>1.4135E-2</v>
      </c>
      <c r="I1260">
        <v>1.4369E-2</v>
      </c>
    </row>
    <row r="1261" spans="1:9" x14ac:dyDescent="0.3">
      <c r="A1261">
        <v>2500</v>
      </c>
      <c r="B1261">
        <v>14</v>
      </c>
      <c r="C1261">
        <v>29.847999999999999</v>
      </c>
      <c r="D1261">
        <v>102.77200000000001</v>
      </c>
      <c r="E1261">
        <v>0.99148000000000003</v>
      </c>
      <c r="F1261">
        <v>0.61812</v>
      </c>
      <c r="G1261">
        <v>2.7799999999999998E-4</v>
      </c>
      <c r="H1261">
        <v>1.4135E-2</v>
      </c>
      <c r="I1261">
        <v>1.4413E-2</v>
      </c>
    </row>
    <row r="1262" spans="1:9" x14ac:dyDescent="0.3">
      <c r="A1262">
        <v>11800</v>
      </c>
      <c r="B1262">
        <v>14</v>
      </c>
      <c r="C1262">
        <v>27.946000000000002</v>
      </c>
      <c r="D1262">
        <v>101.67700000000001</v>
      </c>
      <c r="E1262">
        <v>0.99258999999999997</v>
      </c>
      <c r="F1262">
        <v>0.61216999999999999</v>
      </c>
      <c r="G1262">
        <v>2.34E-4</v>
      </c>
      <c r="H1262">
        <v>1.4139000000000001E-2</v>
      </c>
      <c r="I1262">
        <v>1.4373E-2</v>
      </c>
    </row>
    <row r="1263" spans="1:9" x14ac:dyDescent="0.3">
      <c r="A1263">
        <v>11900</v>
      </c>
      <c r="B1263">
        <v>14</v>
      </c>
      <c r="C1263">
        <v>27.943000000000001</v>
      </c>
      <c r="D1263">
        <v>101.69</v>
      </c>
      <c r="E1263">
        <v>0.99260000000000004</v>
      </c>
      <c r="F1263">
        <v>0.61209000000000002</v>
      </c>
      <c r="G1263">
        <v>2.34E-4</v>
      </c>
      <c r="H1263">
        <v>1.4142E-2</v>
      </c>
      <c r="I1263">
        <v>1.4376E-2</v>
      </c>
    </row>
    <row r="1264" spans="1:9" x14ac:dyDescent="0.3">
      <c r="A1264">
        <v>12000</v>
      </c>
      <c r="B1264">
        <v>14</v>
      </c>
      <c r="C1264">
        <v>27.931000000000001</v>
      </c>
      <c r="D1264">
        <v>101.676</v>
      </c>
      <c r="E1264">
        <v>0.99260000000000004</v>
      </c>
      <c r="F1264">
        <v>0.61201000000000005</v>
      </c>
      <c r="G1264">
        <v>2.34E-4</v>
      </c>
      <c r="H1264">
        <v>1.4142999999999999E-2</v>
      </c>
      <c r="I1264">
        <v>1.4376999999999999E-2</v>
      </c>
    </row>
    <row r="1265" spans="1:9" x14ac:dyDescent="0.3">
      <c r="A1265">
        <v>600</v>
      </c>
      <c r="B1265">
        <v>13</v>
      </c>
      <c r="C1265">
        <v>43.405000000000001</v>
      </c>
      <c r="D1265">
        <v>109.149</v>
      </c>
      <c r="E1265">
        <v>0.98575999999999997</v>
      </c>
      <c r="F1265">
        <v>0.64524999999999999</v>
      </c>
      <c r="G1265">
        <v>8.1899999999999996E-4</v>
      </c>
      <c r="H1265">
        <v>1.4142999999999999E-2</v>
      </c>
      <c r="I1265">
        <v>1.4962E-2</v>
      </c>
    </row>
    <row r="1266" spans="1:9" x14ac:dyDescent="0.3">
      <c r="A1266">
        <v>2400</v>
      </c>
      <c r="B1266">
        <v>14</v>
      </c>
      <c r="C1266">
        <v>29.853999999999999</v>
      </c>
      <c r="D1266">
        <v>102.789</v>
      </c>
      <c r="E1266">
        <v>0.99143999999999999</v>
      </c>
      <c r="F1266">
        <v>0.61799000000000004</v>
      </c>
      <c r="G1266">
        <v>2.7900000000000001E-4</v>
      </c>
      <c r="H1266">
        <v>1.4146000000000001E-2</v>
      </c>
      <c r="I1266">
        <v>1.4425E-2</v>
      </c>
    </row>
    <row r="1267" spans="1:9" x14ac:dyDescent="0.3">
      <c r="A1267">
        <v>12100</v>
      </c>
      <c r="B1267">
        <v>14</v>
      </c>
      <c r="C1267">
        <v>27.914999999999999</v>
      </c>
      <c r="D1267">
        <v>101.672</v>
      </c>
      <c r="E1267">
        <v>0.99260000000000004</v>
      </c>
      <c r="F1267">
        <v>0.61194999999999999</v>
      </c>
      <c r="G1267">
        <v>2.33E-4</v>
      </c>
      <c r="H1267">
        <v>1.4147E-2</v>
      </c>
      <c r="I1267">
        <v>1.438E-2</v>
      </c>
    </row>
    <row r="1268" spans="1:9" x14ac:dyDescent="0.3">
      <c r="A1268">
        <v>12200</v>
      </c>
      <c r="B1268">
        <v>14</v>
      </c>
      <c r="C1268">
        <v>27.91</v>
      </c>
      <c r="D1268">
        <v>101.68</v>
      </c>
      <c r="E1268">
        <v>0.99260999999999999</v>
      </c>
      <c r="F1268">
        <v>0.61187000000000002</v>
      </c>
      <c r="G1268">
        <v>2.33E-4</v>
      </c>
      <c r="H1268">
        <v>1.4149999999999999E-2</v>
      </c>
      <c r="I1268">
        <v>1.4383E-2</v>
      </c>
    </row>
    <row r="1269" spans="1:9" x14ac:dyDescent="0.3">
      <c r="A1269">
        <v>12300</v>
      </c>
      <c r="B1269">
        <v>14</v>
      </c>
      <c r="C1269">
        <v>27.907</v>
      </c>
      <c r="D1269">
        <v>101.691</v>
      </c>
      <c r="E1269">
        <v>0.99260999999999999</v>
      </c>
      <c r="F1269">
        <v>0.61180000000000001</v>
      </c>
      <c r="G1269">
        <v>2.33E-4</v>
      </c>
      <c r="H1269">
        <v>1.4153000000000001E-2</v>
      </c>
      <c r="I1269">
        <v>1.4387E-2</v>
      </c>
    </row>
    <row r="1270" spans="1:9" x14ac:dyDescent="0.3">
      <c r="A1270">
        <v>12400</v>
      </c>
      <c r="B1270">
        <v>14</v>
      </c>
      <c r="C1270">
        <v>27.905000000000001</v>
      </c>
      <c r="D1270">
        <v>101.703</v>
      </c>
      <c r="E1270">
        <v>0.99260999999999999</v>
      </c>
      <c r="F1270">
        <v>0.61172000000000004</v>
      </c>
      <c r="G1270">
        <v>2.33E-4</v>
      </c>
      <c r="H1270">
        <v>1.4156999999999999E-2</v>
      </c>
      <c r="I1270">
        <v>1.439E-2</v>
      </c>
    </row>
    <row r="1271" spans="1:9" x14ac:dyDescent="0.3">
      <c r="A1271">
        <v>2300</v>
      </c>
      <c r="B1271">
        <v>14</v>
      </c>
      <c r="C1271">
        <v>29.864999999999998</v>
      </c>
      <c r="D1271">
        <v>102.81100000000001</v>
      </c>
      <c r="E1271">
        <v>0.99138999999999999</v>
      </c>
      <c r="F1271">
        <v>0.61778999999999995</v>
      </c>
      <c r="G1271">
        <v>2.81E-4</v>
      </c>
      <c r="H1271">
        <v>1.4159E-2</v>
      </c>
      <c r="I1271">
        <v>1.4441000000000001E-2</v>
      </c>
    </row>
    <row r="1272" spans="1:9" x14ac:dyDescent="0.3">
      <c r="A1272">
        <v>12500</v>
      </c>
      <c r="B1272">
        <v>14</v>
      </c>
      <c r="C1272">
        <v>27.902999999999999</v>
      </c>
      <c r="D1272">
        <v>101.715</v>
      </c>
      <c r="E1272">
        <v>0.99260999999999999</v>
      </c>
      <c r="F1272">
        <v>0.61165000000000003</v>
      </c>
      <c r="G1272">
        <v>2.33E-4</v>
      </c>
      <c r="H1272">
        <v>1.4160000000000001E-2</v>
      </c>
      <c r="I1272">
        <v>1.4393E-2</v>
      </c>
    </row>
    <row r="1273" spans="1:9" x14ac:dyDescent="0.3">
      <c r="A1273">
        <v>12600</v>
      </c>
      <c r="B1273">
        <v>14</v>
      </c>
      <c r="C1273">
        <v>27.9</v>
      </c>
      <c r="D1273">
        <v>101.727</v>
      </c>
      <c r="E1273">
        <v>0.99260999999999999</v>
      </c>
      <c r="F1273">
        <v>0.61156999999999995</v>
      </c>
      <c r="G1273">
        <v>2.33E-4</v>
      </c>
      <c r="H1273">
        <v>1.4164E-2</v>
      </c>
      <c r="I1273">
        <v>1.4397E-2</v>
      </c>
    </row>
    <row r="1274" spans="1:9" x14ac:dyDescent="0.3">
      <c r="A1274">
        <v>12700</v>
      </c>
      <c r="B1274">
        <v>14</v>
      </c>
      <c r="C1274">
        <v>27.898</v>
      </c>
      <c r="D1274">
        <v>101.739</v>
      </c>
      <c r="E1274">
        <v>0.99261999999999995</v>
      </c>
      <c r="F1274">
        <v>0.61150000000000004</v>
      </c>
      <c r="G1274">
        <v>2.33E-4</v>
      </c>
      <c r="H1274">
        <v>1.4167000000000001E-2</v>
      </c>
      <c r="I1274">
        <v>1.44E-2</v>
      </c>
    </row>
    <row r="1275" spans="1:9" x14ac:dyDescent="0.3">
      <c r="A1275">
        <v>12800</v>
      </c>
      <c r="B1275">
        <v>14</v>
      </c>
      <c r="C1275">
        <v>27.896000000000001</v>
      </c>
      <c r="D1275">
        <v>101.751</v>
      </c>
      <c r="E1275">
        <v>0.99261999999999995</v>
      </c>
      <c r="F1275">
        <v>0.61141999999999996</v>
      </c>
      <c r="G1275">
        <v>2.33E-4</v>
      </c>
      <c r="H1275">
        <v>1.4171E-2</v>
      </c>
      <c r="I1275">
        <v>1.4404E-2</v>
      </c>
    </row>
    <row r="1276" spans="1:9" x14ac:dyDescent="0.3">
      <c r="A1276">
        <v>12900</v>
      </c>
      <c r="B1276">
        <v>14</v>
      </c>
      <c r="C1276">
        <v>27.893999999999998</v>
      </c>
      <c r="D1276">
        <v>101.76300000000001</v>
      </c>
      <c r="E1276">
        <v>0.99261999999999995</v>
      </c>
      <c r="F1276">
        <v>0.61134999999999995</v>
      </c>
      <c r="G1276">
        <v>2.33E-4</v>
      </c>
      <c r="H1276">
        <v>1.4174000000000001E-2</v>
      </c>
      <c r="I1276">
        <v>1.4407E-2</v>
      </c>
    </row>
    <row r="1277" spans="1:9" x14ac:dyDescent="0.3">
      <c r="A1277">
        <v>13000</v>
      </c>
      <c r="B1277">
        <v>14</v>
      </c>
      <c r="C1277">
        <v>27.884</v>
      </c>
      <c r="D1277">
        <v>101.753</v>
      </c>
      <c r="E1277">
        <v>0.99261999999999995</v>
      </c>
      <c r="F1277">
        <v>0.61128000000000005</v>
      </c>
      <c r="G1277">
        <v>2.33E-4</v>
      </c>
      <c r="H1277">
        <v>1.4175E-2</v>
      </c>
      <c r="I1277">
        <v>1.4408000000000001E-2</v>
      </c>
    </row>
    <row r="1278" spans="1:9" x14ac:dyDescent="0.3">
      <c r="A1278">
        <v>13100</v>
      </c>
      <c r="B1278">
        <v>14</v>
      </c>
      <c r="C1278">
        <v>27.869</v>
      </c>
      <c r="D1278">
        <v>101.75</v>
      </c>
      <c r="E1278">
        <v>0.99263000000000001</v>
      </c>
      <c r="F1278">
        <v>0.61121000000000003</v>
      </c>
      <c r="G1278">
        <v>2.33E-4</v>
      </c>
      <c r="H1278">
        <v>1.4178E-2</v>
      </c>
      <c r="I1278">
        <v>1.4411E-2</v>
      </c>
    </row>
    <row r="1279" spans="1:9" x14ac:dyDescent="0.3">
      <c r="A1279">
        <v>2200</v>
      </c>
      <c r="B1279">
        <v>14</v>
      </c>
      <c r="C1279">
        <v>29.888999999999999</v>
      </c>
      <c r="D1279">
        <v>102.846</v>
      </c>
      <c r="E1279">
        <v>0.99131999999999998</v>
      </c>
      <c r="F1279">
        <v>0.61746000000000001</v>
      </c>
      <c r="G1279">
        <v>2.8299999999999999E-4</v>
      </c>
      <c r="H1279">
        <v>1.4179000000000001E-2</v>
      </c>
      <c r="I1279">
        <v>1.4461999999999999E-2</v>
      </c>
    </row>
    <row r="1280" spans="1:9" x14ac:dyDescent="0.3">
      <c r="A1280">
        <v>13200</v>
      </c>
      <c r="B1280">
        <v>14</v>
      </c>
      <c r="C1280">
        <v>27.864999999999998</v>
      </c>
      <c r="D1280">
        <v>101.758</v>
      </c>
      <c r="E1280">
        <v>0.99263000000000001</v>
      </c>
      <c r="F1280">
        <v>0.61114999999999997</v>
      </c>
      <c r="G1280">
        <v>2.33E-4</v>
      </c>
      <c r="H1280">
        <v>1.4182E-2</v>
      </c>
      <c r="I1280">
        <v>1.4414E-2</v>
      </c>
    </row>
    <row r="1281" spans="1:9" x14ac:dyDescent="0.3">
      <c r="A1281">
        <v>13300</v>
      </c>
      <c r="B1281">
        <v>14</v>
      </c>
      <c r="C1281">
        <v>27.863</v>
      </c>
      <c r="D1281">
        <v>101.768</v>
      </c>
      <c r="E1281">
        <v>0.99263000000000001</v>
      </c>
      <c r="F1281">
        <v>0.61107999999999996</v>
      </c>
      <c r="G1281">
        <v>2.32E-4</v>
      </c>
      <c r="H1281">
        <v>1.4185E-2</v>
      </c>
      <c r="I1281">
        <v>1.4416999999999999E-2</v>
      </c>
    </row>
    <row r="1282" spans="1:9" x14ac:dyDescent="0.3">
      <c r="A1282">
        <v>13400</v>
      </c>
      <c r="B1282">
        <v>14</v>
      </c>
      <c r="C1282">
        <v>27.86</v>
      </c>
      <c r="D1282">
        <v>101.779</v>
      </c>
      <c r="E1282">
        <v>0.99263999999999997</v>
      </c>
      <c r="F1282">
        <v>0.61101000000000005</v>
      </c>
      <c r="G1282">
        <v>2.32E-4</v>
      </c>
      <c r="H1282">
        <v>1.4187999999999999E-2</v>
      </c>
      <c r="I1282">
        <v>1.4420000000000001E-2</v>
      </c>
    </row>
    <row r="1283" spans="1:9" x14ac:dyDescent="0.3">
      <c r="A1283">
        <v>13500</v>
      </c>
      <c r="B1283">
        <v>14</v>
      </c>
      <c r="C1283">
        <v>27.858000000000001</v>
      </c>
      <c r="D1283">
        <v>101.79</v>
      </c>
      <c r="E1283">
        <v>0.99263999999999997</v>
      </c>
      <c r="F1283">
        <v>0.61094000000000004</v>
      </c>
      <c r="G1283">
        <v>2.32E-4</v>
      </c>
      <c r="H1283">
        <v>1.4191E-2</v>
      </c>
      <c r="I1283">
        <v>1.4423999999999999E-2</v>
      </c>
    </row>
    <row r="1284" spans="1:9" x14ac:dyDescent="0.3">
      <c r="A1284">
        <v>13600</v>
      </c>
      <c r="B1284">
        <v>14</v>
      </c>
      <c r="C1284">
        <v>27.856000000000002</v>
      </c>
      <c r="D1284">
        <v>101.80200000000001</v>
      </c>
      <c r="E1284">
        <v>0.99263999999999997</v>
      </c>
      <c r="F1284">
        <v>0.61085999999999996</v>
      </c>
      <c r="G1284">
        <v>2.32E-4</v>
      </c>
      <c r="H1284">
        <v>1.4194999999999999E-2</v>
      </c>
      <c r="I1284">
        <v>1.4427000000000001E-2</v>
      </c>
    </row>
    <row r="1285" spans="1:9" x14ac:dyDescent="0.3">
      <c r="A1285">
        <v>13700</v>
      </c>
      <c r="B1285">
        <v>14</v>
      </c>
      <c r="C1285">
        <v>27.853999999999999</v>
      </c>
      <c r="D1285">
        <v>101.813</v>
      </c>
      <c r="E1285">
        <v>0.99263999999999997</v>
      </c>
      <c r="F1285">
        <v>0.61079000000000006</v>
      </c>
      <c r="G1285">
        <v>2.32E-4</v>
      </c>
      <c r="H1285">
        <v>1.4198000000000001E-2</v>
      </c>
      <c r="I1285">
        <v>1.443E-2</v>
      </c>
    </row>
    <row r="1286" spans="1:9" x14ac:dyDescent="0.3">
      <c r="A1286">
        <v>100</v>
      </c>
      <c r="B1286">
        <v>13</v>
      </c>
      <c r="C1286">
        <v>44.95</v>
      </c>
      <c r="D1286">
        <v>108.318</v>
      </c>
      <c r="E1286">
        <v>0.98655999999999999</v>
      </c>
      <c r="F1286">
        <v>0.65419000000000005</v>
      </c>
      <c r="G1286">
        <v>9.3700000000000001E-4</v>
      </c>
      <c r="H1286">
        <v>1.4198000000000001E-2</v>
      </c>
      <c r="I1286">
        <v>1.5136E-2</v>
      </c>
    </row>
    <row r="1287" spans="1:9" x14ac:dyDescent="0.3">
      <c r="A1287">
        <v>13800</v>
      </c>
      <c r="B1287">
        <v>14</v>
      </c>
      <c r="C1287">
        <v>27.852</v>
      </c>
      <c r="D1287">
        <v>101.824</v>
      </c>
      <c r="E1287">
        <v>0.99263999999999997</v>
      </c>
      <c r="F1287">
        <v>0.61072000000000004</v>
      </c>
      <c r="G1287">
        <v>2.32E-4</v>
      </c>
      <c r="H1287">
        <v>1.4201E-2</v>
      </c>
      <c r="I1287">
        <v>1.4433E-2</v>
      </c>
    </row>
    <row r="1288" spans="1:9" x14ac:dyDescent="0.3">
      <c r="A1288">
        <v>13900</v>
      </c>
      <c r="B1288">
        <v>14</v>
      </c>
      <c r="C1288">
        <v>27.85</v>
      </c>
      <c r="D1288">
        <v>101.83499999999999</v>
      </c>
      <c r="E1288">
        <v>0.99265000000000003</v>
      </c>
      <c r="F1288">
        <v>0.61065000000000003</v>
      </c>
      <c r="G1288">
        <v>2.32E-4</v>
      </c>
      <c r="H1288">
        <v>1.4204E-2</v>
      </c>
      <c r="I1288">
        <v>1.4437E-2</v>
      </c>
    </row>
    <row r="1289" spans="1:9" x14ac:dyDescent="0.3">
      <c r="A1289">
        <v>14000</v>
      </c>
      <c r="B1289">
        <v>14</v>
      </c>
      <c r="C1289">
        <v>27.841000000000001</v>
      </c>
      <c r="D1289">
        <v>101.828</v>
      </c>
      <c r="E1289">
        <v>0.99265000000000003</v>
      </c>
      <c r="F1289">
        <v>0.61058999999999997</v>
      </c>
      <c r="G1289">
        <v>2.32E-4</v>
      </c>
      <c r="H1289">
        <v>1.4206E-2</v>
      </c>
      <c r="I1289">
        <v>1.4437999999999999E-2</v>
      </c>
    </row>
    <row r="1290" spans="1:9" x14ac:dyDescent="0.3">
      <c r="A1290">
        <v>14100</v>
      </c>
      <c r="B1290">
        <v>14</v>
      </c>
      <c r="C1290">
        <v>27.829000000000001</v>
      </c>
      <c r="D1290">
        <v>101.82599999999999</v>
      </c>
      <c r="E1290">
        <v>0.99265000000000003</v>
      </c>
      <c r="F1290">
        <v>0.61051999999999995</v>
      </c>
      <c r="G1290">
        <v>2.32E-4</v>
      </c>
      <c r="H1290">
        <v>1.4208999999999999E-2</v>
      </c>
      <c r="I1290">
        <v>1.4441000000000001E-2</v>
      </c>
    </row>
    <row r="1291" spans="1:9" x14ac:dyDescent="0.3">
      <c r="A1291">
        <v>14200</v>
      </c>
      <c r="B1291">
        <v>14</v>
      </c>
      <c r="C1291">
        <v>27.824999999999999</v>
      </c>
      <c r="D1291">
        <v>101.833</v>
      </c>
      <c r="E1291">
        <v>0.99265000000000003</v>
      </c>
      <c r="F1291">
        <v>0.61046</v>
      </c>
      <c r="G1291">
        <v>2.32E-4</v>
      </c>
      <c r="H1291">
        <v>1.4212000000000001E-2</v>
      </c>
      <c r="I1291">
        <v>1.4444E-2</v>
      </c>
    </row>
    <row r="1292" spans="1:9" x14ac:dyDescent="0.3">
      <c r="A1292">
        <v>700</v>
      </c>
      <c r="B1292">
        <v>13</v>
      </c>
      <c r="C1292">
        <v>43.164999999999999</v>
      </c>
      <c r="D1292">
        <v>109.471</v>
      </c>
      <c r="E1292">
        <v>0.98568999999999996</v>
      </c>
      <c r="F1292">
        <v>0.64332</v>
      </c>
      <c r="G1292">
        <v>8.0999999999999996E-4</v>
      </c>
      <c r="H1292">
        <v>1.4212000000000001E-2</v>
      </c>
      <c r="I1292">
        <v>1.5023E-2</v>
      </c>
    </row>
    <row r="1293" spans="1:9" x14ac:dyDescent="0.3">
      <c r="A1293">
        <v>2100</v>
      </c>
      <c r="B1293">
        <v>14</v>
      </c>
      <c r="C1293">
        <v>29.963999999999999</v>
      </c>
      <c r="D1293">
        <v>102.93600000000001</v>
      </c>
      <c r="E1293">
        <v>0.99124999999999996</v>
      </c>
      <c r="F1293">
        <v>0.61682999999999999</v>
      </c>
      <c r="G1293">
        <v>2.8600000000000001E-4</v>
      </c>
      <c r="H1293">
        <v>1.4213E-2</v>
      </c>
      <c r="I1293">
        <v>1.4499E-2</v>
      </c>
    </row>
    <row r="1294" spans="1:9" x14ac:dyDescent="0.3">
      <c r="A1294">
        <v>14300</v>
      </c>
      <c r="B1294">
        <v>14</v>
      </c>
      <c r="C1294">
        <v>27.823</v>
      </c>
      <c r="D1294">
        <v>101.843</v>
      </c>
      <c r="E1294">
        <v>0.99265999999999999</v>
      </c>
      <c r="F1294">
        <v>0.61038999999999999</v>
      </c>
      <c r="G1294">
        <v>2.32E-4</v>
      </c>
      <c r="H1294">
        <v>1.4215E-2</v>
      </c>
      <c r="I1294">
        <v>1.4447E-2</v>
      </c>
    </row>
    <row r="1295" spans="1:9" x14ac:dyDescent="0.3">
      <c r="A1295">
        <v>14400</v>
      </c>
      <c r="B1295">
        <v>14</v>
      </c>
      <c r="C1295">
        <v>27.82</v>
      </c>
      <c r="D1295">
        <v>101.85299999999999</v>
      </c>
      <c r="E1295">
        <v>0.99265999999999999</v>
      </c>
      <c r="F1295">
        <v>0.61033000000000004</v>
      </c>
      <c r="G1295">
        <v>2.32E-4</v>
      </c>
      <c r="H1295">
        <v>1.4218E-2</v>
      </c>
      <c r="I1295">
        <v>1.4449999999999999E-2</v>
      </c>
    </row>
    <row r="1296" spans="1:9" x14ac:dyDescent="0.3">
      <c r="A1296">
        <v>14500</v>
      </c>
      <c r="B1296">
        <v>14</v>
      </c>
      <c r="C1296">
        <v>27.818000000000001</v>
      </c>
      <c r="D1296">
        <v>101.864</v>
      </c>
      <c r="E1296">
        <v>0.99265999999999999</v>
      </c>
      <c r="F1296">
        <v>0.61026000000000002</v>
      </c>
      <c r="G1296">
        <v>2.32E-4</v>
      </c>
      <c r="H1296">
        <v>1.4220999999999999E-2</v>
      </c>
      <c r="I1296">
        <v>1.4453000000000001E-2</v>
      </c>
    </row>
    <row r="1297" spans="1:9" x14ac:dyDescent="0.3">
      <c r="A1297">
        <v>14600</v>
      </c>
      <c r="B1297">
        <v>14</v>
      </c>
      <c r="C1297">
        <v>27.815999999999999</v>
      </c>
      <c r="D1297">
        <v>101.874</v>
      </c>
      <c r="E1297">
        <v>0.99265999999999999</v>
      </c>
      <c r="F1297">
        <v>0.61019999999999996</v>
      </c>
      <c r="G1297">
        <v>2.32E-4</v>
      </c>
      <c r="H1297">
        <v>1.4224000000000001E-2</v>
      </c>
      <c r="I1297">
        <v>1.4456E-2</v>
      </c>
    </row>
    <row r="1298" spans="1:9" x14ac:dyDescent="0.3">
      <c r="A1298">
        <v>14700</v>
      </c>
      <c r="B1298">
        <v>14</v>
      </c>
      <c r="C1298">
        <v>27.815000000000001</v>
      </c>
      <c r="D1298">
        <v>101.884</v>
      </c>
      <c r="E1298">
        <v>0.99265999999999999</v>
      </c>
      <c r="F1298">
        <v>0.61012999999999995</v>
      </c>
      <c r="G1298">
        <v>2.32E-4</v>
      </c>
      <c r="H1298">
        <v>1.4227E-2</v>
      </c>
      <c r="I1298">
        <v>1.4459E-2</v>
      </c>
    </row>
    <row r="1299" spans="1:9" x14ac:dyDescent="0.3">
      <c r="A1299">
        <v>14800</v>
      </c>
      <c r="B1299">
        <v>14</v>
      </c>
      <c r="C1299">
        <v>27.812999999999999</v>
      </c>
      <c r="D1299">
        <v>101.895</v>
      </c>
      <c r="E1299">
        <v>0.99267000000000005</v>
      </c>
      <c r="F1299">
        <v>0.61006000000000005</v>
      </c>
      <c r="G1299">
        <v>2.31E-4</v>
      </c>
      <c r="H1299">
        <v>1.423E-2</v>
      </c>
      <c r="I1299">
        <v>1.4461999999999999E-2</v>
      </c>
    </row>
    <row r="1300" spans="1:9" x14ac:dyDescent="0.3">
      <c r="A1300">
        <v>14900</v>
      </c>
      <c r="B1300">
        <v>14</v>
      </c>
      <c r="C1300">
        <v>27.811</v>
      </c>
      <c r="D1300">
        <v>101.905</v>
      </c>
      <c r="E1300">
        <v>0.99267000000000005</v>
      </c>
      <c r="F1300">
        <v>0.61</v>
      </c>
      <c r="G1300">
        <v>2.31E-4</v>
      </c>
      <c r="H1300">
        <v>1.4233000000000001E-2</v>
      </c>
      <c r="I1300">
        <v>1.4465E-2</v>
      </c>
    </row>
    <row r="1301" spans="1:9" x14ac:dyDescent="0.3">
      <c r="A1301">
        <v>15000</v>
      </c>
      <c r="B1301">
        <v>14</v>
      </c>
      <c r="C1301">
        <v>27.803000000000001</v>
      </c>
      <c r="D1301">
        <v>101.9</v>
      </c>
      <c r="E1301">
        <v>0.99267000000000005</v>
      </c>
      <c r="F1301">
        <v>0.60992999999999997</v>
      </c>
      <c r="G1301">
        <v>2.31E-4</v>
      </c>
      <c r="H1301">
        <v>1.4234999999999999E-2</v>
      </c>
      <c r="I1301">
        <v>1.4466E-2</v>
      </c>
    </row>
    <row r="1302" spans="1:9" x14ac:dyDescent="0.3">
      <c r="A1302">
        <v>15100</v>
      </c>
      <c r="B1302">
        <v>14</v>
      </c>
      <c r="C1302">
        <v>27.792000000000002</v>
      </c>
      <c r="D1302">
        <v>101.899</v>
      </c>
      <c r="E1302">
        <v>0.99267000000000005</v>
      </c>
      <c r="F1302">
        <v>0.60987999999999998</v>
      </c>
      <c r="G1302">
        <v>2.31E-4</v>
      </c>
      <c r="H1302">
        <v>1.4237E-2</v>
      </c>
      <c r="I1302">
        <v>1.4468999999999999E-2</v>
      </c>
    </row>
    <row r="1303" spans="1:9" x14ac:dyDescent="0.3">
      <c r="A1303">
        <v>15200</v>
      </c>
      <c r="B1303">
        <v>14</v>
      </c>
      <c r="C1303">
        <v>27.789000000000001</v>
      </c>
      <c r="D1303">
        <v>101.90600000000001</v>
      </c>
      <c r="E1303">
        <v>0.99267000000000005</v>
      </c>
      <c r="F1303">
        <v>0.60982000000000003</v>
      </c>
      <c r="G1303">
        <v>2.31E-4</v>
      </c>
      <c r="H1303">
        <v>1.4239999999999999E-2</v>
      </c>
      <c r="I1303">
        <v>1.4472E-2</v>
      </c>
    </row>
    <row r="1304" spans="1:9" x14ac:dyDescent="0.3">
      <c r="A1304">
        <v>15300</v>
      </c>
      <c r="B1304">
        <v>14</v>
      </c>
      <c r="C1304">
        <v>27.786000000000001</v>
      </c>
      <c r="D1304">
        <v>101.91500000000001</v>
      </c>
      <c r="E1304">
        <v>0.99268000000000001</v>
      </c>
      <c r="F1304">
        <v>0.60975000000000001</v>
      </c>
      <c r="G1304">
        <v>2.31E-4</v>
      </c>
      <c r="H1304">
        <v>1.4243E-2</v>
      </c>
      <c r="I1304">
        <v>1.4474000000000001E-2</v>
      </c>
    </row>
    <row r="1305" spans="1:9" x14ac:dyDescent="0.3">
      <c r="A1305">
        <v>15400</v>
      </c>
      <c r="B1305">
        <v>14</v>
      </c>
      <c r="C1305">
        <v>27.783999999999999</v>
      </c>
      <c r="D1305">
        <v>101.925</v>
      </c>
      <c r="E1305">
        <v>0.99268000000000001</v>
      </c>
      <c r="F1305">
        <v>0.60968999999999995</v>
      </c>
      <c r="G1305">
        <v>2.31E-4</v>
      </c>
      <c r="H1305">
        <v>1.4246E-2</v>
      </c>
      <c r="I1305">
        <v>1.4477E-2</v>
      </c>
    </row>
    <row r="1306" spans="1:9" x14ac:dyDescent="0.3">
      <c r="A1306">
        <v>15500</v>
      </c>
      <c r="B1306">
        <v>14</v>
      </c>
      <c r="C1306">
        <v>27.782</v>
      </c>
      <c r="D1306">
        <v>101.934</v>
      </c>
      <c r="E1306">
        <v>0.99268000000000001</v>
      </c>
      <c r="F1306">
        <v>0.60963000000000001</v>
      </c>
      <c r="G1306">
        <v>2.31E-4</v>
      </c>
      <c r="H1306">
        <v>1.4249E-2</v>
      </c>
      <c r="I1306">
        <v>1.448E-2</v>
      </c>
    </row>
    <row r="1307" spans="1:9" x14ac:dyDescent="0.3">
      <c r="A1307">
        <v>15600</v>
      </c>
      <c r="B1307">
        <v>14</v>
      </c>
      <c r="C1307">
        <v>27.780999999999999</v>
      </c>
      <c r="D1307">
        <v>101.944</v>
      </c>
      <c r="E1307">
        <v>0.99268000000000001</v>
      </c>
      <c r="F1307">
        <v>0.60956999999999995</v>
      </c>
      <c r="G1307">
        <v>2.31E-4</v>
      </c>
      <c r="H1307">
        <v>1.4252000000000001E-2</v>
      </c>
      <c r="I1307">
        <v>1.4482999999999999E-2</v>
      </c>
    </row>
    <row r="1308" spans="1:9" x14ac:dyDescent="0.3">
      <c r="A1308">
        <v>15700</v>
      </c>
      <c r="B1308">
        <v>14</v>
      </c>
      <c r="C1308">
        <v>27.779</v>
      </c>
      <c r="D1308">
        <v>101.95399999999999</v>
      </c>
      <c r="E1308">
        <v>0.99268000000000001</v>
      </c>
      <c r="F1308">
        <v>0.60950000000000004</v>
      </c>
      <c r="G1308">
        <v>2.31E-4</v>
      </c>
      <c r="H1308">
        <v>1.4255E-2</v>
      </c>
      <c r="I1308">
        <v>1.4486000000000001E-2</v>
      </c>
    </row>
    <row r="1309" spans="1:9" x14ac:dyDescent="0.3">
      <c r="A1309">
        <v>15800</v>
      </c>
      <c r="B1309">
        <v>14</v>
      </c>
      <c r="C1309">
        <v>27.777000000000001</v>
      </c>
      <c r="D1309">
        <v>101.964</v>
      </c>
      <c r="E1309">
        <v>0.99268999999999996</v>
      </c>
      <c r="F1309">
        <v>0.60943999999999998</v>
      </c>
      <c r="G1309">
        <v>2.31E-4</v>
      </c>
      <c r="H1309">
        <v>1.4258E-2</v>
      </c>
      <c r="I1309">
        <v>1.4489E-2</v>
      </c>
    </row>
    <row r="1310" spans="1:9" x14ac:dyDescent="0.3">
      <c r="A1310">
        <v>15900</v>
      </c>
      <c r="B1310">
        <v>14</v>
      </c>
      <c r="C1310">
        <v>27.776</v>
      </c>
      <c r="D1310">
        <v>101.974</v>
      </c>
      <c r="E1310">
        <v>0.99268999999999996</v>
      </c>
      <c r="F1310">
        <v>0.60938000000000003</v>
      </c>
      <c r="G1310">
        <v>2.31E-4</v>
      </c>
      <c r="H1310">
        <v>1.4260999999999999E-2</v>
      </c>
      <c r="I1310">
        <v>1.4492E-2</v>
      </c>
    </row>
    <row r="1311" spans="1:9" x14ac:dyDescent="0.3">
      <c r="A1311">
        <v>16000</v>
      </c>
      <c r="B1311">
        <v>14</v>
      </c>
      <c r="C1311">
        <v>27.768999999999998</v>
      </c>
      <c r="D1311">
        <v>101.97</v>
      </c>
      <c r="E1311">
        <v>0.99268999999999996</v>
      </c>
      <c r="F1311">
        <v>0.60931999999999997</v>
      </c>
      <c r="G1311">
        <v>2.31E-4</v>
      </c>
      <c r="H1311">
        <v>1.4262E-2</v>
      </c>
      <c r="I1311">
        <v>1.4493000000000001E-2</v>
      </c>
    </row>
    <row r="1312" spans="1:9" x14ac:dyDescent="0.3">
      <c r="A1312">
        <v>16100</v>
      </c>
      <c r="B1312">
        <v>14</v>
      </c>
      <c r="C1312">
        <v>27.759</v>
      </c>
      <c r="D1312">
        <v>101.96899999999999</v>
      </c>
      <c r="E1312">
        <v>0.99268999999999996</v>
      </c>
      <c r="F1312">
        <v>0.60926000000000002</v>
      </c>
      <c r="G1312">
        <v>2.31E-4</v>
      </c>
      <c r="H1312">
        <v>1.4265E-2</v>
      </c>
      <c r="I1312">
        <v>1.4496E-2</v>
      </c>
    </row>
    <row r="1313" spans="1:9" x14ac:dyDescent="0.3">
      <c r="A1313">
        <v>16200</v>
      </c>
      <c r="B1313">
        <v>14</v>
      </c>
      <c r="C1313">
        <v>27.756</v>
      </c>
      <c r="D1313">
        <v>101.976</v>
      </c>
      <c r="E1313">
        <v>0.99268999999999996</v>
      </c>
      <c r="F1313">
        <v>0.60921000000000003</v>
      </c>
      <c r="G1313">
        <v>2.31E-4</v>
      </c>
      <c r="H1313">
        <v>1.4267999999999999E-2</v>
      </c>
      <c r="I1313">
        <v>1.4498E-2</v>
      </c>
    </row>
    <row r="1314" spans="1:9" x14ac:dyDescent="0.3">
      <c r="A1314">
        <v>16300</v>
      </c>
      <c r="B1314">
        <v>14</v>
      </c>
      <c r="C1314">
        <v>27.754000000000001</v>
      </c>
      <c r="D1314">
        <v>101.985</v>
      </c>
      <c r="E1314">
        <v>0.99268999999999996</v>
      </c>
      <c r="F1314">
        <v>0.60914999999999997</v>
      </c>
      <c r="G1314">
        <v>2.31E-4</v>
      </c>
      <c r="H1314">
        <v>1.427E-2</v>
      </c>
      <c r="I1314">
        <v>1.4501E-2</v>
      </c>
    </row>
    <row r="1315" spans="1:9" x14ac:dyDescent="0.3">
      <c r="A1315">
        <v>16400</v>
      </c>
      <c r="B1315">
        <v>14</v>
      </c>
      <c r="C1315">
        <v>27.751999999999999</v>
      </c>
      <c r="D1315">
        <v>101.994</v>
      </c>
      <c r="E1315">
        <v>0.99270000000000003</v>
      </c>
      <c r="F1315">
        <v>0.60909000000000002</v>
      </c>
      <c r="G1315">
        <v>2.3000000000000001E-4</v>
      </c>
      <c r="H1315">
        <v>1.4272999999999999E-2</v>
      </c>
      <c r="I1315">
        <v>1.4504E-2</v>
      </c>
    </row>
    <row r="1316" spans="1:9" x14ac:dyDescent="0.3">
      <c r="A1316">
        <v>16500</v>
      </c>
      <c r="B1316">
        <v>14</v>
      </c>
      <c r="C1316">
        <v>27.75</v>
      </c>
      <c r="D1316">
        <v>102.003</v>
      </c>
      <c r="E1316">
        <v>0.99270000000000003</v>
      </c>
      <c r="F1316">
        <v>0.60902999999999996</v>
      </c>
      <c r="G1316">
        <v>2.3000000000000001E-4</v>
      </c>
      <c r="H1316">
        <v>1.4276E-2</v>
      </c>
      <c r="I1316">
        <v>1.4506E-2</v>
      </c>
    </row>
    <row r="1317" spans="1:9" x14ac:dyDescent="0.3">
      <c r="A1317">
        <v>16600</v>
      </c>
      <c r="B1317">
        <v>14</v>
      </c>
      <c r="C1317">
        <v>27.748999999999999</v>
      </c>
      <c r="D1317">
        <v>102.012</v>
      </c>
      <c r="E1317">
        <v>0.99270000000000003</v>
      </c>
      <c r="F1317">
        <v>0.60897000000000001</v>
      </c>
      <c r="G1317">
        <v>2.3000000000000001E-4</v>
      </c>
      <c r="H1317">
        <v>1.4279E-2</v>
      </c>
      <c r="I1317">
        <v>1.4508999999999999E-2</v>
      </c>
    </row>
    <row r="1318" spans="1:9" x14ac:dyDescent="0.3">
      <c r="A1318">
        <v>16700</v>
      </c>
      <c r="B1318">
        <v>14</v>
      </c>
      <c r="C1318">
        <v>27.747</v>
      </c>
      <c r="D1318">
        <v>102.021</v>
      </c>
      <c r="E1318">
        <v>0.99270000000000003</v>
      </c>
      <c r="F1318">
        <v>0.60890999999999995</v>
      </c>
      <c r="G1318">
        <v>2.3000000000000001E-4</v>
      </c>
      <c r="H1318">
        <v>1.4281E-2</v>
      </c>
      <c r="I1318">
        <v>1.4512000000000001E-2</v>
      </c>
    </row>
    <row r="1319" spans="1:9" x14ac:dyDescent="0.3">
      <c r="A1319">
        <v>16800</v>
      </c>
      <c r="B1319">
        <v>14</v>
      </c>
      <c r="C1319">
        <v>27.745000000000001</v>
      </c>
      <c r="D1319">
        <v>102.03100000000001</v>
      </c>
      <c r="E1319">
        <v>0.99270000000000003</v>
      </c>
      <c r="F1319">
        <v>0.60885</v>
      </c>
      <c r="G1319">
        <v>2.3000000000000001E-4</v>
      </c>
      <c r="H1319">
        <v>1.4284E-2</v>
      </c>
      <c r="I1319">
        <v>1.4515E-2</v>
      </c>
    </row>
    <row r="1320" spans="1:9" x14ac:dyDescent="0.3">
      <c r="A1320">
        <v>16900</v>
      </c>
      <c r="B1320">
        <v>14</v>
      </c>
      <c r="C1320">
        <v>27.744</v>
      </c>
      <c r="D1320">
        <v>102.04</v>
      </c>
      <c r="E1320">
        <v>0.99270000000000003</v>
      </c>
      <c r="F1320">
        <v>0.60879000000000005</v>
      </c>
      <c r="G1320">
        <v>2.3000000000000001E-4</v>
      </c>
      <c r="H1320">
        <v>1.4286999999999999E-2</v>
      </c>
      <c r="I1320">
        <v>1.4517E-2</v>
      </c>
    </row>
    <row r="1321" spans="1:9" x14ac:dyDescent="0.3">
      <c r="A1321">
        <v>800</v>
      </c>
      <c r="B1321">
        <v>13</v>
      </c>
      <c r="C1321">
        <v>42.963000000000001</v>
      </c>
      <c r="D1321">
        <v>109.77</v>
      </c>
      <c r="E1321">
        <v>0.98563000000000001</v>
      </c>
      <c r="F1321">
        <v>0.64141999999999999</v>
      </c>
      <c r="G1321">
        <v>8.0400000000000003E-4</v>
      </c>
      <c r="H1321">
        <v>1.4288E-2</v>
      </c>
      <c r="I1321">
        <v>1.5092E-2</v>
      </c>
    </row>
    <row r="1322" spans="1:9" x14ac:dyDescent="0.3">
      <c r="A1322">
        <v>17000</v>
      </c>
      <c r="B1322">
        <v>14</v>
      </c>
      <c r="C1322">
        <v>27.738</v>
      </c>
      <c r="D1322">
        <v>102.038</v>
      </c>
      <c r="E1322">
        <v>0.99270999999999998</v>
      </c>
      <c r="F1322">
        <v>0.60873999999999995</v>
      </c>
      <c r="G1322">
        <v>2.3000000000000001E-4</v>
      </c>
      <c r="H1322">
        <v>1.4289E-2</v>
      </c>
      <c r="I1322">
        <v>1.4519000000000001E-2</v>
      </c>
    </row>
    <row r="1323" spans="1:9" x14ac:dyDescent="0.3">
      <c r="A1323">
        <v>17100</v>
      </c>
      <c r="B1323">
        <v>14</v>
      </c>
      <c r="C1323">
        <v>27.728999999999999</v>
      </c>
      <c r="D1323">
        <v>102.038</v>
      </c>
      <c r="E1323">
        <v>0.99270999999999998</v>
      </c>
      <c r="F1323">
        <v>0.60868</v>
      </c>
      <c r="G1323">
        <v>2.3000000000000001E-4</v>
      </c>
      <c r="H1323">
        <v>1.4291E-2</v>
      </c>
      <c r="I1323">
        <v>1.4520999999999999E-2</v>
      </c>
    </row>
    <row r="1324" spans="1:9" x14ac:dyDescent="0.3">
      <c r="A1324">
        <v>17200</v>
      </c>
      <c r="B1324">
        <v>14</v>
      </c>
      <c r="C1324">
        <v>27.725999999999999</v>
      </c>
      <c r="D1324">
        <v>102.045</v>
      </c>
      <c r="E1324">
        <v>0.99270999999999998</v>
      </c>
      <c r="F1324">
        <v>0.60863</v>
      </c>
      <c r="G1324">
        <v>2.3000000000000001E-4</v>
      </c>
      <c r="H1324">
        <v>1.4293999999999999E-2</v>
      </c>
      <c r="I1324">
        <v>1.4524E-2</v>
      </c>
    </row>
    <row r="1325" spans="1:9" x14ac:dyDescent="0.3">
      <c r="A1325">
        <v>17300</v>
      </c>
      <c r="B1325">
        <v>14</v>
      </c>
      <c r="C1325">
        <v>27.724</v>
      </c>
      <c r="D1325">
        <v>102.053</v>
      </c>
      <c r="E1325">
        <v>0.99270999999999998</v>
      </c>
      <c r="F1325">
        <v>0.60857000000000006</v>
      </c>
      <c r="G1325">
        <v>2.3000000000000001E-4</v>
      </c>
      <c r="H1325">
        <v>1.4296E-2</v>
      </c>
      <c r="I1325">
        <v>1.4526000000000001E-2</v>
      </c>
    </row>
    <row r="1326" spans="1:9" x14ac:dyDescent="0.3">
      <c r="A1326">
        <v>17400</v>
      </c>
      <c r="B1326">
        <v>14</v>
      </c>
      <c r="C1326">
        <v>27.722000000000001</v>
      </c>
      <c r="D1326">
        <v>102.062</v>
      </c>
      <c r="E1326">
        <v>0.99270999999999998</v>
      </c>
      <c r="F1326">
        <v>0.60851999999999995</v>
      </c>
      <c r="G1326">
        <v>2.3000000000000001E-4</v>
      </c>
      <c r="H1326">
        <v>1.4298999999999999E-2</v>
      </c>
      <c r="I1326">
        <v>1.4529E-2</v>
      </c>
    </row>
    <row r="1327" spans="1:9" x14ac:dyDescent="0.3">
      <c r="A1327">
        <v>17500</v>
      </c>
      <c r="B1327">
        <v>14</v>
      </c>
      <c r="C1327">
        <v>27.721</v>
      </c>
      <c r="D1327">
        <v>102.071</v>
      </c>
      <c r="E1327">
        <v>0.99272000000000005</v>
      </c>
      <c r="F1327">
        <v>0.60846</v>
      </c>
      <c r="G1327">
        <v>2.3000000000000001E-4</v>
      </c>
      <c r="H1327">
        <v>1.4302E-2</v>
      </c>
      <c r="I1327">
        <v>1.4531000000000001E-2</v>
      </c>
    </row>
    <row r="1328" spans="1:9" x14ac:dyDescent="0.3">
      <c r="A1328">
        <v>17600</v>
      </c>
      <c r="B1328">
        <v>14</v>
      </c>
      <c r="C1328">
        <v>27.719000000000001</v>
      </c>
      <c r="D1328">
        <v>102.08</v>
      </c>
      <c r="E1328">
        <v>0.99272000000000005</v>
      </c>
      <c r="F1328">
        <v>0.60840000000000005</v>
      </c>
      <c r="G1328">
        <v>2.3000000000000001E-4</v>
      </c>
      <c r="H1328">
        <v>1.4304000000000001E-2</v>
      </c>
      <c r="I1328">
        <v>1.4534E-2</v>
      </c>
    </row>
    <row r="1329" spans="1:9" x14ac:dyDescent="0.3">
      <c r="A1329">
        <v>17700</v>
      </c>
      <c r="B1329">
        <v>14</v>
      </c>
      <c r="C1329">
        <v>27.718</v>
      </c>
      <c r="D1329">
        <v>102.09</v>
      </c>
      <c r="E1329">
        <v>0.99272000000000005</v>
      </c>
      <c r="F1329">
        <v>0.60834999999999995</v>
      </c>
      <c r="G1329">
        <v>2.3000000000000001E-4</v>
      </c>
      <c r="H1329">
        <v>1.4307E-2</v>
      </c>
      <c r="I1329">
        <v>1.4537E-2</v>
      </c>
    </row>
    <row r="1330" spans="1:9" x14ac:dyDescent="0.3">
      <c r="A1330">
        <v>2000</v>
      </c>
      <c r="B1330">
        <v>14</v>
      </c>
      <c r="C1330">
        <v>30.271000000000001</v>
      </c>
      <c r="D1330">
        <v>103.30500000000001</v>
      </c>
      <c r="E1330">
        <v>0.99100999999999995</v>
      </c>
      <c r="F1330">
        <v>0.6149</v>
      </c>
      <c r="G1330">
        <v>2.9399999999999999E-4</v>
      </c>
      <c r="H1330">
        <v>1.4307E-2</v>
      </c>
      <c r="I1330">
        <v>1.4600999999999999E-2</v>
      </c>
    </row>
    <row r="1331" spans="1:9" x14ac:dyDescent="0.3">
      <c r="A1331">
        <v>17800</v>
      </c>
      <c r="B1331">
        <v>14</v>
      </c>
      <c r="C1331">
        <v>27.716000000000001</v>
      </c>
      <c r="D1331">
        <v>102.099</v>
      </c>
      <c r="E1331">
        <v>0.99272000000000005</v>
      </c>
      <c r="F1331">
        <v>0.60829</v>
      </c>
      <c r="G1331">
        <v>2.3000000000000001E-4</v>
      </c>
      <c r="H1331">
        <v>1.4309000000000001E-2</v>
      </c>
      <c r="I1331">
        <v>1.4539E-2</v>
      </c>
    </row>
    <row r="1332" spans="1:9" x14ac:dyDescent="0.3">
      <c r="A1332">
        <v>17900</v>
      </c>
      <c r="B1332">
        <v>14</v>
      </c>
      <c r="C1332">
        <v>27.715</v>
      </c>
      <c r="D1332">
        <v>102.108</v>
      </c>
      <c r="E1332">
        <v>0.99272000000000005</v>
      </c>
      <c r="F1332">
        <v>0.60824</v>
      </c>
      <c r="G1332">
        <v>2.3000000000000001E-4</v>
      </c>
      <c r="H1332">
        <v>1.4312E-2</v>
      </c>
      <c r="I1332">
        <v>1.4541999999999999E-2</v>
      </c>
    </row>
    <row r="1333" spans="1:9" x14ac:dyDescent="0.3">
      <c r="A1333">
        <v>18000</v>
      </c>
      <c r="B1333">
        <v>14</v>
      </c>
      <c r="C1333">
        <v>27.71</v>
      </c>
      <c r="D1333">
        <v>102.107</v>
      </c>
      <c r="E1333">
        <v>0.99272000000000005</v>
      </c>
      <c r="F1333">
        <v>0.60818000000000005</v>
      </c>
      <c r="G1333">
        <v>2.3000000000000001E-4</v>
      </c>
      <c r="H1333">
        <v>1.4314E-2</v>
      </c>
      <c r="I1333">
        <v>1.4543E-2</v>
      </c>
    </row>
    <row r="1334" spans="1:9" x14ac:dyDescent="0.3">
      <c r="A1334">
        <v>18100</v>
      </c>
      <c r="B1334">
        <v>14</v>
      </c>
      <c r="C1334">
        <v>27.702000000000002</v>
      </c>
      <c r="D1334">
        <v>102.107</v>
      </c>
      <c r="E1334">
        <v>0.99272000000000005</v>
      </c>
      <c r="F1334">
        <v>0.60812999999999995</v>
      </c>
      <c r="G1334">
        <v>2.3000000000000001E-4</v>
      </c>
      <c r="H1334">
        <v>1.4316000000000001E-2</v>
      </c>
      <c r="I1334">
        <v>1.4546E-2</v>
      </c>
    </row>
    <row r="1335" spans="1:9" x14ac:dyDescent="0.3">
      <c r="A1335">
        <v>18200</v>
      </c>
      <c r="B1335">
        <v>14</v>
      </c>
      <c r="C1335">
        <v>27.699000000000002</v>
      </c>
      <c r="D1335">
        <v>102.114</v>
      </c>
      <c r="E1335">
        <v>0.99273</v>
      </c>
      <c r="F1335">
        <v>0.60807999999999995</v>
      </c>
      <c r="G1335">
        <v>2.3000000000000001E-4</v>
      </c>
      <c r="H1335">
        <v>1.4319E-2</v>
      </c>
      <c r="I1335">
        <v>1.4548E-2</v>
      </c>
    </row>
    <row r="1336" spans="1:9" x14ac:dyDescent="0.3">
      <c r="A1336">
        <v>18300</v>
      </c>
      <c r="B1336">
        <v>14</v>
      </c>
      <c r="C1336">
        <v>27.696999999999999</v>
      </c>
      <c r="D1336">
        <v>102.122</v>
      </c>
      <c r="E1336">
        <v>0.99273</v>
      </c>
      <c r="F1336">
        <v>0.60802999999999996</v>
      </c>
      <c r="G1336">
        <v>2.2900000000000001E-4</v>
      </c>
      <c r="H1336">
        <v>1.4321E-2</v>
      </c>
      <c r="I1336">
        <v>1.4551E-2</v>
      </c>
    </row>
    <row r="1337" spans="1:9" x14ac:dyDescent="0.3">
      <c r="A1337">
        <v>18400</v>
      </c>
      <c r="B1337">
        <v>14</v>
      </c>
      <c r="C1337">
        <v>27.696000000000002</v>
      </c>
      <c r="D1337">
        <v>102.13</v>
      </c>
      <c r="E1337">
        <v>0.99273</v>
      </c>
      <c r="F1337">
        <v>0.60797000000000001</v>
      </c>
      <c r="G1337">
        <v>2.2900000000000001E-4</v>
      </c>
      <c r="H1337">
        <v>1.4324E-2</v>
      </c>
      <c r="I1337">
        <v>1.4553E-2</v>
      </c>
    </row>
    <row r="1338" spans="1:9" x14ac:dyDescent="0.3">
      <c r="A1338">
        <v>18500</v>
      </c>
      <c r="B1338">
        <v>14</v>
      </c>
      <c r="C1338">
        <v>27.693999999999999</v>
      </c>
      <c r="D1338">
        <v>102.139</v>
      </c>
      <c r="E1338">
        <v>0.99273</v>
      </c>
      <c r="F1338">
        <v>0.60792000000000002</v>
      </c>
      <c r="G1338">
        <v>2.2900000000000001E-4</v>
      </c>
      <c r="H1338">
        <v>1.4326E-2</v>
      </c>
      <c r="I1338">
        <v>1.4555E-2</v>
      </c>
    </row>
    <row r="1339" spans="1:9" x14ac:dyDescent="0.3">
      <c r="A1339">
        <v>18600</v>
      </c>
      <c r="B1339">
        <v>14</v>
      </c>
      <c r="C1339">
        <v>27.693000000000001</v>
      </c>
      <c r="D1339">
        <v>102.148</v>
      </c>
      <c r="E1339">
        <v>0.99273</v>
      </c>
      <c r="F1339">
        <v>0.60787000000000002</v>
      </c>
      <c r="G1339">
        <v>2.2900000000000001E-4</v>
      </c>
      <c r="H1339">
        <v>1.4329E-2</v>
      </c>
      <c r="I1339">
        <v>1.4558E-2</v>
      </c>
    </row>
    <row r="1340" spans="1:9" x14ac:dyDescent="0.3">
      <c r="A1340">
        <v>18700</v>
      </c>
      <c r="B1340">
        <v>14</v>
      </c>
      <c r="C1340">
        <v>27.690999999999999</v>
      </c>
      <c r="D1340">
        <v>102.15600000000001</v>
      </c>
      <c r="E1340">
        <v>0.99273</v>
      </c>
      <c r="F1340">
        <v>0.60780999999999996</v>
      </c>
      <c r="G1340">
        <v>2.2900000000000001E-4</v>
      </c>
      <c r="H1340">
        <v>1.4331E-2</v>
      </c>
      <c r="I1340">
        <v>1.456E-2</v>
      </c>
    </row>
    <row r="1341" spans="1:9" x14ac:dyDescent="0.3">
      <c r="A1341">
        <v>18800</v>
      </c>
      <c r="B1341">
        <v>14</v>
      </c>
      <c r="C1341">
        <v>27.69</v>
      </c>
      <c r="D1341">
        <v>102.16500000000001</v>
      </c>
      <c r="E1341">
        <v>0.99273</v>
      </c>
      <c r="F1341">
        <v>0.60775999999999997</v>
      </c>
      <c r="G1341">
        <v>2.2900000000000001E-4</v>
      </c>
      <c r="H1341">
        <v>1.4334E-2</v>
      </c>
      <c r="I1341">
        <v>1.4563E-2</v>
      </c>
    </row>
    <row r="1342" spans="1:9" x14ac:dyDescent="0.3">
      <c r="A1342">
        <v>18900</v>
      </c>
      <c r="B1342">
        <v>14</v>
      </c>
      <c r="C1342">
        <v>27.689</v>
      </c>
      <c r="D1342">
        <v>102.17400000000001</v>
      </c>
      <c r="E1342">
        <v>0.99273999999999996</v>
      </c>
      <c r="F1342">
        <v>0.60770999999999997</v>
      </c>
      <c r="G1342">
        <v>2.2900000000000001E-4</v>
      </c>
      <c r="H1342">
        <v>1.4336E-2</v>
      </c>
      <c r="I1342">
        <v>1.4565E-2</v>
      </c>
    </row>
    <row r="1343" spans="1:9" x14ac:dyDescent="0.3">
      <c r="A1343">
        <v>19000</v>
      </c>
      <c r="B1343">
        <v>14</v>
      </c>
      <c r="C1343">
        <v>27.684000000000001</v>
      </c>
      <c r="D1343">
        <v>102.17400000000001</v>
      </c>
      <c r="E1343">
        <v>0.99273999999999996</v>
      </c>
      <c r="F1343">
        <v>0.60765999999999998</v>
      </c>
      <c r="G1343">
        <v>2.2900000000000001E-4</v>
      </c>
      <c r="H1343">
        <v>1.4338E-2</v>
      </c>
      <c r="I1343">
        <v>1.4567E-2</v>
      </c>
    </row>
    <row r="1344" spans="1:9" x14ac:dyDescent="0.3">
      <c r="A1344">
        <v>19100</v>
      </c>
      <c r="B1344">
        <v>14</v>
      </c>
      <c r="C1344">
        <v>27.677</v>
      </c>
      <c r="D1344">
        <v>102.17400000000001</v>
      </c>
      <c r="E1344">
        <v>0.99273999999999996</v>
      </c>
      <c r="F1344">
        <v>0.60760999999999998</v>
      </c>
      <c r="G1344">
        <v>2.2900000000000001E-4</v>
      </c>
      <c r="H1344">
        <v>1.434E-2</v>
      </c>
      <c r="I1344">
        <v>1.4569E-2</v>
      </c>
    </row>
    <row r="1345" spans="1:9" x14ac:dyDescent="0.3">
      <c r="A1345">
        <v>19200</v>
      </c>
      <c r="B1345">
        <v>14</v>
      </c>
      <c r="C1345">
        <v>27.675000000000001</v>
      </c>
      <c r="D1345">
        <v>102.18</v>
      </c>
      <c r="E1345">
        <v>0.99273999999999996</v>
      </c>
      <c r="F1345">
        <v>0.60755999999999999</v>
      </c>
      <c r="G1345">
        <v>2.2900000000000001E-4</v>
      </c>
      <c r="H1345">
        <v>1.4342000000000001E-2</v>
      </c>
      <c r="I1345">
        <v>1.4571000000000001E-2</v>
      </c>
    </row>
    <row r="1346" spans="1:9" x14ac:dyDescent="0.3">
      <c r="A1346">
        <v>19300</v>
      </c>
      <c r="B1346">
        <v>14</v>
      </c>
      <c r="C1346">
        <v>27.672999999999998</v>
      </c>
      <c r="D1346">
        <v>102.188</v>
      </c>
      <c r="E1346">
        <v>0.99273999999999996</v>
      </c>
      <c r="F1346">
        <v>0.60750999999999999</v>
      </c>
      <c r="G1346">
        <v>2.2900000000000001E-4</v>
      </c>
      <c r="H1346">
        <v>1.4345E-2</v>
      </c>
      <c r="I1346">
        <v>1.4574E-2</v>
      </c>
    </row>
    <row r="1347" spans="1:9" x14ac:dyDescent="0.3">
      <c r="A1347">
        <v>19400</v>
      </c>
      <c r="B1347">
        <v>14</v>
      </c>
      <c r="C1347">
        <v>27.670999999999999</v>
      </c>
      <c r="D1347">
        <v>102.196</v>
      </c>
      <c r="E1347">
        <v>0.99273999999999996</v>
      </c>
      <c r="F1347">
        <v>0.60746</v>
      </c>
      <c r="G1347">
        <v>2.2900000000000001E-4</v>
      </c>
      <c r="H1347">
        <v>1.4347E-2</v>
      </c>
      <c r="I1347">
        <v>1.4576E-2</v>
      </c>
    </row>
    <row r="1348" spans="1:9" x14ac:dyDescent="0.3">
      <c r="A1348">
        <v>19500</v>
      </c>
      <c r="B1348">
        <v>14</v>
      </c>
      <c r="C1348">
        <v>27.67</v>
      </c>
      <c r="D1348">
        <v>102.20399999999999</v>
      </c>
      <c r="E1348">
        <v>0.99275000000000002</v>
      </c>
      <c r="F1348">
        <v>0.60741000000000001</v>
      </c>
      <c r="G1348">
        <v>2.2900000000000001E-4</v>
      </c>
      <c r="H1348">
        <v>1.4349000000000001E-2</v>
      </c>
      <c r="I1348">
        <v>1.4578000000000001E-2</v>
      </c>
    </row>
    <row r="1349" spans="1:9" x14ac:dyDescent="0.3">
      <c r="A1349">
        <v>19600</v>
      </c>
      <c r="B1349">
        <v>14</v>
      </c>
      <c r="C1349">
        <v>27.669</v>
      </c>
      <c r="D1349">
        <v>102.212</v>
      </c>
      <c r="E1349">
        <v>0.99275000000000002</v>
      </c>
      <c r="F1349">
        <v>0.60736000000000001</v>
      </c>
      <c r="G1349">
        <v>2.2900000000000001E-4</v>
      </c>
      <c r="H1349">
        <v>1.4352E-2</v>
      </c>
      <c r="I1349">
        <v>1.4581E-2</v>
      </c>
    </row>
    <row r="1350" spans="1:9" x14ac:dyDescent="0.3">
      <c r="A1350">
        <v>19700</v>
      </c>
      <c r="B1350">
        <v>14</v>
      </c>
      <c r="C1350">
        <v>27.667000000000002</v>
      </c>
      <c r="D1350">
        <v>102.221</v>
      </c>
      <c r="E1350">
        <v>0.99275000000000002</v>
      </c>
      <c r="F1350">
        <v>0.60731000000000002</v>
      </c>
      <c r="G1350">
        <v>2.2900000000000001E-4</v>
      </c>
      <c r="H1350">
        <v>1.4354E-2</v>
      </c>
      <c r="I1350">
        <v>1.4583E-2</v>
      </c>
    </row>
    <row r="1351" spans="1:9" x14ac:dyDescent="0.3">
      <c r="A1351">
        <v>19800</v>
      </c>
      <c r="B1351">
        <v>14</v>
      </c>
      <c r="C1351">
        <v>27.666</v>
      </c>
      <c r="D1351">
        <v>102.229</v>
      </c>
      <c r="E1351">
        <v>0.99275000000000002</v>
      </c>
      <c r="F1351">
        <v>0.60726000000000002</v>
      </c>
      <c r="G1351">
        <v>2.2900000000000001E-4</v>
      </c>
      <c r="H1351">
        <v>1.4357E-2</v>
      </c>
      <c r="I1351">
        <v>1.4585000000000001E-2</v>
      </c>
    </row>
    <row r="1352" spans="1:9" x14ac:dyDescent="0.3">
      <c r="A1352">
        <v>19900</v>
      </c>
      <c r="B1352">
        <v>14</v>
      </c>
      <c r="C1352">
        <v>27.664000000000001</v>
      </c>
      <c r="D1352">
        <v>102.23699999999999</v>
      </c>
      <c r="E1352">
        <v>0.99275000000000002</v>
      </c>
      <c r="F1352">
        <v>0.60719999999999996</v>
      </c>
      <c r="G1352">
        <v>2.2900000000000001E-4</v>
      </c>
      <c r="H1352">
        <v>1.4359E-2</v>
      </c>
      <c r="I1352">
        <v>1.4588E-2</v>
      </c>
    </row>
    <row r="1353" spans="1:9" x14ac:dyDescent="0.3">
      <c r="A1353">
        <v>20000</v>
      </c>
      <c r="B1353">
        <v>14</v>
      </c>
      <c r="C1353">
        <v>27.66</v>
      </c>
      <c r="D1353">
        <v>102.238</v>
      </c>
      <c r="E1353">
        <v>0.99275000000000002</v>
      </c>
      <c r="F1353">
        <v>0.60716000000000003</v>
      </c>
      <c r="G1353">
        <v>2.2900000000000001E-4</v>
      </c>
      <c r="H1353">
        <v>1.4361000000000001E-2</v>
      </c>
      <c r="I1353">
        <v>1.4589E-2</v>
      </c>
    </row>
    <row r="1354" spans="1:9" x14ac:dyDescent="0.3">
      <c r="A1354">
        <v>900</v>
      </c>
      <c r="B1354">
        <v>13</v>
      </c>
      <c r="C1354">
        <v>42.777999999999999</v>
      </c>
      <c r="D1354">
        <v>110.036</v>
      </c>
      <c r="E1354">
        <v>0.98558000000000001</v>
      </c>
      <c r="F1354">
        <v>0.63956999999999997</v>
      </c>
      <c r="G1354">
        <v>8.0000000000000004E-4</v>
      </c>
      <c r="H1354">
        <v>1.4368000000000001E-2</v>
      </c>
      <c r="I1354">
        <v>1.5167999999999999E-2</v>
      </c>
    </row>
    <row r="1355" spans="1:9" x14ac:dyDescent="0.3">
      <c r="A1355">
        <v>200</v>
      </c>
      <c r="B1355">
        <v>14</v>
      </c>
      <c r="C1355">
        <v>41.911000000000001</v>
      </c>
      <c r="D1355">
        <v>113.373</v>
      </c>
      <c r="E1355">
        <v>0.98819999999999997</v>
      </c>
      <c r="F1355">
        <v>0.63066</v>
      </c>
      <c r="G1355">
        <v>7.2499999999999995E-4</v>
      </c>
      <c r="H1355">
        <v>1.4520999999999999E-2</v>
      </c>
      <c r="I1355">
        <v>1.5245999999999999E-2</v>
      </c>
    </row>
    <row r="1356" spans="1:9" x14ac:dyDescent="0.3">
      <c r="A1356">
        <v>100</v>
      </c>
      <c r="B1356">
        <v>14</v>
      </c>
      <c r="C1356">
        <v>41.901000000000003</v>
      </c>
      <c r="D1356">
        <v>112.852</v>
      </c>
      <c r="E1356">
        <v>0.98856999999999995</v>
      </c>
      <c r="F1356">
        <v>0.63356000000000001</v>
      </c>
      <c r="G1356">
        <v>7.4899999999999999E-4</v>
      </c>
      <c r="H1356">
        <v>1.4562E-2</v>
      </c>
      <c r="I1356">
        <v>1.5311E-2</v>
      </c>
    </row>
    <row r="1357" spans="1:9" x14ac:dyDescent="0.3">
      <c r="A1357">
        <v>1900</v>
      </c>
      <c r="B1357">
        <v>14</v>
      </c>
      <c r="C1357">
        <v>31.667000000000002</v>
      </c>
      <c r="D1357">
        <v>105.587</v>
      </c>
      <c r="E1357">
        <v>0.99082000000000003</v>
      </c>
      <c r="F1357">
        <v>0.61424000000000001</v>
      </c>
      <c r="G1357">
        <v>3.3599999999999998E-4</v>
      </c>
      <c r="H1357">
        <v>1.4628E-2</v>
      </c>
      <c r="I1357">
        <v>1.4964E-2</v>
      </c>
    </row>
    <row r="1358" spans="1:9" x14ac:dyDescent="0.3">
      <c r="A1358">
        <v>1800</v>
      </c>
      <c r="B1358">
        <v>14</v>
      </c>
      <c r="C1358">
        <v>31.731000000000002</v>
      </c>
      <c r="D1358">
        <v>105.667</v>
      </c>
      <c r="E1358">
        <v>0.99075000000000002</v>
      </c>
      <c r="F1358">
        <v>0.61417999999999995</v>
      </c>
      <c r="G1358">
        <v>3.4000000000000002E-4</v>
      </c>
      <c r="H1358">
        <v>1.4641E-2</v>
      </c>
      <c r="I1358">
        <v>1.4981E-2</v>
      </c>
    </row>
    <row r="1359" spans="1:9" x14ac:dyDescent="0.3">
      <c r="A1359">
        <v>1700</v>
      </c>
      <c r="B1359">
        <v>14</v>
      </c>
      <c r="C1359">
        <v>31.803999999999998</v>
      </c>
      <c r="D1359">
        <v>105.76</v>
      </c>
      <c r="E1359">
        <v>0.99067000000000005</v>
      </c>
      <c r="F1359">
        <v>0.61407</v>
      </c>
      <c r="G1359">
        <v>3.4400000000000001E-4</v>
      </c>
      <c r="H1359">
        <v>1.4657E-2</v>
      </c>
      <c r="I1359">
        <v>1.4999999999999999E-2</v>
      </c>
    </row>
    <row r="1360" spans="1:9" x14ac:dyDescent="0.3">
      <c r="A1360">
        <v>300</v>
      </c>
      <c r="B1360">
        <v>14</v>
      </c>
      <c r="C1360">
        <v>41.734999999999999</v>
      </c>
      <c r="D1360">
        <v>113.85599999999999</v>
      </c>
      <c r="E1360">
        <v>0.98804000000000003</v>
      </c>
      <c r="F1360">
        <v>0.62673999999999996</v>
      </c>
      <c r="G1360">
        <v>7.1299999999999998E-4</v>
      </c>
      <c r="H1360">
        <v>1.4671999999999999E-2</v>
      </c>
      <c r="I1360">
        <v>1.5384999999999999E-2</v>
      </c>
    </row>
    <row r="1361" spans="1:9" x14ac:dyDescent="0.3">
      <c r="A1361">
        <v>1600</v>
      </c>
      <c r="B1361">
        <v>14</v>
      </c>
      <c r="C1361">
        <v>31.888999999999999</v>
      </c>
      <c r="D1361">
        <v>105.869</v>
      </c>
      <c r="E1361">
        <v>0.99058999999999997</v>
      </c>
      <c r="F1361">
        <v>0.6139</v>
      </c>
      <c r="G1361">
        <v>3.48E-4</v>
      </c>
      <c r="H1361">
        <v>1.4675000000000001E-2</v>
      </c>
      <c r="I1361">
        <v>1.5023999999999999E-2</v>
      </c>
    </row>
    <row r="1362" spans="1:9" x14ac:dyDescent="0.3">
      <c r="A1362">
        <v>1500</v>
      </c>
      <c r="B1362">
        <v>14</v>
      </c>
      <c r="C1362">
        <v>31.988</v>
      </c>
      <c r="D1362">
        <v>105.996</v>
      </c>
      <c r="E1362">
        <v>0.99048999999999998</v>
      </c>
      <c r="F1362">
        <v>0.61365999999999998</v>
      </c>
      <c r="G1362">
        <v>3.5399999999999999E-4</v>
      </c>
      <c r="H1362">
        <v>1.4697999999999999E-2</v>
      </c>
      <c r="I1362">
        <v>1.5051999999999999E-2</v>
      </c>
    </row>
    <row r="1363" spans="1:9" x14ac:dyDescent="0.3">
      <c r="A1363">
        <v>1400</v>
      </c>
      <c r="B1363">
        <v>14</v>
      </c>
      <c r="C1363">
        <v>32.109000000000002</v>
      </c>
      <c r="D1363">
        <v>106.14100000000001</v>
      </c>
      <c r="E1363">
        <v>0.99038000000000004</v>
      </c>
      <c r="F1363">
        <v>0.61334</v>
      </c>
      <c r="G1363">
        <v>3.6000000000000002E-4</v>
      </c>
      <c r="H1363">
        <v>1.4725E-2</v>
      </c>
      <c r="I1363">
        <v>1.5084999999999999E-2</v>
      </c>
    </row>
    <row r="1364" spans="1:9" x14ac:dyDescent="0.3">
      <c r="A1364">
        <v>1300</v>
      </c>
      <c r="B1364">
        <v>14</v>
      </c>
      <c r="C1364">
        <v>32.271000000000001</v>
      </c>
      <c r="D1364">
        <v>106.331</v>
      </c>
      <c r="E1364">
        <v>0.99024000000000001</v>
      </c>
      <c r="F1364">
        <v>0.61292000000000002</v>
      </c>
      <c r="G1364">
        <v>3.6900000000000002E-4</v>
      </c>
      <c r="H1364">
        <v>1.4756999999999999E-2</v>
      </c>
      <c r="I1364">
        <v>1.5126000000000001E-2</v>
      </c>
    </row>
    <row r="1365" spans="1:9" x14ac:dyDescent="0.3">
      <c r="A1365">
        <v>1200</v>
      </c>
      <c r="B1365">
        <v>14</v>
      </c>
      <c r="C1365">
        <v>32.518999999999998</v>
      </c>
      <c r="D1365">
        <v>106.589</v>
      </c>
      <c r="E1365">
        <v>0.99006000000000005</v>
      </c>
      <c r="F1365">
        <v>0.61236000000000002</v>
      </c>
      <c r="G1365">
        <v>3.8000000000000002E-4</v>
      </c>
      <c r="H1365">
        <v>1.4796999999999999E-2</v>
      </c>
      <c r="I1365">
        <v>1.5177E-2</v>
      </c>
    </row>
    <row r="1366" spans="1:9" x14ac:dyDescent="0.3">
      <c r="A1366">
        <v>400</v>
      </c>
      <c r="B1366">
        <v>14</v>
      </c>
      <c r="C1366">
        <v>41.487000000000002</v>
      </c>
      <c r="D1366">
        <v>114.297</v>
      </c>
      <c r="E1366">
        <v>0.98797999999999997</v>
      </c>
      <c r="F1366">
        <v>0.62314000000000003</v>
      </c>
      <c r="G1366">
        <v>7.0399999999999998E-4</v>
      </c>
      <c r="H1366">
        <v>1.4844E-2</v>
      </c>
      <c r="I1366">
        <v>1.5547999999999999E-2</v>
      </c>
    </row>
    <row r="1367" spans="1:9" x14ac:dyDescent="0.3">
      <c r="A1367">
        <v>1100</v>
      </c>
      <c r="B1367">
        <v>14</v>
      </c>
      <c r="C1367">
        <v>33.026000000000003</v>
      </c>
      <c r="D1367">
        <v>107.041</v>
      </c>
      <c r="E1367">
        <v>0.98978999999999995</v>
      </c>
      <c r="F1367">
        <v>0.61153999999999997</v>
      </c>
      <c r="G1367">
        <v>3.9800000000000002E-4</v>
      </c>
      <c r="H1367">
        <v>1.4852000000000001E-2</v>
      </c>
      <c r="I1367">
        <v>1.525E-2</v>
      </c>
    </row>
    <row r="1368" spans="1:9" x14ac:dyDescent="0.3">
      <c r="A1368">
        <v>500</v>
      </c>
      <c r="B1368">
        <v>14</v>
      </c>
      <c r="C1368">
        <v>41.234999999999999</v>
      </c>
      <c r="D1368">
        <v>114.688</v>
      </c>
      <c r="E1368">
        <v>0.98794000000000004</v>
      </c>
      <c r="F1368">
        <v>0.61995999999999996</v>
      </c>
      <c r="G1368">
        <v>6.9399999999999996E-4</v>
      </c>
      <c r="H1368">
        <v>1.4996000000000001E-2</v>
      </c>
      <c r="I1368">
        <v>1.5689999999999999E-2</v>
      </c>
    </row>
    <row r="1369" spans="1:9" x14ac:dyDescent="0.3">
      <c r="A1369">
        <v>1000</v>
      </c>
      <c r="B1369">
        <v>14</v>
      </c>
      <c r="C1369">
        <v>36.124000000000002</v>
      </c>
      <c r="D1369">
        <v>110.833</v>
      </c>
      <c r="E1369">
        <v>0.98878999999999995</v>
      </c>
      <c r="F1369">
        <v>0.60807</v>
      </c>
      <c r="G1369">
        <v>4.7800000000000002E-4</v>
      </c>
      <c r="H1369">
        <v>1.5115999999999999E-2</v>
      </c>
      <c r="I1369">
        <v>1.5594E-2</v>
      </c>
    </row>
    <row r="1370" spans="1:9" x14ac:dyDescent="0.3">
      <c r="A1370">
        <v>600</v>
      </c>
      <c r="B1370">
        <v>14</v>
      </c>
      <c r="C1370">
        <v>40.994</v>
      </c>
      <c r="D1370">
        <v>115.012</v>
      </c>
      <c r="E1370">
        <v>0.9879</v>
      </c>
      <c r="F1370">
        <v>0.61699000000000004</v>
      </c>
      <c r="G1370">
        <v>6.8499999999999995E-4</v>
      </c>
      <c r="H1370">
        <v>1.5140000000000001E-2</v>
      </c>
      <c r="I1370">
        <v>1.5824999999999999E-2</v>
      </c>
    </row>
    <row r="1371" spans="1:9" x14ac:dyDescent="0.3">
      <c r="A1371">
        <v>1400</v>
      </c>
      <c r="B1371">
        <v>8</v>
      </c>
      <c r="C1371">
        <v>68.364999999999995</v>
      </c>
      <c r="D1371">
        <v>84.251999999999995</v>
      </c>
      <c r="E1371">
        <v>0.93411999999999995</v>
      </c>
      <c r="F1371">
        <v>0.68483000000000005</v>
      </c>
      <c r="G1371">
        <v>2.898E-3</v>
      </c>
      <c r="H1371">
        <v>1.5266E-2</v>
      </c>
      <c r="I1371">
        <v>1.8164E-2</v>
      </c>
    </row>
    <row r="1372" spans="1:9" x14ac:dyDescent="0.3">
      <c r="A1372">
        <v>1300</v>
      </c>
      <c r="B1372">
        <v>8</v>
      </c>
      <c r="C1372">
        <v>68.941000000000003</v>
      </c>
      <c r="D1372">
        <v>83.944000000000003</v>
      </c>
      <c r="E1372">
        <v>0.93188000000000004</v>
      </c>
      <c r="F1372">
        <v>0.68647999999999998</v>
      </c>
      <c r="G1372">
        <v>2.9989999999999999E-3</v>
      </c>
      <c r="H1372">
        <v>1.5269E-2</v>
      </c>
      <c r="I1372">
        <v>1.8266999999999999E-2</v>
      </c>
    </row>
    <row r="1373" spans="1:9" x14ac:dyDescent="0.3">
      <c r="A1373">
        <v>1500</v>
      </c>
      <c r="B1373">
        <v>8</v>
      </c>
      <c r="C1373">
        <v>67.792000000000002</v>
      </c>
      <c r="D1373">
        <v>84.661000000000001</v>
      </c>
      <c r="E1373">
        <v>0.93608000000000002</v>
      </c>
      <c r="F1373">
        <v>0.68325999999999998</v>
      </c>
      <c r="G1373">
        <v>2.8110000000000001E-3</v>
      </c>
      <c r="H1373">
        <v>1.5271E-2</v>
      </c>
      <c r="I1373">
        <v>1.8081E-2</v>
      </c>
    </row>
    <row r="1374" spans="1:9" x14ac:dyDescent="0.3">
      <c r="A1374">
        <v>1200</v>
      </c>
      <c r="B1374">
        <v>8</v>
      </c>
      <c r="C1374">
        <v>69.477999999999994</v>
      </c>
      <c r="D1374">
        <v>83.635000000000005</v>
      </c>
      <c r="E1374">
        <v>0.92918999999999996</v>
      </c>
      <c r="F1374">
        <v>0.68830999999999998</v>
      </c>
      <c r="G1374">
        <v>3.1199999999999999E-3</v>
      </c>
      <c r="H1374">
        <v>1.5275E-2</v>
      </c>
      <c r="I1374">
        <v>1.8395999999999999E-2</v>
      </c>
    </row>
    <row r="1375" spans="1:9" x14ac:dyDescent="0.3">
      <c r="A1375">
        <v>1100</v>
      </c>
      <c r="B1375">
        <v>8</v>
      </c>
      <c r="C1375">
        <v>70.174000000000007</v>
      </c>
      <c r="D1375">
        <v>83.656000000000006</v>
      </c>
      <c r="E1375">
        <v>0.92556000000000005</v>
      </c>
      <c r="F1375">
        <v>0.69057999999999997</v>
      </c>
      <c r="G1375">
        <v>3.2889999999999998E-3</v>
      </c>
      <c r="H1375">
        <v>1.5280999999999999E-2</v>
      </c>
      <c r="I1375">
        <v>1.857E-2</v>
      </c>
    </row>
    <row r="1376" spans="1:9" x14ac:dyDescent="0.3">
      <c r="A1376">
        <v>1600</v>
      </c>
      <c r="B1376">
        <v>8</v>
      </c>
      <c r="C1376">
        <v>67.224000000000004</v>
      </c>
      <c r="D1376">
        <v>84.977999999999994</v>
      </c>
      <c r="E1376">
        <v>0.93784000000000001</v>
      </c>
      <c r="F1376">
        <v>0.68176000000000003</v>
      </c>
      <c r="G1376">
        <v>2.7330000000000002E-3</v>
      </c>
      <c r="H1376">
        <v>1.5280999999999999E-2</v>
      </c>
      <c r="I1376">
        <v>1.8015E-2</v>
      </c>
    </row>
    <row r="1377" spans="1:9" x14ac:dyDescent="0.3">
      <c r="A1377">
        <v>700</v>
      </c>
      <c r="B1377">
        <v>14</v>
      </c>
      <c r="C1377">
        <v>40.747999999999998</v>
      </c>
      <c r="D1377">
        <v>115.26600000000001</v>
      </c>
      <c r="E1377">
        <v>0.98785999999999996</v>
      </c>
      <c r="F1377">
        <v>0.61414000000000002</v>
      </c>
      <c r="G1377">
        <v>6.7900000000000002E-4</v>
      </c>
      <c r="H1377">
        <v>1.5282E-2</v>
      </c>
      <c r="I1377">
        <v>1.5960999999999999E-2</v>
      </c>
    </row>
    <row r="1378" spans="1:9" x14ac:dyDescent="0.3">
      <c r="A1378">
        <v>1700</v>
      </c>
      <c r="B1378">
        <v>8</v>
      </c>
      <c r="C1378">
        <v>66.694999999999993</v>
      </c>
      <c r="D1378">
        <v>85.188000000000002</v>
      </c>
      <c r="E1378">
        <v>0.93942999999999999</v>
      </c>
      <c r="F1378">
        <v>0.68035999999999996</v>
      </c>
      <c r="G1378">
        <v>2.6640000000000001E-3</v>
      </c>
      <c r="H1378">
        <v>1.5294E-2</v>
      </c>
      <c r="I1378">
        <v>1.7957999999999998E-2</v>
      </c>
    </row>
    <row r="1379" spans="1:9" x14ac:dyDescent="0.3">
      <c r="A1379">
        <v>1800</v>
      </c>
      <c r="B1379">
        <v>8</v>
      </c>
      <c r="C1379">
        <v>66.227000000000004</v>
      </c>
      <c r="D1379">
        <v>85.301000000000002</v>
      </c>
      <c r="E1379">
        <v>0.94089999999999996</v>
      </c>
      <c r="F1379">
        <v>0.67910000000000004</v>
      </c>
      <c r="G1379">
        <v>2.5999999999999999E-3</v>
      </c>
      <c r="H1379">
        <v>1.5306E-2</v>
      </c>
      <c r="I1379">
        <v>1.7905999999999998E-2</v>
      </c>
    </row>
    <row r="1380" spans="1:9" x14ac:dyDescent="0.3">
      <c r="A1380">
        <v>1900</v>
      </c>
      <c r="B1380">
        <v>8</v>
      </c>
      <c r="C1380">
        <v>65.801000000000002</v>
      </c>
      <c r="D1380">
        <v>85.335999999999999</v>
      </c>
      <c r="E1380">
        <v>0.94228000000000001</v>
      </c>
      <c r="F1380">
        <v>0.67796999999999996</v>
      </c>
      <c r="G1380">
        <v>2.5409999999999999E-3</v>
      </c>
      <c r="H1380">
        <v>1.5313E-2</v>
      </c>
      <c r="I1380">
        <v>1.7853000000000001E-2</v>
      </c>
    </row>
    <row r="1381" spans="1:9" x14ac:dyDescent="0.3">
      <c r="A1381">
        <v>800</v>
      </c>
      <c r="B1381">
        <v>14</v>
      </c>
      <c r="C1381">
        <v>40.488</v>
      </c>
      <c r="D1381">
        <v>115.453</v>
      </c>
      <c r="E1381">
        <v>0.98782000000000003</v>
      </c>
      <c r="F1381">
        <v>0.61140000000000005</v>
      </c>
      <c r="G1381">
        <v>6.7299999999999999E-4</v>
      </c>
      <c r="H1381">
        <v>1.5422999999999999E-2</v>
      </c>
      <c r="I1381">
        <v>1.6097E-2</v>
      </c>
    </row>
    <row r="1382" spans="1:9" x14ac:dyDescent="0.3">
      <c r="A1382">
        <v>900</v>
      </c>
      <c r="B1382">
        <v>14</v>
      </c>
      <c r="C1382">
        <v>40.22</v>
      </c>
      <c r="D1382">
        <v>115.583</v>
      </c>
      <c r="E1382">
        <v>0.98778999999999995</v>
      </c>
      <c r="F1382">
        <v>0.60877999999999999</v>
      </c>
      <c r="G1382">
        <v>6.6799999999999997E-4</v>
      </c>
      <c r="H1382">
        <v>1.5559999999999999E-2</v>
      </c>
      <c r="I1382">
        <v>1.6229E-2</v>
      </c>
    </row>
    <row r="1383" spans="1:9" x14ac:dyDescent="0.3">
      <c r="A1383">
        <v>100</v>
      </c>
      <c r="B1383">
        <v>15</v>
      </c>
      <c r="C1383">
        <v>38.401000000000003</v>
      </c>
      <c r="D1383">
        <v>118.664</v>
      </c>
      <c r="E1383">
        <v>0.99061999999999995</v>
      </c>
      <c r="F1383">
        <v>0.59445000000000003</v>
      </c>
      <c r="G1383">
        <v>5.4900000000000001E-4</v>
      </c>
      <c r="H1383">
        <v>1.5966000000000001E-2</v>
      </c>
      <c r="I1383">
        <v>1.6514000000000001E-2</v>
      </c>
    </row>
    <row r="1384" spans="1:9" x14ac:dyDescent="0.3">
      <c r="A1384">
        <v>1000</v>
      </c>
      <c r="B1384">
        <v>8</v>
      </c>
      <c r="C1384">
        <v>81.792000000000002</v>
      </c>
      <c r="D1384">
        <v>96.385000000000005</v>
      </c>
      <c r="E1384">
        <v>0.91440999999999995</v>
      </c>
      <c r="F1384">
        <v>0.69071000000000005</v>
      </c>
      <c r="G1384">
        <v>4.1310000000000001E-3</v>
      </c>
      <c r="H1384">
        <v>1.6043000000000002E-2</v>
      </c>
      <c r="I1384">
        <v>2.0174000000000001E-2</v>
      </c>
    </row>
    <row r="1385" spans="1:9" x14ac:dyDescent="0.3">
      <c r="A1385">
        <v>4000</v>
      </c>
      <c r="B1385">
        <v>15</v>
      </c>
      <c r="C1385">
        <v>27.771000000000001</v>
      </c>
      <c r="D1385">
        <v>108.364</v>
      </c>
      <c r="E1385">
        <v>0.99290999999999996</v>
      </c>
      <c r="F1385">
        <v>0.57096999999999998</v>
      </c>
      <c r="G1385">
        <v>2.24E-4</v>
      </c>
      <c r="H1385">
        <v>1.6083E-2</v>
      </c>
      <c r="I1385">
        <v>1.6306999999999999E-2</v>
      </c>
    </row>
    <row r="1386" spans="1:9" x14ac:dyDescent="0.3">
      <c r="A1386">
        <v>5000</v>
      </c>
      <c r="B1386">
        <v>15</v>
      </c>
      <c r="C1386">
        <v>27.518999999999998</v>
      </c>
      <c r="D1386">
        <v>108.381</v>
      </c>
      <c r="E1386">
        <v>0.99307000000000001</v>
      </c>
      <c r="F1386">
        <v>0.57042000000000004</v>
      </c>
      <c r="G1386">
        <v>2.1900000000000001E-4</v>
      </c>
      <c r="H1386">
        <v>1.6084000000000001E-2</v>
      </c>
      <c r="I1386">
        <v>1.6303000000000002E-2</v>
      </c>
    </row>
    <row r="1387" spans="1:9" x14ac:dyDescent="0.3">
      <c r="A1387">
        <v>4100</v>
      </c>
      <c r="B1387">
        <v>15</v>
      </c>
      <c r="C1387">
        <v>27.681999999999999</v>
      </c>
      <c r="D1387">
        <v>108.355</v>
      </c>
      <c r="E1387">
        <v>0.99295999999999995</v>
      </c>
      <c r="F1387">
        <v>0.57116999999999996</v>
      </c>
      <c r="G1387">
        <v>2.23E-4</v>
      </c>
      <c r="H1387">
        <v>1.6086E-2</v>
      </c>
      <c r="I1387">
        <v>1.6308E-2</v>
      </c>
    </row>
    <row r="1388" spans="1:9" x14ac:dyDescent="0.3">
      <c r="A1388">
        <v>4200</v>
      </c>
      <c r="B1388">
        <v>15</v>
      </c>
      <c r="C1388">
        <v>27.661999999999999</v>
      </c>
      <c r="D1388">
        <v>108.36499999999999</v>
      </c>
      <c r="E1388">
        <v>0.99297999999999997</v>
      </c>
      <c r="F1388">
        <v>0.57116</v>
      </c>
      <c r="G1388">
        <v>2.22E-4</v>
      </c>
      <c r="H1388">
        <v>1.6087000000000001E-2</v>
      </c>
      <c r="I1388">
        <v>1.6309000000000001E-2</v>
      </c>
    </row>
    <row r="1389" spans="1:9" x14ac:dyDescent="0.3">
      <c r="A1389">
        <v>4300</v>
      </c>
      <c r="B1389">
        <v>15</v>
      </c>
      <c r="C1389">
        <v>27.652999999999999</v>
      </c>
      <c r="D1389">
        <v>108.395</v>
      </c>
      <c r="E1389">
        <v>0.99299000000000004</v>
      </c>
      <c r="F1389">
        <v>0.57110000000000005</v>
      </c>
      <c r="G1389">
        <v>2.22E-4</v>
      </c>
      <c r="H1389">
        <v>1.6088000000000002E-2</v>
      </c>
      <c r="I1389">
        <v>1.6310000000000002E-2</v>
      </c>
    </row>
    <row r="1390" spans="1:9" x14ac:dyDescent="0.3">
      <c r="A1390">
        <v>5100</v>
      </c>
      <c r="B1390">
        <v>15</v>
      </c>
      <c r="C1390">
        <v>27.443999999999999</v>
      </c>
      <c r="D1390">
        <v>108.352</v>
      </c>
      <c r="E1390">
        <v>0.99309999999999998</v>
      </c>
      <c r="F1390">
        <v>0.57045999999999997</v>
      </c>
      <c r="G1390">
        <v>2.1800000000000001E-4</v>
      </c>
      <c r="H1390">
        <v>1.6088999999999999E-2</v>
      </c>
      <c r="I1390">
        <v>1.6306999999999999E-2</v>
      </c>
    </row>
    <row r="1391" spans="1:9" x14ac:dyDescent="0.3">
      <c r="A1391">
        <v>4400</v>
      </c>
      <c r="B1391">
        <v>15</v>
      </c>
      <c r="C1391">
        <v>27.646999999999998</v>
      </c>
      <c r="D1391">
        <v>108.42700000000001</v>
      </c>
      <c r="E1391">
        <v>0.99299999999999999</v>
      </c>
      <c r="F1391">
        <v>0.57101999999999997</v>
      </c>
      <c r="G1391">
        <v>2.2100000000000001E-4</v>
      </c>
      <c r="H1391">
        <v>1.6091000000000001E-2</v>
      </c>
      <c r="I1391">
        <v>1.6312E-2</v>
      </c>
    </row>
    <row r="1392" spans="1:9" x14ac:dyDescent="0.3">
      <c r="A1392">
        <v>5200</v>
      </c>
      <c r="B1392">
        <v>15</v>
      </c>
      <c r="C1392">
        <v>27.427</v>
      </c>
      <c r="D1392">
        <v>108.369</v>
      </c>
      <c r="E1392">
        <v>0.99311000000000005</v>
      </c>
      <c r="F1392">
        <v>0.57038999999999995</v>
      </c>
      <c r="G1392">
        <v>2.1800000000000001E-4</v>
      </c>
      <c r="H1392">
        <v>1.6091999999999999E-2</v>
      </c>
      <c r="I1392">
        <v>1.6310000000000002E-2</v>
      </c>
    </row>
    <row r="1393" spans="1:9" x14ac:dyDescent="0.3">
      <c r="A1393">
        <v>4500</v>
      </c>
      <c r="B1393">
        <v>15</v>
      </c>
      <c r="C1393">
        <v>27.640999999999998</v>
      </c>
      <c r="D1393">
        <v>108.459</v>
      </c>
      <c r="E1393">
        <v>0.99302000000000001</v>
      </c>
      <c r="F1393">
        <v>0.57094</v>
      </c>
      <c r="G1393">
        <v>2.2100000000000001E-4</v>
      </c>
      <c r="H1393">
        <v>1.6093E-2</v>
      </c>
      <c r="I1393">
        <v>1.6313999999999999E-2</v>
      </c>
    </row>
    <row r="1394" spans="1:9" x14ac:dyDescent="0.3">
      <c r="A1394">
        <v>5300</v>
      </c>
      <c r="B1394">
        <v>15</v>
      </c>
      <c r="C1394">
        <v>27.417999999999999</v>
      </c>
      <c r="D1394">
        <v>108.4</v>
      </c>
      <c r="E1394">
        <v>0.99312</v>
      </c>
      <c r="F1394">
        <v>0.57030000000000003</v>
      </c>
      <c r="G1394">
        <v>2.1699999999999999E-4</v>
      </c>
      <c r="H1394">
        <v>1.6095999999999999E-2</v>
      </c>
      <c r="I1394">
        <v>1.6313000000000001E-2</v>
      </c>
    </row>
    <row r="1395" spans="1:9" x14ac:dyDescent="0.3">
      <c r="A1395">
        <v>4600</v>
      </c>
      <c r="B1395">
        <v>15</v>
      </c>
      <c r="C1395">
        <v>27.634</v>
      </c>
      <c r="D1395">
        <v>108.489</v>
      </c>
      <c r="E1395">
        <v>0.99302999999999997</v>
      </c>
      <c r="F1395">
        <v>0.57084999999999997</v>
      </c>
      <c r="G1395">
        <v>2.2100000000000001E-4</v>
      </c>
      <c r="H1395">
        <v>1.6095999999999999E-2</v>
      </c>
      <c r="I1395">
        <v>1.6317000000000002E-2</v>
      </c>
    </row>
    <row r="1396" spans="1:9" x14ac:dyDescent="0.3">
      <c r="A1396">
        <v>5400</v>
      </c>
      <c r="B1396">
        <v>15</v>
      </c>
      <c r="C1396">
        <v>27.411999999999999</v>
      </c>
      <c r="D1396">
        <v>108.432</v>
      </c>
      <c r="E1396">
        <v>0.99312999999999996</v>
      </c>
      <c r="F1396">
        <v>0.57020999999999999</v>
      </c>
      <c r="G1396">
        <v>2.1699999999999999E-4</v>
      </c>
      <c r="H1396">
        <v>1.61E-2</v>
      </c>
      <c r="I1396">
        <v>1.6317000000000002E-2</v>
      </c>
    </row>
    <row r="1397" spans="1:9" x14ac:dyDescent="0.3">
      <c r="A1397">
        <v>4700</v>
      </c>
      <c r="B1397">
        <v>15</v>
      </c>
      <c r="C1397">
        <v>27.628</v>
      </c>
      <c r="D1397">
        <v>108.52</v>
      </c>
      <c r="E1397">
        <v>0.99304000000000003</v>
      </c>
      <c r="F1397">
        <v>0.57076000000000005</v>
      </c>
      <c r="G1397">
        <v>2.2000000000000001E-4</v>
      </c>
      <c r="H1397">
        <v>1.61E-2</v>
      </c>
      <c r="I1397">
        <v>1.6320000000000001E-2</v>
      </c>
    </row>
    <row r="1398" spans="1:9" x14ac:dyDescent="0.3">
      <c r="A1398">
        <v>4800</v>
      </c>
      <c r="B1398">
        <v>15</v>
      </c>
      <c r="C1398">
        <v>27.620999999999999</v>
      </c>
      <c r="D1398">
        <v>108.554</v>
      </c>
      <c r="E1398">
        <v>0.99304999999999999</v>
      </c>
      <c r="F1398">
        <v>0.57065999999999995</v>
      </c>
      <c r="G1398">
        <v>2.2000000000000001E-4</v>
      </c>
      <c r="H1398">
        <v>1.6102999999999999E-2</v>
      </c>
      <c r="I1398">
        <v>1.6323000000000001E-2</v>
      </c>
    </row>
    <row r="1399" spans="1:9" x14ac:dyDescent="0.3">
      <c r="A1399">
        <v>5500</v>
      </c>
      <c r="B1399">
        <v>15</v>
      </c>
      <c r="C1399">
        <v>27.405999999999999</v>
      </c>
      <c r="D1399">
        <v>108.46299999999999</v>
      </c>
      <c r="E1399">
        <v>0.99314000000000002</v>
      </c>
      <c r="F1399">
        <v>0.57011000000000001</v>
      </c>
      <c r="G1399">
        <v>2.1699999999999999E-4</v>
      </c>
      <c r="H1399">
        <v>1.6104E-2</v>
      </c>
      <c r="I1399">
        <v>1.6320000000000001E-2</v>
      </c>
    </row>
    <row r="1400" spans="1:9" x14ac:dyDescent="0.3">
      <c r="A1400">
        <v>4900</v>
      </c>
      <c r="B1400">
        <v>15</v>
      </c>
      <c r="C1400">
        <v>27.613</v>
      </c>
      <c r="D1400">
        <v>108.586</v>
      </c>
      <c r="E1400">
        <v>0.99306000000000005</v>
      </c>
      <c r="F1400">
        <v>0.57055</v>
      </c>
      <c r="G1400">
        <v>2.2000000000000001E-4</v>
      </c>
      <c r="H1400">
        <v>1.6107E-2</v>
      </c>
      <c r="I1400">
        <v>1.6327000000000001E-2</v>
      </c>
    </row>
    <row r="1401" spans="1:9" x14ac:dyDescent="0.3">
      <c r="A1401">
        <v>5600</v>
      </c>
      <c r="B1401">
        <v>15</v>
      </c>
      <c r="C1401">
        <v>27.4</v>
      </c>
      <c r="D1401">
        <v>108.49299999999999</v>
      </c>
      <c r="E1401">
        <v>0.99314000000000002</v>
      </c>
      <c r="F1401">
        <v>0.57001000000000002</v>
      </c>
      <c r="G1401">
        <v>2.1699999999999999E-4</v>
      </c>
      <c r="H1401">
        <v>1.6108000000000001E-2</v>
      </c>
      <c r="I1401">
        <v>1.6324000000000002E-2</v>
      </c>
    </row>
    <row r="1402" spans="1:9" x14ac:dyDescent="0.3">
      <c r="A1402">
        <v>6000</v>
      </c>
      <c r="B1402">
        <v>15</v>
      </c>
      <c r="C1402">
        <v>27.324000000000002</v>
      </c>
      <c r="D1402">
        <v>108.468</v>
      </c>
      <c r="E1402">
        <v>0.99317</v>
      </c>
      <c r="F1402">
        <v>0.56955999999999996</v>
      </c>
      <c r="G1402">
        <v>2.1599999999999999E-4</v>
      </c>
      <c r="H1402">
        <v>1.6109999999999999E-2</v>
      </c>
      <c r="I1402">
        <v>1.6326E-2</v>
      </c>
    </row>
    <row r="1403" spans="1:9" x14ac:dyDescent="0.3">
      <c r="A1403">
        <v>5700</v>
      </c>
      <c r="B1403">
        <v>15</v>
      </c>
      <c r="C1403">
        <v>27.393999999999998</v>
      </c>
      <c r="D1403">
        <v>108.523</v>
      </c>
      <c r="E1403">
        <v>0.99314999999999998</v>
      </c>
      <c r="F1403">
        <v>0.56989999999999996</v>
      </c>
      <c r="G1403">
        <v>2.1599999999999999E-4</v>
      </c>
      <c r="H1403">
        <v>1.6112000000000001E-2</v>
      </c>
      <c r="I1403">
        <v>1.6327999999999999E-2</v>
      </c>
    </row>
    <row r="1404" spans="1:9" x14ac:dyDescent="0.3">
      <c r="A1404">
        <v>6100</v>
      </c>
      <c r="B1404">
        <v>15</v>
      </c>
      <c r="C1404">
        <v>27.263999999999999</v>
      </c>
      <c r="D1404">
        <v>108.435</v>
      </c>
      <c r="E1404">
        <v>0.99319000000000002</v>
      </c>
      <c r="F1404">
        <v>0.56954000000000005</v>
      </c>
      <c r="G1404">
        <v>2.1499999999999999E-4</v>
      </c>
      <c r="H1404">
        <v>1.6115000000000001E-2</v>
      </c>
      <c r="I1404">
        <v>1.6330000000000001E-2</v>
      </c>
    </row>
    <row r="1405" spans="1:9" x14ac:dyDescent="0.3">
      <c r="A1405">
        <v>5800</v>
      </c>
      <c r="B1405">
        <v>15</v>
      </c>
      <c r="C1405">
        <v>27.388000000000002</v>
      </c>
      <c r="D1405">
        <v>108.55200000000001</v>
      </c>
      <c r="E1405">
        <v>0.99316000000000004</v>
      </c>
      <c r="F1405">
        <v>0.56979999999999997</v>
      </c>
      <c r="G1405">
        <v>2.1599999999999999E-4</v>
      </c>
      <c r="H1405">
        <v>1.6116999999999999E-2</v>
      </c>
      <c r="I1405">
        <v>1.6333E-2</v>
      </c>
    </row>
    <row r="1406" spans="1:9" x14ac:dyDescent="0.3">
      <c r="A1406">
        <v>6200</v>
      </c>
      <c r="B1406">
        <v>15</v>
      </c>
      <c r="C1406">
        <v>27.25</v>
      </c>
      <c r="D1406">
        <v>108.45</v>
      </c>
      <c r="E1406">
        <v>0.99319999999999997</v>
      </c>
      <c r="F1406">
        <v>0.56945000000000001</v>
      </c>
      <c r="G1406">
        <v>2.1499999999999999E-4</v>
      </c>
      <c r="H1406">
        <v>1.6119000000000001E-2</v>
      </c>
      <c r="I1406">
        <v>1.6334000000000001E-2</v>
      </c>
    </row>
    <row r="1407" spans="1:9" x14ac:dyDescent="0.3">
      <c r="A1407">
        <v>5900</v>
      </c>
      <c r="B1407">
        <v>15</v>
      </c>
      <c r="C1407">
        <v>27.382000000000001</v>
      </c>
      <c r="D1407">
        <v>108.57899999999999</v>
      </c>
      <c r="E1407">
        <v>0.99316000000000004</v>
      </c>
      <c r="F1407">
        <v>0.56969000000000003</v>
      </c>
      <c r="G1407">
        <v>2.1599999999999999E-4</v>
      </c>
      <c r="H1407">
        <v>1.6121E-2</v>
      </c>
      <c r="I1407">
        <v>1.6337000000000001E-2</v>
      </c>
    </row>
    <row r="1408" spans="1:9" x14ac:dyDescent="0.3">
      <c r="A1408">
        <v>6300</v>
      </c>
      <c r="B1408">
        <v>15</v>
      </c>
      <c r="C1408">
        <v>27.242999999999999</v>
      </c>
      <c r="D1408">
        <v>108.47499999999999</v>
      </c>
      <c r="E1408">
        <v>0.99319999999999997</v>
      </c>
      <c r="F1408">
        <v>0.56935999999999998</v>
      </c>
      <c r="G1408">
        <v>2.1499999999999999E-4</v>
      </c>
      <c r="H1408">
        <v>1.6123999999999999E-2</v>
      </c>
      <c r="I1408">
        <v>1.6337999999999998E-2</v>
      </c>
    </row>
    <row r="1409" spans="1:9" x14ac:dyDescent="0.3">
      <c r="A1409">
        <v>6400</v>
      </c>
      <c r="B1409">
        <v>15</v>
      </c>
      <c r="C1409">
        <v>27.236999999999998</v>
      </c>
      <c r="D1409">
        <v>108.502</v>
      </c>
      <c r="E1409">
        <v>0.99321000000000004</v>
      </c>
      <c r="F1409">
        <v>0.56925999999999999</v>
      </c>
      <c r="G1409">
        <v>2.14E-4</v>
      </c>
      <c r="H1409">
        <v>1.6128E-2</v>
      </c>
      <c r="I1409">
        <v>1.6341999999999999E-2</v>
      </c>
    </row>
    <row r="1410" spans="1:9" x14ac:dyDescent="0.3">
      <c r="A1410">
        <v>6500</v>
      </c>
      <c r="B1410">
        <v>15</v>
      </c>
      <c r="C1410">
        <v>27.231999999999999</v>
      </c>
      <c r="D1410">
        <v>108.52800000000001</v>
      </c>
      <c r="E1410">
        <v>0.99321999999999999</v>
      </c>
      <c r="F1410">
        <v>0.56916</v>
      </c>
      <c r="G1410">
        <v>2.14E-4</v>
      </c>
      <c r="H1410">
        <v>1.6132000000000001E-2</v>
      </c>
      <c r="I1410">
        <v>1.6345999999999999E-2</v>
      </c>
    </row>
    <row r="1411" spans="1:9" x14ac:dyDescent="0.3">
      <c r="A1411">
        <v>3500</v>
      </c>
      <c r="B1411">
        <v>15</v>
      </c>
      <c r="C1411">
        <v>27.972000000000001</v>
      </c>
      <c r="D1411">
        <v>108.646</v>
      </c>
      <c r="E1411">
        <v>0.99282000000000004</v>
      </c>
      <c r="F1411">
        <v>0.57133999999999996</v>
      </c>
      <c r="G1411">
        <v>2.2800000000000001E-4</v>
      </c>
      <c r="H1411">
        <v>1.6133000000000002E-2</v>
      </c>
      <c r="I1411">
        <v>1.6361000000000001E-2</v>
      </c>
    </row>
    <row r="1412" spans="1:9" x14ac:dyDescent="0.3">
      <c r="A1412">
        <v>3600</v>
      </c>
      <c r="B1412">
        <v>15</v>
      </c>
      <c r="C1412">
        <v>27.966999999999999</v>
      </c>
      <c r="D1412">
        <v>108.67700000000001</v>
      </c>
      <c r="E1412">
        <v>0.99283999999999994</v>
      </c>
      <c r="F1412">
        <v>0.57130000000000003</v>
      </c>
      <c r="G1412">
        <v>2.2699999999999999E-4</v>
      </c>
      <c r="H1412">
        <v>1.6133000000000002E-2</v>
      </c>
      <c r="I1412">
        <v>1.636E-2</v>
      </c>
    </row>
    <row r="1413" spans="1:9" x14ac:dyDescent="0.3">
      <c r="A1413">
        <v>3700</v>
      </c>
      <c r="B1413">
        <v>15</v>
      </c>
      <c r="C1413">
        <v>27.96</v>
      </c>
      <c r="D1413">
        <v>108.708</v>
      </c>
      <c r="E1413">
        <v>0.99285999999999996</v>
      </c>
      <c r="F1413">
        <v>0.57123999999999997</v>
      </c>
      <c r="G1413">
        <v>2.2699999999999999E-4</v>
      </c>
      <c r="H1413">
        <v>1.6133000000000002E-2</v>
      </c>
      <c r="I1413">
        <v>1.6358999999999999E-2</v>
      </c>
    </row>
    <row r="1414" spans="1:9" x14ac:dyDescent="0.3">
      <c r="A1414">
        <v>3800</v>
      </c>
      <c r="B1414">
        <v>15</v>
      </c>
      <c r="C1414">
        <v>27.952999999999999</v>
      </c>
      <c r="D1414">
        <v>108.736</v>
      </c>
      <c r="E1414">
        <v>0.99287000000000003</v>
      </c>
      <c r="F1414">
        <v>0.57118000000000002</v>
      </c>
      <c r="G1414">
        <v>2.2599999999999999E-4</v>
      </c>
      <c r="H1414">
        <v>1.6133000000000002E-2</v>
      </c>
      <c r="I1414">
        <v>1.636E-2</v>
      </c>
    </row>
    <row r="1415" spans="1:9" x14ac:dyDescent="0.3">
      <c r="A1415">
        <v>3400</v>
      </c>
      <c r="B1415">
        <v>15</v>
      </c>
      <c r="C1415">
        <v>27.978000000000002</v>
      </c>
      <c r="D1415">
        <v>108.61199999999999</v>
      </c>
      <c r="E1415">
        <v>0.99280000000000002</v>
      </c>
      <c r="F1415">
        <v>0.57135999999999998</v>
      </c>
      <c r="G1415">
        <v>2.2900000000000001E-4</v>
      </c>
      <c r="H1415">
        <v>1.6135E-2</v>
      </c>
      <c r="I1415">
        <v>1.6362999999999999E-2</v>
      </c>
    </row>
    <row r="1416" spans="1:9" x14ac:dyDescent="0.3">
      <c r="A1416">
        <v>3900</v>
      </c>
      <c r="B1416">
        <v>15</v>
      </c>
      <c r="C1416">
        <v>27.943999999999999</v>
      </c>
      <c r="D1416">
        <v>108.764</v>
      </c>
      <c r="E1416">
        <v>0.99289000000000005</v>
      </c>
      <c r="F1416">
        <v>0.57110000000000005</v>
      </c>
      <c r="G1416">
        <v>2.2599999999999999E-4</v>
      </c>
      <c r="H1416">
        <v>1.6135E-2</v>
      </c>
      <c r="I1416">
        <v>1.6361000000000001E-2</v>
      </c>
    </row>
    <row r="1417" spans="1:9" x14ac:dyDescent="0.3">
      <c r="A1417">
        <v>6600</v>
      </c>
      <c r="B1417">
        <v>15</v>
      </c>
      <c r="C1417">
        <v>27.227</v>
      </c>
      <c r="D1417">
        <v>108.554</v>
      </c>
      <c r="E1417">
        <v>0.99321999999999999</v>
      </c>
      <c r="F1417">
        <v>0.56906000000000001</v>
      </c>
      <c r="G1417">
        <v>2.14E-4</v>
      </c>
      <c r="H1417">
        <v>1.6136000000000001E-2</v>
      </c>
      <c r="I1417">
        <v>1.635E-2</v>
      </c>
    </row>
    <row r="1418" spans="1:9" x14ac:dyDescent="0.3">
      <c r="A1418">
        <v>3300</v>
      </c>
      <c r="B1418">
        <v>15</v>
      </c>
      <c r="C1418">
        <v>27.984000000000002</v>
      </c>
      <c r="D1418">
        <v>108.578</v>
      </c>
      <c r="E1418">
        <v>0.99277000000000004</v>
      </c>
      <c r="F1418">
        <v>0.57137000000000004</v>
      </c>
      <c r="G1418">
        <v>2.2900000000000001E-4</v>
      </c>
      <c r="H1418">
        <v>1.6136999999999999E-2</v>
      </c>
      <c r="I1418">
        <v>1.6365999999999999E-2</v>
      </c>
    </row>
    <row r="1419" spans="1:9" x14ac:dyDescent="0.3">
      <c r="A1419">
        <v>3200</v>
      </c>
      <c r="B1419">
        <v>15</v>
      </c>
      <c r="C1419">
        <v>27.995000000000001</v>
      </c>
      <c r="D1419">
        <v>108.54600000000001</v>
      </c>
      <c r="E1419">
        <v>0.99275000000000002</v>
      </c>
      <c r="F1419">
        <v>0.57133999999999996</v>
      </c>
      <c r="G1419">
        <v>2.3000000000000001E-4</v>
      </c>
      <c r="H1419">
        <v>1.6140000000000002E-2</v>
      </c>
      <c r="I1419">
        <v>1.6369999999999999E-2</v>
      </c>
    </row>
    <row r="1420" spans="1:9" x14ac:dyDescent="0.3">
      <c r="A1420">
        <v>6700</v>
      </c>
      <c r="B1420">
        <v>15</v>
      </c>
      <c r="C1420">
        <v>27.222000000000001</v>
      </c>
      <c r="D1420">
        <v>108.57899999999999</v>
      </c>
      <c r="E1420">
        <v>0.99322999999999995</v>
      </c>
      <c r="F1420">
        <v>0.56896000000000002</v>
      </c>
      <c r="G1420">
        <v>2.14E-4</v>
      </c>
      <c r="H1420">
        <v>1.6140999999999999E-2</v>
      </c>
      <c r="I1420">
        <v>1.6355000000000001E-2</v>
      </c>
    </row>
    <row r="1421" spans="1:9" x14ac:dyDescent="0.3">
      <c r="A1421">
        <v>7000</v>
      </c>
      <c r="B1421">
        <v>15</v>
      </c>
      <c r="C1421">
        <v>27.172000000000001</v>
      </c>
      <c r="D1421">
        <v>108.563</v>
      </c>
      <c r="E1421">
        <v>0.99324000000000001</v>
      </c>
      <c r="F1421">
        <v>0.56864000000000003</v>
      </c>
      <c r="G1421">
        <v>2.13E-4</v>
      </c>
      <c r="H1421">
        <v>1.6145E-2</v>
      </c>
      <c r="I1421">
        <v>1.6358999999999999E-2</v>
      </c>
    </row>
    <row r="1422" spans="1:9" x14ac:dyDescent="0.3">
      <c r="A1422">
        <v>3100</v>
      </c>
      <c r="B1422">
        <v>15</v>
      </c>
      <c r="C1422">
        <v>28.029</v>
      </c>
      <c r="D1422">
        <v>108.54300000000001</v>
      </c>
      <c r="E1422">
        <v>0.99270999999999998</v>
      </c>
      <c r="F1422">
        <v>0.57121</v>
      </c>
      <c r="G1422">
        <v>2.31E-4</v>
      </c>
      <c r="H1422">
        <v>1.6146000000000001E-2</v>
      </c>
      <c r="I1422">
        <v>1.6376999999999999E-2</v>
      </c>
    </row>
    <row r="1423" spans="1:9" x14ac:dyDescent="0.3">
      <c r="A1423">
        <v>6800</v>
      </c>
      <c r="B1423">
        <v>15</v>
      </c>
      <c r="C1423">
        <v>27.216000000000001</v>
      </c>
      <c r="D1423">
        <v>108.604</v>
      </c>
      <c r="E1423">
        <v>0.99322999999999995</v>
      </c>
      <c r="F1423">
        <v>0.56886000000000003</v>
      </c>
      <c r="G1423">
        <v>2.14E-4</v>
      </c>
      <c r="H1423">
        <v>1.6146000000000001E-2</v>
      </c>
      <c r="I1423">
        <v>1.6358999999999999E-2</v>
      </c>
    </row>
    <row r="1424" spans="1:9" x14ac:dyDescent="0.3">
      <c r="A1424">
        <v>7100</v>
      </c>
      <c r="B1424">
        <v>15</v>
      </c>
      <c r="C1424">
        <v>27.122</v>
      </c>
      <c r="D1424">
        <v>108.53400000000001</v>
      </c>
      <c r="E1424">
        <v>0.99324999999999997</v>
      </c>
      <c r="F1424">
        <v>0.56859000000000004</v>
      </c>
      <c r="G1424">
        <v>2.13E-4</v>
      </c>
      <c r="H1424">
        <v>1.6150000000000001E-2</v>
      </c>
      <c r="I1424">
        <v>1.6362999999999999E-2</v>
      </c>
    </row>
    <row r="1425" spans="1:9" x14ac:dyDescent="0.3">
      <c r="A1425">
        <v>6900</v>
      </c>
      <c r="B1425">
        <v>15</v>
      </c>
      <c r="C1425">
        <v>27.210999999999999</v>
      </c>
      <c r="D1425">
        <v>108.628</v>
      </c>
      <c r="E1425">
        <v>0.99324000000000001</v>
      </c>
      <c r="F1425">
        <v>0.56874999999999998</v>
      </c>
      <c r="G1425">
        <v>2.14E-4</v>
      </c>
      <c r="H1425">
        <v>1.6150000000000001E-2</v>
      </c>
      <c r="I1425">
        <v>1.6364E-2</v>
      </c>
    </row>
    <row r="1426" spans="1:9" x14ac:dyDescent="0.3">
      <c r="A1426">
        <v>7200</v>
      </c>
      <c r="B1426">
        <v>15</v>
      </c>
      <c r="C1426">
        <v>27.111000000000001</v>
      </c>
      <c r="D1426">
        <v>108.54900000000001</v>
      </c>
      <c r="E1426">
        <v>0.99326000000000003</v>
      </c>
      <c r="F1426">
        <v>0.56850000000000001</v>
      </c>
      <c r="G1426">
        <v>2.13E-4</v>
      </c>
      <c r="H1426">
        <v>1.6154000000000002E-2</v>
      </c>
      <c r="I1426">
        <v>1.6367E-2</v>
      </c>
    </row>
    <row r="1427" spans="1:9" x14ac:dyDescent="0.3">
      <c r="A1427">
        <v>7300</v>
      </c>
      <c r="B1427">
        <v>15</v>
      </c>
      <c r="C1427">
        <v>27.105</v>
      </c>
      <c r="D1427">
        <v>108.572</v>
      </c>
      <c r="E1427">
        <v>0.99326000000000003</v>
      </c>
      <c r="F1427">
        <v>0.56840999999999997</v>
      </c>
      <c r="G1427">
        <v>2.13E-4</v>
      </c>
      <c r="H1427">
        <v>1.6157999999999999E-2</v>
      </c>
      <c r="I1427">
        <v>1.6371E-2</v>
      </c>
    </row>
    <row r="1428" spans="1:9" x14ac:dyDescent="0.3">
      <c r="A1428">
        <v>3000</v>
      </c>
      <c r="B1428">
        <v>15</v>
      </c>
      <c r="C1428">
        <v>28.138999999999999</v>
      </c>
      <c r="D1428">
        <v>108.533</v>
      </c>
      <c r="E1428">
        <v>0.99260999999999999</v>
      </c>
      <c r="F1428">
        <v>0.57055999999999996</v>
      </c>
      <c r="G1428">
        <v>2.34E-4</v>
      </c>
      <c r="H1428">
        <v>1.6159E-2</v>
      </c>
      <c r="I1428">
        <v>1.6393000000000001E-2</v>
      </c>
    </row>
    <row r="1429" spans="1:9" x14ac:dyDescent="0.3">
      <c r="A1429">
        <v>7400</v>
      </c>
      <c r="B1429">
        <v>15</v>
      </c>
      <c r="C1429">
        <v>27.099</v>
      </c>
      <c r="D1429">
        <v>108.596</v>
      </c>
      <c r="E1429">
        <v>0.99326999999999999</v>
      </c>
      <c r="F1429">
        <v>0.56830999999999998</v>
      </c>
      <c r="G1429">
        <v>2.12E-4</v>
      </c>
      <c r="H1429">
        <v>1.6163E-2</v>
      </c>
      <c r="I1429">
        <v>1.6375000000000001E-2</v>
      </c>
    </row>
    <row r="1430" spans="1:9" x14ac:dyDescent="0.3">
      <c r="A1430">
        <v>7500</v>
      </c>
      <c r="B1430">
        <v>15</v>
      </c>
      <c r="C1430">
        <v>27.094999999999999</v>
      </c>
      <c r="D1430">
        <v>108.621</v>
      </c>
      <c r="E1430">
        <v>0.99326999999999999</v>
      </c>
      <c r="F1430">
        <v>0.56821999999999995</v>
      </c>
      <c r="G1430">
        <v>2.12E-4</v>
      </c>
      <c r="H1430">
        <v>1.6167000000000001E-2</v>
      </c>
      <c r="I1430">
        <v>1.6379000000000001E-2</v>
      </c>
    </row>
    <row r="1431" spans="1:9" x14ac:dyDescent="0.3">
      <c r="A1431">
        <v>7600</v>
      </c>
      <c r="B1431">
        <v>15</v>
      </c>
      <c r="C1431">
        <v>27.09</v>
      </c>
      <c r="D1431">
        <v>108.64400000000001</v>
      </c>
      <c r="E1431">
        <v>0.99328000000000005</v>
      </c>
      <c r="F1431">
        <v>0.56811999999999996</v>
      </c>
      <c r="G1431">
        <v>2.12E-4</v>
      </c>
      <c r="H1431">
        <v>1.6171000000000001E-2</v>
      </c>
      <c r="I1431">
        <v>1.6383000000000002E-2</v>
      </c>
    </row>
    <row r="1432" spans="1:9" x14ac:dyDescent="0.3">
      <c r="A1432">
        <v>7700</v>
      </c>
      <c r="B1432">
        <v>15</v>
      </c>
      <c r="C1432">
        <v>27.085000000000001</v>
      </c>
      <c r="D1432">
        <v>108.66800000000001</v>
      </c>
      <c r="E1432">
        <v>0.99328000000000005</v>
      </c>
      <c r="F1432">
        <v>0.56801999999999997</v>
      </c>
      <c r="G1432">
        <v>2.12E-4</v>
      </c>
      <c r="H1432">
        <v>1.6175999999999999E-2</v>
      </c>
      <c r="I1432">
        <v>1.6388E-2</v>
      </c>
    </row>
    <row r="1433" spans="1:9" x14ac:dyDescent="0.3">
      <c r="A1433">
        <v>7800</v>
      </c>
      <c r="B1433">
        <v>15</v>
      </c>
      <c r="C1433">
        <v>27.081</v>
      </c>
      <c r="D1433">
        <v>108.691</v>
      </c>
      <c r="E1433">
        <v>0.99328000000000005</v>
      </c>
      <c r="F1433">
        <v>0.56793000000000005</v>
      </c>
      <c r="G1433">
        <v>2.12E-4</v>
      </c>
      <c r="H1433">
        <v>1.618E-2</v>
      </c>
      <c r="I1433">
        <v>1.6392E-2</v>
      </c>
    </row>
    <row r="1434" spans="1:9" x14ac:dyDescent="0.3">
      <c r="A1434">
        <v>8000</v>
      </c>
      <c r="B1434">
        <v>15</v>
      </c>
      <c r="C1434">
        <v>27.048999999999999</v>
      </c>
      <c r="D1434">
        <v>108.67700000000001</v>
      </c>
      <c r="E1434">
        <v>0.99329000000000001</v>
      </c>
      <c r="F1434">
        <v>0.56772999999999996</v>
      </c>
      <c r="G1434">
        <v>2.12E-4</v>
      </c>
      <c r="H1434">
        <v>1.6182999999999999E-2</v>
      </c>
      <c r="I1434">
        <v>1.6393999999999999E-2</v>
      </c>
    </row>
    <row r="1435" spans="1:9" x14ac:dyDescent="0.3">
      <c r="A1435">
        <v>7900</v>
      </c>
      <c r="B1435">
        <v>15</v>
      </c>
      <c r="C1435">
        <v>27.076000000000001</v>
      </c>
      <c r="D1435">
        <v>108.71299999999999</v>
      </c>
      <c r="E1435">
        <v>0.99329000000000001</v>
      </c>
      <c r="F1435">
        <v>0.56782999999999995</v>
      </c>
      <c r="G1435">
        <v>2.12E-4</v>
      </c>
      <c r="H1435">
        <v>1.6185000000000001E-2</v>
      </c>
      <c r="I1435">
        <v>1.6396000000000001E-2</v>
      </c>
    </row>
    <row r="1436" spans="1:9" x14ac:dyDescent="0.3">
      <c r="A1436">
        <v>8100</v>
      </c>
      <c r="B1436">
        <v>15</v>
      </c>
      <c r="C1436">
        <v>27.009</v>
      </c>
      <c r="D1436">
        <v>108.654</v>
      </c>
      <c r="E1436">
        <v>0.99329999999999996</v>
      </c>
      <c r="F1436">
        <v>0.56766000000000005</v>
      </c>
      <c r="G1436">
        <v>2.1100000000000001E-4</v>
      </c>
      <c r="H1436">
        <v>1.6187E-2</v>
      </c>
      <c r="I1436">
        <v>1.6397999999999999E-2</v>
      </c>
    </row>
    <row r="1437" spans="1:9" x14ac:dyDescent="0.3">
      <c r="A1437">
        <v>8200</v>
      </c>
      <c r="B1437">
        <v>15</v>
      </c>
      <c r="C1437">
        <v>27.001000000000001</v>
      </c>
      <c r="D1437">
        <v>108.667</v>
      </c>
      <c r="E1437">
        <v>0.99331000000000003</v>
      </c>
      <c r="F1437">
        <v>0.56757999999999997</v>
      </c>
      <c r="G1437">
        <v>2.1100000000000001E-4</v>
      </c>
      <c r="H1437">
        <v>1.6191000000000001E-2</v>
      </c>
      <c r="I1437">
        <v>1.6402E-2</v>
      </c>
    </row>
    <row r="1438" spans="1:9" x14ac:dyDescent="0.3">
      <c r="A1438">
        <v>8300</v>
      </c>
      <c r="B1438">
        <v>15</v>
      </c>
      <c r="C1438">
        <v>26.995000000000001</v>
      </c>
      <c r="D1438">
        <v>108.687</v>
      </c>
      <c r="E1438">
        <v>0.99331000000000003</v>
      </c>
      <c r="F1438">
        <v>0.56749000000000005</v>
      </c>
      <c r="G1438">
        <v>2.1100000000000001E-4</v>
      </c>
      <c r="H1438">
        <v>1.6195000000000001E-2</v>
      </c>
      <c r="I1438">
        <v>1.6406E-2</v>
      </c>
    </row>
    <row r="1439" spans="1:9" x14ac:dyDescent="0.3">
      <c r="A1439">
        <v>8400</v>
      </c>
      <c r="B1439">
        <v>15</v>
      </c>
      <c r="C1439">
        <v>26.991</v>
      </c>
      <c r="D1439">
        <v>108.708</v>
      </c>
      <c r="E1439">
        <v>0.99331000000000003</v>
      </c>
      <c r="F1439">
        <v>0.56740000000000002</v>
      </c>
      <c r="G1439">
        <v>2.1100000000000001E-4</v>
      </c>
      <c r="H1439">
        <v>1.6199000000000002E-2</v>
      </c>
      <c r="I1439">
        <v>1.6410000000000001E-2</v>
      </c>
    </row>
    <row r="1440" spans="1:9" x14ac:dyDescent="0.3">
      <c r="A1440">
        <v>200</v>
      </c>
      <c r="B1440">
        <v>15</v>
      </c>
      <c r="C1440">
        <v>39.375999999999998</v>
      </c>
      <c r="D1440">
        <v>120.053</v>
      </c>
      <c r="E1440">
        <v>0.99019999999999997</v>
      </c>
      <c r="F1440">
        <v>0.58899999999999997</v>
      </c>
      <c r="G1440">
        <v>5.6899999999999995E-4</v>
      </c>
      <c r="H1440">
        <v>1.6201E-2</v>
      </c>
      <c r="I1440">
        <v>1.677E-2</v>
      </c>
    </row>
    <row r="1441" spans="1:9" x14ac:dyDescent="0.3">
      <c r="A1441">
        <v>8500</v>
      </c>
      <c r="B1441">
        <v>15</v>
      </c>
      <c r="C1441">
        <v>26.986999999999998</v>
      </c>
      <c r="D1441">
        <v>108.73</v>
      </c>
      <c r="E1441">
        <v>0.99331999999999998</v>
      </c>
      <c r="F1441">
        <v>0.56730999999999998</v>
      </c>
      <c r="G1441">
        <v>2.1100000000000001E-4</v>
      </c>
      <c r="H1441">
        <v>1.6204E-2</v>
      </c>
      <c r="I1441">
        <v>1.6414000000000002E-2</v>
      </c>
    </row>
    <row r="1442" spans="1:9" x14ac:dyDescent="0.3">
      <c r="A1442">
        <v>8600</v>
      </c>
      <c r="B1442">
        <v>15</v>
      </c>
      <c r="C1442">
        <v>26.983000000000001</v>
      </c>
      <c r="D1442">
        <v>108.75</v>
      </c>
      <c r="E1442">
        <v>0.99331999999999998</v>
      </c>
      <c r="F1442">
        <v>0.56721999999999995</v>
      </c>
      <c r="G1442">
        <v>2.1100000000000001E-4</v>
      </c>
      <c r="H1442">
        <v>1.6208E-2</v>
      </c>
      <c r="I1442">
        <v>1.6417999999999999E-2</v>
      </c>
    </row>
    <row r="1443" spans="1:9" x14ac:dyDescent="0.3">
      <c r="A1443">
        <v>8700</v>
      </c>
      <c r="B1443">
        <v>15</v>
      </c>
      <c r="C1443">
        <v>26.978999999999999</v>
      </c>
      <c r="D1443">
        <v>108.771</v>
      </c>
      <c r="E1443">
        <v>0.99331999999999998</v>
      </c>
      <c r="F1443">
        <v>0.56713000000000002</v>
      </c>
      <c r="G1443">
        <v>2.1100000000000001E-4</v>
      </c>
      <c r="H1443">
        <v>1.6212000000000001E-2</v>
      </c>
      <c r="I1443">
        <v>1.6423E-2</v>
      </c>
    </row>
    <row r="1444" spans="1:9" x14ac:dyDescent="0.3">
      <c r="A1444">
        <v>8800</v>
      </c>
      <c r="B1444">
        <v>15</v>
      </c>
      <c r="C1444">
        <v>26.975999999999999</v>
      </c>
      <c r="D1444">
        <v>108.791</v>
      </c>
      <c r="E1444">
        <v>0.99333000000000005</v>
      </c>
      <c r="F1444">
        <v>0.56703999999999999</v>
      </c>
      <c r="G1444">
        <v>2.1100000000000001E-4</v>
      </c>
      <c r="H1444">
        <v>1.6216000000000001E-2</v>
      </c>
      <c r="I1444">
        <v>1.6427000000000001E-2</v>
      </c>
    </row>
    <row r="1445" spans="1:9" x14ac:dyDescent="0.3">
      <c r="A1445">
        <v>9000</v>
      </c>
      <c r="B1445">
        <v>15</v>
      </c>
      <c r="C1445">
        <v>26.952000000000002</v>
      </c>
      <c r="D1445">
        <v>108.789</v>
      </c>
      <c r="E1445">
        <v>0.99333000000000005</v>
      </c>
      <c r="F1445">
        <v>0.56686000000000003</v>
      </c>
      <c r="G1445">
        <v>2.1000000000000001E-4</v>
      </c>
      <c r="H1445">
        <v>1.6219999999999998E-2</v>
      </c>
      <c r="I1445">
        <v>1.6431000000000001E-2</v>
      </c>
    </row>
    <row r="1446" spans="1:9" x14ac:dyDescent="0.3">
      <c r="A1446">
        <v>8900</v>
      </c>
      <c r="B1446">
        <v>15</v>
      </c>
      <c r="C1446">
        <v>26.972000000000001</v>
      </c>
      <c r="D1446">
        <v>108.81100000000001</v>
      </c>
      <c r="E1446">
        <v>0.99333000000000005</v>
      </c>
      <c r="F1446">
        <v>0.56694999999999995</v>
      </c>
      <c r="G1446">
        <v>2.1000000000000001E-4</v>
      </c>
      <c r="H1446">
        <v>1.6219999999999998E-2</v>
      </c>
      <c r="I1446">
        <v>1.6431000000000001E-2</v>
      </c>
    </row>
    <row r="1447" spans="1:9" x14ac:dyDescent="0.3">
      <c r="A1447">
        <v>9100</v>
      </c>
      <c r="B1447">
        <v>15</v>
      </c>
      <c r="C1447">
        <v>26.92</v>
      </c>
      <c r="D1447">
        <v>108.76900000000001</v>
      </c>
      <c r="E1447">
        <v>0.99334</v>
      </c>
      <c r="F1447">
        <v>0.56679000000000002</v>
      </c>
      <c r="G1447">
        <v>2.1000000000000001E-4</v>
      </c>
      <c r="H1447">
        <v>1.6223999999999999E-2</v>
      </c>
      <c r="I1447">
        <v>1.6434000000000001E-2</v>
      </c>
    </row>
    <row r="1448" spans="1:9" x14ac:dyDescent="0.3">
      <c r="A1448">
        <v>9200</v>
      </c>
      <c r="B1448">
        <v>15</v>
      </c>
      <c r="C1448">
        <v>26.913</v>
      </c>
      <c r="D1448">
        <v>108.782</v>
      </c>
      <c r="E1448">
        <v>0.99334</v>
      </c>
      <c r="F1448">
        <v>0.56671000000000005</v>
      </c>
      <c r="G1448">
        <v>2.1000000000000001E-4</v>
      </c>
      <c r="H1448">
        <v>1.6227999999999999E-2</v>
      </c>
      <c r="I1448">
        <v>1.6438000000000001E-2</v>
      </c>
    </row>
    <row r="1449" spans="1:9" x14ac:dyDescent="0.3">
      <c r="A1449">
        <v>9300</v>
      </c>
      <c r="B1449">
        <v>15</v>
      </c>
      <c r="C1449">
        <v>26.908000000000001</v>
      </c>
      <c r="D1449">
        <v>108.79900000000001</v>
      </c>
      <c r="E1449">
        <v>0.99334999999999996</v>
      </c>
      <c r="F1449">
        <v>0.56662999999999997</v>
      </c>
      <c r="G1449">
        <v>2.1000000000000001E-4</v>
      </c>
      <c r="H1449">
        <v>1.6232E-2</v>
      </c>
      <c r="I1449">
        <v>1.6441999999999998E-2</v>
      </c>
    </row>
    <row r="1450" spans="1:9" x14ac:dyDescent="0.3">
      <c r="A1450">
        <v>9400</v>
      </c>
      <c r="B1450">
        <v>15</v>
      </c>
      <c r="C1450">
        <v>26.905000000000001</v>
      </c>
      <c r="D1450">
        <v>108.818</v>
      </c>
      <c r="E1450">
        <v>0.99334999999999996</v>
      </c>
      <c r="F1450">
        <v>0.56654000000000004</v>
      </c>
      <c r="G1450">
        <v>2.1000000000000001E-4</v>
      </c>
      <c r="H1450">
        <v>1.6236E-2</v>
      </c>
      <c r="I1450">
        <v>1.6445999999999999E-2</v>
      </c>
    </row>
    <row r="1451" spans="1:9" x14ac:dyDescent="0.3">
      <c r="A1451">
        <v>9500</v>
      </c>
      <c r="B1451">
        <v>15</v>
      </c>
      <c r="C1451">
        <v>26.901</v>
      </c>
      <c r="D1451">
        <v>108.837</v>
      </c>
      <c r="E1451">
        <v>0.99334999999999996</v>
      </c>
      <c r="F1451">
        <v>0.56645999999999996</v>
      </c>
      <c r="G1451">
        <v>2.1000000000000001E-4</v>
      </c>
      <c r="H1451">
        <v>1.6240000000000001E-2</v>
      </c>
      <c r="I1451">
        <v>1.6448999999999998E-2</v>
      </c>
    </row>
    <row r="1452" spans="1:9" x14ac:dyDescent="0.3">
      <c r="A1452">
        <v>9600</v>
      </c>
      <c r="B1452">
        <v>15</v>
      </c>
      <c r="C1452">
        <v>26.898</v>
      </c>
      <c r="D1452">
        <v>108.855</v>
      </c>
      <c r="E1452">
        <v>0.99336000000000002</v>
      </c>
      <c r="F1452">
        <v>0.56637999999999999</v>
      </c>
      <c r="G1452">
        <v>2.1000000000000001E-4</v>
      </c>
      <c r="H1452">
        <v>1.6244000000000001E-2</v>
      </c>
      <c r="I1452">
        <v>1.6452999999999999E-2</v>
      </c>
    </row>
    <row r="1453" spans="1:9" x14ac:dyDescent="0.3">
      <c r="A1453">
        <v>9700</v>
      </c>
      <c r="B1453">
        <v>15</v>
      </c>
      <c r="C1453">
        <v>26.893999999999998</v>
      </c>
      <c r="D1453">
        <v>108.874</v>
      </c>
      <c r="E1453">
        <v>0.99336000000000002</v>
      </c>
      <c r="F1453">
        <v>0.56628999999999996</v>
      </c>
      <c r="G1453">
        <v>2.1000000000000001E-4</v>
      </c>
      <c r="H1453">
        <v>1.6247999999999999E-2</v>
      </c>
      <c r="I1453">
        <v>1.6456999999999999E-2</v>
      </c>
    </row>
    <row r="1454" spans="1:9" x14ac:dyDescent="0.3">
      <c r="A1454">
        <v>9800</v>
      </c>
      <c r="B1454">
        <v>15</v>
      </c>
      <c r="C1454">
        <v>26.890999999999998</v>
      </c>
      <c r="D1454">
        <v>108.892</v>
      </c>
      <c r="E1454">
        <v>0.99336000000000002</v>
      </c>
      <c r="F1454">
        <v>0.56620999999999999</v>
      </c>
      <c r="G1454">
        <v>2.0900000000000001E-4</v>
      </c>
      <c r="H1454">
        <v>1.6251999999999999E-2</v>
      </c>
      <c r="I1454">
        <v>1.6461E-2</v>
      </c>
    </row>
    <row r="1455" spans="1:9" x14ac:dyDescent="0.3">
      <c r="A1455">
        <v>10000</v>
      </c>
      <c r="B1455">
        <v>15</v>
      </c>
      <c r="C1455">
        <v>26.872</v>
      </c>
      <c r="D1455">
        <v>108.89700000000001</v>
      </c>
      <c r="E1455">
        <v>0.99336999999999998</v>
      </c>
      <c r="F1455">
        <v>0.56603999999999999</v>
      </c>
      <c r="G1455">
        <v>2.0900000000000001E-4</v>
      </c>
      <c r="H1455">
        <v>1.6256E-2</v>
      </c>
      <c r="I1455">
        <v>1.6466000000000001E-2</v>
      </c>
    </row>
    <row r="1456" spans="1:9" x14ac:dyDescent="0.3">
      <c r="A1456">
        <v>9900</v>
      </c>
      <c r="B1456">
        <v>15</v>
      </c>
      <c r="C1456">
        <v>26.887</v>
      </c>
      <c r="D1456">
        <v>108.91</v>
      </c>
      <c r="E1456">
        <v>0.99336000000000002</v>
      </c>
      <c r="F1456">
        <v>0.56611999999999996</v>
      </c>
      <c r="G1456">
        <v>2.0900000000000001E-4</v>
      </c>
      <c r="H1456">
        <v>1.6256E-2</v>
      </c>
      <c r="I1456">
        <v>1.6465E-2</v>
      </c>
    </row>
    <row r="1457" spans="1:9" x14ac:dyDescent="0.3">
      <c r="A1457">
        <v>10100</v>
      </c>
      <c r="B1457">
        <v>15</v>
      </c>
      <c r="C1457">
        <v>26.844999999999999</v>
      </c>
      <c r="D1457">
        <v>108.88</v>
      </c>
      <c r="E1457">
        <v>0.99336999999999998</v>
      </c>
      <c r="F1457">
        <v>0.56596999999999997</v>
      </c>
      <c r="G1457">
        <v>2.0900000000000001E-4</v>
      </c>
      <c r="H1457">
        <v>1.626E-2</v>
      </c>
      <c r="I1457">
        <v>1.6469000000000001E-2</v>
      </c>
    </row>
    <row r="1458" spans="1:9" x14ac:dyDescent="0.3">
      <c r="A1458">
        <v>10200</v>
      </c>
      <c r="B1458">
        <v>15</v>
      </c>
      <c r="C1458">
        <v>26.838000000000001</v>
      </c>
      <c r="D1458">
        <v>108.89100000000001</v>
      </c>
      <c r="E1458">
        <v>0.99336999999999998</v>
      </c>
      <c r="F1458">
        <v>0.56589999999999996</v>
      </c>
      <c r="G1458">
        <v>2.0900000000000001E-4</v>
      </c>
      <c r="H1458">
        <v>1.6264000000000001E-2</v>
      </c>
      <c r="I1458">
        <v>1.6473000000000002E-2</v>
      </c>
    </row>
    <row r="1459" spans="1:9" x14ac:dyDescent="0.3">
      <c r="A1459">
        <v>10300</v>
      </c>
      <c r="B1459">
        <v>15</v>
      </c>
      <c r="C1459">
        <v>26.834</v>
      </c>
      <c r="D1459">
        <v>108.907</v>
      </c>
      <c r="E1459">
        <v>0.99338000000000004</v>
      </c>
      <c r="F1459">
        <v>0.56581999999999999</v>
      </c>
      <c r="G1459">
        <v>2.0900000000000001E-4</v>
      </c>
      <c r="H1459">
        <v>1.6267E-2</v>
      </c>
      <c r="I1459">
        <v>1.6476000000000001E-2</v>
      </c>
    </row>
    <row r="1460" spans="1:9" x14ac:dyDescent="0.3">
      <c r="A1460">
        <v>10400</v>
      </c>
      <c r="B1460">
        <v>15</v>
      </c>
      <c r="C1460">
        <v>26.831</v>
      </c>
      <c r="D1460">
        <v>108.92400000000001</v>
      </c>
      <c r="E1460">
        <v>0.99338000000000004</v>
      </c>
      <c r="F1460">
        <v>0.56574000000000002</v>
      </c>
      <c r="G1460">
        <v>2.0900000000000001E-4</v>
      </c>
      <c r="H1460">
        <v>1.6271000000000001E-2</v>
      </c>
      <c r="I1460">
        <v>1.6480000000000002E-2</v>
      </c>
    </row>
    <row r="1461" spans="1:9" x14ac:dyDescent="0.3">
      <c r="A1461">
        <v>10500</v>
      </c>
      <c r="B1461">
        <v>15</v>
      </c>
      <c r="C1461">
        <v>26.827999999999999</v>
      </c>
      <c r="D1461">
        <v>108.94</v>
      </c>
      <c r="E1461">
        <v>0.99338000000000004</v>
      </c>
      <c r="F1461">
        <v>0.56566000000000005</v>
      </c>
      <c r="G1461">
        <v>2.0900000000000001E-4</v>
      </c>
      <c r="H1461">
        <v>1.6275000000000001E-2</v>
      </c>
      <c r="I1461">
        <v>1.6483999999999999E-2</v>
      </c>
    </row>
    <row r="1462" spans="1:9" x14ac:dyDescent="0.3">
      <c r="A1462">
        <v>10600</v>
      </c>
      <c r="B1462">
        <v>15</v>
      </c>
      <c r="C1462">
        <v>26.824999999999999</v>
      </c>
      <c r="D1462">
        <v>108.95699999999999</v>
      </c>
      <c r="E1462">
        <v>0.99338000000000004</v>
      </c>
      <c r="F1462">
        <v>0.56559000000000004</v>
      </c>
      <c r="G1462">
        <v>2.0900000000000001E-4</v>
      </c>
      <c r="H1462">
        <v>1.6278000000000001E-2</v>
      </c>
      <c r="I1462">
        <v>1.6487000000000002E-2</v>
      </c>
    </row>
    <row r="1463" spans="1:9" x14ac:dyDescent="0.3">
      <c r="A1463">
        <v>10700</v>
      </c>
      <c r="B1463">
        <v>15</v>
      </c>
      <c r="C1463">
        <v>26.821999999999999</v>
      </c>
      <c r="D1463">
        <v>108.974</v>
      </c>
      <c r="E1463">
        <v>0.99339</v>
      </c>
      <c r="F1463">
        <v>0.56550999999999996</v>
      </c>
      <c r="G1463">
        <v>2.0900000000000001E-4</v>
      </c>
      <c r="H1463">
        <v>1.6282000000000001E-2</v>
      </c>
      <c r="I1463">
        <v>1.6490999999999999E-2</v>
      </c>
    </row>
    <row r="1464" spans="1:9" x14ac:dyDescent="0.3">
      <c r="A1464">
        <v>2900</v>
      </c>
      <c r="B1464">
        <v>15</v>
      </c>
      <c r="C1464">
        <v>28.521999999999998</v>
      </c>
      <c r="D1464">
        <v>109.413</v>
      </c>
      <c r="E1464">
        <v>0.99256999999999995</v>
      </c>
      <c r="F1464">
        <v>0.57065999999999995</v>
      </c>
      <c r="G1464">
        <v>2.3900000000000001E-4</v>
      </c>
      <c r="H1464">
        <v>1.6282999999999999E-2</v>
      </c>
      <c r="I1464">
        <v>1.6521999999999998E-2</v>
      </c>
    </row>
    <row r="1465" spans="1:9" x14ac:dyDescent="0.3">
      <c r="A1465">
        <v>10800</v>
      </c>
      <c r="B1465">
        <v>15</v>
      </c>
      <c r="C1465">
        <v>26.818999999999999</v>
      </c>
      <c r="D1465">
        <v>108.99</v>
      </c>
      <c r="E1465">
        <v>0.99339</v>
      </c>
      <c r="F1465">
        <v>0.56542999999999999</v>
      </c>
      <c r="G1465">
        <v>2.0900000000000001E-4</v>
      </c>
      <c r="H1465">
        <v>1.6285999999999998E-2</v>
      </c>
      <c r="I1465">
        <v>1.6494999999999999E-2</v>
      </c>
    </row>
    <row r="1466" spans="1:9" x14ac:dyDescent="0.3">
      <c r="A1466">
        <v>2800</v>
      </c>
      <c r="B1466">
        <v>15</v>
      </c>
      <c r="C1466">
        <v>28.535</v>
      </c>
      <c r="D1466">
        <v>109.399</v>
      </c>
      <c r="E1466">
        <v>0.99255000000000004</v>
      </c>
      <c r="F1466">
        <v>0.57064999999999999</v>
      </c>
      <c r="G1466">
        <v>2.4000000000000001E-4</v>
      </c>
      <c r="H1466">
        <v>1.6289000000000001E-2</v>
      </c>
      <c r="I1466">
        <v>1.6528999999999999E-2</v>
      </c>
    </row>
    <row r="1467" spans="1:9" x14ac:dyDescent="0.3">
      <c r="A1467">
        <v>10900</v>
      </c>
      <c r="B1467">
        <v>15</v>
      </c>
      <c r="C1467">
        <v>26.815999999999999</v>
      </c>
      <c r="D1467">
        <v>109.006</v>
      </c>
      <c r="E1467">
        <v>0.99339</v>
      </c>
      <c r="F1467">
        <v>0.56535000000000002</v>
      </c>
      <c r="G1467">
        <v>2.0900000000000001E-4</v>
      </c>
      <c r="H1467">
        <v>1.6289999999999999E-2</v>
      </c>
      <c r="I1467">
        <v>1.6497999999999999E-2</v>
      </c>
    </row>
    <row r="1468" spans="1:9" x14ac:dyDescent="0.3">
      <c r="A1468">
        <v>11000</v>
      </c>
      <c r="B1468">
        <v>15</v>
      </c>
      <c r="C1468">
        <v>26.803999999999998</v>
      </c>
      <c r="D1468">
        <v>108.999</v>
      </c>
      <c r="E1468">
        <v>0.99339</v>
      </c>
      <c r="F1468">
        <v>0.56527000000000005</v>
      </c>
      <c r="G1468">
        <v>2.0799999999999999E-4</v>
      </c>
      <c r="H1468">
        <v>1.6291E-2</v>
      </c>
      <c r="I1468">
        <v>1.6499E-2</v>
      </c>
    </row>
    <row r="1469" spans="1:9" x14ac:dyDescent="0.3">
      <c r="A1469">
        <v>11100</v>
      </c>
      <c r="B1469">
        <v>15</v>
      </c>
      <c r="C1469">
        <v>26.780999999999999</v>
      </c>
      <c r="D1469">
        <v>108.985</v>
      </c>
      <c r="E1469">
        <v>0.99339999999999995</v>
      </c>
      <c r="F1469">
        <v>0.56520999999999999</v>
      </c>
      <c r="G1469">
        <v>2.0799999999999999E-4</v>
      </c>
      <c r="H1469">
        <v>1.6293999999999999E-2</v>
      </c>
      <c r="I1469">
        <v>1.6503E-2</v>
      </c>
    </row>
    <row r="1470" spans="1:9" x14ac:dyDescent="0.3">
      <c r="A1470">
        <v>2700</v>
      </c>
      <c r="B1470">
        <v>15</v>
      </c>
      <c r="C1470">
        <v>28.547999999999998</v>
      </c>
      <c r="D1470">
        <v>109.386</v>
      </c>
      <c r="E1470">
        <v>0.99251999999999996</v>
      </c>
      <c r="F1470">
        <v>0.57060999999999995</v>
      </c>
      <c r="G1470">
        <v>2.41E-4</v>
      </c>
      <c r="H1470">
        <v>1.6296000000000001E-2</v>
      </c>
      <c r="I1470">
        <v>1.6538000000000001E-2</v>
      </c>
    </row>
    <row r="1471" spans="1:9" x14ac:dyDescent="0.3">
      <c r="A1471">
        <v>11200</v>
      </c>
      <c r="B1471">
        <v>15</v>
      </c>
      <c r="C1471">
        <v>26.776</v>
      </c>
      <c r="D1471">
        <v>108.995</v>
      </c>
      <c r="E1471">
        <v>0.99339999999999995</v>
      </c>
      <c r="F1471">
        <v>0.56513999999999998</v>
      </c>
      <c r="G1471">
        <v>2.0799999999999999E-4</v>
      </c>
      <c r="H1471">
        <v>1.6298E-2</v>
      </c>
      <c r="I1471">
        <v>1.6506E-2</v>
      </c>
    </row>
    <row r="1472" spans="1:9" x14ac:dyDescent="0.3">
      <c r="A1472">
        <v>11300</v>
      </c>
      <c r="B1472">
        <v>15</v>
      </c>
      <c r="C1472">
        <v>26.771999999999998</v>
      </c>
      <c r="D1472">
        <v>109.01</v>
      </c>
      <c r="E1472">
        <v>0.99339999999999995</v>
      </c>
      <c r="F1472">
        <v>0.56506999999999996</v>
      </c>
      <c r="G1472">
        <v>2.0799999999999999E-4</v>
      </c>
      <c r="H1472">
        <v>1.6301E-2</v>
      </c>
      <c r="I1472">
        <v>1.651E-2</v>
      </c>
    </row>
    <row r="1473" spans="1:9" x14ac:dyDescent="0.3">
      <c r="A1473">
        <v>11400</v>
      </c>
      <c r="B1473">
        <v>15</v>
      </c>
      <c r="C1473">
        <v>26.768999999999998</v>
      </c>
      <c r="D1473">
        <v>109.02500000000001</v>
      </c>
      <c r="E1473">
        <v>0.99339999999999995</v>
      </c>
      <c r="F1473">
        <v>0.56498999999999999</v>
      </c>
      <c r="G1473">
        <v>2.0799999999999999E-4</v>
      </c>
      <c r="H1473">
        <v>1.6305E-2</v>
      </c>
      <c r="I1473">
        <v>1.6513E-2</v>
      </c>
    </row>
    <row r="1474" spans="1:9" x14ac:dyDescent="0.3">
      <c r="A1474">
        <v>2600</v>
      </c>
      <c r="B1474">
        <v>15</v>
      </c>
      <c r="C1474">
        <v>28.56</v>
      </c>
      <c r="D1474">
        <v>109.374</v>
      </c>
      <c r="E1474">
        <v>0.99248000000000003</v>
      </c>
      <c r="F1474">
        <v>0.57054000000000005</v>
      </c>
      <c r="G1474">
        <v>2.42E-4</v>
      </c>
      <c r="H1474">
        <v>1.6306000000000001E-2</v>
      </c>
      <c r="I1474">
        <v>1.6548E-2</v>
      </c>
    </row>
    <row r="1475" spans="1:9" x14ac:dyDescent="0.3">
      <c r="A1475">
        <v>11500</v>
      </c>
      <c r="B1475">
        <v>15</v>
      </c>
      <c r="C1475">
        <v>26.765999999999998</v>
      </c>
      <c r="D1475">
        <v>109.04</v>
      </c>
      <c r="E1475">
        <v>0.99341000000000002</v>
      </c>
      <c r="F1475">
        <v>0.56491999999999998</v>
      </c>
      <c r="G1475">
        <v>2.0799999999999999E-4</v>
      </c>
      <c r="H1475">
        <v>1.6308E-2</v>
      </c>
      <c r="I1475">
        <v>1.6515999999999999E-2</v>
      </c>
    </row>
    <row r="1476" spans="1:9" x14ac:dyDescent="0.3">
      <c r="A1476">
        <v>11600</v>
      </c>
      <c r="B1476">
        <v>15</v>
      </c>
      <c r="C1476">
        <v>26.763000000000002</v>
      </c>
      <c r="D1476">
        <v>109.05500000000001</v>
      </c>
      <c r="E1476">
        <v>0.99341000000000002</v>
      </c>
      <c r="F1476">
        <v>0.56484999999999996</v>
      </c>
      <c r="G1476">
        <v>2.0799999999999999E-4</v>
      </c>
      <c r="H1476">
        <v>1.6312E-2</v>
      </c>
      <c r="I1476">
        <v>1.652E-2</v>
      </c>
    </row>
    <row r="1477" spans="1:9" x14ac:dyDescent="0.3">
      <c r="A1477">
        <v>11700</v>
      </c>
      <c r="B1477">
        <v>15</v>
      </c>
      <c r="C1477">
        <v>26.760999999999999</v>
      </c>
      <c r="D1477">
        <v>109.07</v>
      </c>
      <c r="E1477">
        <v>0.99341000000000002</v>
      </c>
      <c r="F1477">
        <v>0.56477999999999995</v>
      </c>
      <c r="G1477">
        <v>2.0799999999999999E-4</v>
      </c>
      <c r="H1477">
        <v>1.6315E-2</v>
      </c>
      <c r="I1477">
        <v>1.6522999999999999E-2</v>
      </c>
    </row>
    <row r="1478" spans="1:9" x14ac:dyDescent="0.3">
      <c r="A1478">
        <v>2500</v>
      </c>
      <c r="B1478">
        <v>15</v>
      </c>
      <c r="C1478">
        <v>28.573</v>
      </c>
      <c r="D1478">
        <v>109.363</v>
      </c>
      <c r="E1478">
        <v>0.99245000000000005</v>
      </c>
      <c r="F1478">
        <v>0.57043999999999995</v>
      </c>
      <c r="G1478">
        <v>2.43E-4</v>
      </c>
      <c r="H1478">
        <v>1.6317000000000002E-2</v>
      </c>
      <c r="I1478">
        <v>1.6560999999999999E-2</v>
      </c>
    </row>
    <row r="1479" spans="1:9" x14ac:dyDescent="0.3">
      <c r="A1479">
        <v>11800</v>
      </c>
      <c r="B1479">
        <v>15</v>
      </c>
      <c r="C1479">
        <v>26.757999999999999</v>
      </c>
      <c r="D1479">
        <v>109.08499999999999</v>
      </c>
      <c r="E1479">
        <v>0.99341000000000002</v>
      </c>
      <c r="F1479">
        <v>0.56469999999999998</v>
      </c>
      <c r="G1479">
        <v>2.0799999999999999E-4</v>
      </c>
      <c r="H1479">
        <v>1.6319E-2</v>
      </c>
      <c r="I1479">
        <v>1.6527E-2</v>
      </c>
    </row>
    <row r="1480" spans="1:9" x14ac:dyDescent="0.3">
      <c r="A1480">
        <v>11900</v>
      </c>
      <c r="B1480">
        <v>15</v>
      </c>
      <c r="C1480">
        <v>26.754999999999999</v>
      </c>
      <c r="D1480">
        <v>109.1</v>
      </c>
      <c r="E1480">
        <v>0.99341000000000002</v>
      </c>
      <c r="F1480">
        <v>0.56462999999999997</v>
      </c>
      <c r="G1480">
        <v>2.0799999999999999E-4</v>
      </c>
      <c r="H1480">
        <v>1.6322E-2</v>
      </c>
      <c r="I1480">
        <v>1.653E-2</v>
      </c>
    </row>
    <row r="1481" spans="1:9" x14ac:dyDescent="0.3">
      <c r="A1481">
        <v>12000</v>
      </c>
      <c r="B1481">
        <v>15</v>
      </c>
      <c r="C1481">
        <v>26.745000000000001</v>
      </c>
      <c r="D1481">
        <v>109.096</v>
      </c>
      <c r="E1481">
        <v>0.99341999999999997</v>
      </c>
      <c r="F1481">
        <v>0.56455999999999995</v>
      </c>
      <c r="G1481">
        <v>2.0799999999999999E-4</v>
      </c>
      <c r="H1481">
        <v>1.6324000000000002E-2</v>
      </c>
      <c r="I1481">
        <v>1.6532000000000002E-2</v>
      </c>
    </row>
    <row r="1482" spans="1:9" x14ac:dyDescent="0.3">
      <c r="A1482">
        <v>12100</v>
      </c>
      <c r="B1482">
        <v>15</v>
      </c>
      <c r="C1482">
        <v>26.725999999999999</v>
      </c>
      <c r="D1482">
        <v>109.08499999999999</v>
      </c>
      <c r="E1482">
        <v>0.99341999999999997</v>
      </c>
      <c r="F1482">
        <v>0.5645</v>
      </c>
      <c r="G1482">
        <v>2.0799999999999999E-4</v>
      </c>
      <c r="H1482">
        <v>1.6327000000000001E-2</v>
      </c>
      <c r="I1482">
        <v>1.6535000000000001E-2</v>
      </c>
    </row>
    <row r="1483" spans="1:9" x14ac:dyDescent="0.3">
      <c r="A1483">
        <v>12200</v>
      </c>
      <c r="B1483">
        <v>15</v>
      </c>
      <c r="C1483">
        <v>26.721</v>
      </c>
      <c r="D1483">
        <v>109.095</v>
      </c>
      <c r="E1483">
        <v>0.99341999999999997</v>
      </c>
      <c r="F1483">
        <v>0.56442999999999999</v>
      </c>
      <c r="G1483">
        <v>2.0799999999999999E-4</v>
      </c>
      <c r="H1483">
        <v>1.6330000000000001E-2</v>
      </c>
      <c r="I1483">
        <v>1.6538000000000001E-2</v>
      </c>
    </row>
    <row r="1484" spans="1:9" x14ac:dyDescent="0.3">
      <c r="A1484">
        <v>2400</v>
      </c>
      <c r="B1484">
        <v>15</v>
      </c>
      <c r="C1484">
        <v>28.587</v>
      </c>
      <c r="D1484">
        <v>109.352</v>
      </c>
      <c r="E1484">
        <v>0.99241000000000001</v>
      </c>
      <c r="F1484">
        <v>0.57030000000000003</v>
      </c>
      <c r="G1484">
        <v>2.4499999999999999E-4</v>
      </c>
      <c r="H1484">
        <v>1.6330000000000001E-2</v>
      </c>
      <c r="I1484">
        <v>1.6574999999999999E-2</v>
      </c>
    </row>
    <row r="1485" spans="1:9" x14ac:dyDescent="0.3">
      <c r="A1485">
        <v>12300</v>
      </c>
      <c r="B1485">
        <v>15</v>
      </c>
      <c r="C1485">
        <v>26.718</v>
      </c>
      <c r="D1485">
        <v>109.108</v>
      </c>
      <c r="E1485">
        <v>0.99341999999999997</v>
      </c>
      <c r="F1485">
        <v>0.56435999999999997</v>
      </c>
      <c r="G1485">
        <v>2.0699999999999999E-4</v>
      </c>
      <c r="H1485">
        <v>1.6334000000000001E-2</v>
      </c>
      <c r="I1485">
        <v>1.6541E-2</v>
      </c>
    </row>
    <row r="1486" spans="1:9" x14ac:dyDescent="0.3">
      <c r="A1486">
        <v>12400</v>
      </c>
      <c r="B1486">
        <v>15</v>
      </c>
      <c r="C1486">
        <v>26.715</v>
      </c>
      <c r="D1486">
        <v>109.122</v>
      </c>
      <c r="E1486">
        <v>0.99343000000000004</v>
      </c>
      <c r="F1486">
        <v>0.56428999999999996</v>
      </c>
      <c r="G1486">
        <v>2.0699999999999999E-4</v>
      </c>
      <c r="H1486">
        <v>1.6337000000000001E-2</v>
      </c>
      <c r="I1486">
        <v>1.6544E-2</v>
      </c>
    </row>
    <row r="1487" spans="1:9" x14ac:dyDescent="0.3">
      <c r="A1487">
        <v>12500</v>
      </c>
      <c r="B1487">
        <v>15</v>
      </c>
      <c r="C1487">
        <v>26.712</v>
      </c>
      <c r="D1487">
        <v>109.13500000000001</v>
      </c>
      <c r="E1487">
        <v>0.99343000000000004</v>
      </c>
      <c r="F1487">
        <v>0.56423000000000001</v>
      </c>
      <c r="G1487">
        <v>2.0699999999999999E-4</v>
      </c>
      <c r="H1487">
        <v>1.634E-2</v>
      </c>
      <c r="I1487">
        <v>1.6548E-2</v>
      </c>
    </row>
    <row r="1488" spans="1:9" x14ac:dyDescent="0.3">
      <c r="A1488">
        <v>12600</v>
      </c>
      <c r="B1488">
        <v>15</v>
      </c>
      <c r="C1488">
        <v>26.71</v>
      </c>
      <c r="D1488">
        <v>109.149</v>
      </c>
      <c r="E1488">
        <v>0.99343000000000004</v>
      </c>
      <c r="F1488">
        <v>0.56415999999999999</v>
      </c>
      <c r="G1488">
        <v>2.0699999999999999E-4</v>
      </c>
      <c r="H1488">
        <v>1.6343E-2</v>
      </c>
      <c r="I1488">
        <v>1.6551E-2</v>
      </c>
    </row>
    <row r="1489" spans="1:9" x14ac:dyDescent="0.3">
      <c r="A1489">
        <v>2300</v>
      </c>
      <c r="B1489">
        <v>15</v>
      </c>
      <c r="C1489">
        <v>28.606000000000002</v>
      </c>
      <c r="D1489">
        <v>109.34099999999999</v>
      </c>
      <c r="E1489">
        <v>0.99236000000000002</v>
      </c>
      <c r="F1489">
        <v>0.57013000000000003</v>
      </c>
      <c r="G1489">
        <v>2.4600000000000002E-4</v>
      </c>
      <c r="H1489">
        <v>1.6345999999999999E-2</v>
      </c>
      <c r="I1489">
        <v>1.6591999999999999E-2</v>
      </c>
    </row>
    <row r="1490" spans="1:9" x14ac:dyDescent="0.3">
      <c r="A1490">
        <v>12700</v>
      </c>
      <c r="B1490">
        <v>15</v>
      </c>
      <c r="C1490">
        <v>26.707000000000001</v>
      </c>
      <c r="D1490">
        <v>109.163</v>
      </c>
      <c r="E1490">
        <v>0.99343000000000004</v>
      </c>
      <c r="F1490">
        <v>0.56408999999999998</v>
      </c>
      <c r="G1490">
        <v>2.0699999999999999E-4</v>
      </c>
      <c r="H1490">
        <v>1.6347E-2</v>
      </c>
      <c r="I1490">
        <v>1.6553999999999999E-2</v>
      </c>
    </row>
    <row r="1491" spans="1:9" x14ac:dyDescent="0.3">
      <c r="A1491">
        <v>12800</v>
      </c>
      <c r="B1491">
        <v>15</v>
      </c>
      <c r="C1491">
        <v>26.704999999999998</v>
      </c>
      <c r="D1491">
        <v>109.17700000000001</v>
      </c>
      <c r="E1491">
        <v>0.99343000000000004</v>
      </c>
      <c r="F1491">
        <v>0.56401999999999997</v>
      </c>
      <c r="G1491">
        <v>2.0699999999999999E-4</v>
      </c>
      <c r="H1491">
        <v>1.635E-2</v>
      </c>
      <c r="I1491">
        <v>1.6556999999999999E-2</v>
      </c>
    </row>
    <row r="1492" spans="1:9" x14ac:dyDescent="0.3">
      <c r="A1492">
        <v>12900</v>
      </c>
      <c r="B1492">
        <v>15</v>
      </c>
      <c r="C1492">
        <v>26.702000000000002</v>
      </c>
      <c r="D1492">
        <v>109.191</v>
      </c>
      <c r="E1492">
        <v>0.99343999999999999</v>
      </c>
      <c r="F1492">
        <v>0.56396000000000002</v>
      </c>
      <c r="G1492">
        <v>2.0699999999999999E-4</v>
      </c>
      <c r="H1492">
        <v>1.6352999999999999E-2</v>
      </c>
      <c r="I1492">
        <v>1.6559999999999998E-2</v>
      </c>
    </row>
    <row r="1493" spans="1:9" x14ac:dyDescent="0.3">
      <c r="A1493">
        <v>13000</v>
      </c>
      <c r="B1493">
        <v>15</v>
      </c>
      <c r="C1493">
        <v>26.693999999999999</v>
      </c>
      <c r="D1493">
        <v>109.18899999999999</v>
      </c>
      <c r="E1493">
        <v>0.99343999999999999</v>
      </c>
      <c r="F1493">
        <v>0.56389</v>
      </c>
      <c r="G1493">
        <v>2.0699999999999999E-4</v>
      </c>
      <c r="H1493">
        <v>1.6355000000000001E-2</v>
      </c>
      <c r="I1493">
        <v>1.6562E-2</v>
      </c>
    </row>
    <row r="1494" spans="1:9" x14ac:dyDescent="0.3">
      <c r="A1494">
        <v>13100</v>
      </c>
      <c r="B1494">
        <v>15</v>
      </c>
      <c r="C1494">
        <v>26.678000000000001</v>
      </c>
      <c r="D1494">
        <v>109.18</v>
      </c>
      <c r="E1494">
        <v>0.99343999999999999</v>
      </c>
      <c r="F1494">
        <v>0.56383000000000005</v>
      </c>
      <c r="G1494">
        <v>2.0699999999999999E-4</v>
      </c>
      <c r="H1494">
        <v>1.6358000000000001E-2</v>
      </c>
      <c r="I1494">
        <v>1.6565E-2</v>
      </c>
    </row>
    <row r="1495" spans="1:9" x14ac:dyDescent="0.3">
      <c r="A1495">
        <v>13200</v>
      </c>
      <c r="B1495">
        <v>15</v>
      </c>
      <c r="C1495">
        <v>26.672999999999998</v>
      </c>
      <c r="D1495">
        <v>109.18899999999999</v>
      </c>
      <c r="E1495">
        <v>0.99343999999999999</v>
      </c>
      <c r="F1495">
        <v>0.56376999999999999</v>
      </c>
      <c r="G1495">
        <v>2.0699999999999999E-4</v>
      </c>
      <c r="H1495">
        <v>1.6361000000000001E-2</v>
      </c>
      <c r="I1495">
        <v>1.6567999999999999E-2</v>
      </c>
    </row>
    <row r="1496" spans="1:9" x14ac:dyDescent="0.3">
      <c r="A1496">
        <v>13300</v>
      </c>
      <c r="B1496">
        <v>15</v>
      </c>
      <c r="C1496">
        <v>26.67</v>
      </c>
      <c r="D1496">
        <v>109.20099999999999</v>
      </c>
      <c r="E1496">
        <v>0.99343999999999999</v>
      </c>
      <c r="F1496">
        <v>0.56369999999999998</v>
      </c>
      <c r="G1496">
        <v>2.0699999999999999E-4</v>
      </c>
      <c r="H1496">
        <v>1.6364E-2</v>
      </c>
      <c r="I1496">
        <v>1.6570999999999999E-2</v>
      </c>
    </row>
    <row r="1497" spans="1:9" x14ac:dyDescent="0.3">
      <c r="A1497">
        <v>2200</v>
      </c>
      <c r="B1497">
        <v>15</v>
      </c>
      <c r="C1497">
        <v>28.634</v>
      </c>
      <c r="D1497">
        <v>109.33499999999999</v>
      </c>
      <c r="E1497">
        <v>0.99231000000000003</v>
      </c>
      <c r="F1497">
        <v>0.56988000000000005</v>
      </c>
      <c r="G1497">
        <v>2.4800000000000001E-4</v>
      </c>
      <c r="H1497">
        <v>1.6364E-2</v>
      </c>
      <c r="I1497">
        <v>1.6612999999999999E-2</v>
      </c>
    </row>
    <row r="1498" spans="1:9" x14ac:dyDescent="0.3">
      <c r="A1498">
        <v>13400</v>
      </c>
      <c r="B1498">
        <v>15</v>
      </c>
      <c r="C1498">
        <v>26.667999999999999</v>
      </c>
      <c r="D1498">
        <v>109.214</v>
      </c>
      <c r="E1498">
        <v>0.99345000000000006</v>
      </c>
      <c r="F1498">
        <v>0.56364000000000003</v>
      </c>
      <c r="G1498">
        <v>2.0699999999999999E-4</v>
      </c>
      <c r="H1498">
        <v>1.6367E-2</v>
      </c>
      <c r="I1498">
        <v>1.6573999999999998E-2</v>
      </c>
    </row>
    <row r="1499" spans="1:9" x14ac:dyDescent="0.3">
      <c r="A1499">
        <v>13500</v>
      </c>
      <c r="B1499">
        <v>15</v>
      </c>
      <c r="C1499">
        <v>26.664999999999999</v>
      </c>
      <c r="D1499">
        <v>109.227</v>
      </c>
      <c r="E1499">
        <v>0.99345000000000006</v>
      </c>
      <c r="F1499">
        <v>0.56357999999999997</v>
      </c>
      <c r="G1499">
        <v>2.0699999999999999E-4</v>
      </c>
      <c r="H1499">
        <v>1.6369999999999999E-2</v>
      </c>
      <c r="I1499">
        <v>1.6577000000000001E-2</v>
      </c>
    </row>
    <row r="1500" spans="1:9" x14ac:dyDescent="0.3">
      <c r="A1500">
        <v>13600</v>
      </c>
      <c r="B1500">
        <v>15</v>
      </c>
      <c r="C1500">
        <v>26.663</v>
      </c>
      <c r="D1500">
        <v>109.24</v>
      </c>
      <c r="E1500">
        <v>0.99345000000000006</v>
      </c>
      <c r="F1500">
        <v>0.56350999999999996</v>
      </c>
      <c r="G1500">
        <v>2.0699999999999999E-4</v>
      </c>
      <c r="H1500">
        <v>1.6374E-2</v>
      </c>
      <c r="I1500">
        <v>1.6580000000000001E-2</v>
      </c>
    </row>
    <row r="1501" spans="1:9" x14ac:dyDescent="0.3">
      <c r="A1501">
        <v>13700</v>
      </c>
      <c r="B1501">
        <v>15</v>
      </c>
      <c r="C1501">
        <v>26.661000000000001</v>
      </c>
      <c r="D1501">
        <v>109.253</v>
      </c>
      <c r="E1501">
        <v>0.99345000000000006</v>
      </c>
      <c r="F1501">
        <v>0.56345000000000001</v>
      </c>
      <c r="G1501">
        <v>2.0699999999999999E-4</v>
      </c>
      <c r="H1501">
        <v>1.6376999999999999E-2</v>
      </c>
      <c r="I1501">
        <v>1.6583000000000001E-2</v>
      </c>
    </row>
    <row r="1502" spans="1:9" x14ac:dyDescent="0.3">
      <c r="A1502">
        <v>13800</v>
      </c>
      <c r="B1502">
        <v>15</v>
      </c>
      <c r="C1502">
        <v>26.658000000000001</v>
      </c>
      <c r="D1502">
        <v>109.265</v>
      </c>
      <c r="E1502">
        <v>0.99345000000000006</v>
      </c>
      <c r="F1502">
        <v>0.56338999999999995</v>
      </c>
      <c r="G1502">
        <v>2.0699999999999999E-4</v>
      </c>
      <c r="H1502">
        <v>1.6379999999999999E-2</v>
      </c>
      <c r="I1502">
        <v>1.6586E-2</v>
      </c>
    </row>
    <row r="1503" spans="1:9" x14ac:dyDescent="0.3">
      <c r="A1503">
        <v>13900</v>
      </c>
      <c r="B1503">
        <v>15</v>
      </c>
      <c r="C1503">
        <v>26.655999999999999</v>
      </c>
      <c r="D1503">
        <v>109.27800000000001</v>
      </c>
      <c r="E1503">
        <v>0.99345000000000006</v>
      </c>
      <c r="F1503">
        <v>0.56332000000000004</v>
      </c>
      <c r="G1503">
        <v>2.0699999999999999E-4</v>
      </c>
      <c r="H1503">
        <v>1.6383000000000002E-2</v>
      </c>
      <c r="I1503">
        <v>1.6589E-2</v>
      </c>
    </row>
    <row r="1504" spans="1:9" x14ac:dyDescent="0.3">
      <c r="A1504">
        <v>14000</v>
      </c>
      <c r="B1504">
        <v>15</v>
      </c>
      <c r="C1504">
        <v>26.649000000000001</v>
      </c>
      <c r="D1504">
        <v>109.27800000000001</v>
      </c>
      <c r="E1504">
        <v>0.99346000000000001</v>
      </c>
      <c r="F1504">
        <v>0.56325999999999998</v>
      </c>
      <c r="G1504">
        <v>2.0599999999999999E-4</v>
      </c>
      <c r="H1504">
        <v>1.6385E-2</v>
      </c>
      <c r="I1504">
        <v>1.6591000000000002E-2</v>
      </c>
    </row>
    <row r="1505" spans="1:9" x14ac:dyDescent="0.3">
      <c r="A1505">
        <v>14100</v>
      </c>
      <c r="B1505">
        <v>15</v>
      </c>
      <c r="C1505">
        <v>26.635000000000002</v>
      </c>
      <c r="D1505">
        <v>109.271</v>
      </c>
      <c r="E1505">
        <v>0.99346000000000001</v>
      </c>
      <c r="F1505">
        <v>0.56320999999999999</v>
      </c>
      <c r="G1505">
        <v>2.0599999999999999E-4</v>
      </c>
      <c r="H1505">
        <v>1.6388E-2</v>
      </c>
      <c r="I1505">
        <v>1.6594000000000001E-2</v>
      </c>
    </row>
    <row r="1506" spans="1:9" x14ac:dyDescent="0.3">
      <c r="A1506">
        <v>14200</v>
      </c>
      <c r="B1506">
        <v>15</v>
      </c>
      <c r="C1506">
        <v>26.631</v>
      </c>
      <c r="D1506">
        <v>109.28</v>
      </c>
      <c r="E1506">
        <v>0.99346000000000001</v>
      </c>
      <c r="F1506">
        <v>0.56315000000000004</v>
      </c>
      <c r="G1506">
        <v>2.0599999999999999E-4</v>
      </c>
      <c r="H1506">
        <v>1.6389999999999998E-2</v>
      </c>
      <c r="I1506">
        <v>1.6597000000000001E-2</v>
      </c>
    </row>
    <row r="1507" spans="1:9" x14ac:dyDescent="0.3">
      <c r="A1507">
        <v>2100</v>
      </c>
      <c r="B1507">
        <v>15</v>
      </c>
      <c r="C1507">
        <v>28.693999999999999</v>
      </c>
      <c r="D1507">
        <v>109.374</v>
      </c>
      <c r="E1507">
        <v>0.99224000000000001</v>
      </c>
      <c r="F1507">
        <v>0.56943999999999995</v>
      </c>
      <c r="G1507">
        <v>2.5099999999999998E-4</v>
      </c>
      <c r="H1507">
        <v>1.6390999999999999E-2</v>
      </c>
      <c r="I1507">
        <v>1.6641E-2</v>
      </c>
    </row>
    <row r="1508" spans="1:9" x14ac:dyDescent="0.3">
      <c r="A1508">
        <v>14300</v>
      </c>
      <c r="B1508">
        <v>15</v>
      </c>
      <c r="C1508">
        <v>26.628</v>
      </c>
      <c r="D1508">
        <v>109.291</v>
      </c>
      <c r="E1508">
        <v>0.99346000000000001</v>
      </c>
      <c r="F1508">
        <v>0.56308999999999998</v>
      </c>
      <c r="G1508">
        <v>2.0599999999999999E-4</v>
      </c>
      <c r="H1508">
        <v>1.6393000000000001E-2</v>
      </c>
      <c r="I1508">
        <v>1.66E-2</v>
      </c>
    </row>
    <row r="1509" spans="1:9" x14ac:dyDescent="0.3">
      <c r="A1509">
        <v>14400</v>
      </c>
      <c r="B1509">
        <v>15</v>
      </c>
      <c r="C1509">
        <v>26.626000000000001</v>
      </c>
      <c r="D1509">
        <v>109.303</v>
      </c>
      <c r="E1509">
        <v>0.99346000000000001</v>
      </c>
      <c r="F1509">
        <v>0.56303000000000003</v>
      </c>
      <c r="G1509">
        <v>2.0599999999999999E-4</v>
      </c>
      <c r="H1509">
        <v>1.6396000000000001E-2</v>
      </c>
      <c r="I1509">
        <v>1.6603E-2</v>
      </c>
    </row>
    <row r="1510" spans="1:9" x14ac:dyDescent="0.3">
      <c r="A1510">
        <v>14500</v>
      </c>
      <c r="B1510">
        <v>15</v>
      </c>
      <c r="C1510">
        <v>26.623000000000001</v>
      </c>
      <c r="D1510">
        <v>109.31399999999999</v>
      </c>
      <c r="E1510">
        <v>0.99346000000000001</v>
      </c>
      <c r="F1510">
        <v>0.56296999999999997</v>
      </c>
      <c r="G1510">
        <v>2.0599999999999999E-4</v>
      </c>
      <c r="H1510">
        <v>1.6399E-2</v>
      </c>
      <c r="I1510">
        <v>1.6605000000000002E-2</v>
      </c>
    </row>
    <row r="1511" spans="1:9" x14ac:dyDescent="0.3">
      <c r="A1511">
        <v>14600</v>
      </c>
      <c r="B1511">
        <v>15</v>
      </c>
      <c r="C1511">
        <v>26.620999999999999</v>
      </c>
      <c r="D1511">
        <v>109.32599999999999</v>
      </c>
      <c r="E1511">
        <v>0.99346999999999996</v>
      </c>
      <c r="F1511">
        <v>0.56291000000000002</v>
      </c>
      <c r="G1511">
        <v>2.0599999999999999E-4</v>
      </c>
      <c r="H1511">
        <v>1.6402E-2</v>
      </c>
      <c r="I1511">
        <v>1.6608000000000001E-2</v>
      </c>
    </row>
    <row r="1512" spans="1:9" x14ac:dyDescent="0.3">
      <c r="A1512">
        <v>14700</v>
      </c>
      <c r="B1512">
        <v>15</v>
      </c>
      <c r="C1512">
        <v>26.619</v>
      </c>
      <c r="D1512">
        <v>109.33799999999999</v>
      </c>
      <c r="E1512">
        <v>0.99346999999999996</v>
      </c>
      <c r="F1512">
        <v>0.56284999999999996</v>
      </c>
      <c r="G1512">
        <v>2.0599999999999999E-4</v>
      </c>
      <c r="H1512">
        <v>1.6404999999999999E-2</v>
      </c>
      <c r="I1512">
        <v>1.6611000000000001E-2</v>
      </c>
    </row>
    <row r="1513" spans="1:9" x14ac:dyDescent="0.3">
      <c r="A1513">
        <v>14800</v>
      </c>
      <c r="B1513">
        <v>15</v>
      </c>
      <c r="C1513">
        <v>26.617000000000001</v>
      </c>
      <c r="D1513">
        <v>109.35</v>
      </c>
      <c r="E1513">
        <v>0.99346999999999996</v>
      </c>
      <c r="F1513">
        <v>0.56279000000000001</v>
      </c>
      <c r="G1513">
        <v>2.0599999999999999E-4</v>
      </c>
      <c r="H1513">
        <v>1.6407999999999999E-2</v>
      </c>
      <c r="I1513">
        <v>1.6614E-2</v>
      </c>
    </row>
    <row r="1514" spans="1:9" x14ac:dyDescent="0.3">
      <c r="A1514">
        <v>14900</v>
      </c>
      <c r="B1514">
        <v>15</v>
      </c>
      <c r="C1514">
        <v>26.614000000000001</v>
      </c>
      <c r="D1514">
        <v>109.36199999999999</v>
      </c>
      <c r="E1514">
        <v>0.99346999999999996</v>
      </c>
      <c r="F1514">
        <v>0.56272999999999995</v>
      </c>
      <c r="G1514">
        <v>2.0599999999999999E-4</v>
      </c>
      <c r="H1514">
        <v>1.6410999999999999E-2</v>
      </c>
      <c r="I1514">
        <v>1.6617E-2</v>
      </c>
    </row>
    <row r="1515" spans="1:9" x14ac:dyDescent="0.3">
      <c r="A1515">
        <v>15000</v>
      </c>
      <c r="B1515">
        <v>15</v>
      </c>
      <c r="C1515">
        <v>26.608000000000001</v>
      </c>
      <c r="D1515">
        <v>109.364</v>
      </c>
      <c r="E1515">
        <v>0.99346999999999996</v>
      </c>
      <c r="F1515">
        <v>0.56267</v>
      </c>
      <c r="G1515">
        <v>2.0599999999999999E-4</v>
      </c>
      <c r="H1515">
        <v>1.6413000000000001E-2</v>
      </c>
      <c r="I1515">
        <v>1.6618999999999998E-2</v>
      </c>
    </row>
    <row r="1516" spans="1:9" x14ac:dyDescent="0.3">
      <c r="A1516">
        <v>15100</v>
      </c>
      <c r="B1516">
        <v>15</v>
      </c>
      <c r="C1516">
        <v>26.596</v>
      </c>
      <c r="D1516">
        <v>109.357</v>
      </c>
      <c r="E1516">
        <v>0.99346999999999996</v>
      </c>
      <c r="F1516">
        <v>0.56262000000000001</v>
      </c>
      <c r="G1516">
        <v>2.0599999999999999E-4</v>
      </c>
      <c r="H1516">
        <v>1.6414999999999999E-2</v>
      </c>
      <c r="I1516">
        <v>1.6621E-2</v>
      </c>
    </row>
    <row r="1517" spans="1:9" x14ac:dyDescent="0.3">
      <c r="A1517">
        <v>15200</v>
      </c>
      <c r="B1517">
        <v>15</v>
      </c>
      <c r="C1517">
        <v>26.591999999999999</v>
      </c>
      <c r="D1517">
        <v>109.366</v>
      </c>
      <c r="E1517">
        <v>0.99348000000000003</v>
      </c>
      <c r="F1517">
        <v>0.56255999999999995</v>
      </c>
      <c r="G1517">
        <v>2.0599999999999999E-4</v>
      </c>
      <c r="H1517">
        <v>1.6417999999999999E-2</v>
      </c>
      <c r="I1517">
        <v>1.6624E-2</v>
      </c>
    </row>
    <row r="1518" spans="1:9" x14ac:dyDescent="0.3">
      <c r="A1518">
        <v>15300</v>
      </c>
      <c r="B1518">
        <v>15</v>
      </c>
      <c r="C1518">
        <v>26.59</v>
      </c>
      <c r="D1518">
        <v>109.376</v>
      </c>
      <c r="E1518">
        <v>0.99348000000000003</v>
      </c>
      <c r="F1518">
        <v>0.5625</v>
      </c>
      <c r="G1518">
        <v>2.0599999999999999E-4</v>
      </c>
      <c r="H1518">
        <v>1.6421000000000002E-2</v>
      </c>
      <c r="I1518">
        <v>1.6626999999999999E-2</v>
      </c>
    </row>
    <row r="1519" spans="1:9" x14ac:dyDescent="0.3">
      <c r="A1519">
        <v>15400</v>
      </c>
      <c r="B1519">
        <v>15</v>
      </c>
      <c r="C1519">
        <v>26.587</v>
      </c>
      <c r="D1519">
        <v>109.387</v>
      </c>
      <c r="E1519">
        <v>0.99348000000000003</v>
      </c>
      <c r="F1519">
        <v>0.56245000000000001</v>
      </c>
      <c r="G1519">
        <v>2.0599999999999999E-4</v>
      </c>
      <c r="H1519">
        <v>1.6424000000000001E-2</v>
      </c>
      <c r="I1519">
        <v>1.6629999999999999E-2</v>
      </c>
    </row>
    <row r="1520" spans="1:9" x14ac:dyDescent="0.3">
      <c r="A1520">
        <v>15500</v>
      </c>
      <c r="B1520">
        <v>15</v>
      </c>
      <c r="C1520">
        <v>26.585000000000001</v>
      </c>
      <c r="D1520">
        <v>109.398</v>
      </c>
      <c r="E1520">
        <v>0.99348000000000003</v>
      </c>
      <c r="F1520">
        <v>0.56238999999999995</v>
      </c>
      <c r="G1520">
        <v>2.0599999999999999E-4</v>
      </c>
      <c r="H1520">
        <v>1.6427000000000001E-2</v>
      </c>
      <c r="I1520">
        <v>1.6632000000000001E-2</v>
      </c>
    </row>
    <row r="1521" spans="1:9" x14ac:dyDescent="0.3">
      <c r="A1521">
        <v>15600</v>
      </c>
      <c r="B1521">
        <v>15</v>
      </c>
      <c r="C1521">
        <v>26.582999999999998</v>
      </c>
      <c r="D1521">
        <v>109.41</v>
      </c>
      <c r="E1521">
        <v>0.99348000000000003</v>
      </c>
      <c r="F1521">
        <v>0.56233</v>
      </c>
      <c r="G1521">
        <v>2.0599999999999999E-4</v>
      </c>
      <c r="H1521">
        <v>1.6428999999999999E-2</v>
      </c>
      <c r="I1521">
        <v>1.6635E-2</v>
      </c>
    </row>
    <row r="1522" spans="1:9" x14ac:dyDescent="0.3">
      <c r="A1522">
        <v>15700</v>
      </c>
      <c r="B1522">
        <v>15</v>
      </c>
      <c r="C1522">
        <v>26.581</v>
      </c>
      <c r="D1522">
        <v>109.42100000000001</v>
      </c>
      <c r="E1522">
        <v>0.99348000000000003</v>
      </c>
      <c r="F1522">
        <v>0.56228</v>
      </c>
      <c r="G1522">
        <v>2.0599999999999999E-4</v>
      </c>
      <c r="H1522">
        <v>1.6431999999999999E-2</v>
      </c>
      <c r="I1522">
        <v>1.6638E-2</v>
      </c>
    </row>
    <row r="1523" spans="1:9" x14ac:dyDescent="0.3">
      <c r="A1523">
        <v>15800</v>
      </c>
      <c r="B1523">
        <v>15</v>
      </c>
      <c r="C1523">
        <v>26.579000000000001</v>
      </c>
      <c r="D1523">
        <v>109.432</v>
      </c>
      <c r="E1523">
        <v>0.99348000000000003</v>
      </c>
      <c r="F1523">
        <v>0.56222000000000005</v>
      </c>
      <c r="G1523">
        <v>2.0599999999999999E-4</v>
      </c>
      <c r="H1523">
        <v>1.6435000000000002E-2</v>
      </c>
      <c r="I1523">
        <v>1.6639999999999999E-2</v>
      </c>
    </row>
    <row r="1524" spans="1:9" x14ac:dyDescent="0.3">
      <c r="A1524">
        <v>15900</v>
      </c>
      <c r="B1524">
        <v>15</v>
      </c>
      <c r="C1524">
        <v>26.577000000000002</v>
      </c>
      <c r="D1524">
        <v>109.443</v>
      </c>
      <c r="E1524">
        <v>0.99348000000000003</v>
      </c>
      <c r="F1524">
        <v>0.56216999999999995</v>
      </c>
      <c r="G1524">
        <v>2.0599999999999999E-4</v>
      </c>
      <c r="H1524">
        <v>1.6438000000000001E-2</v>
      </c>
      <c r="I1524">
        <v>1.6643000000000002E-2</v>
      </c>
    </row>
    <row r="1525" spans="1:9" x14ac:dyDescent="0.3">
      <c r="A1525">
        <v>16000</v>
      </c>
      <c r="B1525">
        <v>15</v>
      </c>
      <c r="C1525">
        <v>26.571999999999999</v>
      </c>
      <c r="D1525">
        <v>109.44499999999999</v>
      </c>
      <c r="E1525">
        <v>0.99348999999999998</v>
      </c>
      <c r="F1525">
        <v>0.56211</v>
      </c>
      <c r="G1525">
        <v>2.0599999999999999E-4</v>
      </c>
      <c r="H1525">
        <v>1.644E-2</v>
      </c>
      <c r="I1525">
        <v>1.6645E-2</v>
      </c>
    </row>
    <row r="1526" spans="1:9" x14ac:dyDescent="0.3">
      <c r="A1526">
        <v>16100</v>
      </c>
      <c r="B1526">
        <v>15</v>
      </c>
      <c r="C1526">
        <v>26.561</v>
      </c>
      <c r="D1526">
        <v>109.44</v>
      </c>
      <c r="E1526">
        <v>0.99348999999999998</v>
      </c>
      <c r="F1526">
        <v>0.56206</v>
      </c>
      <c r="G1526">
        <v>2.05E-4</v>
      </c>
      <c r="H1526">
        <v>1.6441999999999998E-2</v>
      </c>
      <c r="I1526">
        <v>1.6646999999999999E-2</v>
      </c>
    </row>
    <row r="1527" spans="1:9" x14ac:dyDescent="0.3">
      <c r="A1527">
        <v>16200</v>
      </c>
      <c r="B1527">
        <v>15</v>
      </c>
      <c r="C1527">
        <v>26.556999999999999</v>
      </c>
      <c r="D1527">
        <v>109.44799999999999</v>
      </c>
      <c r="E1527">
        <v>0.99348999999999998</v>
      </c>
      <c r="F1527">
        <v>0.56201000000000001</v>
      </c>
      <c r="G1527">
        <v>2.05E-4</v>
      </c>
      <c r="H1527">
        <v>1.6445000000000001E-2</v>
      </c>
      <c r="I1527">
        <v>1.6650000000000002E-2</v>
      </c>
    </row>
    <row r="1528" spans="1:9" x14ac:dyDescent="0.3">
      <c r="A1528">
        <v>16300</v>
      </c>
      <c r="B1528">
        <v>15</v>
      </c>
      <c r="C1528">
        <v>26.555</v>
      </c>
      <c r="D1528">
        <v>109.458</v>
      </c>
      <c r="E1528">
        <v>0.99348999999999998</v>
      </c>
      <c r="F1528">
        <v>0.56194999999999995</v>
      </c>
      <c r="G1528">
        <v>2.05E-4</v>
      </c>
      <c r="H1528">
        <v>1.6447E-2</v>
      </c>
      <c r="I1528">
        <v>1.6653000000000001E-2</v>
      </c>
    </row>
    <row r="1529" spans="1:9" x14ac:dyDescent="0.3">
      <c r="A1529">
        <v>16400</v>
      </c>
      <c r="B1529">
        <v>15</v>
      </c>
      <c r="C1529">
        <v>26.553000000000001</v>
      </c>
      <c r="D1529">
        <v>109.468</v>
      </c>
      <c r="E1529">
        <v>0.99348999999999998</v>
      </c>
      <c r="F1529">
        <v>0.56189999999999996</v>
      </c>
      <c r="G1529">
        <v>2.05E-4</v>
      </c>
      <c r="H1529">
        <v>1.6449999999999999E-2</v>
      </c>
      <c r="I1529">
        <v>1.6655E-2</v>
      </c>
    </row>
    <row r="1530" spans="1:9" x14ac:dyDescent="0.3">
      <c r="A1530">
        <v>16500</v>
      </c>
      <c r="B1530">
        <v>15</v>
      </c>
      <c r="C1530">
        <v>26.550999999999998</v>
      </c>
      <c r="D1530">
        <v>109.479</v>
      </c>
      <c r="E1530">
        <v>0.99348999999999998</v>
      </c>
      <c r="F1530">
        <v>0.56184999999999996</v>
      </c>
      <c r="G1530">
        <v>2.05E-4</v>
      </c>
      <c r="H1530">
        <v>1.6452000000000001E-2</v>
      </c>
      <c r="I1530">
        <v>1.6657999999999999E-2</v>
      </c>
    </row>
    <row r="1531" spans="1:9" x14ac:dyDescent="0.3">
      <c r="A1531">
        <v>16600</v>
      </c>
      <c r="B1531">
        <v>15</v>
      </c>
      <c r="C1531">
        <v>26.548999999999999</v>
      </c>
      <c r="D1531">
        <v>109.489</v>
      </c>
      <c r="E1531">
        <v>0.99348999999999998</v>
      </c>
      <c r="F1531">
        <v>0.56179000000000001</v>
      </c>
      <c r="G1531">
        <v>2.05E-4</v>
      </c>
      <c r="H1531">
        <v>1.6455000000000001E-2</v>
      </c>
      <c r="I1531">
        <v>1.6660000000000001E-2</v>
      </c>
    </row>
    <row r="1532" spans="1:9" x14ac:dyDescent="0.3">
      <c r="A1532">
        <v>16700</v>
      </c>
      <c r="B1532">
        <v>15</v>
      </c>
      <c r="C1532">
        <v>26.547000000000001</v>
      </c>
      <c r="D1532">
        <v>109.5</v>
      </c>
      <c r="E1532">
        <v>0.99350000000000005</v>
      </c>
      <c r="F1532">
        <v>0.56174000000000002</v>
      </c>
      <c r="G1532">
        <v>2.05E-4</v>
      </c>
      <c r="H1532">
        <v>1.6458E-2</v>
      </c>
      <c r="I1532">
        <v>1.6663000000000001E-2</v>
      </c>
    </row>
    <row r="1533" spans="1:9" x14ac:dyDescent="0.3">
      <c r="A1533">
        <v>16800</v>
      </c>
      <c r="B1533">
        <v>15</v>
      </c>
      <c r="C1533">
        <v>26.545000000000002</v>
      </c>
      <c r="D1533">
        <v>109.51</v>
      </c>
      <c r="E1533">
        <v>0.99350000000000005</v>
      </c>
      <c r="F1533">
        <v>0.56169000000000002</v>
      </c>
      <c r="G1533">
        <v>2.05E-4</v>
      </c>
      <c r="H1533">
        <v>1.6459999999999999E-2</v>
      </c>
      <c r="I1533">
        <v>1.6666E-2</v>
      </c>
    </row>
    <row r="1534" spans="1:9" x14ac:dyDescent="0.3">
      <c r="A1534">
        <v>16900</v>
      </c>
      <c r="B1534">
        <v>15</v>
      </c>
      <c r="C1534">
        <v>26.542999999999999</v>
      </c>
      <c r="D1534">
        <v>109.521</v>
      </c>
      <c r="E1534">
        <v>0.99350000000000005</v>
      </c>
      <c r="F1534">
        <v>0.56164000000000003</v>
      </c>
      <c r="G1534">
        <v>2.05E-4</v>
      </c>
      <c r="H1534">
        <v>1.6462999999999998E-2</v>
      </c>
      <c r="I1534">
        <v>1.6667999999999999E-2</v>
      </c>
    </row>
    <row r="1535" spans="1:9" x14ac:dyDescent="0.3">
      <c r="A1535">
        <v>17000</v>
      </c>
      <c r="B1535">
        <v>15</v>
      </c>
      <c r="C1535">
        <v>26.539000000000001</v>
      </c>
      <c r="D1535">
        <v>109.524</v>
      </c>
      <c r="E1535">
        <v>0.99350000000000005</v>
      </c>
      <c r="F1535">
        <v>0.56157999999999997</v>
      </c>
      <c r="G1535">
        <v>2.05E-4</v>
      </c>
      <c r="H1535">
        <v>1.6465E-2</v>
      </c>
      <c r="I1535">
        <v>1.6670000000000001E-2</v>
      </c>
    </row>
    <row r="1536" spans="1:9" x14ac:dyDescent="0.3">
      <c r="A1536">
        <v>17100</v>
      </c>
      <c r="B1536">
        <v>15</v>
      </c>
      <c r="C1536">
        <v>26.527999999999999</v>
      </c>
      <c r="D1536">
        <v>109.52</v>
      </c>
      <c r="E1536">
        <v>0.99350000000000005</v>
      </c>
      <c r="F1536">
        <v>0.56154000000000004</v>
      </c>
      <c r="G1536">
        <v>2.05E-4</v>
      </c>
      <c r="H1536">
        <v>1.6466999999999999E-2</v>
      </c>
      <c r="I1536">
        <v>1.6671999999999999E-2</v>
      </c>
    </row>
    <row r="1537" spans="1:9" x14ac:dyDescent="0.3">
      <c r="A1537">
        <v>17200</v>
      </c>
      <c r="B1537">
        <v>15</v>
      </c>
      <c r="C1537">
        <v>26.526</v>
      </c>
      <c r="D1537">
        <v>109.527</v>
      </c>
      <c r="E1537">
        <v>0.99350000000000005</v>
      </c>
      <c r="F1537">
        <v>0.56149000000000004</v>
      </c>
      <c r="G1537">
        <v>2.05E-4</v>
      </c>
      <c r="H1537">
        <v>1.6469999999999999E-2</v>
      </c>
      <c r="I1537">
        <v>1.6674999999999999E-2</v>
      </c>
    </row>
    <row r="1538" spans="1:9" x14ac:dyDescent="0.3">
      <c r="A1538">
        <v>2000</v>
      </c>
      <c r="B1538">
        <v>15</v>
      </c>
      <c r="C1538">
        <v>28.917999999999999</v>
      </c>
      <c r="D1538">
        <v>109.611</v>
      </c>
      <c r="E1538">
        <v>0.99202000000000001</v>
      </c>
      <c r="F1538">
        <v>0.56767000000000001</v>
      </c>
      <c r="G1538">
        <v>2.5700000000000001E-4</v>
      </c>
      <c r="H1538">
        <v>1.6471E-2</v>
      </c>
      <c r="I1538">
        <v>1.6726999999999999E-2</v>
      </c>
    </row>
    <row r="1539" spans="1:9" x14ac:dyDescent="0.3">
      <c r="A1539">
        <v>17300</v>
      </c>
      <c r="B1539">
        <v>15</v>
      </c>
      <c r="C1539">
        <v>26.523</v>
      </c>
      <c r="D1539">
        <v>109.53700000000001</v>
      </c>
      <c r="E1539">
        <v>0.99350000000000005</v>
      </c>
      <c r="F1539">
        <v>0.56144000000000005</v>
      </c>
      <c r="G1539">
        <v>2.05E-4</v>
      </c>
      <c r="H1539">
        <v>1.6472000000000001E-2</v>
      </c>
      <c r="I1539">
        <v>1.6677000000000001E-2</v>
      </c>
    </row>
    <row r="1540" spans="1:9" x14ac:dyDescent="0.3">
      <c r="A1540">
        <v>17400</v>
      </c>
      <c r="B1540">
        <v>15</v>
      </c>
      <c r="C1540">
        <v>26.521000000000001</v>
      </c>
      <c r="D1540">
        <v>109.54600000000001</v>
      </c>
      <c r="E1540">
        <v>0.99350000000000005</v>
      </c>
      <c r="F1540">
        <v>0.56138999999999994</v>
      </c>
      <c r="G1540">
        <v>2.05E-4</v>
      </c>
      <c r="H1540">
        <v>1.6475E-2</v>
      </c>
      <c r="I1540">
        <v>1.668E-2</v>
      </c>
    </row>
    <row r="1541" spans="1:9" x14ac:dyDescent="0.3">
      <c r="A1541">
        <v>17500</v>
      </c>
      <c r="B1541">
        <v>15</v>
      </c>
      <c r="C1541">
        <v>26.518999999999998</v>
      </c>
      <c r="D1541">
        <v>109.556</v>
      </c>
      <c r="E1541">
        <v>0.99351</v>
      </c>
      <c r="F1541">
        <v>0.56133</v>
      </c>
      <c r="G1541">
        <v>2.05E-4</v>
      </c>
      <c r="H1541">
        <v>1.6476999999999999E-2</v>
      </c>
      <c r="I1541">
        <v>1.6681999999999999E-2</v>
      </c>
    </row>
    <row r="1542" spans="1:9" x14ac:dyDescent="0.3">
      <c r="A1542">
        <v>17600</v>
      </c>
      <c r="B1542">
        <v>15</v>
      </c>
      <c r="C1542">
        <v>26.516999999999999</v>
      </c>
      <c r="D1542">
        <v>109.566</v>
      </c>
      <c r="E1542">
        <v>0.99351</v>
      </c>
      <c r="F1542">
        <v>0.56128</v>
      </c>
      <c r="G1542">
        <v>2.05E-4</v>
      </c>
      <c r="H1542">
        <v>1.6480000000000002E-2</v>
      </c>
      <c r="I1542">
        <v>1.6684999999999998E-2</v>
      </c>
    </row>
    <row r="1543" spans="1:9" x14ac:dyDescent="0.3">
      <c r="A1543">
        <v>17700</v>
      </c>
      <c r="B1543">
        <v>15</v>
      </c>
      <c r="C1543">
        <v>26.515999999999998</v>
      </c>
      <c r="D1543">
        <v>109.57599999999999</v>
      </c>
      <c r="E1543">
        <v>0.99351</v>
      </c>
      <c r="F1543">
        <v>0.56123000000000001</v>
      </c>
      <c r="G1543">
        <v>2.05E-4</v>
      </c>
      <c r="H1543">
        <v>1.6482E-2</v>
      </c>
      <c r="I1543">
        <v>1.6687E-2</v>
      </c>
    </row>
    <row r="1544" spans="1:9" x14ac:dyDescent="0.3">
      <c r="A1544">
        <v>17800</v>
      </c>
      <c r="B1544">
        <v>15</v>
      </c>
      <c r="C1544">
        <v>26.513999999999999</v>
      </c>
      <c r="D1544">
        <v>109.586</v>
      </c>
      <c r="E1544">
        <v>0.99351</v>
      </c>
      <c r="F1544">
        <v>0.56118000000000001</v>
      </c>
      <c r="G1544">
        <v>2.05E-4</v>
      </c>
      <c r="H1544">
        <v>1.6485E-2</v>
      </c>
      <c r="I1544">
        <v>1.6688999999999999E-2</v>
      </c>
    </row>
    <row r="1545" spans="1:9" x14ac:dyDescent="0.3">
      <c r="A1545">
        <v>17900</v>
      </c>
      <c r="B1545">
        <v>15</v>
      </c>
      <c r="C1545">
        <v>26.512</v>
      </c>
      <c r="D1545">
        <v>109.596</v>
      </c>
      <c r="E1545">
        <v>0.99351</v>
      </c>
      <c r="F1545">
        <v>0.56113000000000002</v>
      </c>
      <c r="G1545">
        <v>2.05E-4</v>
      </c>
      <c r="H1545">
        <v>1.6487000000000002E-2</v>
      </c>
      <c r="I1545">
        <v>1.6691999999999999E-2</v>
      </c>
    </row>
    <row r="1546" spans="1:9" x14ac:dyDescent="0.3">
      <c r="A1546">
        <v>300</v>
      </c>
      <c r="B1546">
        <v>15</v>
      </c>
      <c r="C1546">
        <v>39.454999999999998</v>
      </c>
      <c r="D1546">
        <v>120.506</v>
      </c>
      <c r="E1546">
        <v>0.99011000000000005</v>
      </c>
      <c r="F1546">
        <v>0.58460000000000001</v>
      </c>
      <c r="G1546">
        <v>5.7200000000000003E-4</v>
      </c>
      <c r="H1546">
        <v>1.6487999999999999E-2</v>
      </c>
      <c r="I1546">
        <v>1.7059999999999999E-2</v>
      </c>
    </row>
    <row r="1547" spans="1:9" x14ac:dyDescent="0.3">
      <c r="A1547">
        <v>18000</v>
      </c>
      <c r="B1547">
        <v>15</v>
      </c>
      <c r="C1547">
        <v>26.507999999999999</v>
      </c>
      <c r="D1547">
        <v>109.599</v>
      </c>
      <c r="E1547">
        <v>0.99351</v>
      </c>
      <c r="F1547">
        <v>0.56108000000000002</v>
      </c>
      <c r="G1547">
        <v>2.05E-4</v>
      </c>
      <c r="H1547">
        <v>1.6489E-2</v>
      </c>
      <c r="I1547">
        <v>1.6694000000000001E-2</v>
      </c>
    </row>
    <row r="1548" spans="1:9" x14ac:dyDescent="0.3">
      <c r="A1548">
        <v>18100</v>
      </c>
      <c r="B1548">
        <v>15</v>
      </c>
      <c r="C1548">
        <v>26.498999999999999</v>
      </c>
      <c r="D1548">
        <v>109.596</v>
      </c>
      <c r="E1548">
        <v>0.99351</v>
      </c>
      <c r="F1548">
        <v>0.56103999999999998</v>
      </c>
      <c r="G1548">
        <v>2.05E-4</v>
      </c>
      <c r="H1548">
        <v>1.6490999999999999E-2</v>
      </c>
      <c r="I1548">
        <v>1.6695999999999999E-2</v>
      </c>
    </row>
    <row r="1549" spans="1:9" x14ac:dyDescent="0.3">
      <c r="A1549">
        <v>18200</v>
      </c>
      <c r="B1549">
        <v>15</v>
      </c>
      <c r="C1549">
        <v>26.495999999999999</v>
      </c>
      <c r="D1549">
        <v>109.60299999999999</v>
      </c>
      <c r="E1549">
        <v>0.99351</v>
      </c>
      <c r="F1549">
        <v>0.56098999999999999</v>
      </c>
      <c r="G1549">
        <v>2.05E-4</v>
      </c>
      <c r="H1549">
        <v>1.6494000000000002E-2</v>
      </c>
      <c r="I1549">
        <v>1.6698000000000001E-2</v>
      </c>
    </row>
    <row r="1550" spans="1:9" x14ac:dyDescent="0.3">
      <c r="A1550">
        <v>18300</v>
      </c>
      <c r="B1550">
        <v>15</v>
      </c>
      <c r="C1550">
        <v>26.494</v>
      </c>
      <c r="D1550">
        <v>109.61199999999999</v>
      </c>
      <c r="E1550">
        <v>0.99351999999999996</v>
      </c>
      <c r="F1550">
        <v>0.56093999999999999</v>
      </c>
      <c r="G1550">
        <v>2.05E-4</v>
      </c>
      <c r="H1550">
        <v>1.6496E-2</v>
      </c>
      <c r="I1550">
        <v>1.6701000000000001E-2</v>
      </c>
    </row>
    <row r="1551" spans="1:9" x14ac:dyDescent="0.3">
      <c r="A1551">
        <v>18400</v>
      </c>
      <c r="B1551">
        <v>15</v>
      </c>
      <c r="C1551">
        <v>26.492000000000001</v>
      </c>
      <c r="D1551">
        <v>109.621</v>
      </c>
      <c r="E1551">
        <v>0.99351999999999996</v>
      </c>
      <c r="F1551">
        <v>0.56089999999999995</v>
      </c>
      <c r="G1551">
        <v>2.05E-4</v>
      </c>
      <c r="H1551">
        <v>1.6497999999999999E-2</v>
      </c>
      <c r="I1551">
        <v>1.6702999999999999E-2</v>
      </c>
    </row>
    <row r="1552" spans="1:9" x14ac:dyDescent="0.3">
      <c r="A1552">
        <v>18500</v>
      </c>
      <c r="B1552">
        <v>15</v>
      </c>
      <c r="C1552">
        <v>26.491</v>
      </c>
      <c r="D1552">
        <v>109.63</v>
      </c>
      <c r="E1552">
        <v>0.99351999999999996</v>
      </c>
      <c r="F1552">
        <v>0.56084999999999996</v>
      </c>
      <c r="G1552">
        <v>2.05E-4</v>
      </c>
      <c r="H1552">
        <v>1.6500999999999998E-2</v>
      </c>
      <c r="I1552">
        <v>1.6705000000000001E-2</v>
      </c>
    </row>
    <row r="1553" spans="1:9" x14ac:dyDescent="0.3">
      <c r="A1553">
        <v>18600</v>
      </c>
      <c r="B1553">
        <v>15</v>
      </c>
      <c r="C1553">
        <v>26.489000000000001</v>
      </c>
      <c r="D1553">
        <v>109.64</v>
      </c>
      <c r="E1553">
        <v>0.99351999999999996</v>
      </c>
      <c r="F1553">
        <v>0.56079999999999997</v>
      </c>
      <c r="G1553">
        <v>2.05E-4</v>
      </c>
      <c r="H1553">
        <v>1.6503E-2</v>
      </c>
      <c r="I1553">
        <v>1.6708000000000001E-2</v>
      </c>
    </row>
    <row r="1554" spans="1:9" x14ac:dyDescent="0.3">
      <c r="A1554">
        <v>18700</v>
      </c>
      <c r="B1554">
        <v>15</v>
      </c>
      <c r="C1554">
        <v>26.486999999999998</v>
      </c>
      <c r="D1554">
        <v>109.649</v>
      </c>
      <c r="E1554">
        <v>0.99351999999999996</v>
      </c>
      <c r="F1554">
        <v>0.56074999999999997</v>
      </c>
      <c r="G1554">
        <v>2.04E-4</v>
      </c>
      <c r="H1554">
        <v>1.6506E-2</v>
      </c>
      <c r="I1554">
        <v>1.6709999999999999E-2</v>
      </c>
    </row>
    <row r="1555" spans="1:9" x14ac:dyDescent="0.3">
      <c r="A1555">
        <v>18800</v>
      </c>
      <c r="B1555">
        <v>15</v>
      </c>
      <c r="C1555">
        <v>26.486000000000001</v>
      </c>
      <c r="D1555">
        <v>109.65900000000001</v>
      </c>
      <c r="E1555">
        <v>0.99351999999999996</v>
      </c>
      <c r="F1555">
        <v>0.56069999999999998</v>
      </c>
      <c r="G1555">
        <v>2.04E-4</v>
      </c>
      <c r="H1555">
        <v>1.6507999999999998E-2</v>
      </c>
      <c r="I1555">
        <v>1.6712000000000001E-2</v>
      </c>
    </row>
    <row r="1556" spans="1:9" x14ac:dyDescent="0.3">
      <c r="A1556">
        <v>18900</v>
      </c>
      <c r="B1556">
        <v>15</v>
      </c>
      <c r="C1556">
        <v>26.484000000000002</v>
      </c>
      <c r="D1556">
        <v>109.66800000000001</v>
      </c>
      <c r="E1556">
        <v>0.99351999999999996</v>
      </c>
      <c r="F1556">
        <v>0.56066000000000005</v>
      </c>
      <c r="G1556">
        <v>2.04E-4</v>
      </c>
      <c r="H1556">
        <v>1.651E-2</v>
      </c>
      <c r="I1556">
        <v>1.6715000000000001E-2</v>
      </c>
    </row>
    <row r="1557" spans="1:9" x14ac:dyDescent="0.3">
      <c r="A1557">
        <v>19000</v>
      </c>
      <c r="B1557">
        <v>15</v>
      </c>
      <c r="C1557">
        <v>26.48</v>
      </c>
      <c r="D1557">
        <v>109.672</v>
      </c>
      <c r="E1557">
        <v>0.99351999999999996</v>
      </c>
      <c r="F1557">
        <v>0.56061000000000005</v>
      </c>
      <c r="G1557">
        <v>2.04E-4</v>
      </c>
      <c r="H1557">
        <v>1.6511999999999999E-2</v>
      </c>
      <c r="I1557">
        <v>1.6716000000000002E-2</v>
      </c>
    </row>
    <row r="1558" spans="1:9" x14ac:dyDescent="0.3">
      <c r="A1558">
        <v>19100</v>
      </c>
      <c r="B1558">
        <v>15</v>
      </c>
      <c r="C1558">
        <v>26.472000000000001</v>
      </c>
      <c r="D1558">
        <v>109.669</v>
      </c>
      <c r="E1558">
        <v>0.99351999999999996</v>
      </c>
      <c r="F1558">
        <v>0.56057000000000001</v>
      </c>
      <c r="G1558">
        <v>2.04E-4</v>
      </c>
      <c r="H1558">
        <v>1.6514000000000001E-2</v>
      </c>
      <c r="I1558">
        <v>1.6719000000000001E-2</v>
      </c>
    </row>
    <row r="1559" spans="1:9" x14ac:dyDescent="0.3">
      <c r="A1559">
        <v>19200</v>
      </c>
      <c r="B1559">
        <v>15</v>
      </c>
      <c r="C1559">
        <v>26.47</v>
      </c>
      <c r="D1559">
        <v>109.676</v>
      </c>
      <c r="E1559">
        <v>0.99351999999999996</v>
      </c>
      <c r="F1559">
        <v>0.56052000000000002</v>
      </c>
      <c r="G1559">
        <v>2.04E-4</v>
      </c>
      <c r="H1559">
        <v>1.6517E-2</v>
      </c>
      <c r="I1559">
        <v>1.6721E-2</v>
      </c>
    </row>
    <row r="1560" spans="1:9" x14ac:dyDescent="0.3">
      <c r="A1560">
        <v>19300</v>
      </c>
      <c r="B1560">
        <v>15</v>
      </c>
      <c r="C1560">
        <v>26.468</v>
      </c>
      <c r="D1560">
        <v>109.684</v>
      </c>
      <c r="E1560">
        <v>0.99353000000000002</v>
      </c>
      <c r="F1560">
        <v>0.56047999999999998</v>
      </c>
      <c r="G1560">
        <v>2.04E-4</v>
      </c>
      <c r="H1560">
        <v>1.6518999999999999E-2</v>
      </c>
      <c r="I1560">
        <v>1.6722999999999998E-2</v>
      </c>
    </row>
    <row r="1561" spans="1:9" x14ac:dyDescent="0.3">
      <c r="A1561">
        <v>19400</v>
      </c>
      <c r="B1561">
        <v>15</v>
      </c>
      <c r="C1561">
        <v>26.466000000000001</v>
      </c>
      <c r="D1561">
        <v>109.693</v>
      </c>
      <c r="E1561">
        <v>0.99353000000000002</v>
      </c>
      <c r="F1561">
        <v>0.56042999999999998</v>
      </c>
      <c r="G1561">
        <v>2.04E-4</v>
      </c>
      <c r="H1561">
        <v>1.6521000000000001E-2</v>
      </c>
      <c r="I1561">
        <v>1.6725E-2</v>
      </c>
    </row>
    <row r="1562" spans="1:9" x14ac:dyDescent="0.3">
      <c r="A1562">
        <v>19500</v>
      </c>
      <c r="B1562">
        <v>15</v>
      </c>
      <c r="C1562">
        <v>26.463999999999999</v>
      </c>
      <c r="D1562">
        <v>109.702</v>
      </c>
      <c r="E1562">
        <v>0.99353000000000002</v>
      </c>
      <c r="F1562">
        <v>0.56039000000000005</v>
      </c>
      <c r="G1562">
        <v>2.04E-4</v>
      </c>
      <c r="H1562">
        <v>1.6522999999999999E-2</v>
      </c>
      <c r="I1562">
        <v>1.6728E-2</v>
      </c>
    </row>
    <row r="1563" spans="1:9" x14ac:dyDescent="0.3">
      <c r="A1563">
        <v>19600</v>
      </c>
      <c r="B1563">
        <v>15</v>
      </c>
      <c r="C1563">
        <v>26.463000000000001</v>
      </c>
      <c r="D1563">
        <v>109.711</v>
      </c>
      <c r="E1563">
        <v>0.99353000000000002</v>
      </c>
      <c r="F1563">
        <v>0.56033999999999995</v>
      </c>
      <c r="G1563">
        <v>2.04E-4</v>
      </c>
      <c r="H1563">
        <v>1.6525999999999999E-2</v>
      </c>
      <c r="I1563">
        <v>1.6729999999999998E-2</v>
      </c>
    </row>
    <row r="1564" spans="1:9" x14ac:dyDescent="0.3">
      <c r="A1564">
        <v>19700</v>
      </c>
      <c r="B1564">
        <v>15</v>
      </c>
      <c r="C1564">
        <v>26.462</v>
      </c>
      <c r="D1564">
        <v>109.72</v>
      </c>
      <c r="E1564">
        <v>0.99353000000000002</v>
      </c>
      <c r="F1564">
        <v>0.56028999999999995</v>
      </c>
      <c r="G1564">
        <v>2.04E-4</v>
      </c>
      <c r="H1564">
        <v>1.6528000000000001E-2</v>
      </c>
      <c r="I1564">
        <v>1.6732E-2</v>
      </c>
    </row>
    <row r="1565" spans="1:9" x14ac:dyDescent="0.3">
      <c r="A1565">
        <v>19800</v>
      </c>
      <c r="B1565">
        <v>15</v>
      </c>
      <c r="C1565">
        <v>26.46</v>
      </c>
      <c r="D1565">
        <v>109.729</v>
      </c>
      <c r="E1565">
        <v>0.99353000000000002</v>
      </c>
      <c r="F1565">
        <v>0.56025000000000003</v>
      </c>
      <c r="G1565">
        <v>2.04E-4</v>
      </c>
      <c r="H1565">
        <v>1.653E-2</v>
      </c>
      <c r="I1565">
        <v>1.6733999999999999E-2</v>
      </c>
    </row>
    <row r="1566" spans="1:9" x14ac:dyDescent="0.3">
      <c r="A1566">
        <v>19900</v>
      </c>
      <c r="B1566">
        <v>15</v>
      </c>
      <c r="C1566">
        <v>26.459</v>
      </c>
      <c r="D1566">
        <v>109.738</v>
      </c>
      <c r="E1566">
        <v>0.99353000000000002</v>
      </c>
      <c r="F1566">
        <v>0.56020000000000003</v>
      </c>
      <c r="G1566">
        <v>2.04E-4</v>
      </c>
      <c r="H1566">
        <v>1.6532000000000002E-2</v>
      </c>
      <c r="I1566">
        <v>1.6736000000000001E-2</v>
      </c>
    </row>
    <row r="1567" spans="1:9" x14ac:dyDescent="0.3">
      <c r="A1567">
        <v>20000</v>
      </c>
      <c r="B1567">
        <v>15</v>
      </c>
      <c r="C1567">
        <v>26.456</v>
      </c>
      <c r="D1567">
        <v>109.741</v>
      </c>
      <c r="E1567">
        <v>0.99353000000000002</v>
      </c>
      <c r="F1567">
        <v>0.56015999999999999</v>
      </c>
      <c r="G1567">
        <v>2.04E-4</v>
      </c>
      <c r="H1567">
        <v>1.6534E-2</v>
      </c>
      <c r="I1567">
        <v>1.6737999999999999E-2</v>
      </c>
    </row>
    <row r="1568" spans="1:9" x14ac:dyDescent="0.3">
      <c r="A1568">
        <v>400</v>
      </c>
      <c r="B1568">
        <v>15</v>
      </c>
      <c r="C1568">
        <v>39.176000000000002</v>
      </c>
      <c r="D1568">
        <v>120.681</v>
      </c>
      <c r="E1568">
        <v>0.99009999999999998</v>
      </c>
      <c r="F1568">
        <v>0.58120000000000005</v>
      </c>
      <c r="G1568">
        <v>5.6499999999999996E-4</v>
      </c>
      <c r="H1568">
        <v>1.6708000000000001E-2</v>
      </c>
      <c r="I1568">
        <v>1.7274000000000001E-2</v>
      </c>
    </row>
    <row r="1569" spans="1:9" x14ac:dyDescent="0.3">
      <c r="A1569">
        <v>1900</v>
      </c>
      <c r="B1569">
        <v>15</v>
      </c>
      <c r="C1569">
        <v>29.957999999999998</v>
      </c>
      <c r="D1569">
        <v>111.824</v>
      </c>
      <c r="E1569">
        <v>0.99190999999999996</v>
      </c>
      <c r="F1569">
        <v>0.56772</v>
      </c>
      <c r="G1569">
        <v>2.8699999999999998E-4</v>
      </c>
      <c r="H1569">
        <v>1.678E-2</v>
      </c>
      <c r="I1569">
        <v>1.7066999999999999E-2</v>
      </c>
    </row>
    <row r="1570" spans="1:9" x14ac:dyDescent="0.3">
      <c r="A1570">
        <v>1800</v>
      </c>
      <c r="B1570">
        <v>15</v>
      </c>
      <c r="C1570">
        <v>30.009</v>
      </c>
      <c r="D1570">
        <v>111.879</v>
      </c>
      <c r="E1570">
        <v>0.99185999999999996</v>
      </c>
      <c r="F1570">
        <v>0.56769000000000003</v>
      </c>
      <c r="G1570">
        <v>2.9E-4</v>
      </c>
      <c r="H1570">
        <v>1.6795999999999998E-2</v>
      </c>
      <c r="I1570">
        <v>1.7084999999999999E-2</v>
      </c>
    </row>
    <row r="1571" spans="1:9" x14ac:dyDescent="0.3">
      <c r="A1571">
        <v>1700</v>
      </c>
      <c r="B1571">
        <v>15</v>
      </c>
      <c r="C1571">
        <v>30.068999999999999</v>
      </c>
      <c r="D1571">
        <v>111.953</v>
      </c>
      <c r="E1571">
        <v>0.99180000000000001</v>
      </c>
      <c r="F1571">
        <v>0.56759999999999999</v>
      </c>
      <c r="G1571">
        <v>2.9300000000000002E-4</v>
      </c>
      <c r="H1571">
        <v>1.6815E-2</v>
      </c>
      <c r="I1571">
        <v>1.7108000000000002E-2</v>
      </c>
    </row>
    <row r="1572" spans="1:9" x14ac:dyDescent="0.3">
      <c r="A1572">
        <v>1600</v>
      </c>
      <c r="B1572">
        <v>15</v>
      </c>
      <c r="C1572">
        <v>30.143999999999998</v>
      </c>
      <c r="D1572">
        <v>112.051</v>
      </c>
      <c r="E1572">
        <v>0.99173999999999995</v>
      </c>
      <c r="F1572">
        <v>0.56744000000000006</v>
      </c>
      <c r="G1572">
        <v>2.9700000000000001E-4</v>
      </c>
      <c r="H1572">
        <v>1.6839E-2</v>
      </c>
      <c r="I1572">
        <v>1.7135999999999998E-2</v>
      </c>
    </row>
    <row r="1573" spans="1:9" x14ac:dyDescent="0.3">
      <c r="A1573">
        <v>1500</v>
      </c>
      <c r="B1573">
        <v>15</v>
      </c>
      <c r="C1573">
        <v>30.236000000000001</v>
      </c>
      <c r="D1573">
        <v>112.178</v>
      </c>
      <c r="E1573">
        <v>0.99167000000000005</v>
      </c>
      <c r="F1573">
        <v>0.56718999999999997</v>
      </c>
      <c r="G1573">
        <v>3.0200000000000002E-4</v>
      </c>
      <c r="H1573">
        <v>1.6868000000000001E-2</v>
      </c>
      <c r="I1573">
        <v>1.7169E-2</v>
      </c>
    </row>
    <row r="1574" spans="1:9" x14ac:dyDescent="0.3">
      <c r="A1574">
        <v>500</v>
      </c>
      <c r="B1574">
        <v>15</v>
      </c>
      <c r="C1574">
        <v>38.848999999999997</v>
      </c>
      <c r="D1574">
        <v>120.816</v>
      </c>
      <c r="E1574">
        <v>0.99007000000000001</v>
      </c>
      <c r="F1574">
        <v>0.57808999999999999</v>
      </c>
      <c r="G1574">
        <v>5.5699999999999999E-4</v>
      </c>
      <c r="H1574">
        <v>1.6893999999999999E-2</v>
      </c>
      <c r="I1574">
        <v>1.7451999999999999E-2</v>
      </c>
    </row>
    <row r="1575" spans="1:9" x14ac:dyDescent="0.3">
      <c r="A1575">
        <v>1400</v>
      </c>
      <c r="B1575">
        <v>15</v>
      </c>
      <c r="C1575">
        <v>30.350999999999999</v>
      </c>
      <c r="D1575">
        <v>112.33799999999999</v>
      </c>
      <c r="E1575">
        <v>0.99158999999999997</v>
      </c>
      <c r="F1575">
        <v>0.56686000000000003</v>
      </c>
      <c r="G1575">
        <v>3.0699999999999998E-4</v>
      </c>
      <c r="H1575">
        <v>1.6900999999999999E-2</v>
      </c>
      <c r="I1575">
        <v>1.7208000000000001E-2</v>
      </c>
    </row>
    <row r="1576" spans="1:9" x14ac:dyDescent="0.3">
      <c r="A1576">
        <v>1300</v>
      </c>
      <c r="B1576">
        <v>15</v>
      </c>
      <c r="C1576">
        <v>30.5</v>
      </c>
      <c r="D1576">
        <v>112.535</v>
      </c>
      <c r="E1576">
        <v>0.99148999999999998</v>
      </c>
      <c r="F1576">
        <v>0.56642999999999999</v>
      </c>
      <c r="G1576">
        <v>3.1399999999999999E-4</v>
      </c>
      <c r="H1576">
        <v>1.694E-2</v>
      </c>
      <c r="I1576">
        <v>1.7253999999999999E-2</v>
      </c>
    </row>
    <row r="1577" spans="1:9" x14ac:dyDescent="0.3">
      <c r="A1577">
        <v>1200</v>
      </c>
      <c r="B1577">
        <v>15</v>
      </c>
      <c r="C1577">
        <v>30.719000000000001</v>
      </c>
      <c r="D1577">
        <v>112.777</v>
      </c>
      <c r="E1577">
        <v>0.99136000000000002</v>
      </c>
      <c r="F1577">
        <v>0.56596999999999997</v>
      </c>
      <c r="G1577">
        <v>3.2200000000000002E-4</v>
      </c>
      <c r="H1577">
        <v>1.6979999999999999E-2</v>
      </c>
      <c r="I1577">
        <v>1.7302000000000001E-2</v>
      </c>
    </row>
    <row r="1578" spans="1:9" x14ac:dyDescent="0.3">
      <c r="A1578">
        <v>900</v>
      </c>
      <c r="B1578">
        <v>9</v>
      </c>
      <c r="C1578">
        <v>65.850999999999999</v>
      </c>
      <c r="D1578">
        <v>102.68600000000001</v>
      </c>
      <c r="E1578">
        <v>0.95928999999999998</v>
      </c>
      <c r="F1578">
        <v>0.69535999999999998</v>
      </c>
      <c r="G1578">
        <v>2.843E-3</v>
      </c>
      <c r="H1578">
        <v>1.6993000000000001E-2</v>
      </c>
      <c r="I1578">
        <v>1.9835999999999999E-2</v>
      </c>
    </row>
    <row r="1579" spans="1:9" x14ac:dyDescent="0.3">
      <c r="A1579">
        <v>1100</v>
      </c>
      <c r="B1579">
        <v>15</v>
      </c>
      <c r="C1579">
        <v>31.154</v>
      </c>
      <c r="D1579">
        <v>113.13800000000001</v>
      </c>
      <c r="E1579">
        <v>0.99117999999999995</v>
      </c>
      <c r="F1579">
        <v>0.56560999999999995</v>
      </c>
      <c r="G1579">
        <v>3.3399999999999999E-4</v>
      </c>
      <c r="H1579">
        <v>1.7016E-2</v>
      </c>
      <c r="I1579">
        <v>1.7350000000000001E-2</v>
      </c>
    </row>
    <row r="1580" spans="1:9" x14ac:dyDescent="0.3">
      <c r="A1580">
        <v>600</v>
      </c>
      <c r="B1580">
        <v>15</v>
      </c>
      <c r="C1580">
        <v>38.503999999999998</v>
      </c>
      <c r="D1580">
        <v>120.899</v>
      </c>
      <c r="E1580">
        <v>0.99000999999999995</v>
      </c>
      <c r="F1580">
        <v>0.57499999999999996</v>
      </c>
      <c r="G1580">
        <v>5.5099999999999995E-4</v>
      </c>
      <c r="H1580">
        <v>1.7075E-2</v>
      </c>
      <c r="I1580">
        <v>1.7625999999999999E-2</v>
      </c>
    </row>
    <row r="1581" spans="1:9" x14ac:dyDescent="0.3">
      <c r="A1581">
        <v>1000</v>
      </c>
      <c r="B1581">
        <v>15</v>
      </c>
      <c r="C1581">
        <v>33.375999999999998</v>
      </c>
      <c r="D1581">
        <v>115.892</v>
      </c>
      <c r="E1581">
        <v>0.99053999999999998</v>
      </c>
      <c r="F1581">
        <v>0.56391999999999998</v>
      </c>
      <c r="G1581">
        <v>3.7300000000000001E-4</v>
      </c>
      <c r="H1581">
        <v>1.7142000000000001E-2</v>
      </c>
      <c r="I1581">
        <v>1.7514999999999999E-2</v>
      </c>
    </row>
    <row r="1582" spans="1:9" x14ac:dyDescent="0.3">
      <c r="A1582">
        <v>700</v>
      </c>
      <c r="B1582">
        <v>15</v>
      </c>
      <c r="C1582">
        <v>38.133000000000003</v>
      </c>
      <c r="D1582">
        <v>120.93300000000001</v>
      </c>
      <c r="E1582">
        <v>0.98995</v>
      </c>
      <c r="F1582">
        <v>0.57194</v>
      </c>
      <c r="G1582">
        <v>5.4500000000000002E-4</v>
      </c>
      <c r="H1582">
        <v>1.7255E-2</v>
      </c>
      <c r="I1582">
        <v>1.78E-2</v>
      </c>
    </row>
    <row r="1583" spans="1:9" x14ac:dyDescent="0.3">
      <c r="A1583">
        <v>800</v>
      </c>
      <c r="B1583">
        <v>9</v>
      </c>
      <c r="C1583">
        <v>66.816999999999993</v>
      </c>
      <c r="D1583">
        <v>103.711</v>
      </c>
      <c r="E1583">
        <v>0.95867000000000002</v>
      </c>
      <c r="F1583">
        <v>0.69325999999999999</v>
      </c>
      <c r="G1583">
        <v>2.921E-3</v>
      </c>
      <c r="H1583">
        <v>1.7301E-2</v>
      </c>
      <c r="I1583">
        <v>2.0222E-2</v>
      </c>
    </row>
    <row r="1584" spans="1:9" x14ac:dyDescent="0.3">
      <c r="A1584">
        <v>800</v>
      </c>
      <c r="B1584">
        <v>15</v>
      </c>
      <c r="C1584">
        <v>37.741</v>
      </c>
      <c r="D1584">
        <v>120.93600000000001</v>
      </c>
      <c r="E1584">
        <v>0.98989000000000005</v>
      </c>
      <c r="F1584">
        <v>0.56893000000000005</v>
      </c>
      <c r="G1584">
        <v>5.4000000000000001E-4</v>
      </c>
      <c r="H1584">
        <v>1.7427999999999999E-2</v>
      </c>
      <c r="I1584">
        <v>1.7968000000000001E-2</v>
      </c>
    </row>
    <row r="1585" spans="1:9" x14ac:dyDescent="0.3">
      <c r="A1585">
        <v>900</v>
      </c>
      <c r="B1585">
        <v>15</v>
      </c>
      <c r="C1585">
        <v>37.348999999999997</v>
      </c>
      <c r="D1585">
        <v>120.938</v>
      </c>
      <c r="E1585">
        <v>0.98984000000000005</v>
      </c>
      <c r="F1585">
        <v>0.56598999999999999</v>
      </c>
      <c r="G1585">
        <v>5.3399999999999997E-4</v>
      </c>
      <c r="H1585">
        <v>1.7592E-2</v>
      </c>
      <c r="I1585">
        <v>1.8126E-2</v>
      </c>
    </row>
    <row r="1586" spans="1:9" x14ac:dyDescent="0.3">
      <c r="A1586">
        <v>700</v>
      </c>
      <c r="B1586">
        <v>9</v>
      </c>
      <c r="C1586">
        <v>67.900000000000006</v>
      </c>
      <c r="D1586">
        <v>104.858</v>
      </c>
      <c r="E1586">
        <v>0.95801999999999998</v>
      </c>
      <c r="F1586">
        <v>0.69120000000000004</v>
      </c>
      <c r="G1586">
        <v>3.0079999999999998E-3</v>
      </c>
      <c r="H1586">
        <v>1.762E-2</v>
      </c>
      <c r="I1586">
        <v>2.0629000000000002E-2</v>
      </c>
    </row>
    <row r="1587" spans="1:9" x14ac:dyDescent="0.3">
      <c r="A1587">
        <v>100</v>
      </c>
      <c r="B1587">
        <v>16</v>
      </c>
      <c r="C1587">
        <v>35.832000000000001</v>
      </c>
      <c r="D1587">
        <v>124.849</v>
      </c>
      <c r="E1587">
        <v>0.99192000000000002</v>
      </c>
      <c r="F1587">
        <v>0.54937000000000002</v>
      </c>
      <c r="G1587">
        <v>4.2299999999999998E-4</v>
      </c>
      <c r="H1587">
        <v>1.7902999999999999E-2</v>
      </c>
      <c r="I1587">
        <v>1.8327E-2</v>
      </c>
    </row>
    <row r="1588" spans="1:9" x14ac:dyDescent="0.3">
      <c r="A1588">
        <v>600</v>
      </c>
      <c r="B1588">
        <v>9</v>
      </c>
      <c r="C1588">
        <v>69.161000000000001</v>
      </c>
      <c r="D1588">
        <v>106.19499999999999</v>
      </c>
      <c r="E1588">
        <v>0.95731999999999995</v>
      </c>
      <c r="F1588">
        <v>0.68916999999999995</v>
      </c>
      <c r="G1588">
        <v>3.107E-3</v>
      </c>
      <c r="H1588">
        <v>1.7954000000000001E-2</v>
      </c>
      <c r="I1588">
        <v>2.1061E-2</v>
      </c>
    </row>
    <row r="1589" spans="1:9" x14ac:dyDescent="0.3">
      <c r="A1589">
        <v>500</v>
      </c>
      <c r="B1589">
        <v>9</v>
      </c>
      <c r="C1589">
        <v>70.593000000000004</v>
      </c>
      <c r="D1589">
        <v>107.78100000000001</v>
      </c>
      <c r="E1589">
        <v>0.95657999999999999</v>
      </c>
      <c r="F1589">
        <v>0.68713999999999997</v>
      </c>
      <c r="G1589">
        <v>3.222E-3</v>
      </c>
      <c r="H1589">
        <v>1.831E-2</v>
      </c>
      <c r="I1589">
        <v>2.1531999999999999E-2</v>
      </c>
    </row>
    <row r="1590" spans="1:9" x14ac:dyDescent="0.3">
      <c r="A1590">
        <v>400</v>
      </c>
      <c r="B1590">
        <v>9</v>
      </c>
      <c r="C1590">
        <v>72.301000000000002</v>
      </c>
      <c r="D1590">
        <v>109.69499999999999</v>
      </c>
      <c r="E1590">
        <v>0.95576000000000005</v>
      </c>
      <c r="F1590">
        <v>0.68500000000000005</v>
      </c>
      <c r="G1590">
        <v>3.3579999999999999E-3</v>
      </c>
      <c r="H1590">
        <v>1.8697999999999999E-2</v>
      </c>
      <c r="I1590">
        <v>2.2057E-2</v>
      </c>
    </row>
    <row r="1591" spans="1:9" x14ac:dyDescent="0.3">
      <c r="A1591">
        <v>300</v>
      </c>
      <c r="B1591">
        <v>9</v>
      </c>
      <c r="C1591">
        <v>74.415999999999997</v>
      </c>
      <c r="D1591">
        <v>112.06</v>
      </c>
      <c r="E1591">
        <v>0.95489000000000002</v>
      </c>
      <c r="F1591">
        <v>0.68257999999999996</v>
      </c>
      <c r="G1591">
        <v>3.5230000000000001E-3</v>
      </c>
      <c r="H1591">
        <v>1.9129E-2</v>
      </c>
      <c r="I1591">
        <v>2.2651999999999999E-2</v>
      </c>
    </row>
    <row r="1592" spans="1:9" x14ac:dyDescent="0.3">
      <c r="A1592">
        <v>200</v>
      </c>
      <c r="B1592">
        <v>9</v>
      </c>
      <c r="C1592">
        <v>77.087999999999994</v>
      </c>
      <c r="D1592">
        <v>115.053</v>
      </c>
      <c r="E1592">
        <v>0.95408000000000004</v>
      </c>
      <c r="F1592">
        <v>0.67961000000000005</v>
      </c>
      <c r="G1592">
        <v>3.7169999999999998E-3</v>
      </c>
      <c r="H1592">
        <v>1.9595999999999999E-2</v>
      </c>
      <c r="I1592">
        <v>2.3313E-2</v>
      </c>
    </row>
    <row r="1593" spans="1:9" x14ac:dyDescent="0.3">
      <c r="A1593">
        <v>100</v>
      </c>
      <c r="B1593">
        <v>9</v>
      </c>
      <c r="C1593">
        <v>80.608999999999995</v>
      </c>
      <c r="D1593">
        <v>118.652</v>
      </c>
      <c r="E1593">
        <v>0.95398000000000005</v>
      </c>
      <c r="F1593">
        <v>0.67595000000000005</v>
      </c>
      <c r="G1593">
        <v>3.9069999999999999E-3</v>
      </c>
      <c r="H1593">
        <v>2.0001999999999999E-2</v>
      </c>
      <c r="I1593">
        <v>2.3909E-2</v>
      </c>
    </row>
    <row r="1594" spans="1:9" x14ac:dyDescent="0.3">
      <c r="A1594">
        <v>900</v>
      </c>
      <c r="B1594">
        <v>8</v>
      </c>
      <c r="C1594">
        <v>117.6</v>
      </c>
      <c r="D1594">
        <v>132.54499999999999</v>
      </c>
      <c r="E1594">
        <v>0.88854999999999995</v>
      </c>
      <c r="F1594">
        <v>0.68498000000000003</v>
      </c>
      <c r="G1594">
        <v>8.7860000000000004E-3</v>
      </c>
      <c r="H1594">
        <v>2.3146E-2</v>
      </c>
      <c r="I1594">
        <v>3.1932000000000002E-2</v>
      </c>
    </row>
    <row r="1595" spans="1:9" x14ac:dyDescent="0.3">
      <c r="A1595">
        <v>800</v>
      </c>
      <c r="B1595">
        <v>8</v>
      </c>
      <c r="C1595">
        <v>124.22199999999999</v>
      </c>
      <c r="D1595">
        <v>136.273</v>
      </c>
      <c r="E1595">
        <v>0.87792000000000003</v>
      </c>
      <c r="F1595">
        <v>0.68589999999999995</v>
      </c>
      <c r="G1595">
        <v>9.9290000000000003E-3</v>
      </c>
      <c r="H1595">
        <v>2.4053000000000001E-2</v>
      </c>
      <c r="I1595">
        <v>3.3981999999999998E-2</v>
      </c>
    </row>
    <row r="1596" spans="1:9" x14ac:dyDescent="0.3">
      <c r="A1596">
        <v>700</v>
      </c>
      <c r="B1596">
        <v>8</v>
      </c>
      <c r="C1596">
        <v>132.49700000000001</v>
      </c>
      <c r="D1596">
        <v>140.964</v>
      </c>
      <c r="E1596">
        <v>0.86460000000000004</v>
      </c>
      <c r="F1596">
        <v>0.68501000000000001</v>
      </c>
      <c r="G1596">
        <v>1.1481E-2</v>
      </c>
      <c r="H1596">
        <v>2.5297E-2</v>
      </c>
      <c r="I1596">
        <v>3.6776999999999997E-2</v>
      </c>
    </row>
    <row r="1597" spans="1:9" x14ac:dyDescent="0.3">
      <c r="A1597">
        <v>600</v>
      </c>
      <c r="B1597">
        <v>8</v>
      </c>
      <c r="C1597">
        <v>144.511</v>
      </c>
      <c r="D1597">
        <v>147.892</v>
      </c>
      <c r="E1597">
        <v>0.84516000000000002</v>
      </c>
      <c r="F1597">
        <v>0.68115000000000003</v>
      </c>
      <c r="G1597">
        <v>1.3906999999999999E-2</v>
      </c>
      <c r="H1597">
        <v>2.7116000000000001E-2</v>
      </c>
      <c r="I1597">
        <v>4.1022999999999997E-2</v>
      </c>
    </row>
    <row r="1598" spans="1:9" x14ac:dyDescent="0.3">
      <c r="A1598">
        <v>500</v>
      </c>
      <c r="B1598">
        <v>8</v>
      </c>
      <c r="C1598">
        <v>158.59</v>
      </c>
      <c r="D1598">
        <v>159.297</v>
      </c>
      <c r="E1598">
        <v>0.82421</v>
      </c>
      <c r="F1598">
        <v>0.67820999999999998</v>
      </c>
      <c r="G1598">
        <v>1.6944000000000001E-2</v>
      </c>
      <c r="H1598">
        <v>2.9156000000000001E-2</v>
      </c>
      <c r="I1598">
        <v>4.6100000000000002E-2</v>
      </c>
    </row>
    <row r="1599" spans="1:9" x14ac:dyDescent="0.3">
      <c r="A1599">
        <v>400</v>
      </c>
      <c r="B1599">
        <v>8</v>
      </c>
      <c r="C1599">
        <v>171.62299999999999</v>
      </c>
      <c r="D1599">
        <v>170.559</v>
      </c>
      <c r="E1599">
        <v>0.80459000000000003</v>
      </c>
      <c r="F1599">
        <v>0.67793999999999999</v>
      </c>
      <c r="G1599">
        <v>2.0159E-2</v>
      </c>
      <c r="H1599">
        <v>3.0967999999999999E-2</v>
      </c>
      <c r="I1599">
        <v>5.1126999999999999E-2</v>
      </c>
    </row>
    <row r="1600" spans="1:9" x14ac:dyDescent="0.3">
      <c r="A1600">
        <v>300</v>
      </c>
      <c r="B1600">
        <v>8</v>
      </c>
      <c r="C1600">
        <v>182.72</v>
      </c>
      <c r="D1600">
        <v>179.93700000000001</v>
      </c>
      <c r="E1600">
        <v>0.78197000000000005</v>
      </c>
      <c r="F1600">
        <v>0.67466999999999999</v>
      </c>
      <c r="G1600">
        <v>2.3798E-2</v>
      </c>
      <c r="H1600">
        <v>3.3165E-2</v>
      </c>
      <c r="I1600">
        <v>5.6963E-2</v>
      </c>
    </row>
    <row r="1601" spans="1:9" x14ac:dyDescent="0.3">
      <c r="A1601">
        <v>200</v>
      </c>
      <c r="B1601">
        <v>8</v>
      </c>
      <c r="C1601">
        <v>197.68700000000001</v>
      </c>
      <c r="D1601">
        <v>194.958</v>
      </c>
      <c r="E1601">
        <v>0.75919000000000003</v>
      </c>
      <c r="F1601">
        <v>0.66661000000000004</v>
      </c>
      <c r="G1601">
        <v>2.7761999999999998E-2</v>
      </c>
      <c r="H1601">
        <v>3.6167999999999999E-2</v>
      </c>
      <c r="I1601">
        <v>6.3931000000000002E-2</v>
      </c>
    </row>
    <row r="1602" spans="1:9" x14ac:dyDescent="0.3">
      <c r="A1602">
        <v>100</v>
      </c>
      <c r="B1602">
        <v>8</v>
      </c>
      <c r="C1602">
        <v>228.042</v>
      </c>
      <c r="D1602">
        <v>228.71100000000001</v>
      </c>
      <c r="E1602">
        <v>0.73682999999999998</v>
      </c>
      <c r="F1602">
        <v>0.65978000000000003</v>
      </c>
      <c r="G1602">
        <v>3.3050999999999997E-2</v>
      </c>
      <c r="H1602">
        <v>3.9649999999999998E-2</v>
      </c>
      <c r="I1602">
        <v>7.2701000000000002E-2</v>
      </c>
    </row>
  </sheetData>
  <sortState ref="A2:I1602">
    <sortCondition ref="H2:H1602"/>
    <sortCondition ref="D2:D1602"/>
    <sortCondition descending="1" ref="F2:F16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10000</v>
      </c>
      <c r="B2">
        <v>9</v>
      </c>
      <c r="C2">
        <v>49.377000000000002</v>
      </c>
      <c r="D2">
        <v>65.016000000000005</v>
      </c>
      <c r="E2">
        <v>0.96050000000000002</v>
      </c>
      <c r="F2">
        <v>0.68278000000000005</v>
      </c>
      <c r="G2">
        <v>1.261E-3</v>
      </c>
      <c r="H2">
        <v>1.2805E-2</v>
      </c>
      <c r="I2">
        <v>1.4066E-2</v>
      </c>
    </row>
    <row r="3" spans="1:9" x14ac:dyDescent="0.3">
      <c r="A3">
        <v>9000</v>
      </c>
      <c r="B3">
        <v>9</v>
      </c>
      <c r="C3">
        <v>49.915999999999997</v>
      </c>
      <c r="D3">
        <v>64.817999999999998</v>
      </c>
      <c r="E3">
        <v>0.95930000000000004</v>
      </c>
      <c r="F3">
        <v>0.68442000000000003</v>
      </c>
      <c r="G3">
        <v>1.302E-3</v>
      </c>
      <c r="H3">
        <v>1.2808999999999999E-2</v>
      </c>
      <c r="I3">
        <v>1.4112E-2</v>
      </c>
    </row>
    <row r="4" spans="1:9" x14ac:dyDescent="0.3">
      <c r="A4">
        <v>10100</v>
      </c>
      <c r="B4">
        <v>9</v>
      </c>
      <c r="C4">
        <v>49.262</v>
      </c>
      <c r="D4">
        <v>64.947999999999993</v>
      </c>
      <c r="E4">
        <v>0.96062000000000003</v>
      </c>
      <c r="F4">
        <v>0.6825</v>
      </c>
      <c r="G4">
        <v>1.256E-3</v>
      </c>
      <c r="H4">
        <v>1.2810999999999999E-2</v>
      </c>
      <c r="I4">
        <v>1.4067E-2</v>
      </c>
    </row>
    <row r="5" spans="1:9" x14ac:dyDescent="0.3">
      <c r="A5">
        <v>10200</v>
      </c>
      <c r="B5">
        <v>9</v>
      </c>
      <c r="C5">
        <v>49.243000000000002</v>
      </c>
      <c r="D5">
        <v>65.001000000000005</v>
      </c>
      <c r="E5">
        <v>0.96072999999999997</v>
      </c>
      <c r="F5">
        <v>0.68235999999999997</v>
      </c>
      <c r="G5">
        <v>1.253E-3</v>
      </c>
      <c r="H5">
        <v>1.2814000000000001E-2</v>
      </c>
      <c r="I5">
        <v>1.4066E-2</v>
      </c>
    </row>
    <row r="6" spans="1:9" x14ac:dyDescent="0.3">
      <c r="A6">
        <v>9100</v>
      </c>
      <c r="B6">
        <v>9</v>
      </c>
      <c r="C6">
        <v>49.771999999999998</v>
      </c>
      <c r="D6">
        <v>64.722999999999999</v>
      </c>
      <c r="E6">
        <v>0.95945000000000003</v>
      </c>
      <c r="F6">
        <v>0.68411999999999995</v>
      </c>
      <c r="G6">
        <v>1.297E-3</v>
      </c>
      <c r="H6">
        <v>1.2815E-2</v>
      </c>
      <c r="I6">
        <v>1.4112E-2</v>
      </c>
    </row>
    <row r="7" spans="1:9" x14ac:dyDescent="0.3">
      <c r="A7">
        <v>9200</v>
      </c>
      <c r="B7">
        <v>9</v>
      </c>
      <c r="C7">
        <v>49.744</v>
      </c>
      <c r="D7">
        <v>64.775000000000006</v>
      </c>
      <c r="E7">
        <v>0.95957000000000003</v>
      </c>
      <c r="F7">
        <v>0.68400000000000005</v>
      </c>
      <c r="G7">
        <v>1.2930000000000001E-3</v>
      </c>
      <c r="H7">
        <v>1.2815999999999999E-2</v>
      </c>
      <c r="I7">
        <v>1.4109999999999999E-2</v>
      </c>
    </row>
    <row r="8" spans="1:9" x14ac:dyDescent="0.3">
      <c r="A8">
        <v>10300</v>
      </c>
      <c r="B8">
        <v>9</v>
      </c>
      <c r="C8">
        <v>49.225999999999999</v>
      </c>
      <c r="D8">
        <v>65.057000000000002</v>
      </c>
      <c r="E8">
        <v>0.96082999999999996</v>
      </c>
      <c r="F8">
        <v>0.68222000000000005</v>
      </c>
      <c r="G8">
        <v>1.2489999999999999E-3</v>
      </c>
      <c r="H8">
        <v>1.2815999999999999E-2</v>
      </c>
      <c r="I8">
        <v>1.4066E-2</v>
      </c>
    </row>
    <row r="9" spans="1:9" x14ac:dyDescent="0.3">
      <c r="A9">
        <v>11000</v>
      </c>
      <c r="B9">
        <v>9</v>
      </c>
      <c r="C9">
        <v>48.996000000000002</v>
      </c>
      <c r="D9">
        <v>65.295000000000002</v>
      </c>
      <c r="E9">
        <v>0.96155999999999997</v>
      </c>
      <c r="F9">
        <v>0.68108999999999997</v>
      </c>
      <c r="G9">
        <v>1.224E-3</v>
      </c>
      <c r="H9">
        <v>1.2815999999999999E-2</v>
      </c>
      <c r="I9">
        <v>1.404E-2</v>
      </c>
    </row>
    <row r="10" spans="1:9" x14ac:dyDescent="0.3">
      <c r="A10">
        <v>9300</v>
      </c>
      <c r="B10">
        <v>9</v>
      </c>
      <c r="C10">
        <v>49.716999999999999</v>
      </c>
      <c r="D10">
        <v>64.828999999999994</v>
      </c>
      <c r="E10">
        <v>0.95967999999999998</v>
      </c>
      <c r="F10">
        <v>0.68386999999999998</v>
      </c>
      <c r="G10">
        <v>1.289E-3</v>
      </c>
      <c r="H10">
        <v>1.2818E-2</v>
      </c>
      <c r="I10">
        <v>1.4108000000000001E-2</v>
      </c>
    </row>
    <row r="11" spans="1:9" x14ac:dyDescent="0.3">
      <c r="A11">
        <v>10400</v>
      </c>
      <c r="B11">
        <v>9</v>
      </c>
      <c r="C11">
        <v>49.210999999999999</v>
      </c>
      <c r="D11">
        <v>65.111999999999995</v>
      </c>
      <c r="E11">
        <v>0.96092999999999995</v>
      </c>
      <c r="F11">
        <v>0.68208000000000002</v>
      </c>
      <c r="G11">
        <v>1.2459999999999999E-3</v>
      </c>
      <c r="H11">
        <v>1.2819000000000001E-2</v>
      </c>
      <c r="I11">
        <v>1.4064999999999999E-2</v>
      </c>
    </row>
    <row r="12" spans="1:9" x14ac:dyDescent="0.3">
      <c r="A12">
        <v>9400</v>
      </c>
      <c r="B12">
        <v>9</v>
      </c>
      <c r="C12">
        <v>49.69</v>
      </c>
      <c r="D12">
        <v>64.882000000000005</v>
      </c>
      <c r="E12">
        <v>0.95979999999999999</v>
      </c>
      <c r="F12">
        <v>0.68374000000000001</v>
      </c>
      <c r="G12">
        <v>1.286E-3</v>
      </c>
      <c r="H12">
        <v>1.282E-2</v>
      </c>
      <c r="I12">
        <v>1.4106E-2</v>
      </c>
    </row>
    <row r="13" spans="1:9" x14ac:dyDescent="0.3">
      <c r="A13">
        <v>11100</v>
      </c>
      <c r="B13">
        <v>9</v>
      </c>
      <c r="C13">
        <v>48.904000000000003</v>
      </c>
      <c r="D13">
        <v>65.25</v>
      </c>
      <c r="E13">
        <v>0.96167000000000002</v>
      </c>
      <c r="F13">
        <v>0.68081999999999998</v>
      </c>
      <c r="G13">
        <v>1.2199999999999999E-3</v>
      </c>
      <c r="H13">
        <v>1.2821000000000001E-2</v>
      </c>
      <c r="I13">
        <v>1.4041E-2</v>
      </c>
    </row>
    <row r="14" spans="1:9" x14ac:dyDescent="0.3">
      <c r="A14">
        <v>9500</v>
      </c>
      <c r="B14">
        <v>9</v>
      </c>
      <c r="C14">
        <v>49.662999999999997</v>
      </c>
      <c r="D14">
        <v>64.935000000000002</v>
      </c>
      <c r="E14">
        <v>0.95991000000000004</v>
      </c>
      <c r="F14">
        <v>0.68359999999999999</v>
      </c>
      <c r="G14">
        <v>1.2819999999999999E-3</v>
      </c>
      <c r="H14">
        <v>1.2822E-2</v>
      </c>
      <c r="I14">
        <v>1.4104E-2</v>
      </c>
    </row>
    <row r="15" spans="1:9" x14ac:dyDescent="0.3">
      <c r="A15">
        <v>10500</v>
      </c>
      <c r="B15">
        <v>9</v>
      </c>
      <c r="C15">
        <v>49.195</v>
      </c>
      <c r="D15">
        <v>65.165999999999997</v>
      </c>
      <c r="E15">
        <v>0.96104000000000001</v>
      </c>
      <c r="F15">
        <v>0.68193000000000004</v>
      </c>
      <c r="G15">
        <v>1.243E-3</v>
      </c>
      <c r="H15">
        <v>1.2822E-2</v>
      </c>
      <c r="I15">
        <v>1.4064999999999999E-2</v>
      </c>
    </row>
    <row r="16" spans="1:9" x14ac:dyDescent="0.3">
      <c r="A16">
        <v>9600</v>
      </c>
      <c r="B16">
        <v>9</v>
      </c>
      <c r="C16">
        <v>49.634999999999998</v>
      </c>
      <c r="D16">
        <v>64.988</v>
      </c>
      <c r="E16">
        <v>0.96001999999999998</v>
      </c>
      <c r="F16">
        <v>0.68345999999999996</v>
      </c>
      <c r="G16">
        <v>1.2780000000000001E-3</v>
      </c>
      <c r="H16">
        <v>1.2824E-2</v>
      </c>
      <c r="I16">
        <v>1.4102999999999999E-2</v>
      </c>
    </row>
    <row r="17" spans="1:9" x14ac:dyDescent="0.3">
      <c r="A17">
        <v>10600</v>
      </c>
      <c r="B17">
        <v>9</v>
      </c>
      <c r="C17">
        <v>49.18</v>
      </c>
      <c r="D17">
        <v>65.221000000000004</v>
      </c>
      <c r="E17">
        <v>0.96113999999999999</v>
      </c>
      <c r="F17">
        <v>0.68178000000000005</v>
      </c>
      <c r="G17">
        <v>1.24E-3</v>
      </c>
      <c r="H17">
        <v>1.2825E-2</v>
      </c>
      <c r="I17">
        <v>1.4064999999999999E-2</v>
      </c>
    </row>
    <row r="18" spans="1:9" x14ac:dyDescent="0.3">
      <c r="A18">
        <v>11200</v>
      </c>
      <c r="B18">
        <v>9</v>
      </c>
      <c r="C18">
        <v>48.892000000000003</v>
      </c>
      <c r="D18">
        <v>65.302000000000007</v>
      </c>
      <c r="E18">
        <v>0.96177000000000001</v>
      </c>
      <c r="F18">
        <v>0.68067</v>
      </c>
      <c r="G18">
        <v>1.217E-3</v>
      </c>
      <c r="H18">
        <v>1.2825E-2</v>
      </c>
      <c r="I18">
        <v>1.4042000000000001E-2</v>
      </c>
    </row>
    <row r="19" spans="1:9" x14ac:dyDescent="0.3">
      <c r="A19">
        <v>9700</v>
      </c>
      <c r="B19">
        <v>9</v>
      </c>
      <c r="C19">
        <v>49.607999999999997</v>
      </c>
      <c r="D19">
        <v>65.040999999999997</v>
      </c>
      <c r="E19">
        <v>0.96013999999999999</v>
      </c>
      <c r="F19">
        <v>0.68332000000000004</v>
      </c>
      <c r="G19">
        <v>1.2750000000000001E-3</v>
      </c>
      <c r="H19">
        <v>1.2827E-2</v>
      </c>
      <c r="I19">
        <v>1.4102E-2</v>
      </c>
    </row>
    <row r="20" spans="1:9" x14ac:dyDescent="0.3">
      <c r="A20">
        <v>11300</v>
      </c>
      <c r="B20">
        <v>9</v>
      </c>
      <c r="C20">
        <v>48.883000000000003</v>
      </c>
      <c r="D20">
        <v>65.355999999999995</v>
      </c>
      <c r="E20">
        <v>0.96186000000000005</v>
      </c>
      <c r="F20">
        <v>0.68052000000000001</v>
      </c>
      <c r="G20">
        <v>1.214E-3</v>
      </c>
      <c r="H20">
        <v>1.2828000000000001E-2</v>
      </c>
      <c r="I20">
        <v>1.4042000000000001E-2</v>
      </c>
    </row>
    <row r="21" spans="1:9" x14ac:dyDescent="0.3">
      <c r="A21">
        <v>9800</v>
      </c>
      <c r="B21">
        <v>9</v>
      </c>
      <c r="C21">
        <v>49.58</v>
      </c>
      <c r="D21">
        <v>65.093999999999994</v>
      </c>
      <c r="E21">
        <v>0.96025000000000005</v>
      </c>
      <c r="F21">
        <v>0.68318000000000001</v>
      </c>
      <c r="G21">
        <v>1.271E-3</v>
      </c>
      <c r="H21">
        <v>1.2829E-2</v>
      </c>
      <c r="I21">
        <v>1.4101000000000001E-2</v>
      </c>
    </row>
    <row r="22" spans="1:9" x14ac:dyDescent="0.3">
      <c r="A22">
        <v>10700</v>
      </c>
      <c r="B22">
        <v>9</v>
      </c>
      <c r="C22">
        <v>49.164000000000001</v>
      </c>
      <c r="D22">
        <v>65.275000000000006</v>
      </c>
      <c r="E22">
        <v>0.96123999999999998</v>
      </c>
      <c r="F22">
        <v>0.68162999999999996</v>
      </c>
      <c r="G22">
        <v>1.2359999999999999E-3</v>
      </c>
      <c r="H22">
        <v>1.2829E-2</v>
      </c>
      <c r="I22">
        <v>1.4064999999999999E-2</v>
      </c>
    </row>
    <row r="23" spans="1:9" x14ac:dyDescent="0.3">
      <c r="A23">
        <v>11400</v>
      </c>
      <c r="B23">
        <v>9</v>
      </c>
      <c r="C23">
        <v>48.872999999999998</v>
      </c>
      <c r="D23">
        <v>65.411000000000001</v>
      </c>
      <c r="E23">
        <v>0.96194999999999997</v>
      </c>
      <c r="F23">
        <v>0.68037999999999998</v>
      </c>
      <c r="G23">
        <v>1.2110000000000001E-3</v>
      </c>
      <c r="H23">
        <v>1.2831E-2</v>
      </c>
      <c r="I23">
        <v>1.4043E-2</v>
      </c>
    </row>
    <row r="24" spans="1:9" x14ac:dyDescent="0.3">
      <c r="A24">
        <v>9900</v>
      </c>
      <c r="B24">
        <v>9</v>
      </c>
      <c r="C24">
        <v>49.551000000000002</v>
      </c>
      <c r="D24">
        <v>65.146000000000001</v>
      </c>
      <c r="E24">
        <v>0.96035999999999999</v>
      </c>
      <c r="F24">
        <v>0.68303000000000003</v>
      </c>
      <c r="G24">
        <v>1.268E-3</v>
      </c>
      <c r="H24">
        <v>1.2832E-2</v>
      </c>
      <c r="I24">
        <v>1.41E-2</v>
      </c>
    </row>
    <row r="25" spans="1:9" x14ac:dyDescent="0.3">
      <c r="A25">
        <v>10800</v>
      </c>
      <c r="B25">
        <v>9</v>
      </c>
      <c r="C25">
        <v>49.146999999999998</v>
      </c>
      <c r="D25">
        <v>65.328999999999994</v>
      </c>
      <c r="E25">
        <v>0.96133999999999997</v>
      </c>
      <c r="F25">
        <v>0.68147999999999997</v>
      </c>
      <c r="G25">
        <v>1.2329999999999999E-3</v>
      </c>
      <c r="H25">
        <v>1.2832E-2</v>
      </c>
      <c r="I25">
        <v>1.4064999999999999E-2</v>
      </c>
    </row>
    <row r="26" spans="1:9" x14ac:dyDescent="0.3">
      <c r="A26">
        <v>11500</v>
      </c>
      <c r="B26">
        <v>9</v>
      </c>
      <c r="C26">
        <v>48.863</v>
      </c>
      <c r="D26">
        <v>65.465000000000003</v>
      </c>
      <c r="E26">
        <v>0.96204999999999996</v>
      </c>
      <c r="F26">
        <v>0.68022000000000005</v>
      </c>
      <c r="G26">
        <v>1.2080000000000001E-3</v>
      </c>
      <c r="H26">
        <v>1.2834999999999999E-2</v>
      </c>
      <c r="I26">
        <v>1.4043999999999999E-2</v>
      </c>
    </row>
    <row r="27" spans="1:9" x14ac:dyDescent="0.3">
      <c r="A27">
        <v>12000</v>
      </c>
      <c r="B27">
        <v>9</v>
      </c>
      <c r="C27">
        <v>48.712000000000003</v>
      </c>
      <c r="D27">
        <v>65.617999999999995</v>
      </c>
      <c r="E27">
        <v>0.96252000000000004</v>
      </c>
      <c r="F27">
        <v>0.67937999999999998</v>
      </c>
      <c r="G27">
        <v>1.1919999999999999E-3</v>
      </c>
      <c r="H27">
        <v>1.2834999999999999E-2</v>
      </c>
      <c r="I27">
        <v>1.4027E-2</v>
      </c>
    </row>
    <row r="28" spans="1:9" x14ac:dyDescent="0.3">
      <c r="A28">
        <v>8000</v>
      </c>
      <c r="B28">
        <v>9</v>
      </c>
      <c r="C28">
        <v>50.658000000000001</v>
      </c>
      <c r="D28">
        <v>64.781000000000006</v>
      </c>
      <c r="E28">
        <v>0.95791999999999999</v>
      </c>
      <c r="F28">
        <v>0.68594999999999995</v>
      </c>
      <c r="G28">
        <v>1.3519999999999999E-3</v>
      </c>
      <c r="H28">
        <v>1.2836E-2</v>
      </c>
      <c r="I28">
        <v>1.4187E-2</v>
      </c>
    </row>
    <row r="29" spans="1:9" x14ac:dyDescent="0.3">
      <c r="A29">
        <v>10900</v>
      </c>
      <c r="B29">
        <v>9</v>
      </c>
      <c r="C29">
        <v>49.131</v>
      </c>
      <c r="D29">
        <v>65.382999999999996</v>
      </c>
      <c r="E29">
        <v>0.96143999999999996</v>
      </c>
      <c r="F29">
        <v>0.68132000000000004</v>
      </c>
      <c r="G29">
        <v>1.23E-3</v>
      </c>
      <c r="H29">
        <v>1.2836E-2</v>
      </c>
      <c r="I29">
        <v>1.4066E-2</v>
      </c>
    </row>
    <row r="30" spans="1:9" x14ac:dyDescent="0.3">
      <c r="A30">
        <v>11600</v>
      </c>
      <c r="B30">
        <v>9</v>
      </c>
      <c r="C30">
        <v>48.851999999999997</v>
      </c>
      <c r="D30">
        <v>65.518000000000001</v>
      </c>
      <c r="E30">
        <v>0.96214</v>
      </c>
      <c r="F30">
        <v>0.68006999999999995</v>
      </c>
      <c r="G30">
        <v>1.2049999999999999E-3</v>
      </c>
      <c r="H30">
        <v>1.2839E-2</v>
      </c>
      <c r="I30">
        <v>1.4043999999999999E-2</v>
      </c>
    </row>
    <row r="31" spans="1:9" x14ac:dyDescent="0.3">
      <c r="A31">
        <v>8100</v>
      </c>
      <c r="B31">
        <v>9</v>
      </c>
      <c r="C31">
        <v>50.466999999999999</v>
      </c>
      <c r="D31">
        <v>64.635999999999996</v>
      </c>
      <c r="E31">
        <v>0.95809999999999995</v>
      </c>
      <c r="F31">
        <v>0.68562999999999996</v>
      </c>
      <c r="G31">
        <v>1.3450000000000001E-3</v>
      </c>
      <c r="H31">
        <v>1.2841E-2</v>
      </c>
      <c r="I31">
        <v>1.4185E-2</v>
      </c>
    </row>
    <row r="32" spans="1:9" x14ac:dyDescent="0.3">
      <c r="A32">
        <v>8200</v>
      </c>
      <c r="B32">
        <v>9</v>
      </c>
      <c r="C32">
        <v>50.427999999999997</v>
      </c>
      <c r="D32">
        <v>64.679000000000002</v>
      </c>
      <c r="E32">
        <v>0.95823000000000003</v>
      </c>
      <c r="F32">
        <v>0.68552999999999997</v>
      </c>
      <c r="G32">
        <v>1.34E-3</v>
      </c>
      <c r="H32">
        <v>1.2841E-2</v>
      </c>
      <c r="I32">
        <v>1.4180999999999999E-2</v>
      </c>
    </row>
    <row r="33" spans="1:9" x14ac:dyDescent="0.3">
      <c r="A33">
        <v>8300</v>
      </c>
      <c r="B33">
        <v>9</v>
      </c>
      <c r="C33">
        <v>50.389000000000003</v>
      </c>
      <c r="D33">
        <v>64.724000000000004</v>
      </c>
      <c r="E33">
        <v>0.95835999999999999</v>
      </c>
      <c r="F33">
        <v>0.68542000000000003</v>
      </c>
      <c r="G33">
        <v>1.3359999999999999E-3</v>
      </c>
      <c r="H33">
        <v>1.2841E-2</v>
      </c>
      <c r="I33">
        <v>1.4177E-2</v>
      </c>
    </row>
    <row r="34" spans="1:9" x14ac:dyDescent="0.3">
      <c r="A34">
        <v>8400</v>
      </c>
      <c r="B34">
        <v>9</v>
      </c>
      <c r="C34">
        <v>50.348999999999997</v>
      </c>
      <c r="D34">
        <v>64.768000000000001</v>
      </c>
      <c r="E34">
        <v>0.95850000000000002</v>
      </c>
      <c r="F34">
        <v>0.68530999999999997</v>
      </c>
      <c r="G34">
        <v>1.3320000000000001E-3</v>
      </c>
      <c r="H34">
        <v>1.2841E-2</v>
      </c>
      <c r="I34">
        <v>1.4173E-2</v>
      </c>
    </row>
    <row r="35" spans="1:9" x14ac:dyDescent="0.3">
      <c r="A35">
        <v>12100</v>
      </c>
      <c r="B35">
        <v>9</v>
      </c>
      <c r="C35">
        <v>48.634</v>
      </c>
      <c r="D35">
        <v>65.588999999999999</v>
      </c>
      <c r="E35">
        <v>0.96262000000000003</v>
      </c>
      <c r="F35">
        <v>0.67913000000000001</v>
      </c>
      <c r="G35">
        <v>1.188E-3</v>
      </c>
      <c r="H35">
        <v>1.2841E-2</v>
      </c>
      <c r="I35">
        <v>1.4029E-2</v>
      </c>
    </row>
    <row r="36" spans="1:9" x14ac:dyDescent="0.3">
      <c r="A36">
        <v>8500</v>
      </c>
      <c r="B36">
        <v>9</v>
      </c>
      <c r="C36">
        <v>50.308999999999997</v>
      </c>
      <c r="D36">
        <v>64.81</v>
      </c>
      <c r="E36">
        <v>0.95862999999999998</v>
      </c>
      <c r="F36">
        <v>0.68518999999999997</v>
      </c>
      <c r="G36">
        <v>1.328E-3</v>
      </c>
      <c r="H36">
        <v>1.2841999999999999E-2</v>
      </c>
      <c r="I36">
        <v>1.417E-2</v>
      </c>
    </row>
    <row r="37" spans="1:9" x14ac:dyDescent="0.3">
      <c r="A37">
        <v>8600</v>
      </c>
      <c r="B37">
        <v>9</v>
      </c>
      <c r="C37">
        <v>50.268999999999998</v>
      </c>
      <c r="D37">
        <v>64.852000000000004</v>
      </c>
      <c r="E37">
        <v>0.95875999999999995</v>
      </c>
      <c r="F37">
        <v>0.68506999999999996</v>
      </c>
      <c r="G37">
        <v>1.3240000000000001E-3</v>
      </c>
      <c r="H37">
        <v>1.2843E-2</v>
      </c>
      <c r="I37">
        <v>1.4166E-2</v>
      </c>
    </row>
    <row r="38" spans="1:9" x14ac:dyDescent="0.3">
      <c r="A38">
        <v>11700</v>
      </c>
      <c r="B38">
        <v>9</v>
      </c>
      <c r="C38">
        <v>48.841000000000001</v>
      </c>
      <c r="D38">
        <v>65.572000000000003</v>
      </c>
      <c r="E38">
        <v>0.96223000000000003</v>
      </c>
      <c r="F38">
        <v>0.67991999999999997</v>
      </c>
      <c r="G38">
        <v>1.2030000000000001E-3</v>
      </c>
      <c r="H38">
        <v>1.2843E-2</v>
      </c>
      <c r="I38">
        <v>1.4045E-2</v>
      </c>
    </row>
    <row r="39" spans="1:9" x14ac:dyDescent="0.3">
      <c r="A39">
        <v>8700</v>
      </c>
      <c r="B39">
        <v>9</v>
      </c>
      <c r="C39">
        <v>50.228000000000002</v>
      </c>
      <c r="D39">
        <v>64.900999999999996</v>
      </c>
      <c r="E39">
        <v>0.95887999999999995</v>
      </c>
      <c r="F39">
        <v>0.68493999999999999</v>
      </c>
      <c r="G39">
        <v>1.32E-3</v>
      </c>
      <c r="H39">
        <v>1.2844E-2</v>
      </c>
      <c r="I39">
        <v>1.4163E-2</v>
      </c>
    </row>
    <row r="40" spans="1:9" x14ac:dyDescent="0.3">
      <c r="A40">
        <v>12200</v>
      </c>
      <c r="B40">
        <v>9</v>
      </c>
      <c r="C40">
        <v>48.624000000000002</v>
      </c>
      <c r="D40">
        <v>65.638000000000005</v>
      </c>
      <c r="E40">
        <v>0.9627</v>
      </c>
      <c r="F40">
        <v>0.67896999999999996</v>
      </c>
      <c r="G40">
        <v>1.186E-3</v>
      </c>
      <c r="H40">
        <v>1.2844E-2</v>
      </c>
      <c r="I40">
        <v>1.4030000000000001E-2</v>
      </c>
    </row>
    <row r="41" spans="1:9" x14ac:dyDescent="0.3">
      <c r="A41">
        <v>8800</v>
      </c>
      <c r="B41">
        <v>9</v>
      </c>
      <c r="C41">
        <v>50.188000000000002</v>
      </c>
      <c r="D41">
        <v>64.950999999999993</v>
      </c>
      <c r="E41">
        <v>0.95901000000000003</v>
      </c>
      <c r="F41">
        <v>0.68481000000000003</v>
      </c>
      <c r="G41">
        <v>1.315E-3</v>
      </c>
      <c r="H41">
        <v>1.2845000000000001E-2</v>
      </c>
      <c r="I41">
        <v>1.4160000000000001E-2</v>
      </c>
    </row>
    <row r="42" spans="1:9" x14ac:dyDescent="0.3">
      <c r="A42">
        <v>11800</v>
      </c>
      <c r="B42">
        <v>9</v>
      </c>
      <c r="C42">
        <v>48.83</v>
      </c>
      <c r="D42">
        <v>65.625</v>
      </c>
      <c r="E42">
        <v>0.96231999999999995</v>
      </c>
      <c r="F42">
        <v>0.67976000000000003</v>
      </c>
      <c r="G42">
        <v>1.1999999999999999E-3</v>
      </c>
      <c r="H42">
        <v>1.2846E-2</v>
      </c>
      <c r="I42">
        <v>1.4045999999999999E-2</v>
      </c>
    </row>
    <row r="43" spans="1:9" x14ac:dyDescent="0.3">
      <c r="A43">
        <v>8900</v>
      </c>
      <c r="B43">
        <v>9</v>
      </c>
      <c r="C43">
        <v>50.148000000000003</v>
      </c>
      <c r="D43">
        <v>65.001000000000005</v>
      </c>
      <c r="E43">
        <v>0.95913999999999999</v>
      </c>
      <c r="F43">
        <v>0.68467999999999996</v>
      </c>
      <c r="G43">
        <v>1.3110000000000001E-3</v>
      </c>
      <c r="H43">
        <v>1.2847000000000001E-2</v>
      </c>
      <c r="I43">
        <v>1.4158E-2</v>
      </c>
    </row>
    <row r="44" spans="1:9" x14ac:dyDescent="0.3">
      <c r="A44">
        <v>12300</v>
      </c>
      <c r="B44">
        <v>9</v>
      </c>
      <c r="C44">
        <v>48.615000000000002</v>
      </c>
      <c r="D44">
        <v>65.691000000000003</v>
      </c>
      <c r="E44">
        <v>0.96279000000000003</v>
      </c>
      <c r="F44">
        <v>0.67883000000000004</v>
      </c>
      <c r="G44">
        <v>1.183E-3</v>
      </c>
      <c r="H44">
        <v>1.2848E-2</v>
      </c>
      <c r="I44">
        <v>1.4031E-2</v>
      </c>
    </row>
    <row r="45" spans="1:9" x14ac:dyDescent="0.3">
      <c r="A45">
        <v>11900</v>
      </c>
      <c r="B45">
        <v>9</v>
      </c>
      <c r="C45">
        <v>48.819000000000003</v>
      </c>
      <c r="D45">
        <v>65.677999999999997</v>
      </c>
      <c r="E45">
        <v>0.96240999999999999</v>
      </c>
      <c r="F45">
        <v>0.67959999999999998</v>
      </c>
      <c r="G45">
        <v>1.1969999999999999E-3</v>
      </c>
      <c r="H45">
        <v>1.285E-2</v>
      </c>
      <c r="I45">
        <v>1.4047E-2</v>
      </c>
    </row>
    <row r="46" spans="1:9" x14ac:dyDescent="0.3">
      <c r="A46">
        <v>12400</v>
      </c>
      <c r="B46">
        <v>9</v>
      </c>
      <c r="C46">
        <v>48.606000000000002</v>
      </c>
      <c r="D46">
        <v>65.742999999999995</v>
      </c>
      <c r="E46">
        <v>0.96287</v>
      </c>
      <c r="F46">
        <v>0.67867</v>
      </c>
      <c r="G46">
        <v>1.1800000000000001E-3</v>
      </c>
      <c r="H46">
        <v>1.2852000000000001E-2</v>
      </c>
      <c r="I46">
        <v>1.4031999999999999E-2</v>
      </c>
    </row>
    <row r="47" spans="1:9" x14ac:dyDescent="0.3">
      <c r="A47">
        <v>12500</v>
      </c>
      <c r="B47">
        <v>9</v>
      </c>
      <c r="C47">
        <v>48.595999999999997</v>
      </c>
      <c r="D47">
        <v>65.793999999999997</v>
      </c>
      <c r="E47">
        <v>0.96296000000000004</v>
      </c>
      <c r="F47">
        <v>0.67852000000000001</v>
      </c>
      <c r="G47">
        <v>1.178E-3</v>
      </c>
      <c r="H47">
        <v>1.2855999999999999E-2</v>
      </c>
      <c r="I47">
        <v>1.4034E-2</v>
      </c>
    </row>
    <row r="48" spans="1:9" x14ac:dyDescent="0.3">
      <c r="A48">
        <v>12600</v>
      </c>
      <c r="B48">
        <v>9</v>
      </c>
      <c r="C48">
        <v>48.585999999999999</v>
      </c>
      <c r="D48">
        <v>65.844999999999999</v>
      </c>
      <c r="E48">
        <v>0.96304000000000001</v>
      </c>
      <c r="F48">
        <v>0.67837000000000003</v>
      </c>
      <c r="G48">
        <v>1.175E-3</v>
      </c>
      <c r="H48">
        <v>1.286E-2</v>
      </c>
      <c r="I48">
        <v>1.4035000000000001E-2</v>
      </c>
    </row>
    <row r="49" spans="1:9" x14ac:dyDescent="0.3">
      <c r="A49">
        <v>13000</v>
      </c>
      <c r="B49">
        <v>9</v>
      </c>
      <c r="C49">
        <v>48.46</v>
      </c>
      <c r="D49">
        <v>65.965000000000003</v>
      </c>
      <c r="E49">
        <v>0.96338999999999997</v>
      </c>
      <c r="F49">
        <v>0.67769000000000001</v>
      </c>
      <c r="G49">
        <v>1.163E-3</v>
      </c>
      <c r="H49">
        <v>1.2860999999999999E-2</v>
      </c>
      <c r="I49">
        <v>1.4024E-2</v>
      </c>
    </row>
    <row r="50" spans="1:9" x14ac:dyDescent="0.3">
      <c r="A50">
        <v>12700</v>
      </c>
      <c r="B50">
        <v>9</v>
      </c>
      <c r="C50">
        <v>48.575000000000003</v>
      </c>
      <c r="D50">
        <v>65.896000000000001</v>
      </c>
      <c r="E50">
        <v>0.96313000000000004</v>
      </c>
      <c r="F50">
        <v>0.67820999999999998</v>
      </c>
      <c r="G50">
        <v>1.1720000000000001E-3</v>
      </c>
      <c r="H50">
        <v>1.2864E-2</v>
      </c>
      <c r="I50">
        <v>1.4036E-2</v>
      </c>
    </row>
    <row r="51" spans="1:9" x14ac:dyDescent="0.3">
      <c r="A51">
        <v>13100</v>
      </c>
      <c r="B51">
        <v>9</v>
      </c>
      <c r="C51">
        <v>48.390999999999998</v>
      </c>
      <c r="D51">
        <v>65.947000000000003</v>
      </c>
      <c r="E51">
        <v>0.96348</v>
      </c>
      <c r="F51">
        <v>0.67745</v>
      </c>
      <c r="G51">
        <v>1.16E-3</v>
      </c>
      <c r="H51">
        <v>1.2866000000000001E-2</v>
      </c>
      <c r="I51">
        <v>1.4026E-2</v>
      </c>
    </row>
    <row r="52" spans="1:9" x14ac:dyDescent="0.3">
      <c r="A52">
        <v>12800</v>
      </c>
      <c r="B52">
        <v>9</v>
      </c>
      <c r="C52">
        <v>48.563000000000002</v>
      </c>
      <c r="D52">
        <v>65.947999999999993</v>
      </c>
      <c r="E52">
        <v>0.96321000000000001</v>
      </c>
      <c r="F52">
        <v>0.67806</v>
      </c>
      <c r="G52">
        <v>1.17E-3</v>
      </c>
      <c r="H52">
        <v>1.2867999999999999E-2</v>
      </c>
      <c r="I52">
        <v>1.4038E-2</v>
      </c>
    </row>
    <row r="53" spans="1:9" x14ac:dyDescent="0.3">
      <c r="A53">
        <v>13200</v>
      </c>
      <c r="B53">
        <v>9</v>
      </c>
      <c r="C53">
        <v>48.378999999999998</v>
      </c>
      <c r="D53">
        <v>65.998999999999995</v>
      </c>
      <c r="E53">
        <v>0.96355999999999997</v>
      </c>
      <c r="F53">
        <v>0.67730000000000001</v>
      </c>
      <c r="G53">
        <v>1.157E-3</v>
      </c>
      <c r="H53">
        <v>1.2869999999999999E-2</v>
      </c>
      <c r="I53">
        <v>1.4027E-2</v>
      </c>
    </row>
    <row r="54" spans="1:9" x14ac:dyDescent="0.3">
      <c r="A54">
        <v>12900</v>
      </c>
      <c r="B54">
        <v>9</v>
      </c>
      <c r="C54">
        <v>48.551000000000002</v>
      </c>
      <c r="D54">
        <v>66.004000000000005</v>
      </c>
      <c r="E54">
        <v>0.96330000000000005</v>
      </c>
      <c r="F54">
        <v>0.67789999999999995</v>
      </c>
      <c r="G54">
        <v>1.1670000000000001E-3</v>
      </c>
      <c r="H54">
        <v>1.2872E-2</v>
      </c>
      <c r="I54">
        <v>1.4038999999999999E-2</v>
      </c>
    </row>
    <row r="55" spans="1:9" x14ac:dyDescent="0.3">
      <c r="A55">
        <v>13300</v>
      </c>
      <c r="B55">
        <v>9</v>
      </c>
      <c r="C55">
        <v>48.368000000000002</v>
      </c>
      <c r="D55">
        <v>66.052999999999997</v>
      </c>
      <c r="E55">
        <v>0.96364000000000005</v>
      </c>
      <c r="F55">
        <v>0.67715000000000003</v>
      </c>
      <c r="G55">
        <v>1.155E-3</v>
      </c>
      <c r="H55">
        <v>1.2874E-2</v>
      </c>
      <c r="I55">
        <v>1.4029E-2</v>
      </c>
    </row>
    <row r="56" spans="1:9" x14ac:dyDescent="0.3">
      <c r="A56">
        <v>13400</v>
      </c>
      <c r="B56">
        <v>9</v>
      </c>
      <c r="C56">
        <v>48.356999999999999</v>
      </c>
      <c r="D56">
        <v>66.106999999999999</v>
      </c>
      <c r="E56">
        <v>0.96372000000000002</v>
      </c>
      <c r="F56">
        <v>0.67700000000000005</v>
      </c>
      <c r="G56">
        <v>1.152E-3</v>
      </c>
      <c r="H56">
        <v>1.2878000000000001E-2</v>
      </c>
      <c r="I56">
        <v>1.4030000000000001E-2</v>
      </c>
    </row>
    <row r="57" spans="1:9" x14ac:dyDescent="0.3">
      <c r="A57">
        <v>13500</v>
      </c>
      <c r="B57">
        <v>9</v>
      </c>
      <c r="C57">
        <v>48.344999999999999</v>
      </c>
      <c r="D57">
        <v>66.161000000000001</v>
      </c>
      <c r="E57">
        <v>0.96379000000000004</v>
      </c>
      <c r="F57">
        <v>0.67684999999999995</v>
      </c>
      <c r="G57">
        <v>1.15E-3</v>
      </c>
      <c r="H57">
        <v>1.2881999999999999E-2</v>
      </c>
      <c r="I57">
        <v>1.4031999999999999E-2</v>
      </c>
    </row>
    <row r="58" spans="1:9" x14ac:dyDescent="0.3">
      <c r="A58">
        <v>13600</v>
      </c>
      <c r="B58">
        <v>9</v>
      </c>
      <c r="C58">
        <v>48.332999999999998</v>
      </c>
      <c r="D58">
        <v>66.213999999999999</v>
      </c>
      <c r="E58">
        <v>0.96387</v>
      </c>
      <c r="F58">
        <v>0.67669999999999997</v>
      </c>
      <c r="G58">
        <v>1.147E-3</v>
      </c>
      <c r="H58">
        <v>1.2886E-2</v>
      </c>
      <c r="I58">
        <v>1.4034E-2</v>
      </c>
    </row>
    <row r="59" spans="1:9" x14ac:dyDescent="0.3">
      <c r="A59">
        <v>7800</v>
      </c>
      <c r="B59">
        <v>9</v>
      </c>
      <c r="C59">
        <v>51.024000000000001</v>
      </c>
      <c r="D59">
        <v>65.025999999999996</v>
      </c>
      <c r="E59">
        <v>0.95757000000000003</v>
      </c>
      <c r="F59">
        <v>0.68633</v>
      </c>
      <c r="G59">
        <v>1.369E-3</v>
      </c>
      <c r="H59">
        <v>1.2888E-2</v>
      </c>
      <c r="I59">
        <v>1.4257000000000001E-2</v>
      </c>
    </row>
    <row r="60" spans="1:9" x14ac:dyDescent="0.3">
      <c r="A60">
        <v>7900</v>
      </c>
      <c r="B60">
        <v>9</v>
      </c>
      <c r="C60">
        <v>50.966999999999999</v>
      </c>
      <c r="D60">
        <v>65.063000000000002</v>
      </c>
      <c r="E60">
        <v>0.95772000000000002</v>
      </c>
      <c r="F60">
        <v>0.68622000000000005</v>
      </c>
      <c r="G60">
        <v>1.364E-3</v>
      </c>
      <c r="H60">
        <v>1.2888E-2</v>
      </c>
      <c r="I60">
        <v>1.4252000000000001E-2</v>
      </c>
    </row>
    <row r="61" spans="1:9" x14ac:dyDescent="0.3">
      <c r="A61">
        <v>7700</v>
      </c>
      <c r="B61">
        <v>9</v>
      </c>
      <c r="C61">
        <v>51.08</v>
      </c>
      <c r="D61">
        <v>64.989000000000004</v>
      </c>
      <c r="E61">
        <v>0.95742000000000005</v>
      </c>
      <c r="F61">
        <v>0.68644000000000005</v>
      </c>
      <c r="G61">
        <v>1.374E-3</v>
      </c>
      <c r="H61">
        <v>1.2888999999999999E-2</v>
      </c>
      <c r="I61">
        <v>1.4263E-2</v>
      </c>
    </row>
    <row r="62" spans="1:9" x14ac:dyDescent="0.3">
      <c r="A62">
        <v>7600</v>
      </c>
      <c r="B62">
        <v>9</v>
      </c>
      <c r="C62">
        <v>51.136000000000003</v>
      </c>
      <c r="D62">
        <v>64.950999999999993</v>
      </c>
      <c r="E62">
        <v>0.95726999999999995</v>
      </c>
      <c r="F62">
        <v>0.68654000000000004</v>
      </c>
      <c r="G62">
        <v>1.3780000000000001E-3</v>
      </c>
      <c r="H62">
        <v>1.289E-2</v>
      </c>
      <c r="I62">
        <v>1.4267999999999999E-2</v>
      </c>
    </row>
    <row r="63" spans="1:9" x14ac:dyDescent="0.3">
      <c r="A63">
        <v>13700</v>
      </c>
      <c r="B63">
        <v>9</v>
      </c>
      <c r="C63">
        <v>48.323999999999998</v>
      </c>
      <c r="D63">
        <v>66.266000000000005</v>
      </c>
      <c r="E63">
        <v>0.96394999999999997</v>
      </c>
      <c r="F63">
        <v>0.67654999999999998</v>
      </c>
      <c r="G63">
        <v>1.145E-3</v>
      </c>
      <c r="H63">
        <v>1.289E-2</v>
      </c>
      <c r="I63">
        <v>1.4035000000000001E-2</v>
      </c>
    </row>
    <row r="64" spans="1:9" x14ac:dyDescent="0.3">
      <c r="A64">
        <v>14000</v>
      </c>
      <c r="B64">
        <v>9</v>
      </c>
      <c r="C64">
        <v>48.226999999999997</v>
      </c>
      <c r="D64">
        <v>66.341999999999999</v>
      </c>
      <c r="E64">
        <v>0.96418999999999999</v>
      </c>
      <c r="F64">
        <v>0.67603999999999997</v>
      </c>
      <c r="G64">
        <v>1.1360000000000001E-3</v>
      </c>
      <c r="H64">
        <v>1.289E-2</v>
      </c>
      <c r="I64">
        <v>1.4027E-2</v>
      </c>
    </row>
    <row r="65" spans="1:9" x14ac:dyDescent="0.3">
      <c r="A65">
        <v>7500</v>
      </c>
      <c r="B65">
        <v>9</v>
      </c>
      <c r="C65">
        <v>51.192</v>
      </c>
      <c r="D65">
        <v>64.912999999999997</v>
      </c>
      <c r="E65">
        <v>0.95711999999999997</v>
      </c>
      <c r="F65">
        <v>0.68662999999999996</v>
      </c>
      <c r="G65">
        <v>1.3829999999999999E-3</v>
      </c>
      <c r="H65">
        <v>1.2891E-2</v>
      </c>
      <c r="I65">
        <v>1.4274E-2</v>
      </c>
    </row>
    <row r="66" spans="1:9" x14ac:dyDescent="0.3">
      <c r="A66">
        <v>7400</v>
      </c>
      <c r="B66">
        <v>9</v>
      </c>
      <c r="C66">
        <v>51.247</v>
      </c>
      <c r="D66">
        <v>64.873999999999995</v>
      </c>
      <c r="E66">
        <v>0.95696999999999999</v>
      </c>
      <c r="F66">
        <v>0.68672</v>
      </c>
      <c r="G66">
        <v>1.3879999999999999E-3</v>
      </c>
      <c r="H66">
        <v>1.2893E-2</v>
      </c>
      <c r="I66">
        <v>1.4281E-2</v>
      </c>
    </row>
    <row r="67" spans="1:9" x14ac:dyDescent="0.3">
      <c r="A67">
        <v>7300</v>
      </c>
      <c r="B67">
        <v>9</v>
      </c>
      <c r="C67">
        <v>51.301000000000002</v>
      </c>
      <c r="D67">
        <v>64.832999999999998</v>
      </c>
      <c r="E67">
        <v>0.95681000000000005</v>
      </c>
      <c r="F67">
        <v>0.68681000000000003</v>
      </c>
      <c r="G67">
        <v>1.3929999999999999E-3</v>
      </c>
      <c r="H67">
        <v>1.2893999999999999E-2</v>
      </c>
      <c r="I67">
        <v>1.4288E-2</v>
      </c>
    </row>
    <row r="68" spans="1:9" x14ac:dyDescent="0.3">
      <c r="A68">
        <v>7000</v>
      </c>
      <c r="B68">
        <v>9</v>
      </c>
      <c r="C68">
        <v>51.662999999999997</v>
      </c>
      <c r="D68">
        <v>64.956999999999994</v>
      </c>
      <c r="E68">
        <v>0.95626999999999995</v>
      </c>
      <c r="F68">
        <v>0.68728999999999996</v>
      </c>
      <c r="G68">
        <v>1.4120000000000001E-3</v>
      </c>
      <c r="H68">
        <v>1.2893999999999999E-2</v>
      </c>
      <c r="I68">
        <v>1.4307E-2</v>
      </c>
    </row>
    <row r="69" spans="1:9" x14ac:dyDescent="0.3">
      <c r="A69">
        <v>13800</v>
      </c>
      <c r="B69">
        <v>9</v>
      </c>
      <c r="C69">
        <v>48.314999999999998</v>
      </c>
      <c r="D69">
        <v>66.319000000000003</v>
      </c>
      <c r="E69">
        <v>0.96403000000000005</v>
      </c>
      <c r="F69">
        <v>0.67639000000000005</v>
      </c>
      <c r="G69">
        <v>1.142E-3</v>
      </c>
      <c r="H69">
        <v>1.2895E-2</v>
      </c>
      <c r="I69">
        <v>1.4037000000000001E-2</v>
      </c>
    </row>
    <row r="70" spans="1:9" x14ac:dyDescent="0.3">
      <c r="A70">
        <v>14100</v>
      </c>
      <c r="B70">
        <v>9</v>
      </c>
      <c r="C70">
        <v>48.164000000000001</v>
      </c>
      <c r="D70">
        <v>66.328999999999994</v>
      </c>
      <c r="E70">
        <v>0.96426999999999996</v>
      </c>
      <c r="F70">
        <v>0.67581000000000002</v>
      </c>
      <c r="G70">
        <v>1.134E-3</v>
      </c>
      <c r="H70">
        <v>1.2895E-2</v>
      </c>
      <c r="I70">
        <v>1.4029E-2</v>
      </c>
    </row>
    <row r="71" spans="1:9" x14ac:dyDescent="0.3">
      <c r="A71">
        <v>7200</v>
      </c>
      <c r="B71">
        <v>9</v>
      </c>
      <c r="C71">
        <v>51.353000000000002</v>
      </c>
      <c r="D71">
        <v>64.790000000000006</v>
      </c>
      <c r="E71">
        <v>0.95665</v>
      </c>
      <c r="F71">
        <v>0.68689</v>
      </c>
      <c r="G71">
        <v>1.3979999999999999E-3</v>
      </c>
      <c r="H71">
        <v>1.2897E-2</v>
      </c>
      <c r="I71">
        <v>1.4295E-2</v>
      </c>
    </row>
    <row r="72" spans="1:9" x14ac:dyDescent="0.3">
      <c r="A72">
        <v>7100</v>
      </c>
      <c r="B72">
        <v>9</v>
      </c>
      <c r="C72">
        <v>51.405000000000001</v>
      </c>
      <c r="D72">
        <v>64.75</v>
      </c>
      <c r="E72">
        <v>0.95648999999999995</v>
      </c>
      <c r="F72">
        <v>0.68696000000000002</v>
      </c>
      <c r="G72">
        <v>1.4040000000000001E-3</v>
      </c>
      <c r="H72">
        <v>1.2899000000000001E-2</v>
      </c>
      <c r="I72">
        <v>1.4302E-2</v>
      </c>
    </row>
    <row r="73" spans="1:9" x14ac:dyDescent="0.3">
      <c r="A73">
        <v>13900</v>
      </c>
      <c r="B73">
        <v>9</v>
      </c>
      <c r="C73">
        <v>48.305</v>
      </c>
      <c r="D73">
        <v>66.37</v>
      </c>
      <c r="E73">
        <v>0.96409999999999996</v>
      </c>
      <c r="F73">
        <v>0.67623999999999995</v>
      </c>
      <c r="G73">
        <v>1.14E-3</v>
      </c>
      <c r="H73">
        <v>1.2899000000000001E-2</v>
      </c>
      <c r="I73">
        <v>1.4038999999999999E-2</v>
      </c>
    </row>
    <row r="74" spans="1:9" x14ac:dyDescent="0.3">
      <c r="A74">
        <v>14200</v>
      </c>
      <c r="B74">
        <v>9</v>
      </c>
      <c r="C74">
        <v>48.152999999999999</v>
      </c>
      <c r="D74">
        <v>66.376999999999995</v>
      </c>
      <c r="E74">
        <v>0.96433999999999997</v>
      </c>
      <c r="F74">
        <v>0.67566000000000004</v>
      </c>
      <c r="G74">
        <v>1.1310000000000001E-3</v>
      </c>
      <c r="H74">
        <v>1.2899000000000001E-2</v>
      </c>
      <c r="I74">
        <v>1.4030000000000001E-2</v>
      </c>
    </row>
    <row r="75" spans="1:9" x14ac:dyDescent="0.3">
      <c r="A75">
        <v>14300</v>
      </c>
      <c r="B75">
        <v>9</v>
      </c>
      <c r="C75">
        <v>48.143000000000001</v>
      </c>
      <c r="D75">
        <v>66.427999999999997</v>
      </c>
      <c r="E75">
        <v>0.96442000000000005</v>
      </c>
      <c r="F75">
        <v>0.67552000000000001</v>
      </c>
      <c r="G75">
        <v>1.129E-3</v>
      </c>
      <c r="H75">
        <v>1.2903E-2</v>
      </c>
      <c r="I75">
        <v>1.4031999999999999E-2</v>
      </c>
    </row>
    <row r="76" spans="1:9" x14ac:dyDescent="0.3">
      <c r="A76">
        <v>14400</v>
      </c>
      <c r="B76">
        <v>9</v>
      </c>
      <c r="C76">
        <v>48.133000000000003</v>
      </c>
      <c r="D76">
        <v>66.477999999999994</v>
      </c>
      <c r="E76">
        <v>0.96448999999999996</v>
      </c>
      <c r="F76">
        <v>0.67537000000000003</v>
      </c>
      <c r="G76">
        <v>1.127E-3</v>
      </c>
      <c r="H76">
        <v>1.2907E-2</v>
      </c>
      <c r="I76">
        <v>1.4034E-2</v>
      </c>
    </row>
    <row r="77" spans="1:9" x14ac:dyDescent="0.3">
      <c r="A77">
        <v>14500</v>
      </c>
      <c r="B77">
        <v>9</v>
      </c>
      <c r="C77">
        <v>48.122</v>
      </c>
      <c r="D77">
        <v>66.528000000000006</v>
      </c>
      <c r="E77">
        <v>0.96455999999999997</v>
      </c>
      <c r="F77">
        <v>0.67522000000000004</v>
      </c>
      <c r="G77">
        <v>1.124E-3</v>
      </c>
      <c r="H77">
        <v>1.2912E-2</v>
      </c>
      <c r="I77">
        <v>1.4036E-2</v>
      </c>
    </row>
    <row r="78" spans="1:9" x14ac:dyDescent="0.3">
      <c r="A78">
        <v>14600</v>
      </c>
      <c r="B78">
        <v>9</v>
      </c>
      <c r="C78">
        <v>48.11</v>
      </c>
      <c r="D78">
        <v>66.576999999999998</v>
      </c>
      <c r="E78">
        <v>0.96462999999999999</v>
      </c>
      <c r="F78">
        <v>0.67508000000000001</v>
      </c>
      <c r="G78">
        <v>1.122E-3</v>
      </c>
      <c r="H78">
        <v>1.2916E-2</v>
      </c>
      <c r="I78">
        <v>1.4038E-2</v>
      </c>
    </row>
    <row r="79" spans="1:9" x14ac:dyDescent="0.3">
      <c r="A79">
        <v>14700</v>
      </c>
      <c r="B79">
        <v>9</v>
      </c>
      <c r="C79">
        <v>48.097999999999999</v>
      </c>
      <c r="D79">
        <v>66.626000000000005</v>
      </c>
      <c r="E79">
        <v>0.9647</v>
      </c>
      <c r="F79">
        <v>0.67493000000000003</v>
      </c>
      <c r="G79">
        <v>1.1199999999999999E-3</v>
      </c>
      <c r="H79">
        <v>1.2919999999999999E-2</v>
      </c>
      <c r="I79">
        <v>1.404E-2</v>
      </c>
    </row>
    <row r="80" spans="1:9" x14ac:dyDescent="0.3">
      <c r="A80">
        <v>15000</v>
      </c>
      <c r="B80">
        <v>9</v>
      </c>
      <c r="C80">
        <v>48.000999999999998</v>
      </c>
      <c r="D80">
        <v>66.703999999999994</v>
      </c>
      <c r="E80">
        <v>0.96492</v>
      </c>
      <c r="F80">
        <v>0.67444000000000004</v>
      </c>
      <c r="G80">
        <v>1.1119999999999999E-3</v>
      </c>
      <c r="H80">
        <v>1.2921999999999999E-2</v>
      </c>
      <c r="I80">
        <v>1.4034E-2</v>
      </c>
    </row>
    <row r="81" spans="1:9" x14ac:dyDescent="0.3">
      <c r="A81">
        <v>14800</v>
      </c>
      <c r="B81">
        <v>9</v>
      </c>
      <c r="C81">
        <v>48.085999999999999</v>
      </c>
      <c r="D81">
        <v>66.674999999999997</v>
      </c>
      <c r="E81">
        <v>0.96477000000000002</v>
      </c>
      <c r="F81">
        <v>0.67478000000000005</v>
      </c>
      <c r="G81">
        <v>1.1180000000000001E-3</v>
      </c>
      <c r="H81">
        <v>1.2924E-2</v>
      </c>
      <c r="I81">
        <v>1.4042000000000001E-2</v>
      </c>
    </row>
    <row r="82" spans="1:9" x14ac:dyDescent="0.3">
      <c r="A82">
        <v>15100</v>
      </c>
      <c r="B82">
        <v>9</v>
      </c>
      <c r="C82">
        <v>47.94</v>
      </c>
      <c r="D82">
        <v>66.695999999999998</v>
      </c>
      <c r="E82">
        <v>0.96499999999999997</v>
      </c>
      <c r="F82">
        <v>0.67423</v>
      </c>
      <c r="G82">
        <v>1.1100000000000001E-3</v>
      </c>
      <c r="H82">
        <v>1.2926E-2</v>
      </c>
      <c r="I82">
        <v>1.4036E-2</v>
      </c>
    </row>
    <row r="83" spans="1:9" x14ac:dyDescent="0.3">
      <c r="A83">
        <v>14900</v>
      </c>
      <c r="B83">
        <v>9</v>
      </c>
      <c r="C83">
        <v>48.073</v>
      </c>
      <c r="D83">
        <v>66.722999999999999</v>
      </c>
      <c r="E83">
        <v>0.96484999999999999</v>
      </c>
      <c r="F83">
        <v>0.67462999999999995</v>
      </c>
      <c r="G83">
        <v>1.1150000000000001E-3</v>
      </c>
      <c r="H83">
        <v>1.2928E-2</v>
      </c>
      <c r="I83">
        <v>1.4043999999999999E-2</v>
      </c>
    </row>
    <row r="84" spans="1:9" x14ac:dyDescent="0.3">
      <c r="A84">
        <v>15200</v>
      </c>
      <c r="B84">
        <v>9</v>
      </c>
      <c r="C84">
        <v>47.926000000000002</v>
      </c>
      <c r="D84">
        <v>66.739999999999995</v>
      </c>
      <c r="E84">
        <v>0.96506999999999998</v>
      </c>
      <c r="F84">
        <v>0.67408000000000001</v>
      </c>
      <c r="G84">
        <v>1.108E-3</v>
      </c>
      <c r="H84">
        <v>1.2931E-2</v>
      </c>
      <c r="I84">
        <v>1.4038E-2</v>
      </c>
    </row>
    <row r="85" spans="1:9" x14ac:dyDescent="0.3">
      <c r="A85">
        <v>15300</v>
      </c>
      <c r="B85">
        <v>9</v>
      </c>
      <c r="C85">
        <v>47.912999999999997</v>
      </c>
      <c r="D85">
        <v>66.784999999999997</v>
      </c>
      <c r="E85">
        <v>0.96513000000000004</v>
      </c>
      <c r="F85">
        <v>0.67393999999999998</v>
      </c>
      <c r="G85">
        <v>1.1050000000000001E-3</v>
      </c>
      <c r="H85">
        <v>1.2935E-2</v>
      </c>
      <c r="I85">
        <v>1.404E-2</v>
      </c>
    </row>
    <row r="86" spans="1:9" x14ac:dyDescent="0.3">
      <c r="A86">
        <v>15400</v>
      </c>
      <c r="B86">
        <v>9</v>
      </c>
      <c r="C86">
        <v>47.899000000000001</v>
      </c>
      <c r="D86">
        <v>66.831000000000003</v>
      </c>
      <c r="E86">
        <v>0.96519999999999995</v>
      </c>
      <c r="F86">
        <v>0.67379999999999995</v>
      </c>
      <c r="G86">
        <v>1.103E-3</v>
      </c>
      <c r="H86">
        <v>1.2939000000000001E-2</v>
      </c>
      <c r="I86">
        <v>1.4042000000000001E-2</v>
      </c>
    </row>
    <row r="87" spans="1:9" x14ac:dyDescent="0.3">
      <c r="A87">
        <v>15500</v>
      </c>
      <c r="B87">
        <v>9</v>
      </c>
      <c r="C87">
        <v>47.884999999999998</v>
      </c>
      <c r="D87">
        <v>66.876000000000005</v>
      </c>
      <c r="E87">
        <v>0.96526999999999996</v>
      </c>
      <c r="F87">
        <v>0.67366000000000004</v>
      </c>
      <c r="G87">
        <v>1.101E-3</v>
      </c>
      <c r="H87">
        <v>1.2943E-2</v>
      </c>
      <c r="I87">
        <v>1.4043999999999999E-2</v>
      </c>
    </row>
    <row r="88" spans="1:9" x14ac:dyDescent="0.3">
      <c r="A88">
        <v>15600</v>
      </c>
      <c r="B88">
        <v>9</v>
      </c>
      <c r="C88">
        <v>47.87</v>
      </c>
      <c r="D88">
        <v>66.921000000000006</v>
      </c>
      <c r="E88">
        <v>0.96533000000000002</v>
      </c>
      <c r="F88">
        <v>0.67352000000000001</v>
      </c>
      <c r="G88">
        <v>1.0989999999999999E-3</v>
      </c>
      <c r="H88">
        <v>1.2947E-2</v>
      </c>
      <c r="I88">
        <v>1.4045999999999999E-2</v>
      </c>
    </row>
    <row r="89" spans="1:9" x14ac:dyDescent="0.3">
      <c r="A89">
        <v>15700</v>
      </c>
      <c r="B89">
        <v>9</v>
      </c>
      <c r="C89">
        <v>47.854999999999997</v>
      </c>
      <c r="D89">
        <v>66.965999999999994</v>
      </c>
      <c r="E89">
        <v>0.96540000000000004</v>
      </c>
      <c r="F89">
        <v>0.67337000000000002</v>
      </c>
      <c r="G89">
        <v>1.0970000000000001E-3</v>
      </c>
      <c r="H89">
        <v>1.2951000000000001E-2</v>
      </c>
      <c r="I89">
        <v>1.4049000000000001E-2</v>
      </c>
    </row>
    <row r="90" spans="1:9" x14ac:dyDescent="0.3">
      <c r="A90">
        <v>16000</v>
      </c>
      <c r="B90">
        <v>9</v>
      </c>
      <c r="C90">
        <v>47.755000000000003</v>
      </c>
      <c r="D90">
        <v>67.039000000000001</v>
      </c>
      <c r="E90">
        <v>0.96560000000000001</v>
      </c>
      <c r="F90">
        <v>0.67291000000000001</v>
      </c>
      <c r="G90">
        <v>1.09E-3</v>
      </c>
      <c r="H90">
        <v>1.2955E-2</v>
      </c>
      <c r="I90">
        <v>1.4045E-2</v>
      </c>
    </row>
    <row r="91" spans="1:9" x14ac:dyDescent="0.3">
      <c r="A91">
        <v>15800</v>
      </c>
      <c r="B91">
        <v>9</v>
      </c>
      <c r="C91">
        <v>47.838999999999999</v>
      </c>
      <c r="D91">
        <v>67.010000000000005</v>
      </c>
      <c r="E91">
        <v>0.96545999999999998</v>
      </c>
      <c r="F91">
        <v>0.67323</v>
      </c>
      <c r="G91">
        <v>1.0950000000000001E-3</v>
      </c>
      <c r="H91">
        <v>1.2956000000000001E-2</v>
      </c>
      <c r="I91">
        <v>1.4050999999999999E-2</v>
      </c>
    </row>
    <row r="92" spans="1:9" x14ac:dyDescent="0.3">
      <c r="A92">
        <v>16100</v>
      </c>
      <c r="B92">
        <v>9</v>
      </c>
      <c r="C92">
        <v>47.695999999999998</v>
      </c>
      <c r="D92">
        <v>67.031999999999996</v>
      </c>
      <c r="E92">
        <v>0.96567000000000003</v>
      </c>
      <c r="F92">
        <v>0.67271000000000003</v>
      </c>
      <c r="G92">
        <v>1.088E-3</v>
      </c>
      <c r="H92">
        <v>1.2959E-2</v>
      </c>
      <c r="I92">
        <v>1.4047E-2</v>
      </c>
    </row>
    <row r="93" spans="1:9" x14ac:dyDescent="0.3">
      <c r="A93">
        <v>15900</v>
      </c>
      <c r="B93">
        <v>9</v>
      </c>
      <c r="C93">
        <v>47.823</v>
      </c>
      <c r="D93">
        <v>67.052999999999997</v>
      </c>
      <c r="E93">
        <v>0.96553</v>
      </c>
      <c r="F93">
        <v>0.67308999999999997</v>
      </c>
      <c r="G93">
        <v>1.093E-3</v>
      </c>
      <c r="H93">
        <v>1.2959999999999999E-2</v>
      </c>
      <c r="I93">
        <v>1.4053E-2</v>
      </c>
    </row>
    <row r="94" spans="1:9" x14ac:dyDescent="0.3">
      <c r="A94">
        <v>16200</v>
      </c>
      <c r="B94">
        <v>9</v>
      </c>
      <c r="C94">
        <v>47.677999999999997</v>
      </c>
      <c r="D94">
        <v>67.070999999999998</v>
      </c>
      <c r="E94">
        <v>0.96572999999999998</v>
      </c>
      <c r="F94">
        <v>0.67257</v>
      </c>
      <c r="G94">
        <v>1.0859999999999999E-3</v>
      </c>
      <c r="H94">
        <v>1.2964E-2</v>
      </c>
      <c r="I94">
        <v>1.4049000000000001E-2</v>
      </c>
    </row>
    <row r="95" spans="1:9" x14ac:dyDescent="0.3">
      <c r="A95">
        <v>16300</v>
      </c>
      <c r="B95">
        <v>9</v>
      </c>
      <c r="C95">
        <v>47.661999999999999</v>
      </c>
      <c r="D95">
        <v>67.111999999999995</v>
      </c>
      <c r="E95">
        <v>0.96579000000000004</v>
      </c>
      <c r="F95">
        <v>0.67242999999999997</v>
      </c>
      <c r="G95">
        <v>1.0839999999999999E-3</v>
      </c>
      <c r="H95">
        <v>1.2968E-2</v>
      </c>
      <c r="I95">
        <v>1.4052E-2</v>
      </c>
    </row>
    <row r="96" spans="1:9" x14ac:dyDescent="0.3">
      <c r="A96">
        <v>6900</v>
      </c>
      <c r="B96">
        <v>9</v>
      </c>
      <c r="C96">
        <v>52.094999999999999</v>
      </c>
      <c r="D96">
        <v>65.375</v>
      </c>
      <c r="E96">
        <v>0.95601000000000003</v>
      </c>
      <c r="F96">
        <v>0.68757999999999997</v>
      </c>
      <c r="G96">
        <v>1.4300000000000001E-3</v>
      </c>
      <c r="H96">
        <v>1.2970000000000001E-2</v>
      </c>
      <c r="I96">
        <v>1.4401000000000001E-2</v>
      </c>
    </row>
    <row r="97" spans="1:9" x14ac:dyDescent="0.3">
      <c r="A97">
        <v>16400</v>
      </c>
      <c r="B97">
        <v>9</v>
      </c>
      <c r="C97">
        <v>47.645000000000003</v>
      </c>
      <c r="D97">
        <v>67.153999999999996</v>
      </c>
      <c r="E97">
        <v>0.96584999999999999</v>
      </c>
      <c r="F97">
        <v>0.67230000000000001</v>
      </c>
      <c r="G97">
        <v>1.0820000000000001E-3</v>
      </c>
      <c r="H97">
        <v>1.2971999999999999E-2</v>
      </c>
      <c r="I97">
        <v>1.4054000000000001E-2</v>
      </c>
    </row>
    <row r="98" spans="1:9" x14ac:dyDescent="0.3">
      <c r="A98">
        <v>6800</v>
      </c>
      <c r="B98">
        <v>9</v>
      </c>
      <c r="C98">
        <v>52.170999999999999</v>
      </c>
      <c r="D98">
        <v>65.346999999999994</v>
      </c>
      <c r="E98">
        <v>0.95582999999999996</v>
      </c>
      <c r="F98">
        <v>0.68766000000000005</v>
      </c>
      <c r="G98">
        <v>1.436E-3</v>
      </c>
      <c r="H98">
        <v>1.2973E-2</v>
      </c>
      <c r="I98">
        <v>1.4409E-2</v>
      </c>
    </row>
    <row r="99" spans="1:9" x14ac:dyDescent="0.3">
      <c r="A99">
        <v>16500</v>
      </c>
      <c r="B99">
        <v>9</v>
      </c>
      <c r="C99">
        <v>47.628</v>
      </c>
      <c r="D99">
        <v>67.194000000000003</v>
      </c>
      <c r="E99">
        <v>0.96591000000000005</v>
      </c>
      <c r="F99">
        <v>0.67215999999999998</v>
      </c>
      <c r="G99">
        <v>1.08E-3</v>
      </c>
      <c r="H99">
        <v>1.2976E-2</v>
      </c>
      <c r="I99">
        <v>1.4056000000000001E-2</v>
      </c>
    </row>
    <row r="100" spans="1:9" x14ac:dyDescent="0.3">
      <c r="A100">
        <v>6700</v>
      </c>
      <c r="B100">
        <v>9</v>
      </c>
      <c r="C100">
        <v>52.244999999999997</v>
      </c>
      <c r="D100">
        <v>65.319000000000003</v>
      </c>
      <c r="E100">
        <v>0.95565</v>
      </c>
      <c r="F100">
        <v>0.68774000000000002</v>
      </c>
      <c r="G100">
        <v>1.4419999999999999E-3</v>
      </c>
      <c r="H100">
        <v>1.2977000000000001E-2</v>
      </c>
      <c r="I100">
        <v>1.4419E-2</v>
      </c>
    </row>
    <row r="101" spans="1:9" x14ac:dyDescent="0.3">
      <c r="A101">
        <v>6600</v>
      </c>
      <c r="B101">
        <v>9</v>
      </c>
      <c r="C101">
        <v>52.317999999999998</v>
      </c>
      <c r="D101">
        <v>65.289000000000001</v>
      </c>
      <c r="E101">
        <v>0.95547000000000004</v>
      </c>
      <c r="F101">
        <v>0.68781000000000003</v>
      </c>
      <c r="G101">
        <v>1.4480000000000001E-3</v>
      </c>
      <c r="H101">
        <v>1.298E-2</v>
      </c>
      <c r="I101">
        <v>1.4428E-2</v>
      </c>
    </row>
    <row r="102" spans="1:9" x14ac:dyDescent="0.3">
      <c r="A102">
        <v>16600</v>
      </c>
      <c r="B102">
        <v>9</v>
      </c>
      <c r="C102">
        <v>47.61</v>
      </c>
      <c r="D102">
        <v>67.234999999999999</v>
      </c>
      <c r="E102">
        <v>0.96597999999999995</v>
      </c>
      <c r="F102">
        <v>0.67203000000000002</v>
      </c>
      <c r="G102">
        <v>1.078E-3</v>
      </c>
      <c r="H102">
        <v>1.298E-2</v>
      </c>
      <c r="I102">
        <v>1.4057999999999999E-2</v>
      </c>
    </row>
    <row r="103" spans="1:9" x14ac:dyDescent="0.3">
      <c r="A103">
        <v>6500</v>
      </c>
      <c r="B103">
        <v>9</v>
      </c>
      <c r="C103">
        <v>52.39</v>
      </c>
      <c r="D103">
        <v>65.257000000000005</v>
      </c>
      <c r="E103">
        <v>0.95528000000000002</v>
      </c>
      <c r="F103">
        <v>0.68786999999999998</v>
      </c>
      <c r="G103">
        <v>1.454E-3</v>
      </c>
      <c r="H103">
        <v>1.2984000000000001E-2</v>
      </c>
      <c r="I103">
        <v>1.4437999999999999E-2</v>
      </c>
    </row>
    <row r="104" spans="1:9" x14ac:dyDescent="0.3">
      <c r="A104">
        <v>16700</v>
      </c>
      <c r="B104">
        <v>9</v>
      </c>
      <c r="C104">
        <v>47.591000000000001</v>
      </c>
      <c r="D104">
        <v>67.275000000000006</v>
      </c>
      <c r="E104">
        <v>0.96604000000000001</v>
      </c>
      <c r="F104">
        <v>0.67188999999999999</v>
      </c>
      <c r="G104">
        <v>1.0759999999999999E-3</v>
      </c>
      <c r="H104">
        <v>1.2984000000000001E-2</v>
      </c>
      <c r="I104">
        <v>1.406E-2</v>
      </c>
    </row>
    <row r="105" spans="1:9" x14ac:dyDescent="0.3">
      <c r="A105">
        <v>6400</v>
      </c>
      <c r="B105">
        <v>9</v>
      </c>
      <c r="C105">
        <v>52.46</v>
      </c>
      <c r="D105">
        <v>65.222999999999999</v>
      </c>
      <c r="E105">
        <v>0.95508999999999999</v>
      </c>
      <c r="F105">
        <v>0.68791999999999998</v>
      </c>
      <c r="G105">
        <v>1.4599999999999999E-3</v>
      </c>
      <c r="H105">
        <v>1.2989000000000001E-2</v>
      </c>
      <c r="I105">
        <v>1.4449E-2</v>
      </c>
    </row>
    <row r="106" spans="1:9" x14ac:dyDescent="0.3">
      <c r="A106">
        <v>16800</v>
      </c>
      <c r="B106">
        <v>9</v>
      </c>
      <c r="C106">
        <v>47.572000000000003</v>
      </c>
      <c r="D106">
        <v>67.313999999999993</v>
      </c>
      <c r="E106">
        <v>0.96609999999999996</v>
      </c>
      <c r="F106">
        <v>0.67174999999999996</v>
      </c>
      <c r="G106">
        <v>1.0740000000000001E-3</v>
      </c>
      <c r="H106">
        <v>1.2989000000000001E-2</v>
      </c>
      <c r="I106">
        <v>1.4063000000000001E-2</v>
      </c>
    </row>
    <row r="107" spans="1:9" x14ac:dyDescent="0.3">
      <c r="A107">
        <v>17000</v>
      </c>
      <c r="B107">
        <v>9</v>
      </c>
      <c r="C107">
        <v>47.488999999999997</v>
      </c>
      <c r="D107">
        <v>67.341999999999999</v>
      </c>
      <c r="E107">
        <v>0.96621999999999997</v>
      </c>
      <c r="F107">
        <v>0.67144999999999999</v>
      </c>
      <c r="G107">
        <v>1.07E-3</v>
      </c>
      <c r="H107">
        <v>1.2989000000000001E-2</v>
      </c>
      <c r="I107">
        <v>1.4059E-2</v>
      </c>
    </row>
    <row r="108" spans="1:9" x14ac:dyDescent="0.3">
      <c r="A108">
        <v>6300</v>
      </c>
      <c r="B108">
        <v>9</v>
      </c>
      <c r="C108">
        <v>52.529000000000003</v>
      </c>
      <c r="D108">
        <v>65.186000000000007</v>
      </c>
      <c r="E108">
        <v>0.95489999999999997</v>
      </c>
      <c r="F108">
        <v>0.68796999999999997</v>
      </c>
      <c r="G108">
        <v>1.4660000000000001E-3</v>
      </c>
      <c r="H108">
        <v>1.2992999999999999E-2</v>
      </c>
      <c r="I108">
        <v>1.4460000000000001E-2</v>
      </c>
    </row>
    <row r="109" spans="1:9" x14ac:dyDescent="0.3">
      <c r="A109">
        <v>17100</v>
      </c>
      <c r="B109">
        <v>9</v>
      </c>
      <c r="C109">
        <v>47.432000000000002</v>
      </c>
      <c r="D109">
        <v>67.335999999999999</v>
      </c>
      <c r="E109">
        <v>0.96628999999999998</v>
      </c>
      <c r="F109">
        <v>0.67125999999999997</v>
      </c>
      <c r="G109">
        <v>1.0679999999999999E-3</v>
      </c>
      <c r="H109">
        <v>1.2992999999999999E-2</v>
      </c>
      <c r="I109">
        <v>1.4061000000000001E-2</v>
      </c>
    </row>
    <row r="110" spans="1:9" x14ac:dyDescent="0.3">
      <c r="A110">
        <v>16900</v>
      </c>
      <c r="B110">
        <v>9</v>
      </c>
      <c r="C110">
        <v>47.552</v>
      </c>
      <c r="D110">
        <v>67.352999999999994</v>
      </c>
      <c r="E110">
        <v>0.96616000000000002</v>
      </c>
      <c r="F110">
        <v>0.67161000000000004</v>
      </c>
      <c r="G110">
        <v>1.072E-3</v>
      </c>
      <c r="H110">
        <v>1.2992999999999999E-2</v>
      </c>
      <c r="I110">
        <v>1.4064999999999999E-2</v>
      </c>
    </row>
    <row r="111" spans="1:9" x14ac:dyDescent="0.3">
      <c r="A111">
        <v>17200</v>
      </c>
      <c r="B111">
        <v>9</v>
      </c>
      <c r="C111">
        <v>47.411000000000001</v>
      </c>
      <c r="D111">
        <v>67.370999999999995</v>
      </c>
      <c r="E111">
        <v>0.96633999999999998</v>
      </c>
      <c r="F111">
        <v>0.67113</v>
      </c>
      <c r="G111">
        <v>1.0660000000000001E-3</v>
      </c>
      <c r="H111">
        <v>1.2997E-2</v>
      </c>
      <c r="I111">
        <v>1.4063000000000001E-2</v>
      </c>
    </row>
    <row r="112" spans="1:9" x14ac:dyDescent="0.3">
      <c r="A112">
        <v>6200</v>
      </c>
      <c r="B112">
        <v>9</v>
      </c>
      <c r="C112">
        <v>52.591999999999999</v>
      </c>
      <c r="D112">
        <v>65.143000000000001</v>
      </c>
      <c r="E112">
        <v>0.95469999999999999</v>
      </c>
      <c r="F112">
        <v>0.68799999999999994</v>
      </c>
      <c r="G112">
        <v>1.4729999999999999E-3</v>
      </c>
      <c r="H112">
        <v>1.2997999999999999E-2</v>
      </c>
      <c r="I112">
        <v>1.4470999999999999E-2</v>
      </c>
    </row>
    <row r="113" spans="1:9" x14ac:dyDescent="0.3">
      <c r="A113">
        <v>6000</v>
      </c>
      <c r="B113">
        <v>9</v>
      </c>
      <c r="C113">
        <v>53</v>
      </c>
      <c r="D113">
        <v>65.387</v>
      </c>
      <c r="E113">
        <v>0.95420000000000005</v>
      </c>
      <c r="F113">
        <v>0.68838999999999995</v>
      </c>
      <c r="G113">
        <v>1.4909999999999999E-3</v>
      </c>
      <c r="H113">
        <v>1.2999999999999999E-2</v>
      </c>
      <c r="I113">
        <v>1.4492E-2</v>
      </c>
    </row>
    <row r="114" spans="1:9" x14ac:dyDescent="0.3">
      <c r="A114">
        <v>17300</v>
      </c>
      <c r="B114">
        <v>9</v>
      </c>
      <c r="C114">
        <v>47.392000000000003</v>
      </c>
      <c r="D114">
        <v>67.408000000000001</v>
      </c>
      <c r="E114">
        <v>0.96640000000000004</v>
      </c>
      <c r="F114">
        <v>0.67100000000000004</v>
      </c>
      <c r="G114">
        <v>1.0640000000000001E-3</v>
      </c>
      <c r="H114">
        <v>1.3001E-2</v>
      </c>
      <c r="I114">
        <v>1.4064999999999999E-2</v>
      </c>
    </row>
    <row r="115" spans="1:9" x14ac:dyDescent="0.3">
      <c r="A115">
        <v>6100</v>
      </c>
      <c r="B115">
        <v>9</v>
      </c>
      <c r="C115">
        <v>52.652000000000001</v>
      </c>
      <c r="D115">
        <v>65.097999999999999</v>
      </c>
      <c r="E115">
        <v>0.95450000000000002</v>
      </c>
      <c r="F115">
        <v>0.68803999999999998</v>
      </c>
      <c r="G115">
        <v>1.4790000000000001E-3</v>
      </c>
      <c r="H115">
        <v>1.3003000000000001E-2</v>
      </c>
      <c r="I115">
        <v>1.4482999999999999E-2</v>
      </c>
    </row>
    <row r="116" spans="1:9" x14ac:dyDescent="0.3">
      <c r="A116">
        <v>17400</v>
      </c>
      <c r="B116">
        <v>9</v>
      </c>
      <c r="C116">
        <v>47.372999999999998</v>
      </c>
      <c r="D116">
        <v>67.444999999999993</v>
      </c>
      <c r="E116">
        <v>0.96645999999999999</v>
      </c>
      <c r="F116">
        <v>0.67086999999999997</v>
      </c>
      <c r="G116">
        <v>1.062E-3</v>
      </c>
      <c r="H116">
        <v>1.3004999999999999E-2</v>
      </c>
      <c r="I116">
        <v>1.4068000000000001E-2</v>
      </c>
    </row>
    <row r="117" spans="1:9" x14ac:dyDescent="0.3">
      <c r="A117">
        <v>17500</v>
      </c>
      <c r="B117">
        <v>9</v>
      </c>
      <c r="C117">
        <v>47.353000000000002</v>
      </c>
      <c r="D117">
        <v>67.480999999999995</v>
      </c>
      <c r="E117">
        <v>0.96652000000000005</v>
      </c>
      <c r="F117">
        <v>0.67074</v>
      </c>
      <c r="G117">
        <v>1.06E-3</v>
      </c>
      <c r="H117">
        <v>1.3010000000000001E-2</v>
      </c>
      <c r="I117">
        <v>1.4069999999999999E-2</v>
      </c>
    </row>
    <row r="118" spans="1:9" x14ac:dyDescent="0.3">
      <c r="A118">
        <v>17600</v>
      </c>
      <c r="B118">
        <v>9</v>
      </c>
      <c r="C118">
        <v>47.332000000000001</v>
      </c>
      <c r="D118">
        <v>67.516999999999996</v>
      </c>
      <c r="E118">
        <v>0.96657000000000004</v>
      </c>
      <c r="F118">
        <v>0.67061000000000004</v>
      </c>
      <c r="G118">
        <v>1.059E-3</v>
      </c>
      <c r="H118">
        <v>1.3014E-2</v>
      </c>
      <c r="I118">
        <v>1.4071999999999999E-2</v>
      </c>
    </row>
    <row r="119" spans="1:9" x14ac:dyDescent="0.3">
      <c r="A119">
        <v>17700</v>
      </c>
      <c r="B119">
        <v>9</v>
      </c>
      <c r="C119">
        <v>47.311</v>
      </c>
      <c r="D119">
        <v>67.552999999999997</v>
      </c>
      <c r="E119">
        <v>0.96662999999999999</v>
      </c>
      <c r="F119">
        <v>0.67047999999999996</v>
      </c>
      <c r="G119">
        <v>1.057E-3</v>
      </c>
      <c r="H119">
        <v>1.3018E-2</v>
      </c>
      <c r="I119">
        <v>1.4075000000000001E-2</v>
      </c>
    </row>
    <row r="120" spans="1:9" x14ac:dyDescent="0.3">
      <c r="A120">
        <v>17800</v>
      </c>
      <c r="B120">
        <v>9</v>
      </c>
      <c r="C120">
        <v>47.29</v>
      </c>
      <c r="D120">
        <v>67.587999999999994</v>
      </c>
      <c r="E120">
        <v>0.96667999999999998</v>
      </c>
      <c r="F120">
        <v>0.67035</v>
      </c>
      <c r="G120">
        <v>1.0549999999999999E-3</v>
      </c>
      <c r="H120">
        <v>1.3022000000000001E-2</v>
      </c>
      <c r="I120">
        <v>1.4076999999999999E-2</v>
      </c>
    </row>
    <row r="121" spans="1:9" x14ac:dyDescent="0.3">
      <c r="A121">
        <v>18000</v>
      </c>
      <c r="B121">
        <v>9</v>
      </c>
      <c r="C121">
        <v>47.209000000000003</v>
      </c>
      <c r="D121">
        <v>67.614000000000004</v>
      </c>
      <c r="E121">
        <v>0.96679999999999999</v>
      </c>
      <c r="F121">
        <v>0.67005999999999999</v>
      </c>
      <c r="G121">
        <v>1.0510000000000001E-3</v>
      </c>
      <c r="H121">
        <v>1.3023E-2</v>
      </c>
      <c r="I121">
        <v>1.4074E-2</v>
      </c>
    </row>
    <row r="122" spans="1:9" x14ac:dyDescent="0.3">
      <c r="A122">
        <v>17900</v>
      </c>
      <c r="B122">
        <v>9</v>
      </c>
      <c r="C122">
        <v>47.268000000000001</v>
      </c>
      <c r="D122">
        <v>67.623000000000005</v>
      </c>
      <c r="E122">
        <v>0.96674000000000004</v>
      </c>
      <c r="F122">
        <v>0.67022000000000004</v>
      </c>
      <c r="G122">
        <v>1.0529999999999999E-3</v>
      </c>
      <c r="H122">
        <v>1.3025999999999999E-2</v>
      </c>
      <c r="I122">
        <v>1.4079E-2</v>
      </c>
    </row>
    <row r="123" spans="1:9" x14ac:dyDescent="0.3">
      <c r="A123">
        <v>18100</v>
      </c>
      <c r="B123">
        <v>9</v>
      </c>
      <c r="C123">
        <v>47.154000000000003</v>
      </c>
      <c r="D123">
        <v>67.608000000000004</v>
      </c>
      <c r="E123">
        <v>0.96686000000000005</v>
      </c>
      <c r="F123">
        <v>0.66988000000000003</v>
      </c>
      <c r="G123">
        <v>1.049E-3</v>
      </c>
      <c r="H123">
        <v>1.3027E-2</v>
      </c>
      <c r="I123">
        <v>1.4076E-2</v>
      </c>
    </row>
    <row r="124" spans="1:9" x14ac:dyDescent="0.3">
      <c r="A124">
        <v>18200</v>
      </c>
      <c r="B124">
        <v>9</v>
      </c>
      <c r="C124">
        <v>47.131</v>
      </c>
      <c r="D124">
        <v>67.638999999999996</v>
      </c>
      <c r="E124">
        <v>0.96691000000000005</v>
      </c>
      <c r="F124">
        <v>0.66976000000000002</v>
      </c>
      <c r="G124">
        <v>1.047E-3</v>
      </c>
      <c r="H124">
        <v>1.3030999999999999E-2</v>
      </c>
      <c r="I124">
        <v>1.4079E-2</v>
      </c>
    </row>
    <row r="125" spans="1:9" x14ac:dyDescent="0.3">
      <c r="A125">
        <v>18300</v>
      </c>
      <c r="B125">
        <v>9</v>
      </c>
      <c r="C125">
        <v>47.11</v>
      </c>
      <c r="D125">
        <v>67.671999999999997</v>
      </c>
      <c r="E125">
        <v>0.96697</v>
      </c>
      <c r="F125">
        <v>0.66962999999999995</v>
      </c>
      <c r="G125">
        <v>1.0460000000000001E-3</v>
      </c>
      <c r="H125">
        <v>1.3035E-2</v>
      </c>
      <c r="I125">
        <v>1.4081E-2</v>
      </c>
    </row>
    <row r="126" spans="1:9" x14ac:dyDescent="0.3">
      <c r="A126">
        <v>18400</v>
      </c>
      <c r="B126">
        <v>9</v>
      </c>
      <c r="C126">
        <v>47.088999999999999</v>
      </c>
      <c r="D126">
        <v>67.704999999999998</v>
      </c>
      <c r="E126">
        <v>0.96701999999999999</v>
      </c>
      <c r="F126">
        <v>0.66951000000000005</v>
      </c>
      <c r="G126">
        <v>1.044E-3</v>
      </c>
      <c r="H126">
        <v>1.3039E-2</v>
      </c>
      <c r="I126">
        <v>1.4083E-2</v>
      </c>
    </row>
    <row r="127" spans="1:9" x14ac:dyDescent="0.3">
      <c r="A127">
        <v>18500</v>
      </c>
      <c r="B127">
        <v>9</v>
      </c>
      <c r="C127">
        <v>47.067</v>
      </c>
      <c r="D127">
        <v>67.738</v>
      </c>
      <c r="E127">
        <v>0.96706999999999999</v>
      </c>
      <c r="F127">
        <v>0.66939000000000004</v>
      </c>
      <c r="G127">
        <v>1.042E-3</v>
      </c>
      <c r="H127">
        <v>1.3043000000000001E-2</v>
      </c>
      <c r="I127">
        <v>1.4086E-2</v>
      </c>
    </row>
    <row r="128" spans="1:9" x14ac:dyDescent="0.3">
      <c r="A128">
        <v>18600</v>
      </c>
      <c r="B128">
        <v>9</v>
      </c>
      <c r="C128">
        <v>47.043999999999997</v>
      </c>
      <c r="D128">
        <v>67.77</v>
      </c>
      <c r="E128">
        <v>0.96711999999999998</v>
      </c>
      <c r="F128">
        <v>0.66925999999999997</v>
      </c>
      <c r="G128">
        <v>1.041E-3</v>
      </c>
      <c r="H128">
        <v>1.3047E-2</v>
      </c>
      <c r="I128">
        <v>1.4088E-2</v>
      </c>
    </row>
    <row r="129" spans="1:9" x14ac:dyDescent="0.3">
      <c r="A129">
        <v>18700</v>
      </c>
      <c r="B129">
        <v>9</v>
      </c>
      <c r="C129">
        <v>47.021999999999998</v>
      </c>
      <c r="D129">
        <v>67.802000000000007</v>
      </c>
      <c r="E129">
        <v>0.96718000000000004</v>
      </c>
      <c r="F129">
        <v>0.66913999999999996</v>
      </c>
      <c r="G129">
        <v>1.039E-3</v>
      </c>
      <c r="H129">
        <v>1.3051E-2</v>
      </c>
      <c r="I129">
        <v>1.4090999999999999E-2</v>
      </c>
    </row>
    <row r="130" spans="1:9" x14ac:dyDescent="0.3">
      <c r="A130">
        <v>18800</v>
      </c>
      <c r="B130">
        <v>9</v>
      </c>
      <c r="C130">
        <v>46.999000000000002</v>
      </c>
      <c r="D130">
        <v>67.832999999999998</v>
      </c>
      <c r="E130">
        <v>0.96723000000000003</v>
      </c>
      <c r="F130">
        <v>0.66901999999999995</v>
      </c>
      <c r="G130">
        <v>1.0369999999999999E-3</v>
      </c>
      <c r="H130">
        <v>1.3056E-2</v>
      </c>
      <c r="I130">
        <v>1.4093E-2</v>
      </c>
    </row>
    <row r="131" spans="1:9" x14ac:dyDescent="0.3">
      <c r="A131">
        <v>19000</v>
      </c>
      <c r="B131">
        <v>9</v>
      </c>
      <c r="C131">
        <v>46.92</v>
      </c>
      <c r="D131">
        <v>67.856999999999999</v>
      </c>
      <c r="E131">
        <v>0.96733999999999998</v>
      </c>
      <c r="F131">
        <v>0.66874999999999996</v>
      </c>
      <c r="G131">
        <v>1.034E-3</v>
      </c>
      <c r="H131">
        <v>1.3058E-2</v>
      </c>
      <c r="I131">
        <v>1.4090999999999999E-2</v>
      </c>
    </row>
    <row r="132" spans="1:9" x14ac:dyDescent="0.3">
      <c r="A132">
        <v>18900</v>
      </c>
      <c r="B132">
        <v>9</v>
      </c>
      <c r="C132">
        <v>46.975000000000001</v>
      </c>
      <c r="D132">
        <v>67.864999999999995</v>
      </c>
      <c r="E132">
        <v>0.96728000000000003</v>
      </c>
      <c r="F132">
        <v>0.66888999999999998</v>
      </c>
      <c r="G132">
        <v>1.036E-3</v>
      </c>
      <c r="H132">
        <v>1.306E-2</v>
      </c>
      <c r="I132">
        <v>1.4095E-2</v>
      </c>
    </row>
    <row r="133" spans="1:9" x14ac:dyDescent="0.3">
      <c r="A133">
        <v>19100</v>
      </c>
      <c r="B133">
        <v>9</v>
      </c>
      <c r="C133">
        <v>46.866999999999997</v>
      </c>
      <c r="D133">
        <v>67.850999999999999</v>
      </c>
      <c r="E133">
        <v>0.96738999999999997</v>
      </c>
      <c r="F133">
        <v>0.66857999999999995</v>
      </c>
      <c r="G133">
        <v>1.0319999999999999E-3</v>
      </c>
      <c r="H133">
        <v>1.3061E-2</v>
      </c>
      <c r="I133">
        <v>1.4093E-2</v>
      </c>
    </row>
    <row r="134" spans="1:9" x14ac:dyDescent="0.3">
      <c r="A134">
        <v>19200</v>
      </c>
      <c r="B134">
        <v>9</v>
      </c>
      <c r="C134">
        <v>46.843000000000004</v>
      </c>
      <c r="D134">
        <v>67.879000000000005</v>
      </c>
      <c r="E134">
        <v>0.96743999999999997</v>
      </c>
      <c r="F134">
        <v>0.66846000000000005</v>
      </c>
      <c r="G134">
        <v>1.0300000000000001E-3</v>
      </c>
      <c r="H134">
        <v>1.3065E-2</v>
      </c>
      <c r="I134">
        <v>1.4095999999999999E-2</v>
      </c>
    </row>
    <row r="135" spans="1:9" x14ac:dyDescent="0.3">
      <c r="A135">
        <v>19300</v>
      </c>
      <c r="B135">
        <v>9</v>
      </c>
      <c r="C135">
        <v>46.820999999999998</v>
      </c>
      <c r="D135">
        <v>67.908000000000001</v>
      </c>
      <c r="E135">
        <v>0.96748999999999996</v>
      </c>
      <c r="F135">
        <v>0.66835</v>
      </c>
      <c r="G135">
        <v>1.029E-3</v>
      </c>
      <c r="H135">
        <v>1.3069000000000001E-2</v>
      </c>
      <c r="I135">
        <v>1.4097999999999999E-2</v>
      </c>
    </row>
    <row r="136" spans="1:9" x14ac:dyDescent="0.3">
      <c r="A136">
        <v>19400</v>
      </c>
      <c r="B136">
        <v>9</v>
      </c>
      <c r="C136">
        <v>46.798000000000002</v>
      </c>
      <c r="D136">
        <v>67.938000000000002</v>
      </c>
      <c r="E136">
        <v>0.96753999999999996</v>
      </c>
      <c r="F136">
        <v>0.66822999999999999</v>
      </c>
      <c r="G136">
        <v>1.0269999999999999E-3</v>
      </c>
      <c r="H136">
        <v>1.3073E-2</v>
      </c>
      <c r="I136">
        <v>1.41E-2</v>
      </c>
    </row>
    <row r="137" spans="1:9" x14ac:dyDescent="0.3">
      <c r="A137">
        <v>19500</v>
      </c>
      <c r="B137">
        <v>9</v>
      </c>
      <c r="C137">
        <v>46.774999999999999</v>
      </c>
      <c r="D137">
        <v>67.966999999999999</v>
      </c>
      <c r="E137">
        <v>0.96758999999999995</v>
      </c>
      <c r="F137">
        <v>0.66810999999999998</v>
      </c>
      <c r="G137">
        <v>1.026E-3</v>
      </c>
      <c r="H137">
        <v>1.3077E-2</v>
      </c>
      <c r="I137">
        <v>1.4102999999999999E-2</v>
      </c>
    </row>
    <row r="138" spans="1:9" x14ac:dyDescent="0.3">
      <c r="A138">
        <v>19600</v>
      </c>
      <c r="B138">
        <v>9</v>
      </c>
      <c r="C138">
        <v>46.750999999999998</v>
      </c>
      <c r="D138">
        <v>67.995999999999995</v>
      </c>
      <c r="E138">
        <v>0.96762999999999999</v>
      </c>
      <c r="F138">
        <v>0.66800000000000004</v>
      </c>
      <c r="G138">
        <v>1.024E-3</v>
      </c>
      <c r="H138">
        <v>1.3081000000000001E-2</v>
      </c>
      <c r="I138">
        <v>1.4104999999999999E-2</v>
      </c>
    </row>
    <row r="139" spans="1:9" x14ac:dyDescent="0.3">
      <c r="A139">
        <v>19700</v>
      </c>
      <c r="B139">
        <v>9</v>
      </c>
      <c r="C139">
        <v>46.726999999999997</v>
      </c>
      <c r="D139">
        <v>68.024000000000001</v>
      </c>
      <c r="E139">
        <v>0.96767999999999998</v>
      </c>
      <c r="F139">
        <v>0.66788000000000003</v>
      </c>
      <c r="G139">
        <v>1.023E-3</v>
      </c>
      <c r="H139">
        <v>1.3084999999999999E-2</v>
      </c>
      <c r="I139">
        <v>1.4108000000000001E-2</v>
      </c>
    </row>
    <row r="140" spans="1:9" x14ac:dyDescent="0.3">
      <c r="A140">
        <v>19800</v>
      </c>
      <c r="B140">
        <v>9</v>
      </c>
      <c r="C140">
        <v>46.703000000000003</v>
      </c>
      <c r="D140">
        <v>68.052000000000007</v>
      </c>
      <c r="E140">
        <v>0.96772999999999998</v>
      </c>
      <c r="F140">
        <v>0.66776000000000002</v>
      </c>
      <c r="G140">
        <v>1.021E-3</v>
      </c>
      <c r="H140">
        <v>1.3089E-2</v>
      </c>
      <c r="I140">
        <v>1.4109999999999999E-2</v>
      </c>
    </row>
    <row r="141" spans="1:9" x14ac:dyDescent="0.3">
      <c r="A141">
        <v>20000</v>
      </c>
      <c r="B141">
        <v>9</v>
      </c>
      <c r="C141">
        <v>46.627000000000002</v>
      </c>
      <c r="D141">
        <v>68.073999999999998</v>
      </c>
      <c r="E141">
        <v>0.96782999999999997</v>
      </c>
      <c r="F141">
        <v>0.66751000000000005</v>
      </c>
      <c r="G141">
        <v>1.018E-3</v>
      </c>
      <c r="H141">
        <v>1.3091999999999999E-2</v>
      </c>
      <c r="I141">
        <v>1.4109E-2</v>
      </c>
    </row>
    <row r="142" spans="1:9" x14ac:dyDescent="0.3">
      <c r="A142">
        <v>19900</v>
      </c>
      <c r="B142">
        <v>9</v>
      </c>
      <c r="C142">
        <v>46.679000000000002</v>
      </c>
      <c r="D142">
        <v>68.08</v>
      </c>
      <c r="E142">
        <v>0.96777999999999997</v>
      </c>
      <c r="F142">
        <v>0.66764999999999997</v>
      </c>
      <c r="G142">
        <v>1.0200000000000001E-3</v>
      </c>
      <c r="H142">
        <v>1.3093E-2</v>
      </c>
      <c r="I142">
        <v>1.4112E-2</v>
      </c>
    </row>
    <row r="143" spans="1:9" x14ac:dyDescent="0.3">
      <c r="A143">
        <v>5900</v>
      </c>
      <c r="B143">
        <v>9</v>
      </c>
      <c r="C143">
        <v>53.619</v>
      </c>
      <c r="D143">
        <v>65.995000000000005</v>
      </c>
      <c r="E143">
        <v>0.95384999999999998</v>
      </c>
      <c r="F143">
        <v>0.68871000000000004</v>
      </c>
      <c r="G143">
        <v>1.519E-3</v>
      </c>
      <c r="H143">
        <v>1.3114000000000001E-2</v>
      </c>
      <c r="I143">
        <v>1.4633999999999999E-2</v>
      </c>
    </row>
    <row r="144" spans="1:9" x14ac:dyDescent="0.3">
      <c r="A144">
        <v>5800</v>
      </c>
      <c r="B144">
        <v>9</v>
      </c>
      <c r="C144">
        <v>53.713000000000001</v>
      </c>
      <c r="D144">
        <v>65.966999999999999</v>
      </c>
      <c r="E144">
        <v>0.95360999999999996</v>
      </c>
      <c r="F144">
        <v>0.68874999999999997</v>
      </c>
      <c r="G144">
        <v>1.5269999999999999E-3</v>
      </c>
      <c r="H144">
        <v>1.3121000000000001E-2</v>
      </c>
      <c r="I144">
        <v>1.4647E-2</v>
      </c>
    </row>
    <row r="145" spans="1:9" x14ac:dyDescent="0.3">
      <c r="A145">
        <v>5700</v>
      </c>
      <c r="B145">
        <v>9</v>
      </c>
      <c r="C145">
        <v>53.802999999999997</v>
      </c>
      <c r="D145">
        <v>65.935000000000002</v>
      </c>
      <c r="E145">
        <v>0.95338000000000001</v>
      </c>
      <c r="F145">
        <v>0.68879000000000001</v>
      </c>
      <c r="G145">
        <v>1.5349999999999999E-3</v>
      </c>
      <c r="H145">
        <v>1.3127E-2</v>
      </c>
      <c r="I145">
        <v>1.4662E-2</v>
      </c>
    </row>
    <row r="146" spans="1:9" x14ac:dyDescent="0.3">
      <c r="A146">
        <v>5600</v>
      </c>
      <c r="B146">
        <v>9</v>
      </c>
      <c r="C146">
        <v>53.89</v>
      </c>
      <c r="D146">
        <v>65.900999999999996</v>
      </c>
      <c r="E146">
        <v>0.95313999999999999</v>
      </c>
      <c r="F146">
        <v>0.68881000000000003</v>
      </c>
      <c r="G146">
        <v>1.542E-3</v>
      </c>
      <c r="H146">
        <v>1.3134E-2</v>
      </c>
      <c r="I146">
        <v>1.4677000000000001E-2</v>
      </c>
    </row>
    <row r="147" spans="1:9" x14ac:dyDescent="0.3">
      <c r="A147">
        <v>5500</v>
      </c>
      <c r="B147">
        <v>9</v>
      </c>
      <c r="C147">
        <v>53.972000000000001</v>
      </c>
      <c r="D147">
        <v>65.861999999999995</v>
      </c>
      <c r="E147">
        <v>0.95289999999999997</v>
      </c>
      <c r="F147">
        <v>0.68881999999999999</v>
      </c>
      <c r="G147">
        <v>1.5499999999999999E-3</v>
      </c>
      <c r="H147">
        <v>1.3141999999999999E-2</v>
      </c>
      <c r="I147">
        <v>1.4692E-2</v>
      </c>
    </row>
    <row r="148" spans="1:9" x14ac:dyDescent="0.3">
      <c r="A148">
        <v>5400</v>
      </c>
      <c r="B148">
        <v>9</v>
      </c>
      <c r="C148">
        <v>54.05</v>
      </c>
      <c r="D148">
        <v>65.822000000000003</v>
      </c>
      <c r="E148">
        <v>0.95265999999999995</v>
      </c>
      <c r="F148">
        <v>0.68881999999999999</v>
      </c>
      <c r="G148">
        <v>1.5579999999999999E-3</v>
      </c>
      <c r="H148">
        <v>1.315E-2</v>
      </c>
      <c r="I148">
        <v>1.4708000000000001E-2</v>
      </c>
    </row>
    <row r="149" spans="1:9" x14ac:dyDescent="0.3">
      <c r="A149">
        <v>5300</v>
      </c>
      <c r="B149">
        <v>9</v>
      </c>
      <c r="C149">
        <v>54.122999999999998</v>
      </c>
      <c r="D149">
        <v>65.778999999999996</v>
      </c>
      <c r="E149">
        <v>0.95240000000000002</v>
      </c>
      <c r="F149">
        <v>0.68879999999999997</v>
      </c>
      <c r="G149">
        <v>1.567E-3</v>
      </c>
      <c r="H149">
        <v>1.3158E-2</v>
      </c>
      <c r="I149">
        <v>1.4725E-2</v>
      </c>
    </row>
    <row r="150" spans="1:9" x14ac:dyDescent="0.3">
      <c r="A150">
        <v>5200</v>
      </c>
      <c r="B150">
        <v>9</v>
      </c>
      <c r="C150">
        <v>54.186999999999998</v>
      </c>
      <c r="D150">
        <v>65.728999999999999</v>
      </c>
      <c r="E150">
        <v>0.95215000000000005</v>
      </c>
      <c r="F150">
        <v>0.68876999999999999</v>
      </c>
      <c r="G150">
        <v>1.575E-3</v>
      </c>
      <c r="H150">
        <v>1.3167E-2</v>
      </c>
      <c r="I150">
        <v>1.4742E-2</v>
      </c>
    </row>
    <row r="151" spans="1:9" x14ac:dyDescent="0.3">
      <c r="A151">
        <v>5100</v>
      </c>
      <c r="B151">
        <v>9</v>
      </c>
      <c r="C151">
        <v>54.24</v>
      </c>
      <c r="D151">
        <v>65.671000000000006</v>
      </c>
      <c r="E151">
        <v>0.95187999999999995</v>
      </c>
      <c r="F151">
        <v>0.68874000000000002</v>
      </c>
      <c r="G151">
        <v>1.5839999999999999E-3</v>
      </c>
      <c r="H151">
        <v>1.3176E-2</v>
      </c>
      <c r="I151">
        <v>1.4760000000000001E-2</v>
      </c>
    </row>
    <row r="152" spans="1:9" x14ac:dyDescent="0.3">
      <c r="A152">
        <v>5000</v>
      </c>
      <c r="B152">
        <v>9</v>
      </c>
      <c r="C152">
        <v>54.720999999999997</v>
      </c>
      <c r="D152">
        <v>66.084000000000003</v>
      </c>
      <c r="E152">
        <v>0.95143999999999995</v>
      </c>
      <c r="F152">
        <v>0.68911999999999995</v>
      </c>
      <c r="G152">
        <v>1.6019999999999999E-3</v>
      </c>
      <c r="H152">
        <v>1.3176E-2</v>
      </c>
      <c r="I152">
        <v>1.4779E-2</v>
      </c>
    </row>
    <row r="153" spans="1:9" x14ac:dyDescent="0.3">
      <c r="A153">
        <v>4900</v>
      </c>
      <c r="B153">
        <v>9</v>
      </c>
      <c r="C153">
        <v>55.661000000000001</v>
      </c>
      <c r="D153">
        <v>67.016999999999996</v>
      </c>
      <c r="E153">
        <v>0.95089999999999997</v>
      </c>
      <c r="F153">
        <v>0.6895</v>
      </c>
      <c r="G153">
        <v>1.65E-3</v>
      </c>
      <c r="H153">
        <v>1.3357000000000001E-2</v>
      </c>
      <c r="I153">
        <v>1.5007E-2</v>
      </c>
    </row>
    <row r="154" spans="1:9" x14ac:dyDescent="0.3">
      <c r="A154">
        <v>4800</v>
      </c>
      <c r="B154">
        <v>9</v>
      </c>
      <c r="C154">
        <v>55.765999999999998</v>
      </c>
      <c r="D154">
        <v>66.975999999999999</v>
      </c>
      <c r="E154">
        <v>0.95059000000000005</v>
      </c>
      <c r="F154">
        <v>0.68947000000000003</v>
      </c>
      <c r="G154">
        <v>1.6609999999999999E-3</v>
      </c>
      <c r="H154">
        <v>1.3368E-2</v>
      </c>
      <c r="I154">
        <v>1.5029000000000001E-2</v>
      </c>
    </row>
    <row r="155" spans="1:9" x14ac:dyDescent="0.3">
      <c r="A155">
        <v>4700</v>
      </c>
      <c r="B155">
        <v>9</v>
      </c>
      <c r="C155">
        <v>55.863999999999997</v>
      </c>
      <c r="D155">
        <v>66.935000000000002</v>
      </c>
      <c r="E155">
        <v>0.95028000000000001</v>
      </c>
      <c r="F155">
        <v>0.68942000000000003</v>
      </c>
      <c r="G155">
        <v>1.671E-3</v>
      </c>
      <c r="H155">
        <v>1.3379E-2</v>
      </c>
      <c r="I155">
        <v>1.5051E-2</v>
      </c>
    </row>
    <row r="156" spans="1:9" x14ac:dyDescent="0.3">
      <c r="A156">
        <v>4600</v>
      </c>
      <c r="B156">
        <v>9</v>
      </c>
      <c r="C156">
        <v>55.953000000000003</v>
      </c>
      <c r="D156">
        <v>66.888000000000005</v>
      </c>
      <c r="E156">
        <v>0.94996000000000003</v>
      </c>
      <c r="F156">
        <v>0.68937000000000004</v>
      </c>
      <c r="G156">
        <v>1.6819999999999999E-3</v>
      </c>
      <c r="H156">
        <v>1.3391999999999999E-2</v>
      </c>
      <c r="I156">
        <v>1.5074000000000001E-2</v>
      </c>
    </row>
    <row r="157" spans="1:9" x14ac:dyDescent="0.3">
      <c r="A157">
        <v>4500</v>
      </c>
      <c r="B157">
        <v>9</v>
      </c>
      <c r="C157">
        <v>56.033000000000001</v>
      </c>
      <c r="D157">
        <v>66.834000000000003</v>
      </c>
      <c r="E157">
        <v>0.94962999999999997</v>
      </c>
      <c r="F157">
        <v>0.68928999999999996</v>
      </c>
      <c r="G157">
        <v>1.6930000000000001E-3</v>
      </c>
      <c r="H157">
        <v>1.3403999999999999E-2</v>
      </c>
      <c r="I157">
        <v>1.5098E-2</v>
      </c>
    </row>
    <row r="158" spans="1:9" x14ac:dyDescent="0.3">
      <c r="A158">
        <v>4400</v>
      </c>
      <c r="B158">
        <v>9</v>
      </c>
      <c r="C158">
        <v>56.103000000000002</v>
      </c>
      <c r="D158">
        <v>66.772999999999996</v>
      </c>
      <c r="E158">
        <v>0.94928999999999997</v>
      </c>
      <c r="F158">
        <v>0.68918999999999997</v>
      </c>
      <c r="G158">
        <v>1.7049999999999999E-3</v>
      </c>
      <c r="H158">
        <v>1.3417999999999999E-2</v>
      </c>
      <c r="I158">
        <v>1.5122999999999999E-2</v>
      </c>
    </row>
    <row r="159" spans="1:9" x14ac:dyDescent="0.3">
      <c r="A159">
        <v>4300</v>
      </c>
      <c r="B159">
        <v>9</v>
      </c>
      <c r="C159">
        <v>56.158999999999999</v>
      </c>
      <c r="D159">
        <v>66.703000000000003</v>
      </c>
      <c r="E159">
        <v>0.94894000000000001</v>
      </c>
      <c r="F159">
        <v>0.68906999999999996</v>
      </c>
      <c r="G159">
        <v>1.7160000000000001E-3</v>
      </c>
      <c r="H159">
        <v>1.3433E-2</v>
      </c>
      <c r="I159">
        <v>1.5148999999999999E-2</v>
      </c>
    </row>
    <row r="160" spans="1:9" x14ac:dyDescent="0.3">
      <c r="A160">
        <v>4200</v>
      </c>
      <c r="B160">
        <v>9</v>
      </c>
      <c r="C160">
        <v>56.2</v>
      </c>
      <c r="D160">
        <v>66.623000000000005</v>
      </c>
      <c r="E160">
        <v>0.94857999999999998</v>
      </c>
      <c r="F160">
        <v>0.68891999999999998</v>
      </c>
      <c r="G160">
        <v>1.7279999999999999E-3</v>
      </c>
      <c r="H160">
        <v>1.3448E-2</v>
      </c>
      <c r="I160">
        <v>1.5176E-2</v>
      </c>
    </row>
    <row r="161" spans="1:9" x14ac:dyDescent="0.3">
      <c r="A161">
        <v>4100</v>
      </c>
      <c r="B161">
        <v>9</v>
      </c>
      <c r="C161">
        <v>56.220999999999997</v>
      </c>
      <c r="D161">
        <v>66.528999999999996</v>
      </c>
      <c r="E161">
        <v>0.94820000000000004</v>
      </c>
      <c r="F161">
        <v>0.68876999999999999</v>
      </c>
      <c r="G161">
        <v>1.74E-3</v>
      </c>
      <c r="H161">
        <v>1.3464E-2</v>
      </c>
      <c r="I161">
        <v>1.5204000000000001E-2</v>
      </c>
    </row>
    <row r="162" spans="1:9" x14ac:dyDescent="0.3">
      <c r="A162">
        <v>4000</v>
      </c>
      <c r="B162">
        <v>9</v>
      </c>
      <c r="C162">
        <v>56.965000000000003</v>
      </c>
      <c r="D162">
        <v>67.212999999999994</v>
      </c>
      <c r="E162">
        <v>0.94747000000000003</v>
      </c>
      <c r="F162">
        <v>0.68918000000000001</v>
      </c>
      <c r="G162">
        <v>1.7730000000000001E-3</v>
      </c>
      <c r="H162">
        <v>1.3475000000000001E-2</v>
      </c>
      <c r="I162">
        <v>1.5247999999999999E-2</v>
      </c>
    </row>
    <row r="163" spans="1:9" x14ac:dyDescent="0.3">
      <c r="A163">
        <v>3900</v>
      </c>
      <c r="B163">
        <v>9</v>
      </c>
      <c r="C163">
        <v>58.508000000000003</v>
      </c>
      <c r="D163">
        <v>68.730999999999995</v>
      </c>
      <c r="E163">
        <v>0.94657000000000002</v>
      </c>
      <c r="F163">
        <v>0.68959999999999999</v>
      </c>
      <c r="G163">
        <v>1.8680000000000001E-3</v>
      </c>
      <c r="H163">
        <v>1.3788999999999999E-2</v>
      </c>
      <c r="I163">
        <v>1.5657000000000001E-2</v>
      </c>
    </row>
    <row r="164" spans="1:9" x14ac:dyDescent="0.3">
      <c r="A164">
        <v>3800</v>
      </c>
      <c r="B164">
        <v>9</v>
      </c>
      <c r="C164">
        <v>58.601999999999997</v>
      </c>
      <c r="D164">
        <v>68.674999999999997</v>
      </c>
      <c r="E164">
        <v>0.94611999999999996</v>
      </c>
      <c r="F164">
        <v>0.68942999999999999</v>
      </c>
      <c r="G164">
        <v>1.884E-3</v>
      </c>
      <c r="H164">
        <v>1.3808000000000001E-2</v>
      </c>
      <c r="I164">
        <v>1.5692000000000001E-2</v>
      </c>
    </row>
    <row r="165" spans="1:9" x14ac:dyDescent="0.3">
      <c r="A165">
        <v>3700</v>
      </c>
      <c r="B165">
        <v>9</v>
      </c>
      <c r="C165">
        <v>58.68</v>
      </c>
      <c r="D165">
        <v>68.611000000000004</v>
      </c>
      <c r="E165">
        <v>0.94565999999999995</v>
      </c>
      <c r="F165">
        <v>0.68923999999999996</v>
      </c>
      <c r="G165">
        <v>1.9E-3</v>
      </c>
      <c r="H165">
        <v>1.3828999999999999E-2</v>
      </c>
      <c r="I165">
        <v>1.5729E-2</v>
      </c>
    </row>
    <row r="166" spans="1:9" x14ac:dyDescent="0.3">
      <c r="A166">
        <v>3600</v>
      </c>
      <c r="B166">
        <v>9</v>
      </c>
      <c r="C166">
        <v>58.743000000000002</v>
      </c>
      <c r="D166">
        <v>68.546000000000006</v>
      </c>
      <c r="E166">
        <v>0.94518999999999997</v>
      </c>
      <c r="F166">
        <v>0.68903000000000003</v>
      </c>
      <c r="G166">
        <v>1.916E-3</v>
      </c>
      <c r="H166">
        <v>1.3851E-2</v>
      </c>
      <c r="I166">
        <v>1.5767E-2</v>
      </c>
    </row>
    <row r="167" spans="1:9" x14ac:dyDescent="0.3">
      <c r="A167">
        <v>3500</v>
      </c>
      <c r="B167">
        <v>9</v>
      </c>
      <c r="C167">
        <v>58.790999999999997</v>
      </c>
      <c r="D167">
        <v>68.486999999999995</v>
      </c>
      <c r="E167">
        <v>0.94471000000000005</v>
      </c>
      <c r="F167">
        <v>0.68877999999999995</v>
      </c>
      <c r="G167">
        <v>1.933E-3</v>
      </c>
      <c r="H167">
        <v>1.3873E-2</v>
      </c>
      <c r="I167">
        <v>1.5806000000000001E-2</v>
      </c>
    </row>
    <row r="168" spans="1:9" x14ac:dyDescent="0.3">
      <c r="A168">
        <v>3400</v>
      </c>
      <c r="B168">
        <v>9</v>
      </c>
      <c r="C168">
        <v>58.819000000000003</v>
      </c>
      <c r="D168">
        <v>68.430000000000007</v>
      </c>
      <c r="E168">
        <v>0.94420999999999999</v>
      </c>
      <c r="F168">
        <v>0.68849000000000005</v>
      </c>
      <c r="G168">
        <v>1.9499999999999999E-3</v>
      </c>
      <c r="H168">
        <v>1.3898000000000001E-2</v>
      </c>
      <c r="I168">
        <v>1.5847E-2</v>
      </c>
    </row>
    <row r="169" spans="1:9" x14ac:dyDescent="0.3">
      <c r="A169">
        <v>3300</v>
      </c>
      <c r="B169">
        <v>9</v>
      </c>
      <c r="C169">
        <v>58.826000000000001</v>
      </c>
      <c r="D169">
        <v>68.364000000000004</v>
      </c>
      <c r="E169">
        <v>0.94369000000000003</v>
      </c>
      <c r="F169">
        <v>0.68815999999999999</v>
      </c>
      <c r="G169">
        <v>1.9680000000000001E-3</v>
      </c>
      <c r="H169">
        <v>1.3924000000000001E-2</v>
      </c>
      <c r="I169">
        <v>1.5890999999999999E-2</v>
      </c>
    </row>
    <row r="170" spans="1:9" x14ac:dyDescent="0.3">
      <c r="A170">
        <v>3200</v>
      </c>
      <c r="B170">
        <v>9</v>
      </c>
      <c r="C170">
        <v>58.807000000000002</v>
      </c>
      <c r="D170">
        <v>68.290000000000006</v>
      </c>
      <c r="E170">
        <v>0.94313000000000002</v>
      </c>
      <c r="F170">
        <v>0.68776999999999999</v>
      </c>
      <c r="G170">
        <v>1.9859999999999999E-3</v>
      </c>
      <c r="H170">
        <v>1.3951E-2</v>
      </c>
      <c r="I170">
        <v>1.5937E-2</v>
      </c>
    </row>
    <row r="171" spans="1:9" x14ac:dyDescent="0.3">
      <c r="A171">
        <v>3100</v>
      </c>
      <c r="B171">
        <v>9</v>
      </c>
      <c r="C171">
        <v>58.758000000000003</v>
      </c>
      <c r="D171">
        <v>68.200999999999993</v>
      </c>
      <c r="E171">
        <v>0.94254000000000004</v>
      </c>
      <c r="F171">
        <v>0.68737000000000004</v>
      </c>
      <c r="G171">
        <v>2.006E-3</v>
      </c>
      <c r="H171">
        <v>1.3979E-2</v>
      </c>
      <c r="I171">
        <v>1.5984999999999999E-2</v>
      </c>
    </row>
    <row r="172" spans="1:9" x14ac:dyDescent="0.3">
      <c r="A172">
        <v>3000</v>
      </c>
      <c r="B172">
        <v>9</v>
      </c>
      <c r="C172">
        <v>60.161999999999999</v>
      </c>
      <c r="D172">
        <v>69.712999999999994</v>
      </c>
      <c r="E172">
        <v>0.94108000000000003</v>
      </c>
      <c r="F172">
        <v>0.68776000000000004</v>
      </c>
      <c r="G172">
        <v>2.081E-3</v>
      </c>
      <c r="H172">
        <v>1.4033E-2</v>
      </c>
      <c r="I172">
        <v>1.6114E-2</v>
      </c>
    </row>
    <row r="173" spans="1:9" x14ac:dyDescent="0.3">
      <c r="A173">
        <v>6000</v>
      </c>
      <c r="B173">
        <v>10</v>
      </c>
      <c r="C173">
        <v>35.667000000000002</v>
      </c>
      <c r="D173">
        <v>73.525999999999996</v>
      </c>
      <c r="E173">
        <v>0.98031000000000001</v>
      </c>
      <c r="F173">
        <v>0.65237000000000001</v>
      </c>
      <c r="G173">
        <v>6.38E-4</v>
      </c>
      <c r="H173">
        <v>1.4222E-2</v>
      </c>
      <c r="I173">
        <v>1.486E-2</v>
      </c>
    </row>
    <row r="174" spans="1:9" x14ac:dyDescent="0.3">
      <c r="A174">
        <v>5000</v>
      </c>
      <c r="B174">
        <v>10</v>
      </c>
      <c r="C174">
        <v>36.261000000000003</v>
      </c>
      <c r="D174">
        <v>73.950999999999993</v>
      </c>
      <c r="E174">
        <v>0.97958000000000001</v>
      </c>
      <c r="F174">
        <v>0.65344999999999998</v>
      </c>
      <c r="G174">
        <v>6.69E-4</v>
      </c>
      <c r="H174">
        <v>1.4224000000000001E-2</v>
      </c>
      <c r="I174">
        <v>1.4892000000000001E-2</v>
      </c>
    </row>
    <row r="175" spans="1:9" x14ac:dyDescent="0.3">
      <c r="A175">
        <v>7000</v>
      </c>
      <c r="B175">
        <v>10</v>
      </c>
      <c r="C175">
        <v>35.213999999999999</v>
      </c>
      <c r="D175">
        <v>73.275000000000006</v>
      </c>
      <c r="E175">
        <v>0.98085</v>
      </c>
      <c r="F175">
        <v>0.65146999999999999</v>
      </c>
      <c r="G175">
        <v>6.1600000000000001E-4</v>
      </c>
      <c r="H175">
        <v>1.423E-2</v>
      </c>
      <c r="I175">
        <v>1.4846E-2</v>
      </c>
    </row>
    <row r="176" spans="1:9" x14ac:dyDescent="0.3">
      <c r="A176">
        <v>6100</v>
      </c>
      <c r="B176">
        <v>10</v>
      </c>
      <c r="C176">
        <v>35.548999999999999</v>
      </c>
      <c r="D176">
        <v>73.39</v>
      </c>
      <c r="E176">
        <v>0.98041</v>
      </c>
      <c r="F176">
        <v>0.65219000000000005</v>
      </c>
      <c r="G176">
        <v>6.3400000000000001E-4</v>
      </c>
      <c r="H176">
        <v>1.4233000000000001E-2</v>
      </c>
      <c r="I176">
        <v>1.4867999999999999E-2</v>
      </c>
    </row>
    <row r="177" spans="1:9" x14ac:dyDescent="0.3">
      <c r="A177">
        <v>6200</v>
      </c>
      <c r="B177">
        <v>10</v>
      </c>
      <c r="C177">
        <v>35.531999999999996</v>
      </c>
      <c r="D177">
        <v>73.409000000000006</v>
      </c>
      <c r="E177">
        <v>0.98046</v>
      </c>
      <c r="F177">
        <v>0.65215999999999996</v>
      </c>
      <c r="G177">
        <v>6.3299999999999999E-4</v>
      </c>
      <c r="H177">
        <v>1.4237E-2</v>
      </c>
      <c r="I177">
        <v>1.4869E-2</v>
      </c>
    </row>
    <row r="178" spans="1:9" x14ac:dyDescent="0.3">
      <c r="A178">
        <v>5100</v>
      </c>
      <c r="B178">
        <v>10</v>
      </c>
      <c r="C178">
        <v>36.091999999999999</v>
      </c>
      <c r="D178">
        <v>73.751000000000005</v>
      </c>
      <c r="E178">
        <v>0.97972999999999999</v>
      </c>
      <c r="F178">
        <v>0.65322999999999998</v>
      </c>
      <c r="G178">
        <v>6.6299999999999996E-4</v>
      </c>
      <c r="H178">
        <v>1.4237E-2</v>
      </c>
      <c r="I178">
        <v>1.49E-2</v>
      </c>
    </row>
    <row r="179" spans="1:9" x14ac:dyDescent="0.3">
      <c r="A179">
        <v>7100</v>
      </c>
      <c r="B179">
        <v>10</v>
      </c>
      <c r="C179">
        <v>35.125999999999998</v>
      </c>
      <c r="D179">
        <v>73.177000000000007</v>
      </c>
      <c r="E179">
        <v>0.98092999999999997</v>
      </c>
      <c r="F179">
        <v>0.65132000000000001</v>
      </c>
      <c r="G179">
        <v>6.1399999999999996E-4</v>
      </c>
      <c r="H179">
        <v>1.4239999999999999E-2</v>
      </c>
      <c r="I179">
        <v>1.4853E-2</v>
      </c>
    </row>
    <row r="180" spans="1:9" x14ac:dyDescent="0.3">
      <c r="A180">
        <v>5200</v>
      </c>
      <c r="B180">
        <v>10</v>
      </c>
      <c r="C180">
        <v>36.073</v>
      </c>
      <c r="D180">
        <v>73.766999999999996</v>
      </c>
      <c r="E180">
        <v>0.9798</v>
      </c>
      <c r="F180">
        <v>0.65322000000000002</v>
      </c>
      <c r="G180">
        <v>6.6100000000000002E-4</v>
      </c>
      <c r="H180">
        <v>1.4239999999999999E-2</v>
      </c>
      <c r="I180">
        <v>1.4900999999999999E-2</v>
      </c>
    </row>
    <row r="181" spans="1:9" x14ac:dyDescent="0.3">
      <c r="A181">
        <v>6300</v>
      </c>
      <c r="B181">
        <v>10</v>
      </c>
      <c r="C181">
        <v>35.517000000000003</v>
      </c>
      <c r="D181">
        <v>73.429000000000002</v>
      </c>
      <c r="E181">
        <v>0.98050999999999999</v>
      </c>
      <c r="F181">
        <v>0.65210999999999997</v>
      </c>
      <c r="G181">
        <v>6.3100000000000005E-4</v>
      </c>
      <c r="H181">
        <v>1.4241E-2</v>
      </c>
      <c r="I181">
        <v>1.4872E-2</v>
      </c>
    </row>
    <row r="182" spans="1:9" x14ac:dyDescent="0.3">
      <c r="A182">
        <v>8000</v>
      </c>
      <c r="B182">
        <v>10</v>
      </c>
      <c r="C182">
        <v>34.853999999999999</v>
      </c>
      <c r="D182">
        <v>73.149000000000001</v>
      </c>
      <c r="E182">
        <v>0.98128000000000004</v>
      </c>
      <c r="F182">
        <v>0.65071000000000001</v>
      </c>
      <c r="G182">
        <v>5.9999999999999995E-4</v>
      </c>
      <c r="H182">
        <v>1.4243E-2</v>
      </c>
      <c r="I182">
        <v>1.4843E-2</v>
      </c>
    </row>
    <row r="183" spans="1:9" x14ac:dyDescent="0.3">
      <c r="A183">
        <v>7200</v>
      </c>
      <c r="B183">
        <v>10</v>
      </c>
      <c r="C183">
        <v>35.110999999999997</v>
      </c>
      <c r="D183">
        <v>73.197999999999993</v>
      </c>
      <c r="E183">
        <v>0.98097000000000001</v>
      </c>
      <c r="F183">
        <v>0.65129000000000004</v>
      </c>
      <c r="G183">
        <v>6.1200000000000002E-4</v>
      </c>
      <c r="H183">
        <v>1.4243E-2</v>
      </c>
      <c r="I183">
        <v>1.4855E-2</v>
      </c>
    </row>
    <row r="184" spans="1:9" x14ac:dyDescent="0.3">
      <c r="A184">
        <v>5300</v>
      </c>
      <c r="B184">
        <v>10</v>
      </c>
      <c r="C184">
        <v>36.057000000000002</v>
      </c>
      <c r="D184">
        <v>73.787999999999997</v>
      </c>
      <c r="E184">
        <v>0.97985999999999995</v>
      </c>
      <c r="F184">
        <v>0.65315999999999996</v>
      </c>
      <c r="G184">
        <v>6.5899999999999997E-4</v>
      </c>
      <c r="H184">
        <v>1.4245000000000001E-2</v>
      </c>
      <c r="I184">
        <v>1.4904000000000001E-2</v>
      </c>
    </row>
    <row r="185" spans="1:9" x14ac:dyDescent="0.3">
      <c r="A185">
        <v>6400</v>
      </c>
      <c r="B185">
        <v>10</v>
      </c>
      <c r="C185">
        <v>35.502000000000002</v>
      </c>
      <c r="D185">
        <v>73.450999999999993</v>
      </c>
      <c r="E185">
        <v>0.98055999999999999</v>
      </c>
      <c r="F185">
        <v>0.65205000000000002</v>
      </c>
      <c r="G185">
        <v>6.3000000000000003E-4</v>
      </c>
      <c r="H185">
        <v>1.4246E-2</v>
      </c>
      <c r="I185">
        <v>1.4876E-2</v>
      </c>
    </row>
    <row r="186" spans="1:9" x14ac:dyDescent="0.3">
      <c r="A186">
        <v>7300</v>
      </c>
      <c r="B186">
        <v>10</v>
      </c>
      <c r="C186">
        <v>35.097000000000001</v>
      </c>
      <c r="D186">
        <v>73.218999999999994</v>
      </c>
      <c r="E186">
        <v>0.98101000000000005</v>
      </c>
      <c r="F186">
        <v>0.65125</v>
      </c>
      <c r="G186">
        <v>6.11E-4</v>
      </c>
      <c r="H186">
        <v>1.4246999999999999E-2</v>
      </c>
      <c r="I186">
        <v>1.4858E-2</v>
      </c>
    </row>
    <row r="187" spans="1:9" x14ac:dyDescent="0.3">
      <c r="A187">
        <v>4000</v>
      </c>
      <c r="B187">
        <v>10</v>
      </c>
      <c r="C187">
        <v>37.173000000000002</v>
      </c>
      <c r="D187">
        <v>74.668999999999997</v>
      </c>
      <c r="E187">
        <v>0.97853000000000001</v>
      </c>
      <c r="F187">
        <v>0.65475000000000005</v>
      </c>
      <c r="G187">
        <v>7.1500000000000003E-4</v>
      </c>
      <c r="H187">
        <v>1.4246999999999999E-2</v>
      </c>
      <c r="I187">
        <v>1.4962E-2</v>
      </c>
    </row>
    <row r="188" spans="1:9" x14ac:dyDescent="0.3">
      <c r="A188">
        <v>8100</v>
      </c>
      <c r="B188">
        <v>10</v>
      </c>
      <c r="C188">
        <v>34.783999999999999</v>
      </c>
      <c r="D188">
        <v>73.078000000000003</v>
      </c>
      <c r="E188">
        <v>0.98133999999999999</v>
      </c>
      <c r="F188">
        <v>0.65058000000000005</v>
      </c>
      <c r="G188">
        <v>5.9800000000000001E-4</v>
      </c>
      <c r="H188">
        <v>1.4251E-2</v>
      </c>
      <c r="I188">
        <v>1.4848999999999999E-2</v>
      </c>
    </row>
    <row r="189" spans="1:9" x14ac:dyDescent="0.3">
      <c r="A189">
        <v>7400</v>
      </c>
      <c r="B189">
        <v>10</v>
      </c>
      <c r="C189">
        <v>35.082999999999998</v>
      </c>
      <c r="D189">
        <v>73.241</v>
      </c>
      <c r="E189">
        <v>0.98104000000000002</v>
      </c>
      <c r="F189">
        <v>0.65119000000000005</v>
      </c>
      <c r="G189">
        <v>6.0999999999999997E-4</v>
      </c>
      <c r="H189">
        <v>1.4251E-2</v>
      </c>
      <c r="I189">
        <v>1.4862E-2</v>
      </c>
    </row>
    <row r="190" spans="1:9" x14ac:dyDescent="0.3">
      <c r="A190">
        <v>5400</v>
      </c>
      <c r="B190">
        <v>10</v>
      </c>
      <c r="C190">
        <v>36.042000000000002</v>
      </c>
      <c r="D190">
        <v>73.81</v>
      </c>
      <c r="E190">
        <v>0.97992000000000001</v>
      </c>
      <c r="F190">
        <v>0.65308999999999995</v>
      </c>
      <c r="G190">
        <v>6.5700000000000003E-4</v>
      </c>
      <c r="H190">
        <v>1.4251E-2</v>
      </c>
      <c r="I190">
        <v>1.4907999999999999E-2</v>
      </c>
    </row>
    <row r="191" spans="1:9" x14ac:dyDescent="0.3">
      <c r="A191">
        <v>6500</v>
      </c>
      <c r="B191">
        <v>10</v>
      </c>
      <c r="C191">
        <v>35.487000000000002</v>
      </c>
      <c r="D191">
        <v>73.472999999999999</v>
      </c>
      <c r="E191">
        <v>0.98060000000000003</v>
      </c>
      <c r="F191">
        <v>0.65198</v>
      </c>
      <c r="G191">
        <v>6.29E-4</v>
      </c>
      <c r="H191">
        <v>1.4252000000000001E-2</v>
      </c>
      <c r="I191">
        <v>1.4880000000000001E-2</v>
      </c>
    </row>
    <row r="192" spans="1:9" x14ac:dyDescent="0.3">
      <c r="A192">
        <v>8200</v>
      </c>
      <c r="B192">
        <v>10</v>
      </c>
      <c r="C192">
        <v>34.771000000000001</v>
      </c>
      <c r="D192">
        <v>73.096999999999994</v>
      </c>
      <c r="E192">
        <v>0.98136999999999996</v>
      </c>
      <c r="F192">
        <v>0.65054999999999996</v>
      </c>
      <c r="G192">
        <v>5.9699999999999998E-4</v>
      </c>
      <c r="H192">
        <v>1.4253999999999999E-2</v>
      </c>
      <c r="I192">
        <v>1.4851E-2</v>
      </c>
    </row>
    <row r="193" spans="1:9" x14ac:dyDescent="0.3">
      <c r="A193">
        <v>7500</v>
      </c>
      <c r="B193">
        <v>10</v>
      </c>
      <c r="C193">
        <v>35.07</v>
      </c>
      <c r="D193">
        <v>73.263999999999996</v>
      </c>
      <c r="E193">
        <v>0.98107999999999995</v>
      </c>
      <c r="F193">
        <v>0.65112999999999999</v>
      </c>
      <c r="G193">
        <v>6.0899999999999995E-4</v>
      </c>
      <c r="H193">
        <v>1.4256E-2</v>
      </c>
      <c r="I193">
        <v>1.4865E-2</v>
      </c>
    </row>
    <row r="194" spans="1:9" x14ac:dyDescent="0.3">
      <c r="A194">
        <v>6600</v>
      </c>
      <c r="B194">
        <v>10</v>
      </c>
      <c r="C194">
        <v>35.472999999999999</v>
      </c>
      <c r="D194">
        <v>73.495000000000005</v>
      </c>
      <c r="E194">
        <v>0.98063999999999996</v>
      </c>
      <c r="F194">
        <v>0.65190999999999999</v>
      </c>
      <c r="G194">
        <v>6.2699999999999995E-4</v>
      </c>
      <c r="H194">
        <v>1.4257000000000001E-2</v>
      </c>
      <c r="I194">
        <v>1.4885000000000001E-2</v>
      </c>
    </row>
    <row r="195" spans="1:9" x14ac:dyDescent="0.3">
      <c r="A195">
        <v>9000</v>
      </c>
      <c r="B195">
        <v>10</v>
      </c>
      <c r="C195">
        <v>34.561</v>
      </c>
      <c r="D195">
        <v>73.082999999999998</v>
      </c>
      <c r="E195">
        <v>0.98163</v>
      </c>
      <c r="F195">
        <v>0.65005000000000002</v>
      </c>
      <c r="G195">
        <v>5.8699999999999996E-4</v>
      </c>
      <c r="H195">
        <v>1.4258E-2</v>
      </c>
      <c r="I195">
        <v>1.4845000000000001E-2</v>
      </c>
    </row>
    <row r="196" spans="1:9" x14ac:dyDescent="0.3">
      <c r="A196">
        <v>8300</v>
      </c>
      <c r="B196">
        <v>10</v>
      </c>
      <c r="C196">
        <v>34.758000000000003</v>
      </c>
      <c r="D196">
        <v>73.117000000000004</v>
      </c>
      <c r="E196">
        <v>0.98141</v>
      </c>
      <c r="F196">
        <v>0.65051000000000003</v>
      </c>
      <c r="G196">
        <v>5.9599999999999996E-4</v>
      </c>
      <c r="H196">
        <v>1.4258E-2</v>
      </c>
      <c r="I196">
        <v>1.4853999999999999E-2</v>
      </c>
    </row>
    <row r="197" spans="1:9" x14ac:dyDescent="0.3">
      <c r="A197">
        <v>5500</v>
      </c>
      <c r="B197">
        <v>10</v>
      </c>
      <c r="C197">
        <v>36.026000000000003</v>
      </c>
      <c r="D197">
        <v>73.834000000000003</v>
      </c>
      <c r="E197">
        <v>0.97997000000000001</v>
      </c>
      <c r="F197">
        <v>0.65300999999999998</v>
      </c>
      <c r="G197">
        <v>6.5499999999999998E-4</v>
      </c>
      <c r="H197">
        <v>1.4258E-2</v>
      </c>
      <c r="I197">
        <v>1.4912999999999999E-2</v>
      </c>
    </row>
    <row r="198" spans="1:9" x14ac:dyDescent="0.3">
      <c r="A198">
        <v>7600</v>
      </c>
      <c r="B198">
        <v>10</v>
      </c>
      <c r="C198">
        <v>35.055999999999997</v>
      </c>
      <c r="D198">
        <v>73.287000000000006</v>
      </c>
      <c r="E198">
        <v>0.98111000000000004</v>
      </c>
      <c r="F198">
        <v>0.65107999999999999</v>
      </c>
      <c r="G198">
        <v>6.0800000000000003E-4</v>
      </c>
      <c r="H198">
        <v>1.4260999999999999E-2</v>
      </c>
      <c r="I198">
        <v>1.4869E-2</v>
      </c>
    </row>
    <row r="199" spans="1:9" x14ac:dyDescent="0.3">
      <c r="A199">
        <v>4100</v>
      </c>
      <c r="B199">
        <v>10</v>
      </c>
      <c r="C199">
        <v>36.890999999999998</v>
      </c>
      <c r="D199">
        <v>74.358000000000004</v>
      </c>
      <c r="E199">
        <v>0.97877999999999998</v>
      </c>
      <c r="F199">
        <v>0.65449999999999997</v>
      </c>
      <c r="G199">
        <v>7.0600000000000003E-4</v>
      </c>
      <c r="H199">
        <v>1.4260999999999999E-2</v>
      </c>
      <c r="I199">
        <v>1.4966E-2</v>
      </c>
    </row>
    <row r="200" spans="1:9" x14ac:dyDescent="0.3">
      <c r="A200">
        <v>8400</v>
      </c>
      <c r="B200">
        <v>10</v>
      </c>
      <c r="C200">
        <v>34.744999999999997</v>
      </c>
      <c r="D200">
        <v>73.138000000000005</v>
      </c>
      <c r="E200">
        <v>0.98143999999999998</v>
      </c>
      <c r="F200">
        <v>0.65046000000000004</v>
      </c>
      <c r="G200">
        <v>5.9500000000000004E-4</v>
      </c>
      <c r="H200">
        <v>1.4262E-2</v>
      </c>
      <c r="I200">
        <v>1.4857E-2</v>
      </c>
    </row>
    <row r="201" spans="1:9" x14ac:dyDescent="0.3">
      <c r="A201">
        <v>6700</v>
      </c>
      <c r="B201">
        <v>10</v>
      </c>
      <c r="C201">
        <v>35.457999999999998</v>
      </c>
      <c r="D201">
        <v>73.518000000000001</v>
      </c>
      <c r="E201">
        <v>0.98068</v>
      </c>
      <c r="F201">
        <v>0.65183999999999997</v>
      </c>
      <c r="G201">
        <v>6.2600000000000004E-4</v>
      </c>
      <c r="H201">
        <v>1.4263E-2</v>
      </c>
      <c r="I201">
        <v>1.4888999999999999E-2</v>
      </c>
    </row>
    <row r="202" spans="1:9" x14ac:dyDescent="0.3">
      <c r="A202">
        <v>4200</v>
      </c>
      <c r="B202">
        <v>10</v>
      </c>
      <c r="C202">
        <v>36.854999999999997</v>
      </c>
      <c r="D202">
        <v>74.367999999999995</v>
      </c>
      <c r="E202">
        <v>0.97887999999999997</v>
      </c>
      <c r="F202">
        <v>0.65449999999999997</v>
      </c>
      <c r="G202">
        <v>7.0200000000000004E-4</v>
      </c>
      <c r="H202">
        <v>1.4264000000000001E-2</v>
      </c>
      <c r="I202">
        <v>1.4966E-2</v>
      </c>
    </row>
    <row r="203" spans="1:9" x14ac:dyDescent="0.3">
      <c r="A203">
        <v>9100</v>
      </c>
      <c r="B203">
        <v>10</v>
      </c>
      <c r="C203">
        <v>34.505000000000003</v>
      </c>
      <c r="D203">
        <v>73.028999999999996</v>
      </c>
      <c r="E203">
        <v>0.98168</v>
      </c>
      <c r="F203">
        <v>0.64993999999999996</v>
      </c>
      <c r="G203">
        <v>5.8500000000000002E-4</v>
      </c>
      <c r="H203">
        <v>1.4265E-2</v>
      </c>
      <c r="I203">
        <v>1.4851E-2</v>
      </c>
    </row>
    <row r="204" spans="1:9" x14ac:dyDescent="0.3">
      <c r="A204">
        <v>5600</v>
      </c>
      <c r="B204">
        <v>10</v>
      </c>
      <c r="C204">
        <v>36.011000000000003</v>
      </c>
      <c r="D204">
        <v>73.858000000000004</v>
      </c>
      <c r="E204">
        <v>0.98002999999999996</v>
      </c>
      <c r="F204">
        <v>0.65291999999999994</v>
      </c>
      <c r="G204">
        <v>6.5399999999999996E-4</v>
      </c>
      <c r="H204">
        <v>1.4265E-2</v>
      </c>
      <c r="I204">
        <v>1.4918000000000001E-2</v>
      </c>
    </row>
    <row r="205" spans="1:9" x14ac:dyDescent="0.3">
      <c r="A205">
        <v>8500</v>
      </c>
      <c r="B205">
        <v>10</v>
      </c>
      <c r="C205">
        <v>34.732999999999997</v>
      </c>
      <c r="D205">
        <v>73.159000000000006</v>
      </c>
      <c r="E205">
        <v>0.98146999999999995</v>
      </c>
      <c r="F205">
        <v>0.65041000000000004</v>
      </c>
      <c r="G205">
        <v>5.9400000000000002E-4</v>
      </c>
      <c r="H205">
        <v>1.4265999999999999E-2</v>
      </c>
      <c r="I205">
        <v>1.486E-2</v>
      </c>
    </row>
    <row r="206" spans="1:9" x14ac:dyDescent="0.3">
      <c r="A206">
        <v>7700</v>
      </c>
      <c r="B206">
        <v>10</v>
      </c>
      <c r="C206">
        <v>35.042000000000002</v>
      </c>
      <c r="D206">
        <v>73.31</v>
      </c>
      <c r="E206">
        <v>0.98114999999999997</v>
      </c>
      <c r="F206">
        <v>0.65100999999999998</v>
      </c>
      <c r="G206">
        <v>6.0700000000000001E-4</v>
      </c>
      <c r="H206">
        <v>1.4265999999999999E-2</v>
      </c>
      <c r="I206">
        <v>1.4873000000000001E-2</v>
      </c>
    </row>
    <row r="207" spans="1:9" x14ac:dyDescent="0.3">
      <c r="A207">
        <v>9200</v>
      </c>
      <c r="B207">
        <v>10</v>
      </c>
      <c r="C207">
        <v>34.493000000000002</v>
      </c>
      <c r="D207">
        <v>73.046999999999997</v>
      </c>
      <c r="E207">
        <v>0.98170999999999997</v>
      </c>
      <c r="F207">
        <v>0.64990999999999999</v>
      </c>
      <c r="G207">
        <v>5.8500000000000002E-4</v>
      </c>
      <c r="H207">
        <v>1.4267999999999999E-2</v>
      </c>
      <c r="I207">
        <v>1.4853E-2</v>
      </c>
    </row>
    <row r="208" spans="1:9" x14ac:dyDescent="0.3">
      <c r="A208">
        <v>6800</v>
      </c>
      <c r="B208">
        <v>10</v>
      </c>
      <c r="C208">
        <v>35.442999999999998</v>
      </c>
      <c r="D208">
        <v>73.540999999999997</v>
      </c>
      <c r="E208">
        <v>0.98072000000000004</v>
      </c>
      <c r="F208">
        <v>0.65176999999999996</v>
      </c>
      <c r="G208">
        <v>6.2500000000000001E-4</v>
      </c>
      <c r="H208">
        <v>1.4269E-2</v>
      </c>
      <c r="I208">
        <v>1.4893999999999999E-2</v>
      </c>
    </row>
    <row r="209" spans="1:9" x14ac:dyDescent="0.3">
      <c r="A209">
        <v>8600</v>
      </c>
      <c r="B209">
        <v>10</v>
      </c>
      <c r="C209">
        <v>34.720999999999997</v>
      </c>
      <c r="D209">
        <v>73.180000000000007</v>
      </c>
      <c r="E209">
        <v>0.98148999999999997</v>
      </c>
      <c r="F209">
        <v>0.65036000000000005</v>
      </c>
      <c r="G209">
        <v>5.9299999999999999E-4</v>
      </c>
      <c r="H209">
        <v>1.427E-2</v>
      </c>
      <c r="I209">
        <v>1.4864E-2</v>
      </c>
    </row>
    <row r="210" spans="1:9" x14ac:dyDescent="0.3">
      <c r="A210">
        <v>4300</v>
      </c>
      <c r="B210">
        <v>10</v>
      </c>
      <c r="C210">
        <v>36.829000000000001</v>
      </c>
      <c r="D210">
        <v>74.388000000000005</v>
      </c>
      <c r="E210">
        <v>0.97896000000000005</v>
      </c>
      <c r="F210">
        <v>0.65444000000000002</v>
      </c>
      <c r="G210">
        <v>6.9999999999999999E-4</v>
      </c>
      <c r="H210">
        <v>1.427E-2</v>
      </c>
      <c r="I210">
        <v>1.4970000000000001E-2</v>
      </c>
    </row>
    <row r="211" spans="1:9" x14ac:dyDescent="0.3">
      <c r="A211">
        <v>7800</v>
      </c>
      <c r="B211">
        <v>10</v>
      </c>
      <c r="C211">
        <v>35.027999999999999</v>
      </c>
      <c r="D211">
        <v>73.334000000000003</v>
      </c>
      <c r="E211">
        <v>0.98118000000000005</v>
      </c>
      <c r="F211">
        <v>0.65095000000000003</v>
      </c>
      <c r="G211">
        <v>6.0599999999999998E-4</v>
      </c>
      <c r="H211">
        <v>1.4271000000000001E-2</v>
      </c>
      <c r="I211">
        <v>1.4877E-2</v>
      </c>
    </row>
    <row r="212" spans="1:9" x14ac:dyDescent="0.3">
      <c r="A212">
        <v>5700</v>
      </c>
      <c r="B212">
        <v>10</v>
      </c>
      <c r="C212">
        <v>35.994999999999997</v>
      </c>
      <c r="D212">
        <v>73.882999999999996</v>
      </c>
      <c r="E212">
        <v>0.98007999999999995</v>
      </c>
      <c r="F212">
        <v>0.65283999999999998</v>
      </c>
      <c r="G212">
        <v>6.5200000000000002E-4</v>
      </c>
      <c r="H212">
        <v>1.4271000000000001E-2</v>
      </c>
      <c r="I212">
        <v>1.4924E-2</v>
      </c>
    </row>
    <row r="213" spans="1:9" x14ac:dyDescent="0.3">
      <c r="A213">
        <v>9300</v>
      </c>
      <c r="B213">
        <v>10</v>
      </c>
      <c r="C213">
        <v>34.481999999999999</v>
      </c>
      <c r="D213">
        <v>73.064999999999998</v>
      </c>
      <c r="E213">
        <v>0.98172999999999999</v>
      </c>
      <c r="F213">
        <v>0.64986999999999995</v>
      </c>
      <c r="G213">
        <v>5.8399999999999999E-4</v>
      </c>
      <c r="H213">
        <v>1.4272E-2</v>
      </c>
      <c r="I213">
        <v>1.4855E-2</v>
      </c>
    </row>
    <row r="214" spans="1:9" x14ac:dyDescent="0.3">
      <c r="A214">
        <v>10000</v>
      </c>
      <c r="B214">
        <v>10</v>
      </c>
      <c r="C214">
        <v>34.316000000000003</v>
      </c>
      <c r="D214">
        <v>73.055000000000007</v>
      </c>
      <c r="E214">
        <v>0.98192999999999997</v>
      </c>
      <c r="F214">
        <v>0.64947999999999995</v>
      </c>
      <c r="G214">
        <v>5.7600000000000001E-4</v>
      </c>
      <c r="H214">
        <v>1.4274999999999999E-2</v>
      </c>
      <c r="I214">
        <v>1.4851E-2</v>
      </c>
    </row>
    <row r="215" spans="1:9" x14ac:dyDescent="0.3">
      <c r="A215">
        <v>9400</v>
      </c>
      <c r="B215">
        <v>10</v>
      </c>
      <c r="C215">
        <v>34.470999999999997</v>
      </c>
      <c r="D215">
        <v>73.084000000000003</v>
      </c>
      <c r="E215">
        <v>0.98175999999999997</v>
      </c>
      <c r="F215">
        <v>0.64983000000000002</v>
      </c>
      <c r="G215">
        <v>5.8299999999999997E-4</v>
      </c>
      <c r="H215">
        <v>1.4274999999999999E-2</v>
      </c>
      <c r="I215">
        <v>1.4858E-2</v>
      </c>
    </row>
    <row r="216" spans="1:9" x14ac:dyDescent="0.3">
      <c r="A216">
        <v>8700</v>
      </c>
      <c r="B216">
        <v>10</v>
      </c>
      <c r="C216">
        <v>34.709000000000003</v>
      </c>
      <c r="D216">
        <v>73.200999999999993</v>
      </c>
      <c r="E216">
        <v>0.98151999999999995</v>
      </c>
      <c r="F216">
        <v>0.65031000000000005</v>
      </c>
      <c r="G216">
        <v>5.9199999999999997E-4</v>
      </c>
      <c r="H216">
        <v>1.4274999999999999E-2</v>
      </c>
      <c r="I216">
        <v>1.4867E-2</v>
      </c>
    </row>
    <row r="217" spans="1:9" x14ac:dyDescent="0.3">
      <c r="A217">
        <v>6900</v>
      </c>
      <c r="B217">
        <v>10</v>
      </c>
      <c r="C217">
        <v>35.427999999999997</v>
      </c>
      <c r="D217">
        <v>73.563999999999993</v>
      </c>
      <c r="E217">
        <v>0.98075999999999997</v>
      </c>
      <c r="F217">
        <v>0.65169999999999995</v>
      </c>
      <c r="G217">
        <v>6.2299999999999996E-4</v>
      </c>
      <c r="H217">
        <v>1.4274999999999999E-2</v>
      </c>
      <c r="I217">
        <v>1.4898E-2</v>
      </c>
    </row>
    <row r="218" spans="1:9" x14ac:dyDescent="0.3">
      <c r="A218">
        <v>7900</v>
      </c>
      <c r="B218">
        <v>10</v>
      </c>
      <c r="C218">
        <v>35.014000000000003</v>
      </c>
      <c r="D218">
        <v>73.356999999999999</v>
      </c>
      <c r="E218">
        <v>0.98121999999999998</v>
      </c>
      <c r="F218">
        <v>0.65088999999999997</v>
      </c>
      <c r="G218">
        <v>6.0499999999999996E-4</v>
      </c>
      <c r="H218">
        <v>1.4276E-2</v>
      </c>
      <c r="I218">
        <v>1.4881E-2</v>
      </c>
    </row>
    <row r="219" spans="1:9" x14ac:dyDescent="0.3">
      <c r="A219">
        <v>4400</v>
      </c>
      <c r="B219">
        <v>10</v>
      </c>
      <c r="C219">
        <v>36.807000000000002</v>
      </c>
      <c r="D219">
        <v>74.412000000000006</v>
      </c>
      <c r="E219">
        <v>0.97904000000000002</v>
      </c>
      <c r="F219">
        <v>0.65436000000000005</v>
      </c>
      <c r="G219">
        <v>6.9800000000000005E-4</v>
      </c>
      <c r="H219">
        <v>1.4277E-2</v>
      </c>
      <c r="I219">
        <v>1.4975E-2</v>
      </c>
    </row>
    <row r="220" spans="1:9" x14ac:dyDescent="0.3">
      <c r="A220">
        <v>5800</v>
      </c>
      <c r="B220">
        <v>10</v>
      </c>
      <c r="C220">
        <v>35.978999999999999</v>
      </c>
      <c r="D220">
        <v>73.908000000000001</v>
      </c>
      <c r="E220">
        <v>0.98012999999999995</v>
      </c>
      <c r="F220">
        <v>0.65275000000000005</v>
      </c>
      <c r="G220">
        <v>6.5099999999999999E-4</v>
      </c>
      <c r="H220">
        <v>1.4278000000000001E-2</v>
      </c>
      <c r="I220">
        <v>1.4929E-2</v>
      </c>
    </row>
    <row r="221" spans="1:9" x14ac:dyDescent="0.3">
      <c r="A221">
        <v>9500</v>
      </c>
      <c r="B221">
        <v>10</v>
      </c>
      <c r="C221">
        <v>34.46</v>
      </c>
      <c r="D221">
        <v>73.102999999999994</v>
      </c>
      <c r="E221">
        <v>0.98177999999999999</v>
      </c>
      <c r="F221">
        <v>0.64978999999999998</v>
      </c>
      <c r="G221">
        <v>5.8200000000000005E-4</v>
      </c>
      <c r="H221">
        <v>1.4279E-2</v>
      </c>
      <c r="I221">
        <v>1.4860999999999999E-2</v>
      </c>
    </row>
    <row r="222" spans="1:9" x14ac:dyDescent="0.3">
      <c r="A222">
        <v>8800</v>
      </c>
      <c r="B222">
        <v>10</v>
      </c>
      <c r="C222">
        <v>34.697000000000003</v>
      </c>
      <c r="D222">
        <v>73.221999999999994</v>
      </c>
      <c r="E222">
        <v>0.98155000000000003</v>
      </c>
      <c r="F222">
        <v>0.65025999999999995</v>
      </c>
      <c r="G222">
        <v>5.9100000000000005E-4</v>
      </c>
      <c r="H222">
        <v>1.4279E-2</v>
      </c>
      <c r="I222">
        <v>1.4871000000000001E-2</v>
      </c>
    </row>
    <row r="223" spans="1:9" x14ac:dyDescent="0.3">
      <c r="A223">
        <v>10100</v>
      </c>
      <c r="B223">
        <v>10</v>
      </c>
      <c r="C223">
        <v>34.268999999999998</v>
      </c>
      <c r="D223">
        <v>73.012</v>
      </c>
      <c r="E223">
        <v>0.98196000000000006</v>
      </c>
      <c r="F223">
        <v>0.64937999999999996</v>
      </c>
      <c r="G223">
        <v>5.7499999999999999E-4</v>
      </c>
      <c r="H223">
        <v>1.4281E-2</v>
      </c>
      <c r="I223">
        <v>1.4855999999999999E-2</v>
      </c>
    </row>
    <row r="224" spans="1:9" x14ac:dyDescent="0.3">
      <c r="A224">
        <v>9600</v>
      </c>
      <c r="B224">
        <v>10</v>
      </c>
      <c r="C224">
        <v>34.448</v>
      </c>
      <c r="D224">
        <v>73.123000000000005</v>
      </c>
      <c r="E224">
        <v>0.98180999999999996</v>
      </c>
      <c r="F224">
        <v>0.64973999999999998</v>
      </c>
      <c r="G224">
        <v>5.8100000000000003E-4</v>
      </c>
      <c r="H224">
        <v>1.4283000000000001E-2</v>
      </c>
      <c r="I224">
        <v>1.4864E-2</v>
      </c>
    </row>
    <row r="225" spans="1:9" x14ac:dyDescent="0.3">
      <c r="A225">
        <v>10200</v>
      </c>
      <c r="B225">
        <v>10</v>
      </c>
      <c r="C225">
        <v>34.258000000000003</v>
      </c>
      <c r="D225">
        <v>73.028999999999996</v>
      </c>
      <c r="E225">
        <v>0.98199000000000003</v>
      </c>
      <c r="F225">
        <v>0.64934999999999998</v>
      </c>
      <c r="G225">
        <v>5.7399999999999997E-4</v>
      </c>
      <c r="H225">
        <v>1.4284E-2</v>
      </c>
      <c r="I225">
        <v>1.4858E-2</v>
      </c>
    </row>
    <row r="226" spans="1:9" x14ac:dyDescent="0.3">
      <c r="A226">
        <v>8900</v>
      </c>
      <c r="B226">
        <v>10</v>
      </c>
      <c r="C226">
        <v>34.683999999999997</v>
      </c>
      <c r="D226">
        <v>73.242999999999995</v>
      </c>
      <c r="E226">
        <v>0.98158000000000001</v>
      </c>
      <c r="F226">
        <v>0.6502</v>
      </c>
      <c r="G226">
        <v>5.9000000000000003E-4</v>
      </c>
      <c r="H226">
        <v>1.4284E-2</v>
      </c>
      <c r="I226">
        <v>1.4874E-2</v>
      </c>
    </row>
    <row r="227" spans="1:9" x14ac:dyDescent="0.3">
      <c r="A227">
        <v>5900</v>
      </c>
      <c r="B227">
        <v>10</v>
      </c>
      <c r="C227">
        <v>35.962000000000003</v>
      </c>
      <c r="D227">
        <v>73.933999999999997</v>
      </c>
      <c r="E227">
        <v>0.98018000000000005</v>
      </c>
      <c r="F227">
        <v>0.65266999999999997</v>
      </c>
      <c r="G227">
        <v>6.4899999999999995E-4</v>
      </c>
      <c r="H227">
        <v>1.4285000000000001E-2</v>
      </c>
      <c r="I227">
        <v>1.4933999999999999E-2</v>
      </c>
    </row>
    <row r="228" spans="1:9" x14ac:dyDescent="0.3">
      <c r="A228">
        <v>4500</v>
      </c>
      <c r="B228">
        <v>10</v>
      </c>
      <c r="C228">
        <v>36.786999999999999</v>
      </c>
      <c r="D228">
        <v>74.438000000000002</v>
      </c>
      <c r="E228">
        <v>0.97911000000000004</v>
      </c>
      <c r="F228">
        <v>0.65425999999999995</v>
      </c>
      <c r="G228">
        <v>6.9499999999999998E-4</v>
      </c>
      <c r="H228">
        <v>1.4285000000000001E-2</v>
      </c>
      <c r="I228">
        <v>1.498E-2</v>
      </c>
    </row>
    <row r="229" spans="1:9" x14ac:dyDescent="0.3">
      <c r="A229">
        <v>10300</v>
      </c>
      <c r="B229">
        <v>10</v>
      </c>
      <c r="C229">
        <v>34.247999999999998</v>
      </c>
      <c r="D229">
        <v>73.046000000000006</v>
      </c>
      <c r="E229">
        <v>0.98201000000000005</v>
      </c>
      <c r="F229">
        <v>0.64932000000000001</v>
      </c>
      <c r="G229">
        <v>5.7399999999999997E-4</v>
      </c>
      <c r="H229">
        <v>1.4286999999999999E-2</v>
      </c>
      <c r="I229">
        <v>1.4860999999999999E-2</v>
      </c>
    </row>
    <row r="230" spans="1:9" x14ac:dyDescent="0.3">
      <c r="A230">
        <v>9700</v>
      </c>
      <c r="B230">
        <v>10</v>
      </c>
      <c r="C230">
        <v>34.436999999999998</v>
      </c>
      <c r="D230">
        <v>73.141999999999996</v>
      </c>
      <c r="E230">
        <v>0.98182999999999998</v>
      </c>
      <c r="F230">
        <v>0.64970000000000006</v>
      </c>
      <c r="G230">
        <v>5.8100000000000003E-4</v>
      </c>
      <c r="H230">
        <v>1.4286999999999999E-2</v>
      </c>
      <c r="I230">
        <v>1.4867E-2</v>
      </c>
    </row>
    <row r="231" spans="1:9" x14ac:dyDescent="0.3">
      <c r="A231">
        <v>10400</v>
      </c>
      <c r="B231">
        <v>10</v>
      </c>
      <c r="C231">
        <v>34.237000000000002</v>
      </c>
      <c r="D231">
        <v>73.063999999999993</v>
      </c>
      <c r="E231">
        <v>0.98202999999999996</v>
      </c>
      <c r="F231">
        <v>0.64927999999999997</v>
      </c>
      <c r="G231">
        <v>5.7300000000000005E-4</v>
      </c>
      <c r="H231">
        <v>1.4290000000000001E-2</v>
      </c>
      <c r="I231">
        <v>1.4862999999999999E-2</v>
      </c>
    </row>
    <row r="232" spans="1:9" x14ac:dyDescent="0.3">
      <c r="A232">
        <v>9800</v>
      </c>
      <c r="B232">
        <v>10</v>
      </c>
      <c r="C232">
        <v>34.426000000000002</v>
      </c>
      <c r="D232">
        <v>73.161000000000001</v>
      </c>
      <c r="E232">
        <v>0.98185999999999996</v>
      </c>
      <c r="F232">
        <v>0.64964999999999995</v>
      </c>
      <c r="G232">
        <v>5.8E-4</v>
      </c>
      <c r="H232">
        <v>1.4291E-2</v>
      </c>
      <c r="I232">
        <v>1.4871000000000001E-2</v>
      </c>
    </row>
    <row r="233" spans="1:9" x14ac:dyDescent="0.3">
      <c r="A233">
        <v>11000</v>
      </c>
      <c r="B233">
        <v>10</v>
      </c>
      <c r="C233">
        <v>34.104999999999997</v>
      </c>
      <c r="D233">
        <v>73.055000000000007</v>
      </c>
      <c r="E233">
        <v>0.98218000000000005</v>
      </c>
      <c r="F233">
        <v>0.64897000000000005</v>
      </c>
      <c r="G233">
        <v>5.6700000000000001E-4</v>
      </c>
      <c r="H233">
        <v>1.4291999999999999E-2</v>
      </c>
      <c r="I233">
        <v>1.4859000000000001E-2</v>
      </c>
    </row>
    <row r="234" spans="1:9" x14ac:dyDescent="0.3">
      <c r="A234">
        <v>4600</v>
      </c>
      <c r="B234">
        <v>10</v>
      </c>
      <c r="C234">
        <v>36.767000000000003</v>
      </c>
      <c r="D234">
        <v>74.465000000000003</v>
      </c>
      <c r="E234">
        <v>0.97918000000000005</v>
      </c>
      <c r="F234">
        <v>0.65415999999999996</v>
      </c>
      <c r="G234">
        <v>6.9300000000000004E-4</v>
      </c>
      <c r="H234">
        <v>1.4293E-2</v>
      </c>
      <c r="I234">
        <v>1.4985999999999999E-2</v>
      </c>
    </row>
    <row r="235" spans="1:9" x14ac:dyDescent="0.3">
      <c r="A235">
        <v>10500</v>
      </c>
      <c r="B235">
        <v>10</v>
      </c>
      <c r="C235">
        <v>34.226999999999997</v>
      </c>
      <c r="D235">
        <v>73.081999999999994</v>
      </c>
      <c r="E235">
        <v>0.98204999999999998</v>
      </c>
      <c r="F235">
        <v>0.64924000000000004</v>
      </c>
      <c r="G235">
        <v>5.7200000000000003E-4</v>
      </c>
      <c r="H235">
        <v>1.4293999999999999E-2</v>
      </c>
      <c r="I235">
        <v>1.4866000000000001E-2</v>
      </c>
    </row>
    <row r="236" spans="1:9" x14ac:dyDescent="0.3">
      <c r="A236">
        <v>9900</v>
      </c>
      <c r="B236">
        <v>10</v>
      </c>
      <c r="C236">
        <v>34.414000000000001</v>
      </c>
      <c r="D236">
        <v>73.180999999999997</v>
      </c>
      <c r="E236">
        <v>0.98187999999999998</v>
      </c>
      <c r="F236">
        <v>0.64959999999999996</v>
      </c>
      <c r="G236">
        <v>5.7899999999999998E-4</v>
      </c>
      <c r="H236">
        <v>1.4295E-2</v>
      </c>
      <c r="I236">
        <v>1.4874E-2</v>
      </c>
    </row>
    <row r="237" spans="1:9" x14ac:dyDescent="0.3">
      <c r="A237">
        <v>11100</v>
      </c>
      <c r="B237">
        <v>10</v>
      </c>
      <c r="C237">
        <v>34.066000000000003</v>
      </c>
      <c r="D237">
        <v>73.021000000000001</v>
      </c>
      <c r="E237">
        <v>0.98221000000000003</v>
      </c>
      <c r="F237">
        <v>0.64888000000000001</v>
      </c>
      <c r="G237">
        <v>5.6599999999999999E-4</v>
      </c>
      <c r="H237">
        <v>1.4297000000000001E-2</v>
      </c>
      <c r="I237">
        <v>1.4864E-2</v>
      </c>
    </row>
    <row r="238" spans="1:9" x14ac:dyDescent="0.3">
      <c r="A238">
        <v>10600</v>
      </c>
      <c r="B238">
        <v>10</v>
      </c>
      <c r="C238">
        <v>34.216000000000001</v>
      </c>
      <c r="D238">
        <v>73.100999999999999</v>
      </c>
      <c r="E238">
        <v>0.98207999999999995</v>
      </c>
      <c r="F238">
        <v>0.6492</v>
      </c>
      <c r="G238">
        <v>5.7200000000000003E-4</v>
      </c>
      <c r="H238">
        <v>1.4297000000000001E-2</v>
      </c>
      <c r="I238">
        <v>1.4869E-2</v>
      </c>
    </row>
    <row r="239" spans="1:9" x14ac:dyDescent="0.3">
      <c r="A239">
        <v>11200</v>
      </c>
      <c r="B239">
        <v>10</v>
      </c>
      <c r="C239">
        <v>34.055999999999997</v>
      </c>
      <c r="D239">
        <v>73.037000000000006</v>
      </c>
      <c r="E239">
        <v>0.98223000000000005</v>
      </c>
      <c r="F239">
        <v>0.64885000000000004</v>
      </c>
      <c r="G239">
        <v>5.6599999999999999E-4</v>
      </c>
      <c r="H239">
        <v>1.43E-2</v>
      </c>
      <c r="I239">
        <v>1.4866000000000001E-2</v>
      </c>
    </row>
    <row r="240" spans="1:9" x14ac:dyDescent="0.3">
      <c r="A240">
        <v>10700</v>
      </c>
      <c r="B240">
        <v>10</v>
      </c>
      <c r="C240">
        <v>34.206000000000003</v>
      </c>
      <c r="D240">
        <v>73.119</v>
      </c>
      <c r="E240">
        <v>0.98209999999999997</v>
      </c>
      <c r="F240">
        <v>0.64915999999999996</v>
      </c>
      <c r="G240">
        <v>5.71E-4</v>
      </c>
      <c r="H240">
        <v>1.4300999999999999E-2</v>
      </c>
      <c r="I240">
        <v>1.4872E-2</v>
      </c>
    </row>
    <row r="241" spans="1:9" x14ac:dyDescent="0.3">
      <c r="A241">
        <v>4700</v>
      </c>
      <c r="B241">
        <v>10</v>
      </c>
      <c r="C241">
        <v>36.746000000000002</v>
      </c>
      <c r="D241">
        <v>74.492999999999995</v>
      </c>
      <c r="E241">
        <v>0.97924999999999995</v>
      </c>
      <c r="F241">
        <v>0.65405000000000002</v>
      </c>
      <c r="G241">
        <v>6.9099999999999999E-4</v>
      </c>
      <c r="H241">
        <v>1.4302E-2</v>
      </c>
      <c r="I241">
        <v>1.4992999999999999E-2</v>
      </c>
    </row>
    <row r="242" spans="1:9" x14ac:dyDescent="0.3">
      <c r="A242">
        <v>11300</v>
      </c>
      <c r="B242">
        <v>10</v>
      </c>
      <c r="C242">
        <v>34.045999999999999</v>
      </c>
      <c r="D242">
        <v>73.054000000000002</v>
      </c>
      <c r="E242">
        <v>0.98224999999999996</v>
      </c>
      <c r="F242">
        <v>0.64881999999999995</v>
      </c>
      <c r="G242">
        <v>5.6499999999999996E-4</v>
      </c>
      <c r="H242">
        <v>1.4303E-2</v>
      </c>
      <c r="I242">
        <v>1.4867999999999999E-2</v>
      </c>
    </row>
    <row r="243" spans="1:9" x14ac:dyDescent="0.3">
      <c r="A243">
        <v>10800</v>
      </c>
      <c r="B243">
        <v>10</v>
      </c>
      <c r="C243">
        <v>34.195</v>
      </c>
      <c r="D243">
        <v>73.138000000000005</v>
      </c>
      <c r="E243">
        <v>0.98211999999999999</v>
      </c>
      <c r="F243">
        <v>0.64910999999999996</v>
      </c>
      <c r="G243">
        <v>5.6999999999999998E-4</v>
      </c>
      <c r="H243">
        <v>1.4304000000000001E-2</v>
      </c>
      <c r="I243">
        <v>1.4874E-2</v>
      </c>
    </row>
    <row r="244" spans="1:9" x14ac:dyDescent="0.3">
      <c r="A244">
        <v>11400</v>
      </c>
      <c r="B244">
        <v>10</v>
      </c>
      <c r="C244">
        <v>34.036999999999999</v>
      </c>
      <c r="D244">
        <v>73.070999999999998</v>
      </c>
      <c r="E244">
        <v>0.98226999999999998</v>
      </c>
      <c r="F244">
        <v>0.64878999999999998</v>
      </c>
      <c r="G244">
        <v>5.6499999999999996E-4</v>
      </c>
      <c r="H244">
        <v>1.4305999999999999E-2</v>
      </c>
      <c r="I244">
        <v>1.4871000000000001E-2</v>
      </c>
    </row>
    <row r="245" spans="1:9" x14ac:dyDescent="0.3">
      <c r="A245">
        <v>10900</v>
      </c>
      <c r="B245">
        <v>10</v>
      </c>
      <c r="C245">
        <v>34.185000000000002</v>
      </c>
      <c r="D245">
        <v>73.156999999999996</v>
      </c>
      <c r="E245">
        <v>0.98214000000000001</v>
      </c>
      <c r="F245">
        <v>0.64907000000000004</v>
      </c>
      <c r="G245">
        <v>5.6999999999999998E-4</v>
      </c>
      <c r="H245">
        <v>1.4308E-2</v>
      </c>
      <c r="I245">
        <v>1.4877E-2</v>
      </c>
    </row>
    <row r="246" spans="1:9" x14ac:dyDescent="0.3">
      <c r="A246">
        <v>12000</v>
      </c>
      <c r="B246">
        <v>10</v>
      </c>
      <c r="C246">
        <v>33.923999999999999</v>
      </c>
      <c r="D246">
        <v>73.075000000000003</v>
      </c>
      <c r="E246">
        <v>0.98238999999999999</v>
      </c>
      <c r="F246">
        <v>0.64851000000000003</v>
      </c>
      <c r="G246">
        <v>5.5999999999999995E-4</v>
      </c>
      <c r="H246">
        <v>1.4309000000000001E-2</v>
      </c>
      <c r="I246">
        <v>1.4869E-2</v>
      </c>
    </row>
    <row r="247" spans="1:9" x14ac:dyDescent="0.3">
      <c r="A247">
        <v>11500</v>
      </c>
      <c r="B247">
        <v>10</v>
      </c>
      <c r="C247">
        <v>34.027000000000001</v>
      </c>
      <c r="D247">
        <v>73.088999999999999</v>
      </c>
      <c r="E247">
        <v>0.98229</v>
      </c>
      <c r="F247">
        <v>0.64875000000000005</v>
      </c>
      <c r="G247">
        <v>5.6400000000000005E-4</v>
      </c>
      <c r="H247">
        <v>1.4309000000000001E-2</v>
      </c>
      <c r="I247">
        <v>1.4873000000000001E-2</v>
      </c>
    </row>
    <row r="248" spans="1:9" x14ac:dyDescent="0.3">
      <c r="A248">
        <v>4800</v>
      </c>
      <c r="B248">
        <v>10</v>
      </c>
      <c r="C248">
        <v>36.725999999999999</v>
      </c>
      <c r="D248">
        <v>74.521000000000001</v>
      </c>
      <c r="E248">
        <v>0.97931999999999997</v>
      </c>
      <c r="F248">
        <v>0.65395000000000003</v>
      </c>
      <c r="G248">
        <v>6.8900000000000005E-4</v>
      </c>
      <c r="H248">
        <v>1.431E-2</v>
      </c>
      <c r="I248">
        <v>1.4999E-2</v>
      </c>
    </row>
    <row r="249" spans="1:9" x14ac:dyDescent="0.3">
      <c r="A249">
        <v>11600</v>
      </c>
      <c r="B249">
        <v>10</v>
      </c>
      <c r="C249">
        <v>34.018000000000001</v>
      </c>
      <c r="D249">
        <v>73.105999999999995</v>
      </c>
      <c r="E249">
        <v>0.98231000000000002</v>
      </c>
      <c r="F249">
        <v>0.64871000000000001</v>
      </c>
      <c r="G249">
        <v>5.6300000000000002E-4</v>
      </c>
      <c r="H249">
        <v>1.4312E-2</v>
      </c>
      <c r="I249">
        <v>1.4876E-2</v>
      </c>
    </row>
    <row r="250" spans="1:9" x14ac:dyDescent="0.3">
      <c r="A250">
        <v>12100</v>
      </c>
      <c r="B250">
        <v>10</v>
      </c>
      <c r="C250">
        <v>33.89</v>
      </c>
      <c r="D250">
        <v>73.046999999999997</v>
      </c>
      <c r="E250">
        <v>0.98241999999999996</v>
      </c>
      <c r="F250">
        <v>0.64842999999999995</v>
      </c>
      <c r="G250">
        <v>5.5900000000000004E-4</v>
      </c>
      <c r="H250">
        <v>1.4314E-2</v>
      </c>
      <c r="I250">
        <v>1.4873000000000001E-2</v>
      </c>
    </row>
    <row r="251" spans="1:9" x14ac:dyDescent="0.3">
      <c r="A251">
        <v>11700</v>
      </c>
      <c r="B251">
        <v>10</v>
      </c>
      <c r="C251">
        <v>34.008000000000003</v>
      </c>
      <c r="D251">
        <v>73.123000000000005</v>
      </c>
      <c r="E251">
        <v>0.98233000000000004</v>
      </c>
      <c r="F251">
        <v>0.64866999999999997</v>
      </c>
      <c r="G251">
        <v>5.6300000000000002E-4</v>
      </c>
      <c r="H251">
        <v>1.4316000000000001E-2</v>
      </c>
      <c r="I251">
        <v>1.4878000000000001E-2</v>
      </c>
    </row>
    <row r="252" spans="1:9" x14ac:dyDescent="0.3">
      <c r="A252">
        <v>12200</v>
      </c>
      <c r="B252">
        <v>10</v>
      </c>
      <c r="C252">
        <v>33.881</v>
      </c>
      <c r="D252">
        <v>73.061999999999998</v>
      </c>
      <c r="E252">
        <v>0.98243999999999998</v>
      </c>
      <c r="F252">
        <v>0.64839999999999998</v>
      </c>
      <c r="G252">
        <v>5.5800000000000001E-4</v>
      </c>
      <c r="H252">
        <v>1.4317E-2</v>
      </c>
      <c r="I252">
        <v>1.4874999999999999E-2</v>
      </c>
    </row>
    <row r="253" spans="1:9" x14ac:dyDescent="0.3">
      <c r="A253">
        <v>4900</v>
      </c>
      <c r="B253">
        <v>10</v>
      </c>
      <c r="C253">
        <v>36.706000000000003</v>
      </c>
      <c r="D253">
        <v>74.55</v>
      </c>
      <c r="E253">
        <v>0.97938999999999998</v>
      </c>
      <c r="F253">
        <v>0.65385000000000004</v>
      </c>
      <c r="G253">
        <v>6.87E-4</v>
      </c>
      <c r="H253">
        <v>1.4318000000000001E-2</v>
      </c>
      <c r="I253">
        <v>1.5004999999999999E-2</v>
      </c>
    </row>
    <row r="254" spans="1:9" x14ac:dyDescent="0.3">
      <c r="A254">
        <v>12300</v>
      </c>
      <c r="B254">
        <v>10</v>
      </c>
      <c r="C254">
        <v>33.872</v>
      </c>
      <c r="D254">
        <v>73.078000000000003</v>
      </c>
      <c r="E254">
        <v>0.98246</v>
      </c>
      <c r="F254">
        <v>0.64837</v>
      </c>
      <c r="G254">
        <v>5.5800000000000001E-4</v>
      </c>
      <c r="H254">
        <v>1.4319E-2</v>
      </c>
      <c r="I254">
        <v>1.4877E-2</v>
      </c>
    </row>
    <row r="255" spans="1:9" x14ac:dyDescent="0.3">
      <c r="A255">
        <v>11800</v>
      </c>
      <c r="B255">
        <v>10</v>
      </c>
      <c r="C255">
        <v>33.999000000000002</v>
      </c>
      <c r="D255">
        <v>73.141000000000005</v>
      </c>
      <c r="E255">
        <v>0.98233999999999999</v>
      </c>
      <c r="F255">
        <v>0.64863999999999999</v>
      </c>
      <c r="G255">
        <v>5.62E-4</v>
      </c>
      <c r="H255">
        <v>1.4319E-2</v>
      </c>
      <c r="I255">
        <v>1.4881E-2</v>
      </c>
    </row>
    <row r="256" spans="1:9" x14ac:dyDescent="0.3">
      <c r="A256">
        <v>12400</v>
      </c>
      <c r="B256">
        <v>10</v>
      </c>
      <c r="C256">
        <v>33.863</v>
      </c>
      <c r="D256">
        <v>73.093999999999994</v>
      </c>
      <c r="E256">
        <v>0.98246999999999995</v>
      </c>
      <c r="F256">
        <v>0.64834000000000003</v>
      </c>
      <c r="G256">
        <v>5.5699999999999999E-4</v>
      </c>
      <c r="H256">
        <v>1.4322E-2</v>
      </c>
      <c r="I256">
        <v>1.4879E-2</v>
      </c>
    </row>
    <row r="257" spans="1:9" x14ac:dyDescent="0.3">
      <c r="A257">
        <v>11900</v>
      </c>
      <c r="B257">
        <v>10</v>
      </c>
      <c r="C257">
        <v>33.988999999999997</v>
      </c>
      <c r="D257">
        <v>73.158000000000001</v>
      </c>
      <c r="E257">
        <v>0.98236000000000001</v>
      </c>
      <c r="F257">
        <v>0.64859999999999995</v>
      </c>
      <c r="G257">
        <v>5.62E-4</v>
      </c>
      <c r="H257">
        <v>1.4322E-2</v>
      </c>
      <c r="I257">
        <v>1.4884E-2</v>
      </c>
    </row>
    <row r="258" spans="1:9" x14ac:dyDescent="0.3">
      <c r="A258">
        <v>3000</v>
      </c>
      <c r="B258">
        <v>10</v>
      </c>
      <c r="C258">
        <v>38.658000000000001</v>
      </c>
      <c r="D258">
        <v>75.954999999999998</v>
      </c>
      <c r="E258">
        <v>0.97685</v>
      </c>
      <c r="F258">
        <v>0.65624000000000005</v>
      </c>
      <c r="G258">
        <v>7.94E-4</v>
      </c>
      <c r="H258">
        <v>1.4323000000000001E-2</v>
      </c>
      <c r="I258">
        <v>1.5117E-2</v>
      </c>
    </row>
    <row r="259" spans="1:9" x14ac:dyDescent="0.3">
      <c r="A259">
        <v>12500</v>
      </c>
      <c r="B259">
        <v>10</v>
      </c>
      <c r="C259">
        <v>33.853999999999999</v>
      </c>
      <c r="D259">
        <v>73.11</v>
      </c>
      <c r="E259">
        <v>0.98248999999999997</v>
      </c>
      <c r="F259">
        <v>0.64831000000000005</v>
      </c>
      <c r="G259">
        <v>5.5699999999999999E-4</v>
      </c>
      <c r="H259">
        <v>1.4324999999999999E-2</v>
      </c>
      <c r="I259">
        <v>1.4881999999999999E-2</v>
      </c>
    </row>
    <row r="260" spans="1:9" x14ac:dyDescent="0.3">
      <c r="A260">
        <v>13000</v>
      </c>
      <c r="B260">
        <v>10</v>
      </c>
      <c r="C260">
        <v>33.762999999999998</v>
      </c>
      <c r="D260">
        <v>73.105999999999995</v>
      </c>
      <c r="E260">
        <v>0.98258999999999996</v>
      </c>
      <c r="F260">
        <v>0.64809000000000005</v>
      </c>
      <c r="G260">
        <v>5.53E-4</v>
      </c>
      <c r="H260">
        <v>1.4326999999999999E-2</v>
      </c>
      <c r="I260">
        <v>1.4880000000000001E-2</v>
      </c>
    </row>
    <row r="261" spans="1:9" x14ac:dyDescent="0.3">
      <c r="A261">
        <v>12600</v>
      </c>
      <c r="B261">
        <v>10</v>
      </c>
      <c r="C261">
        <v>33.844999999999999</v>
      </c>
      <c r="D261">
        <v>73.126000000000005</v>
      </c>
      <c r="E261">
        <v>0.98250999999999999</v>
      </c>
      <c r="F261">
        <v>0.64827000000000001</v>
      </c>
      <c r="G261">
        <v>5.5599999999999996E-4</v>
      </c>
      <c r="H261">
        <v>1.4328E-2</v>
      </c>
      <c r="I261">
        <v>1.4884E-2</v>
      </c>
    </row>
    <row r="262" spans="1:9" x14ac:dyDescent="0.3">
      <c r="A262">
        <v>13100</v>
      </c>
      <c r="B262">
        <v>10</v>
      </c>
      <c r="C262">
        <v>33.731999999999999</v>
      </c>
      <c r="D262">
        <v>73.081999999999994</v>
      </c>
      <c r="E262">
        <v>0.98260999999999998</v>
      </c>
      <c r="F262">
        <v>0.64802000000000004</v>
      </c>
      <c r="G262">
        <v>5.53E-4</v>
      </c>
      <c r="H262">
        <v>1.4331E-2</v>
      </c>
      <c r="I262">
        <v>1.4883E-2</v>
      </c>
    </row>
    <row r="263" spans="1:9" x14ac:dyDescent="0.3">
      <c r="A263">
        <v>12700</v>
      </c>
      <c r="B263">
        <v>10</v>
      </c>
      <c r="C263">
        <v>33.835999999999999</v>
      </c>
      <c r="D263">
        <v>73.141999999999996</v>
      </c>
      <c r="E263">
        <v>0.98253000000000001</v>
      </c>
      <c r="F263">
        <v>0.64824000000000004</v>
      </c>
      <c r="G263">
        <v>5.5599999999999996E-4</v>
      </c>
      <c r="H263">
        <v>1.4331E-2</v>
      </c>
      <c r="I263">
        <v>1.4886999999999999E-2</v>
      </c>
    </row>
    <row r="264" spans="1:9" x14ac:dyDescent="0.3">
      <c r="A264">
        <v>13200</v>
      </c>
      <c r="B264">
        <v>10</v>
      </c>
      <c r="C264">
        <v>33.723999999999997</v>
      </c>
      <c r="D264">
        <v>73.096000000000004</v>
      </c>
      <c r="E264">
        <v>0.98263</v>
      </c>
      <c r="F264">
        <v>0.64798999999999995</v>
      </c>
      <c r="G264">
        <v>5.5199999999999997E-4</v>
      </c>
      <c r="H264">
        <v>1.4333E-2</v>
      </c>
      <c r="I264">
        <v>1.4885000000000001E-2</v>
      </c>
    </row>
    <row r="265" spans="1:9" x14ac:dyDescent="0.3">
      <c r="A265">
        <v>12800</v>
      </c>
      <c r="B265">
        <v>10</v>
      </c>
      <c r="C265">
        <v>33.826999999999998</v>
      </c>
      <c r="D265">
        <v>73.158000000000001</v>
      </c>
      <c r="E265">
        <v>0.98253999999999997</v>
      </c>
      <c r="F265">
        <v>0.6482</v>
      </c>
      <c r="G265">
        <v>5.5500000000000005E-4</v>
      </c>
      <c r="H265">
        <v>1.4334E-2</v>
      </c>
      <c r="I265">
        <v>1.4888999999999999E-2</v>
      </c>
    </row>
    <row r="266" spans="1:9" x14ac:dyDescent="0.3">
      <c r="A266">
        <v>3200</v>
      </c>
      <c r="B266">
        <v>10</v>
      </c>
      <c r="C266">
        <v>38.103999999999999</v>
      </c>
      <c r="D266">
        <v>75.427000000000007</v>
      </c>
      <c r="E266">
        <v>0.97748000000000002</v>
      </c>
      <c r="F266">
        <v>0.65605000000000002</v>
      </c>
      <c r="G266">
        <v>7.7099999999999998E-4</v>
      </c>
      <c r="H266">
        <v>1.4335000000000001E-2</v>
      </c>
      <c r="I266">
        <v>1.5106E-2</v>
      </c>
    </row>
    <row r="267" spans="1:9" x14ac:dyDescent="0.3">
      <c r="A267">
        <v>3100</v>
      </c>
      <c r="B267">
        <v>10</v>
      </c>
      <c r="C267">
        <v>38.161999999999999</v>
      </c>
      <c r="D267">
        <v>75.435000000000002</v>
      </c>
      <c r="E267">
        <v>0.97731999999999997</v>
      </c>
      <c r="F267">
        <v>0.65600000000000003</v>
      </c>
      <c r="G267">
        <v>7.76E-4</v>
      </c>
      <c r="H267">
        <v>1.4335000000000001E-2</v>
      </c>
      <c r="I267">
        <v>1.511E-2</v>
      </c>
    </row>
    <row r="268" spans="1:9" x14ac:dyDescent="0.3">
      <c r="A268">
        <v>13300</v>
      </c>
      <c r="B268">
        <v>10</v>
      </c>
      <c r="C268">
        <v>33.715000000000003</v>
      </c>
      <c r="D268">
        <v>73.111000000000004</v>
      </c>
      <c r="E268">
        <v>0.98263999999999996</v>
      </c>
      <c r="F268">
        <v>0.64797000000000005</v>
      </c>
      <c r="G268">
        <v>5.5199999999999997E-4</v>
      </c>
      <c r="H268">
        <v>1.4336E-2</v>
      </c>
      <c r="I268">
        <v>1.4886999999999999E-2</v>
      </c>
    </row>
    <row r="269" spans="1:9" x14ac:dyDescent="0.3">
      <c r="A269">
        <v>12900</v>
      </c>
      <c r="B269">
        <v>10</v>
      </c>
      <c r="C269">
        <v>33.817999999999998</v>
      </c>
      <c r="D269">
        <v>73.174000000000007</v>
      </c>
      <c r="E269">
        <v>0.98255999999999999</v>
      </c>
      <c r="F269">
        <v>0.64817000000000002</v>
      </c>
      <c r="G269">
        <v>5.5500000000000005E-4</v>
      </c>
      <c r="H269">
        <v>1.4337000000000001E-2</v>
      </c>
      <c r="I269">
        <v>1.4892000000000001E-2</v>
      </c>
    </row>
    <row r="270" spans="1:9" x14ac:dyDescent="0.3">
      <c r="A270">
        <v>13400</v>
      </c>
      <c r="B270">
        <v>10</v>
      </c>
      <c r="C270">
        <v>33.707000000000001</v>
      </c>
      <c r="D270">
        <v>73.126000000000005</v>
      </c>
      <c r="E270">
        <v>0.98265999999999998</v>
      </c>
      <c r="F270">
        <v>0.64793999999999996</v>
      </c>
      <c r="G270">
        <v>5.5099999999999995E-4</v>
      </c>
      <c r="H270">
        <v>1.4338E-2</v>
      </c>
      <c r="I270">
        <v>1.4888999999999999E-2</v>
      </c>
    </row>
    <row r="271" spans="1:9" x14ac:dyDescent="0.3">
      <c r="A271">
        <v>13500</v>
      </c>
      <c r="B271">
        <v>10</v>
      </c>
      <c r="C271">
        <v>33.698</v>
      </c>
      <c r="D271">
        <v>73.141000000000005</v>
      </c>
      <c r="E271">
        <v>0.98267000000000004</v>
      </c>
      <c r="F271">
        <v>0.64790999999999999</v>
      </c>
      <c r="G271">
        <v>5.5099999999999995E-4</v>
      </c>
      <c r="H271">
        <v>1.4341E-2</v>
      </c>
      <c r="I271">
        <v>1.4892000000000001E-2</v>
      </c>
    </row>
    <row r="272" spans="1:9" x14ac:dyDescent="0.3">
      <c r="A272">
        <v>3300</v>
      </c>
      <c r="B272">
        <v>10</v>
      </c>
      <c r="C272">
        <v>38.073999999999998</v>
      </c>
      <c r="D272">
        <v>75.441000000000003</v>
      </c>
      <c r="E272">
        <v>0.97760999999999998</v>
      </c>
      <c r="F272">
        <v>0.65600000000000003</v>
      </c>
      <c r="G272">
        <v>7.67E-4</v>
      </c>
      <c r="H272">
        <v>1.4342000000000001E-2</v>
      </c>
      <c r="I272">
        <v>1.5108999999999999E-2</v>
      </c>
    </row>
    <row r="273" spans="1:9" x14ac:dyDescent="0.3">
      <c r="A273">
        <v>14000</v>
      </c>
      <c r="B273">
        <v>10</v>
      </c>
      <c r="C273">
        <v>33.618000000000002</v>
      </c>
      <c r="D273">
        <v>73.144000000000005</v>
      </c>
      <c r="E273">
        <v>0.98275999999999997</v>
      </c>
      <c r="F273">
        <v>0.64771000000000001</v>
      </c>
      <c r="G273">
        <v>5.4799999999999998E-4</v>
      </c>
      <c r="H273">
        <v>1.4344000000000001E-2</v>
      </c>
      <c r="I273">
        <v>1.4891E-2</v>
      </c>
    </row>
    <row r="274" spans="1:9" x14ac:dyDescent="0.3">
      <c r="A274">
        <v>13600</v>
      </c>
      <c r="B274">
        <v>10</v>
      </c>
      <c r="C274">
        <v>33.69</v>
      </c>
      <c r="D274">
        <v>73.156000000000006</v>
      </c>
      <c r="E274">
        <v>0.98268999999999995</v>
      </c>
      <c r="F274">
        <v>0.64786999999999995</v>
      </c>
      <c r="G274">
        <v>5.5000000000000003E-4</v>
      </c>
      <c r="H274">
        <v>1.4344000000000001E-2</v>
      </c>
      <c r="I274">
        <v>1.4893999999999999E-2</v>
      </c>
    </row>
    <row r="275" spans="1:9" x14ac:dyDescent="0.3">
      <c r="A275">
        <v>14100</v>
      </c>
      <c r="B275">
        <v>10</v>
      </c>
      <c r="C275">
        <v>33.591000000000001</v>
      </c>
      <c r="D275">
        <v>73.123999999999995</v>
      </c>
      <c r="E275">
        <v>0.98277999999999999</v>
      </c>
      <c r="F275">
        <v>0.64763999999999999</v>
      </c>
      <c r="G275">
        <v>5.4699999999999996E-4</v>
      </c>
      <c r="H275">
        <v>1.4347E-2</v>
      </c>
      <c r="I275">
        <v>1.4893999999999999E-2</v>
      </c>
    </row>
    <row r="276" spans="1:9" x14ac:dyDescent="0.3">
      <c r="A276">
        <v>13700</v>
      </c>
      <c r="B276">
        <v>10</v>
      </c>
      <c r="C276">
        <v>33.680999999999997</v>
      </c>
      <c r="D276">
        <v>73.171000000000006</v>
      </c>
      <c r="E276">
        <v>0.98270000000000002</v>
      </c>
      <c r="F276">
        <v>0.64783999999999997</v>
      </c>
      <c r="G276">
        <v>5.5000000000000003E-4</v>
      </c>
      <c r="H276">
        <v>1.4347E-2</v>
      </c>
      <c r="I276">
        <v>1.4896E-2</v>
      </c>
    </row>
    <row r="277" spans="1:9" x14ac:dyDescent="0.3">
      <c r="A277">
        <v>14200</v>
      </c>
      <c r="B277">
        <v>10</v>
      </c>
      <c r="C277">
        <v>33.582999999999998</v>
      </c>
      <c r="D277">
        <v>73.137</v>
      </c>
      <c r="E277">
        <v>0.98279000000000005</v>
      </c>
      <c r="F277">
        <v>0.64761999999999997</v>
      </c>
      <c r="G277">
        <v>5.4600000000000004E-4</v>
      </c>
      <c r="H277">
        <v>1.4349000000000001E-2</v>
      </c>
      <c r="I277">
        <v>1.4896E-2</v>
      </c>
    </row>
    <row r="278" spans="1:9" x14ac:dyDescent="0.3">
      <c r="A278">
        <v>13800</v>
      </c>
      <c r="B278">
        <v>10</v>
      </c>
      <c r="C278">
        <v>33.673000000000002</v>
      </c>
      <c r="D278">
        <v>73.186000000000007</v>
      </c>
      <c r="E278">
        <v>0.98272000000000004</v>
      </c>
      <c r="F278">
        <v>0.64781</v>
      </c>
      <c r="G278">
        <v>5.4900000000000001E-4</v>
      </c>
      <c r="H278">
        <v>1.4349000000000001E-2</v>
      </c>
      <c r="I278">
        <v>1.4899000000000001E-2</v>
      </c>
    </row>
    <row r="279" spans="1:9" x14ac:dyDescent="0.3">
      <c r="A279">
        <v>3400</v>
      </c>
      <c r="B279">
        <v>10</v>
      </c>
      <c r="C279">
        <v>38.049999999999997</v>
      </c>
      <c r="D279">
        <v>75.465000000000003</v>
      </c>
      <c r="E279">
        <v>0.97772000000000003</v>
      </c>
      <c r="F279">
        <v>0.65590999999999999</v>
      </c>
      <c r="G279">
        <v>7.6400000000000003E-4</v>
      </c>
      <c r="H279">
        <v>1.4350999999999999E-2</v>
      </c>
      <c r="I279">
        <v>1.5115E-2</v>
      </c>
    </row>
    <row r="280" spans="1:9" x14ac:dyDescent="0.3">
      <c r="A280">
        <v>14300</v>
      </c>
      <c r="B280">
        <v>10</v>
      </c>
      <c r="C280">
        <v>33.575000000000003</v>
      </c>
      <c r="D280">
        <v>73.150999999999996</v>
      </c>
      <c r="E280">
        <v>0.98280999999999996</v>
      </c>
      <c r="F280">
        <v>0.64759</v>
      </c>
      <c r="G280">
        <v>5.4600000000000004E-4</v>
      </c>
      <c r="H280">
        <v>1.4352E-2</v>
      </c>
      <c r="I280">
        <v>1.4898E-2</v>
      </c>
    </row>
    <row r="281" spans="1:9" x14ac:dyDescent="0.3">
      <c r="A281">
        <v>13900</v>
      </c>
      <c r="B281">
        <v>10</v>
      </c>
      <c r="C281">
        <v>33.664000000000001</v>
      </c>
      <c r="D281">
        <v>73.200999999999993</v>
      </c>
      <c r="E281">
        <v>0.98272999999999999</v>
      </c>
      <c r="F281">
        <v>0.64778000000000002</v>
      </c>
      <c r="G281">
        <v>5.4900000000000001E-4</v>
      </c>
      <c r="H281">
        <v>1.4352E-2</v>
      </c>
      <c r="I281">
        <v>1.4900999999999999E-2</v>
      </c>
    </row>
    <row r="282" spans="1:9" x14ac:dyDescent="0.3">
      <c r="A282">
        <v>14400</v>
      </c>
      <c r="B282">
        <v>10</v>
      </c>
      <c r="C282">
        <v>33.567</v>
      </c>
      <c r="D282">
        <v>73.165000000000006</v>
      </c>
      <c r="E282">
        <v>0.98282000000000003</v>
      </c>
      <c r="F282">
        <v>0.64756000000000002</v>
      </c>
      <c r="G282">
        <v>5.4600000000000004E-4</v>
      </c>
      <c r="H282">
        <v>1.4354E-2</v>
      </c>
      <c r="I282">
        <v>1.49E-2</v>
      </c>
    </row>
    <row r="283" spans="1:9" x14ac:dyDescent="0.3">
      <c r="A283">
        <v>14500</v>
      </c>
      <c r="B283">
        <v>10</v>
      </c>
      <c r="C283">
        <v>33.558999999999997</v>
      </c>
      <c r="D283">
        <v>73.179000000000002</v>
      </c>
      <c r="E283">
        <v>0.98282999999999998</v>
      </c>
      <c r="F283">
        <v>0.64754</v>
      </c>
      <c r="G283">
        <v>5.4500000000000002E-4</v>
      </c>
      <c r="H283">
        <v>1.4357E-2</v>
      </c>
      <c r="I283">
        <v>1.4902E-2</v>
      </c>
    </row>
    <row r="284" spans="1:9" x14ac:dyDescent="0.3">
      <c r="A284">
        <v>14600</v>
      </c>
      <c r="B284">
        <v>10</v>
      </c>
      <c r="C284">
        <v>33.551000000000002</v>
      </c>
      <c r="D284">
        <v>73.192999999999998</v>
      </c>
      <c r="E284">
        <v>0.98285</v>
      </c>
      <c r="F284">
        <v>0.64751000000000003</v>
      </c>
      <c r="G284">
        <v>5.4500000000000002E-4</v>
      </c>
      <c r="H284">
        <v>1.436E-2</v>
      </c>
      <c r="I284">
        <v>1.4904000000000001E-2</v>
      </c>
    </row>
    <row r="285" spans="1:9" x14ac:dyDescent="0.3">
      <c r="A285">
        <v>15000</v>
      </c>
      <c r="B285">
        <v>10</v>
      </c>
      <c r="C285">
        <v>33.488999999999997</v>
      </c>
      <c r="D285">
        <v>73.195999999999998</v>
      </c>
      <c r="E285">
        <v>0.98290999999999995</v>
      </c>
      <c r="F285">
        <v>0.64734999999999998</v>
      </c>
      <c r="G285">
        <v>5.4199999999999995E-4</v>
      </c>
      <c r="H285">
        <v>1.436E-2</v>
      </c>
      <c r="I285">
        <v>1.4902E-2</v>
      </c>
    </row>
    <row r="286" spans="1:9" x14ac:dyDescent="0.3">
      <c r="A286">
        <v>3500</v>
      </c>
      <c r="B286">
        <v>10</v>
      </c>
      <c r="C286">
        <v>38.027999999999999</v>
      </c>
      <c r="D286">
        <v>75.492999999999995</v>
      </c>
      <c r="E286">
        <v>0.97782999999999998</v>
      </c>
      <c r="F286">
        <v>0.65580000000000005</v>
      </c>
      <c r="G286">
        <v>7.6099999999999996E-4</v>
      </c>
      <c r="H286">
        <v>1.4361000000000001E-2</v>
      </c>
      <c r="I286">
        <v>1.5122E-2</v>
      </c>
    </row>
    <row r="287" spans="1:9" x14ac:dyDescent="0.3">
      <c r="A287">
        <v>14700</v>
      </c>
      <c r="B287">
        <v>10</v>
      </c>
      <c r="C287">
        <v>33.542999999999999</v>
      </c>
      <c r="D287">
        <v>73.206999999999994</v>
      </c>
      <c r="E287">
        <v>0.98285999999999996</v>
      </c>
      <c r="F287">
        <v>0.64748000000000006</v>
      </c>
      <c r="G287">
        <v>5.44E-4</v>
      </c>
      <c r="H287">
        <v>1.4362E-2</v>
      </c>
      <c r="I287">
        <v>1.4906000000000001E-2</v>
      </c>
    </row>
    <row r="288" spans="1:9" x14ac:dyDescent="0.3">
      <c r="A288">
        <v>15100</v>
      </c>
      <c r="B288">
        <v>10</v>
      </c>
      <c r="C288">
        <v>33.465000000000003</v>
      </c>
      <c r="D288">
        <v>73.180999999999997</v>
      </c>
      <c r="E288">
        <v>0.98292999999999997</v>
      </c>
      <c r="F288">
        <v>0.64729999999999999</v>
      </c>
      <c r="G288">
        <v>5.4199999999999995E-4</v>
      </c>
      <c r="H288">
        <v>1.4363000000000001E-2</v>
      </c>
      <c r="I288">
        <v>1.4905E-2</v>
      </c>
    </row>
    <row r="289" spans="1:9" x14ac:dyDescent="0.3">
      <c r="A289">
        <v>14800</v>
      </c>
      <c r="B289">
        <v>10</v>
      </c>
      <c r="C289">
        <v>33.534999999999997</v>
      </c>
      <c r="D289">
        <v>73.221000000000004</v>
      </c>
      <c r="E289">
        <v>0.98287999999999998</v>
      </c>
      <c r="F289">
        <v>0.64744999999999997</v>
      </c>
      <c r="G289">
        <v>5.44E-4</v>
      </c>
      <c r="H289">
        <v>1.4364999999999999E-2</v>
      </c>
      <c r="I289">
        <v>1.4907999999999999E-2</v>
      </c>
    </row>
    <row r="290" spans="1:9" x14ac:dyDescent="0.3">
      <c r="A290">
        <v>15200</v>
      </c>
      <c r="B290">
        <v>10</v>
      </c>
      <c r="C290">
        <v>33.457000000000001</v>
      </c>
      <c r="D290">
        <v>73.197000000000003</v>
      </c>
      <c r="E290">
        <v>0.98294000000000004</v>
      </c>
      <c r="F290">
        <v>0.64727000000000001</v>
      </c>
      <c r="G290">
        <v>5.4100000000000003E-4</v>
      </c>
      <c r="H290">
        <v>1.4366E-2</v>
      </c>
      <c r="I290">
        <v>1.4907E-2</v>
      </c>
    </row>
    <row r="291" spans="1:9" x14ac:dyDescent="0.3">
      <c r="A291">
        <v>14900</v>
      </c>
      <c r="B291">
        <v>10</v>
      </c>
      <c r="C291">
        <v>33.527000000000001</v>
      </c>
      <c r="D291">
        <v>73.236999999999995</v>
      </c>
      <c r="E291">
        <v>0.98289000000000004</v>
      </c>
      <c r="F291">
        <v>0.64742</v>
      </c>
      <c r="G291">
        <v>5.4299999999999997E-4</v>
      </c>
      <c r="H291">
        <v>1.4367E-2</v>
      </c>
      <c r="I291">
        <v>1.4911000000000001E-2</v>
      </c>
    </row>
    <row r="292" spans="1:9" x14ac:dyDescent="0.3">
      <c r="A292">
        <v>15300</v>
      </c>
      <c r="B292">
        <v>10</v>
      </c>
      <c r="C292">
        <v>33.450000000000003</v>
      </c>
      <c r="D292">
        <v>73.212000000000003</v>
      </c>
      <c r="E292">
        <v>0.98295999999999994</v>
      </c>
      <c r="F292">
        <v>0.64724999999999999</v>
      </c>
      <c r="G292">
        <v>5.4100000000000003E-4</v>
      </c>
      <c r="H292">
        <v>1.4368000000000001E-2</v>
      </c>
      <c r="I292">
        <v>1.4909E-2</v>
      </c>
    </row>
    <row r="293" spans="1:9" x14ac:dyDescent="0.3">
      <c r="A293">
        <v>15400</v>
      </c>
      <c r="B293">
        <v>10</v>
      </c>
      <c r="C293">
        <v>33.442999999999998</v>
      </c>
      <c r="D293">
        <v>73.227999999999994</v>
      </c>
      <c r="E293">
        <v>0.98297000000000001</v>
      </c>
      <c r="F293">
        <v>0.64722000000000002</v>
      </c>
      <c r="G293">
        <v>5.4100000000000003E-4</v>
      </c>
      <c r="H293">
        <v>1.4370000000000001E-2</v>
      </c>
      <c r="I293">
        <v>1.4911000000000001E-2</v>
      </c>
    </row>
    <row r="294" spans="1:9" x14ac:dyDescent="0.3">
      <c r="A294">
        <v>3600</v>
      </c>
      <c r="B294">
        <v>10</v>
      </c>
      <c r="C294">
        <v>38.003999999999998</v>
      </c>
      <c r="D294">
        <v>75.524000000000001</v>
      </c>
      <c r="E294">
        <v>0.97792999999999997</v>
      </c>
      <c r="F294">
        <v>0.65568000000000004</v>
      </c>
      <c r="G294">
        <v>7.5799999999999999E-4</v>
      </c>
      <c r="H294">
        <v>1.4371E-2</v>
      </c>
      <c r="I294">
        <v>1.5129E-2</v>
      </c>
    </row>
    <row r="295" spans="1:9" x14ac:dyDescent="0.3">
      <c r="A295">
        <v>15500</v>
      </c>
      <c r="B295">
        <v>10</v>
      </c>
      <c r="C295">
        <v>33.435000000000002</v>
      </c>
      <c r="D295">
        <v>73.242999999999995</v>
      </c>
      <c r="E295">
        <v>0.98297999999999996</v>
      </c>
      <c r="F295">
        <v>0.64719000000000004</v>
      </c>
      <c r="G295">
        <v>5.4000000000000001E-4</v>
      </c>
      <c r="H295">
        <v>1.4373E-2</v>
      </c>
      <c r="I295">
        <v>1.4912999999999999E-2</v>
      </c>
    </row>
    <row r="296" spans="1:9" x14ac:dyDescent="0.3">
      <c r="A296">
        <v>15600</v>
      </c>
      <c r="B296">
        <v>10</v>
      </c>
      <c r="C296">
        <v>33.427999999999997</v>
      </c>
      <c r="D296">
        <v>73.259</v>
      </c>
      <c r="E296">
        <v>0.98299000000000003</v>
      </c>
      <c r="F296">
        <v>0.64717000000000002</v>
      </c>
      <c r="G296">
        <v>5.4000000000000001E-4</v>
      </c>
      <c r="H296">
        <v>1.4375000000000001E-2</v>
      </c>
      <c r="I296">
        <v>1.4914999999999999E-2</v>
      </c>
    </row>
    <row r="297" spans="1:9" x14ac:dyDescent="0.3">
      <c r="A297">
        <v>16000</v>
      </c>
      <c r="B297">
        <v>10</v>
      </c>
      <c r="C297">
        <v>33.372999999999998</v>
      </c>
      <c r="D297">
        <v>73.271000000000001</v>
      </c>
      <c r="E297">
        <v>0.98304999999999998</v>
      </c>
      <c r="F297">
        <v>0.64702999999999999</v>
      </c>
      <c r="G297">
        <v>5.3799999999999996E-4</v>
      </c>
      <c r="H297">
        <v>1.4376E-2</v>
      </c>
      <c r="I297">
        <v>1.4914E-2</v>
      </c>
    </row>
    <row r="298" spans="1:9" x14ac:dyDescent="0.3">
      <c r="A298">
        <v>15700</v>
      </c>
      <c r="B298">
        <v>10</v>
      </c>
      <c r="C298">
        <v>33.420999999999999</v>
      </c>
      <c r="D298">
        <v>73.275000000000006</v>
      </c>
      <c r="E298">
        <v>0.98301000000000005</v>
      </c>
      <c r="F298">
        <v>0.64714000000000005</v>
      </c>
      <c r="G298">
        <v>5.3899999999999998E-4</v>
      </c>
      <c r="H298">
        <v>1.4376999999999999E-2</v>
      </c>
      <c r="I298">
        <v>1.4917E-2</v>
      </c>
    </row>
    <row r="299" spans="1:9" x14ac:dyDescent="0.3">
      <c r="A299">
        <v>16100</v>
      </c>
      <c r="B299">
        <v>10</v>
      </c>
      <c r="C299">
        <v>33.351999999999997</v>
      </c>
      <c r="D299">
        <v>73.259</v>
      </c>
      <c r="E299">
        <v>0.98307</v>
      </c>
      <c r="F299">
        <v>0.64697000000000005</v>
      </c>
      <c r="G299">
        <v>5.3700000000000004E-4</v>
      </c>
      <c r="H299">
        <v>1.4378999999999999E-2</v>
      </c>
      <c r="I299">
        <v>1.4916E-2</v>
      </c>
    </row>
    <row r="300" spans="1:9" x14ac:dyDescent="0.3">
      <c r="A300">
        <v>15800</v>
      </c>
      <c r="B300">
        <v>10</v>
      </c>
      <c r="C300">
        <v>33.412999999999997</v>
      </c>
      <c r="D300">
        <v>73.290000000000006</v>
      </c>
      <c r="E300">
        <v>0.98302</v>
      </c>
      <c r="F300">
        <v>0.64710999999999996</v>
      </c>
      <c r="G300">
        <v>5.3899999999999998E-4</v>
      </c>
      <c r="H300">
        <v>1.438E-2</v>
      </c>
      <c r="I300">
        <v>1.4919E-2</v>
      </c>
    </row>
    <row r="301" spans="1:9" x14ac:dyDescent="0.3">
      <c r="A301">
        <v>16200</v>
      </c>
      <c r="B301">
        <v>10</v>
      </c>
      <c r="C301">
        <v>33.345999999999997</v>
      </c>
      <c r="D301">
        <v>73.272999999999996</v>
      </c>
      <c r="E301">
        <v>0.98307999999999995</v>
      </c>
      <c r="F301">
        <v>0.64695000000000003</v>
      </c>
      <c r="G301">
        <v>5.3700000000000004E-4</v>
      </c>
      <c r="H301">
        <v>1.4381E-2</v>
      </c>
      <c r="I301">
        <v>1.4918000000000001E-2</v>
      </c>
    </row>
    <row r="302" spans="1:9" x14ac:dyDescent="0.3">
      <c r="A302">
        <v>3700</v>
      </c>
      <c r="B302">
        <v>10</v>
      </c>
      <c r="C302">
        <v>37.979999999999997</v>
      </c>
      <c r="D302">
        <v>75.555999999999997</v>
      </c>
      <c r="E302">
        <v>0.97802999999999995</v>
      </c>
      <c r="F302">
        <v>0.65556000000000003</v>
      </c>
      <c r="G302">
        <v>7.5500000000000003E-4</v>
      </c>
      <c r="H302">
        <v>1.4381E-2</v>
      </c>
      <c r="I302">
        <v>1.5136999999999999E-2</v>
      </c>
    </row>
    <row r="303" spans="1:9" x14ac:dyDescent="0.3">
      <c r="A303">
        <v>15900</v>
      </c>
      <c r="B303">
        <v>10</v>
      </c>
      <c r="C303">
        <v>33.405999999999999</v>
      </c>
      <c r="D303">
        <v>73.305999999999997</v>
      </c>
      <c r="E303">
        <v>0.98302999999999996</v>
      </c>
      <c r="F303">
        <v>0.64707999999999999</v>
      </c>
      <c r="G303">
        <v>5.3899999999999998E-4</v>
      </c>
      <c r="H303">
        <v>1.4382000000000001E-2</v>
      </c>
      <c r="I303">
        <v>1.4921E-2</v>
      </c>
    </row>
    <row r="304" spans="1:9" x14ac:dyDescent="0.3">
      <c r="A304">
        <v>16300</v>
      </c>
      <c r="B304">
        <v>10</v>
      </c>
      <c r="C304">
        <v>33.340000000000003</v>
      </c>
      <c r="D304">
        <v>73.287999999999997</v>
      </c>
      <c r="E304">
        <v>0.98309000000000002</v>
      </c>
      <c r="F304">
        <v>0.64693000000000001</v>
      </c>
      <c r="G304">
        <v>5.3600000000000002E-4</v>
      </c>
      <c r="H304">
        <v>1.4383999999999999E-2</v>
      </c>
      <c r="I304">
        <v>1.4919999999999999E-2</v>
      </c>
    </row>
    <row r="305" spans="1:9" x14ac:dyDescent="0.3">
      <c r="A305">
        <v>16400</v>
      </c>
      <c r="B305">
        <v>10</v>
      </c>
      <c r="C305">
        <v>33.332999999999998</v>
      </c>
      <c r="D305">
        <v>73.304000000000002</v>
      </c>
      <c r="E305">
        <v>0.98309999999999997</v>
      </c>
      <c r="F305">
        <v>0.64690000000000003</v>
      </c>
      <c r="G305">
        <v>5.3600000000000002E-4</v>
      </c>
      <c r="H305">
        <v>1.4385999999999999E-2</v>
      </c>
      <c r="I305">
        <v>1.4922E-2</v>
      </c>
    </row>
    <row r="306" spans="1:9" x14ac:dyDescent="0.3">
      <c r="A306">
        <v>16500</v>
      </c>
      <c r="B306">
        <v>10</v>
      </c>
      <c r="C306">
        <v>33.326999999999998</v>
      </c>
      <c r="D306">
        <v>73.319999999999993</v>
      </c>
      <c r="E306">
        <v>0.98311000000000004</v>
      </c>
      <c r="F306">
        <v>0.64688000000000001</v>
      </c>
      <c r="G306">
        <v>5.3600000000000002E-4</v>
      </c>
      <c r="H306">
        <v>1.4388E-2</v>
      </c>
      <c r="I306">
        <v>1.4924E-2</v>
      </c>
    </row>
    <row r="307" spans="1:9" x14ac:dyDescent="0.3">
      <c r="A307">
        <v>16600</v>
      </c>
      <c r="B307">
        <v>10</v>
      </c>
      <c r="C307">
        <v>33.32</v>
      </c>
      <c r="D307">
        <v>73.335999999999999</v>
      </c>
      <c r="E307">
        <v>0.98312999999999995</v>
      </c>
      <c r="F307">
        <v>0.64685000000000004</v>
      </c>
      <c r="G307">
        <v>5.3499999999999999E-4</v>
      </c>
      <c r="H307">
        <v>1.439E-2</v>
      </c>
      <c r="I307">
        <v>1.4926E-2</v>
      </c>
    </row>
    <row r="308" spans="1:9" x14ac:dyDescent="0.3">
      <c r="A308">
        <v>17000</v>
      </c>
      <c r="B308">
        <v>10</v>
      </c>
      <c r="C308">
        <v>33.273000000000003</v>
      </c>
      <c r="D308">
        <v>73.353999999999999</v>
      </c>
      <c r="E308">
        <v>0.98318000000000005</v>
      </c>
      <c r="F308">
        <v>0.64671999999999996</v>
      </c>
      <c r="G308">
        <v>5.3399999999999997E-4</v>
      </c>
      <c r="H308">
        <v>1.4392E-2</v>
      </c>
      <c r="I308">
        <v>1.4926E-2</v>
      </c>
    </row>
    <row r="309" spans="1:9" x14ac:dyDescent="0.3">
      <c r="A309">
        <v>3800</v>
      </c>
      <c r="B309">
        <v>10</v>
      </c>
      <c r="C309">
        <v>37.954000000000001</v>
      </c>
      <c r="D309">
        <v>75.587999999999994</v>
      </c>
      <c r="E309">
        <v>0.97811999999999999</v>
      </c>
      <c r="F309">
        <v>0.65542999999999996</v>
      </c>
      <c r="G309">
        <v>7.5199999999999996E-4</v>
      </c>
      <c r="H309">
        <v>1.4392E-2</v>
      </c>
      <c r="I309">
        <v>1.5143999999999999E-2</v>
      </c>
    </row>
    <row r="310" spans="1:9" x14ac:dyDescent="0.3">
      <c r="A310">
        <v>16700</v>
      </c>
      <c r="B310">
        <v>10</v>
      </c>
      <c r="C310">
        <v>33.314</v>
      </c>
      <c r="D310">
        <v>73.352000000000004</v>
      </c>
      <c r="E310">
        <v>0.98314000000000001</v>
      </c>
      <c r="F310">
        <v>0.64681999999999995</v>
      </c>
      <c r="G310">
        <v>5.3499999999999999E-4</v>
      </c>
      <c r="H310">
        <v>1.4393E-2</v>
      </c>
      <c r="I310">
        <v>1.4928E-2</v>
      </c>
    </row>
    <row r="311" spans="1:9" x14ac:dyDescent="0.3">
      <c r="A311">
        <v>17100</v>
      </c>
      <c r="B311">
        <v>10</v>
      </c>
      <c r="C311">
        <v>33.253999999999998</v>
      </c>
      <c r="D311">
        <v>73.343000000000004</v>
      </c>
      <c r="E311">
        <v>0.98319000000000001</v>
      </c>
      <c r="F311">
        <v>0.64666999999999997</v>
      </c>
      <c r="G311">
        <v>5.3300000000000005E-4</v>
      </c>
      <c r="H311">
        <v>1.4395E-2</v>
      </c>
      <c r="I311">
        <v>1.4928E-2</v>
      </c>
    </row>
    <row r="312" spans="1:9" x14ac:dyDescent="0.3">
      <c r="A312">
        <v>16800</v>
      </c>
      <c r="B312">
        <v>10</v>
      </c>
      <c r="C312">
        <v>33.308</v>
      </c>
      <c r="D312">
        <v>73.367999999999995</v>
      </c>
      <c r="E312">
        <v>0.98314999999999997</v>
      </c>
      <c r="F312">
        <v>0.64680000000000004</v>
      </c>
      <c r="G312">
        <v>5.3499999999999999E-4</v>
      </c>
      <c r="H312">
        <v>1.4395E-2</v>
      </c>
      <c r="I312">
        <v>1.4930000000000001E-2</v>
      </c>
    </row>
    <row r="313" spans="1:9" x14ac:dyDescent="0.3">
      <c r="A313">
        <v>17200</v>
      </c>
      <c r="B313">
        <v>10</v>
      </c>
      <c r="C313">
        <v>33.247999999999998</v>
      </c>
      <c r="D313">
        <v>73.358000000000004</v>
      </c>
      <c r="E313">
        <v>0.98319999999999996</v>
      </c>
      <c r="F313">
        <v>0.64664999999999995</v>
      </c>
      <c r="G313">
        <v>5.3300000000000005E-4</v>
      </c>
      <c r="H313">
        <v>1.4397E-2</v>
      </c>
      <c r="I313">
        <v>1.4929E-2</v>
      </c>
    </row>
    <row r="314" spans="1:9" x14ac:dyDescent="0.3">
      <c r="A314">
        <v>16900</v>
      </c>
      <c r="B314">
        <v>10</v>
      </c>
      <c r="C314">
        <v>33.301000000000002</v>
      </c>
      <c r="D314">
        <v>73.384</v>
      </c>
      <c r="E314">
        <v>0.98316000000000003</v>
      </c>
      <c r="F314">
        <v>0.64676999999999996</v>
      </c>
      <c r="G314">
        <v>5.3399999999999997E-4</v>
      </c>
      <c r="H314">
        <v>1.4397E-2</v>
      </c>
      <c r="I314">
        <v>1.4931E-2</v>
      </c>
    </row>
    <row r="315" spans="1:9" x14ac:dyDescent="0.3">
      <c r="A315">
        <v>17300</v>
      </c>
      <c r="B315">
        <v>10</v>
      </c>
      <c r="C315">
        <v>33.241999999999997</v>
      </c>
      <c r="D315">
        <v>73.373000000000005</v>
      </c>
      <c r="E315">
        <v>0.98321000000000003</v>
      </c>
      <c r="F315">
        <v>0.64663000000000004</v>
      </c>
      <c r="G315">
        <v>5.3200000000000003E-4</v>
      </c>
      <c r="H315">
        <v>1.4399E-2</v>
      </c>
      <c r="I315">
        <v>1.4931E-2</v>
      </c>
    </row>
    <row r="316" spans="1:9" x14ac:dyDescent="0.3">
      <c r="A316">
        <v>17400</v>
      </c>
      <c r="B316">
        <v>10</v>
      </c>
      <c r="C316">
        <v>33.235999999999997</v>
      </c>
      <c r="D316">
        <v>73.387</v>
      </c>
      <c r="E316">
        <v>0.98323000000000005</v>
      </c>
      <c r="F316">
        <v>0.64659999999999995</v>
      </c>
      <c r="G316">
        <v>5.3200000000000003E-4</v>
      </c>
      <c r="H316">
        <v>1.4401000000000001E-2</v>
      </c>
      <c r="I316">
        <v>1.4933E-2</v>
      </c>
    </row>
    <row r="317" spans="1:9" x14ac:dyDescent="0.3">
      <c r="A317">
        <v>3900</v>
      </c>
      <c r="B317">
        <v>10</v>
      </c>
      <c r="C317">
        <v>37.927999999999997</v>
      </c>
      <c r="D317">
        <v>75.62</v>
      </c>
      <c r="E317">
        <v>0.97821999999999998</v>
      </c>
      <c r="F317">
        <v>0.65530999999999995</v>
      </c>
      <c r="G317">
        <v>7.5000000000000002E-4</v>
      </c>
      <c r="H317">
        <v>1.4402E-2</v>
      </c>
      <c r="I317">
        <v>1.5152000000000001E-2</v>
      </c>
    </row>
    <row r="318" spans="1:9" x14ac:dyDescent="0.3">
      <c r="A318">
        <v>17500</v>
      </c>
      <c r="B318">
        <v>10</v>
      </c>
      <c r="C318">
        <v>33.229999999999997</v>
      </c>
      <c r="D318">
        <v>73.402000000000001</v>
      </c>
      <c r="E318">
        <v>0.98324</v>
      </c>
      <c r="F318">
        <v>0.64658000000000004</v>
      </c>
      <c r="G318">
        <v>5.3200000000000003E-4</v>
      </c>
      <c r="H318">
        <v>1.4402999999999999E-2</v>
      </c>
      <c r="I318">
        <v>1.4935E-2</v>
      </c>
    </row>
    <row r="319" spans="1:9" x14ac:dyDescent="0.3">
      <c r="A319">
        <v>17600</v>
      </c>
      <c r="B319">
        <v>10</v>
      </c>
      <c r="C319">
        <v>33.223999999999997</v>
      </c>
      <c r="D319">
        <v>73.417000000000002</v>
      </c>
      <c r="E319">
        <v>0.98324999999999996</v>
      </c>
      <c r="F319">
        <v>0.64654999999999996</v>
      </c>
      <c r="G319">
        <v>5.31E-4</v>
      </c>
      <c r="H319">
        <v>1.4404999999999999E-2</v>
      </c>
      <c r="I319">
        <v>1.4937000000000001E-2</v>
      </c>
    </row>
    <row r="320" spans="1:9" x14ac:dyDescent="0.3">
      <c r="A320">
        <v>17700</v>
      </c>
      <c r="B320">
        <v>10</v>
      </c>
      <c r="C320">
        <v>33.218000000000004</v>
      </c>
      <c r="D320">
        <v>73.432000000000002</v>
      </c>
      <c r="E320">
        <v>0.98326000000000002</v>
      </c>
      <c r="F320">
        <v>0.64653000000000005</v>
      </c>
      <c r="G320">
        <v>5.31E-4</v>
      </c>
      <c r="H320">
        <v>1.4407E-2</v>
      </c>
      <c r="I320">
        <v>1.4938E-2</v>
      </c>
    </row>
    <row r="321" spans="1:9" x14ac:dyDescent="0.3">
      <c r="A321">
        <v>18000</v>
      </c>
      <c r="B321">
        <v>10</v>
      </c>
      <c r="C321">
        <v>33.18</v>
      </c>
      <c r="D321">
        <v>73.436999999999998</v>
      </c>
      <c r="E321">
        <v>0.98329</v>
      </c>
      <c r="F321">
        <v>0.64642999999999995</v>
      </c>
      <c r="G321">
        <v>5.2999999999999998E-4</v>
      </c>
      <c r="H321">
        <v>1.4407E-2</v>
      </c>
      <c r="I321">
        <v>1.4937000000000001E-2</v>
      </c>
    </row>
    <row r="322" spans="1:9" x14ac:dyDescent="0.3">
      <c r="A322">
        <v>18100</v>
      </c>
      <c r="B322">
        <v>10</v>
      </c>
      <c r="C322">
        <v>33.162999999999997</v>
      </c>
      <c r="D322">
        <v>73.427000000000007</v>
      </c>
      <c r="E322">
        <v>0.98331000000000002</v>
      </c>
      <c r="F322">
        <v>0.64639000000000002</v>
      </c>
      <c r="G322">
        <v>5.2899999999999996E-4</v>
      </c>
      <c r="H322">
        <v>1.4409999999999999E-2</v>
      </c>
      <c r="I322">
        <v>1.4938999999999999E-2</v>
      </c>
    </row>
    <row r="323" spans="1:9" x14ac:dyDescent="0.3">
      <c r="A323">
        <v>17800</v>
      </c>
      <c r="B323">
        <v>10</v>
      </c>
      <c r="C323">
        <v>33.212000000000003</v>
      </c>
      <c r="D323">
        <v>73.447000000000003</v>
      </c>
      <c r="E323">
        <v>0.98326999999999998</v>
      </c>
      <c r="F323">
        <v>0.64649999999999996</v>
      </c>
      <c r="G323">
        <v>5.31E-4</v>
      </c>
      <c r="H323">
        <v>1.4409999999999999E-2</v>
      </c>
      <c r="I323">
        <v>1.494E-2</v>
      </c>
    </row>
    <row r="324" spans="1:9" x14ac:dyDescent="0.3">
      <c r="A324">
        <v>18200</v>
      </c>
      <c r="B324">
        <v>10</v>
      </c>
      <c r="C324">
        <v>33.156999999999996</v>
      </c>
      <c r="D324">
        <v>73.441000000000003</v>
      </c>
      <c r="E324">
        <v>0.98331999999999997</v>
      </c>
      <c r="F324">
        <v>0.64636000000000005</v>
      </c>
      <c r="G324">
        <v>5.2899999999999996E-4</v>
      </c>
      <c r="H324">
        <v>1.4411999999999999E-2</v>
      </c>
      <c r="I324">
        <v>1.4940999999999999E-2</v>
      </c>
    </row>
    <row r="325" spans="1:9" x14ac:dyDescent="0.3">
      <c r="A325">
        <v>17900</v>
      </c>
      <c r="B325">
        <v>10</v>
      </c>
      <c r="C325">
        <v>33.206000000000003</v>
      </c>
      <c r="D325">
        <v>73.462000000000003</v>
      </c>
      <c r="E325">
        <v>0.98328000000000004</v>
      </c>
      <c r="F325">
        <v>0.64648000000000005</v>
      </c>
      <c r="G325">
        <v>5.2999999999999998E-4</v>
      </c>
      <c r="H325">
        <v>1.4411999999999999E-2</v>
      </c>
      <c r="I325">
        <v>1.4942E-2</v>
      </c>
    </row>
    <row r="326" spans="1:9" x14ac:dyDescent="0.3">
      <c r="A326">
        <v>18300</v>
      </c>
      <c r="B326">
        <v>10</v>
      </c>
      <c r="C326">
        <v>33.151000000000003</v>
      </c>
      <c r="D326">
        <v>73.454999999999998</v>
      </c>
      <c r="E326">
        <v>0.98333000000000004</v>
      </c>
      <c r="F326">
        <v>0.64634000000000003</v>
      </c>
      <c r="G326">
        <v>5.2899999999999996E-4</v>
      </c>
      <c r="H326">
        <v>1.4414E-2</v>
      </c>
      <c r="I326">
        <v>1.4942E-2</v>
      </c>
    </row>
    <row r="327" spans="1:9" x14ac:dyDescent="0.3">
      <c r="A327">
        <v>18400</v>
      </c>
      <c r="B327">
        <v>10</v>
      </c>
      <c r="C327">
        <v>33.146000000000001</v>
      </c>
      <c r="D327">
        <v>73.468999999999994</v>
      </c>
      <c r="E327">
        <v>0.98333999999999999</v>
      </c>
      <c r="F327">
        <v>0.64632000000000001</v>
      </c>
      <c r="G327">
        <v>5.2800000000000004E-4</v>
      </c>
      <c r="H327">
        <v>1.4416E-2</v>
      </c>
      <c r="I327">
        <v>1.4944000000000001E-2</v>
      </c>
    </row>
    <row r="328" spans="1:9" x14ac:dyDescent="0.3">
      <c r="A328">
        <v>18500</v>
      </c>
      <c r="B328">
        <v>10</v>
      </c>
      <c r="C328">
        <v>33.14</v>
      </c>
      <c r="D328">
        <v>73.483000000000004</v>
      </c>
      <c r="E328">
        <v>0.98334999999999995</v>
      </c>
      <c r="F328">
        <v>0.64629999999999999</v>
      </c>
      <c r="G328">
        <v>5.2800000000000004E-4</v>
      </c>
      <c r="H328">
        <v>1.4418E-2</v>
      </c>
      <c r="I328">
        <v>1.4945999999999999E-2</v>
      </c>
    </row>
    <row r="329" spans="1:9" x14ac:dyDescent="0.3">
      <c r="A329">
        <v>18600</v>
      </c>
      <c r="B329">
        <v>10</v>
      </c>
      <c r="C329">
        <v>33.134</v>
      </c>
      <c r="D329">
        <v>73.497</v>
      </c>
      <c r="E329">
        <v>0.98336000000000001</v>
      </c>
      <c r="F329">
        <v>0.64627000000000001</v>
      </c>
      <c r="G329">
        <v>5.2800000000000004E-4</v>
      </c>
      <c r="H329">
        <v>1.4420000000000001E-2</v>
      </c>
      <c r="I329">
        <v>1.4947E-2</v>
      </c>
    </row>
    <row r="330" spans="1:9" x14ac:dyDescent="0.3">
      <c r="A330">
        <v>18700</v>
      </c>
      <c r="B330">
        <v>10</v>
      </c>
      <c r="C330">
        <v>33.128</v>
      </c>
      <c r="D330">
        <v>73.510999999999996</v>
      </c>
      <c r="E330">
        <v>0.98336999999999997</v>
      </c>
      <c r="F330">
        <v>0.64624999999999999</v>
      </c>
      <c r="G330">
        <v>5.2700000000000002E-4</v>
      </c>
      <c r="H330">
        <v>1.4422000000000001E-2</v>
      </c>
      <c r="I330">
        <v>1.4949E-2</v>
      </c>
    </row>
    <row r="331" spans="1:9" x14ac:dyDescent="0.3">
      <c r="A331">
        <v>19000</v>
      </c>
      <c r="B331">
        <v>10</v>
      </c>
      <c r="C331">
        <v>33.094000000000001</v>
      </c>
      <c r="D331">
        <v>73.518000000000001</v>
      </c>
      <c r="E331">
        <v>0.98340000000000005</v>
      </c>
      <c r="F331">
        <v>0.64615999999999996</v>
      </c>
      <c r="G331">
        <v>5.2599999999999999E-4</v>
      </c>
      <c r="H331">
        <v>1.4422000000000001E-2</v>
      </c>
      <c r="I331">
        <v>1.4949E-2</v>
      </c>
    </row>
    <row r="332" spans="1:9" x14ac:dyDescent="0.3">
      <c r="A332">
        <v>19100</v>
      </c>
      <c r="B332">
        <v>10</v>
      </c>
      <c r="C332">
        <v>33.078000000000003</v>
      </c>
      <c r="D332">
        <v>73.510000000000005</v>
      </c>
      <c r="E332">
        <v>0.98341000000000001</v>
      </c>
      <c r="F332">
        <v>0.64612000000000003</v>
      </c>
      <c r="G332">
        <v>5.2599999999999999E-4</v>
      </c>
      <c r="H332">
        <v>1.4423999999999999E-2</v>
      </c>
      <c r="I332">
        <v>1.495E-2</v>
      </c>
    </row>
    <row r="333" spans="1:9" x14ac:dyDescent="0.3">
      <c r="A333">
        <v>18800</v>
      </c>
      <c r="B333">
        <v>10</v>
      </c>
      <c r="C333">
        <v>33.122</v>
      </c>
      <c r="D333">
        <v>73.525000000000006</v>
      </c>
      <c r="E333">
        <v>0.98338000000000003</v>
      </c>
      <c r="F333">
        <v>0.64622999999999997</v>
      </c>
      <c r="G333">
        <v>5.2700000000000002E-4</v>
      </c>
      <c r="H333">
        <v>1.4423999999999999E-2</v>
      </c>
      <c r="I333">
        <v>1.4951000000000001E-2</v>
      </c>
    </row>
    <row r="334" spans="1:9" x14ac:dyDescent="0.3">
      <c r="A334">
        <v>19200</v>
      </c>
      <c r="B334">
        <v>10</v>
      </c>
      <c r="C334">
        <v>33.072000000000003</v>
      </c>
      <c r="D334">
        <v>73.522999999999996</v>
      </c>
      <c r="E334">
        <v>0.98341999999999996</v>
      </c>
      <c r="F334">
        <v>0.64610000000000001</v>
      </c>
      <c r="G334">
        <v>5.2599999999999999E-4</v>
      </c>
      <c r="H334">
        <v>1.4426E-2</v>
      </c>
      <c r="I334">
        <v>1.4952E-2</v>
      </c>
    </row>
    <row r="335" spans="1:9" x14ac:dyDescent="0.3">
      <c r="A335">
        <v>18900</v>
      </c>
      <c r="B335">
        <v>10</v>
      </c>
      <c r="C335">
        <v>33.116</v>
      </c>
      <c r="D335">
        <v>73.539000000000001</v>
      </c>
      <c r="E335">
        <v>0.98338999999999999</v>
      </c>
      <c r="F335">
        <v>0.6462</v>
      </c>
      <c r="G335">
        <v>5.2700000000000002E-4</v>
      </c>
      <c r="H335">
        <v>1.4426E-2</v>
      </c>
      <c r="I335">
        <v>1.4952999999999999E-2</v>
      </c>
    </row>
    <row r="336" spans="1:9" x14ac:dyDescent="0.3">
      <c r="A336">
        <v>19300</v>
      </c>
      <c r="B336">
        <v>10</v>
      </c>
      <c r="C336">
        <v>33.067</v>
      </c>
      <c r="D336">
        <v>73.536000000000001</v>
      </c>
      <c r="E336">
        <v>0.98343000000000003</v>
      </c>
      <c r="F336">
        <v>0.64607999999999999</v>
      </c>
      <c r="G336">
        <v>5.2499999999999997E-4</v>
      </c>
      <c r="H336">
        <v>1.4428E-2</v>
      </c>
      <c r="I336">
        <v>1.4952999999999999E-2</v>
      </c>
    </row>
    <row r="337" spans="1:9" x14ac:dyDescent="0.3">
      <c r="A337">
        <v>19400</v>
      </c>
      <c r="B337">
        <v>10</v>
      </c>
      <c r="C337">
        <v>33.061</v>
      </c>
      <c r="D337">
        <v>73.549000000000007</v>
      </c>
      <c r="E337">
        <v>0.98343999999999998</v>
      </c>
      <c r="F337">
        <v>0.64605999999999997</v>
      </c>
      <c r="G337">
        <v>5.2499999999999997E-4</v>
      </c>
      <c r="H337">
        <v>1.443E-2</v>
      </c>
      <c r="I337">
        <v>1.4955E-2</v>
      </c>
    </row>
    <row r="338" spans="1:9" x14ac:dyDescent="0.3">
      <c r="A338">
        <v>19500</v>
      </c>
      <c r="B338">
        <v>10</v>
      </c>
      <c r="C338">
        <v>33.055999999999997</v>
      </c>
      <c r="D338">
        <v>73.563000000000002</v>
      </c>
      <c r="E338">
        <v>0.98345000000000005</v>
      </c>
      <c r="F338">
        <v>0.64602999999999999</v>
      </c>
      <c r="G338">
        <v>5.2499999999999997E-4</v>
      </c>
      <c r="H338">
        <v>1.4432E-2</v>
      </c>
      <c r="I338">
        <v>1.4957E-2</v>
      </c>
    </row>
    <row r="339" spans="1:9" x14ac:dyDescent="0.3">
      <c r="A339">
        <v>19600</v>
      </c>
      <c r="B339">
        <v>10</v>
      </c>
      <c r="C339">
        <v>33.049999999999997</v>
      </c>
      <c r="D339">
        <v>73.575999999999993</v>
      </c>
      <c r="E339">
        <v>0.98346</v>
      </c>
      <c r="F339">
        <v>0.64600999999999997</v>
      </c>
      <c r="G339">
        <v>5.2400000000000005E-4</v>
      </c>
      <c r="H339">
        <v>1.4434000000000001E-2</v>
      </c>
      <c r="I339">
        <v>1.4958000000000001E-2</v>
      </c>
    </row>
    <row r="340" spans="1:9" x14ac:dyDescent="0.3">
      <c r="A340">
        <v>19700</v>
      </c>
      <c r="B340">
        <v>10</v>
      </c>
      <c r="C340">
        <v>33.045000000000002</v>
      </c>
      <c r="D340">
        <v>73.588999999999999</v>
      </c>
      <c r="E340">
        <v>0.98346999999999996</v>
      </c>
      <c r="F340">
        <v>0.64598999999999995</v>
      </c>
      <c r="G340">
        <v>5.2400000000000005E-4</v>
      </c>
      <c r="H340">
        <v>1.4435999999999999E-2</v>
      </c>
      <c r="I340">
        <v>1.4959999999999999E-2</v>
      </c>
    </row>
    <row r="341" spans="1:9" x14ac:dyDescent="0.3">
      <c r="A341">
        <v>20000</v>
      </c>
      <c r="B341">
        <v>10</v>
      </c>
      <c r="C341">
        <v>33.012999999999998</v>
      </c>
      <c r="D341">
        <v>73.597999999999999</v>
      </c>
      <c r="E341">
        <v>0.98350000000000004</v>
      </c>
      <c r="F341">
        <v>0.64590000000000003</v>
      </c>
      <c r="G341">
        <v>5.2300000000000003E-4</v>
      </c>
      <c r="H341">
        <v>1.4437E-2</v>
      </c>
      <c r="I341">
        <v>1.4959999999999999E-2</v>
      </c>
    </row>
    <row r="342" spans="1:9" x14ac:dyDescent="0.3">
      <c r="A342">
        <v>19800</v>
      </c>
      <c r="B342">
        <v>10</v>
      </c>
      <c r="C342">
        <v>33.039000000000001</v>
      </c>
      <c r="D342">
        <v>73.602000000000004</v>
      </c>
      <c r="E342">
        <v>0.98348000000000002</v>
      </c>
      <c r="F342">
        <v>0.64597000000000004</v>
      </c>
      <c r="G342">
        <v>5.2400000000000005E-4</v>
      </c>
      <c r="H342">
        <v>1.4437999999999999E-2</v>
      </c>
      <c r="I342">
        <v>1.4962E-2</v>
      </c>
    </row>
    <row r="343" spans="1:9" x14ac:dyDescent="0.3">
      <c r="A343">
        <v>19900</v>
      </c>
      <c r="B343">
        <v>10</v>
      </c>
      <c r="C343">
        <v>33.033999999999999</v>
      </c>
      <c r="D343">
        <v>73.616</v>
      </c>
      <c r="E343">
        <v>0.98348999999999998</v>
      </c>
      <c r="F343">
        <v>0.64593999999999996</v>
      </c>
      <c r="G343">
        <v>5.2300000000000003E-4</v>
      </c>
      <c r="H343">
        <v>1.444E-2</v>
      </c>
      <c r="I343">
        <v>1.4963000000000001E-2</v>
      </c>
    </row>
    <row r="344" spans="1:9" x14ac:dyDescent="0.3">
      <c r="A344">
        <v>2200</v>
      </c>
      <c r="B344">
        <v>10</v>
      </c>
      <c r="C344">
        <v>40.414999999999999</v>
      </c>
      <c r="D344">
        <v>77.656999999999996</v>
      </c>
      <c r="E344">
        <v>0.97507999999999995</v>
      </c>
      <c r="F344">
        <v>0.65771000000000002</v>
      </c>
      <c r="G344">
        <v>9.0499999999999999E-4</v>
      </c>
      <c r="H344">
        <v>1.4544E-2</v>
      </c>
      <c r="I344">
        <v>1.5448999999999999E-2</v>
      </c>
    </row>
    <row r="345" spans="1:9" x14ac:dyDescent="0.3">
      <c r="A345">
        <v>2300</v>
      </c>
      <c r="B345">
        <v>10</v>
      </c>
      <c r="C345">
        <v>40.360999999999997</v>
      </c>
      <c r="D345">
        <v>77.644999999999996</v>
      </c>
      <c r="E345">
        <v>0.97528999999999999</v>
      </c>
      <c r="F345">
        <v>0.65773000000000004</v>
      </c>
      <c r="G345">
        <v>8.9899999999999995E-4</v>
      </c>
      <c r="H345">
        <v>1.4548999999999999E-2</v>
      </c>
      <c r="I345">
        <v>1.5448E-2</v>
      </c>
    </row>
    <row r="346" spans="1:9" x14ac:dyDescent="0.3">
      <c r="A346">
        <v>2100</v>
      </c>
      <c r="B346">
        <v>10</v>
      </c>
      <c r="C346">
        <v>40.540999999999997</v>
      </c>
      <c r="D346">
        <v>77.728999999999999</v>
      </c>
      <c r="E346">
        <v>0.97477000000000003</v>
      </c>
      <c r="F346">
        <v>0.65747999999999995</v>
      </c>
      <c r="G346">
        <v>9.1299999999999997E-4</v>
      </c>
      <c r="H346">
        <v>1.4551E-2</v>
      </c>
      <c r="I346">
        <v>1.5464E-2</v>
      </c>
    </row>
    <row r="347" spans="1:9" x14ac:dyDescent="0.3">
      <c r="A347">
        <v>2000</v>
      </c>
      <c r="B347">
        <v>10</v>
      </c>
      <c r="C347">
        <v>41.558999999999997</v>
      </c>
      <c r="D347">
        <v>78.795000000000002</v>
      </c>
      <c r="E347">
        <v>0.97367999999999999</v>
      </c>
      <c r="F347">
        <v>0.65754000000000001</v>
      </c>
      <c r="G347">
        <v>9.5600000000000004E-4</v>
      </c>
      <c r="H347">
        <v>1.4552000000000001E-2</v>
      </c>
      <c r="I347">
        <v>1.5507999999999999E-2</v>
      </c>
    </row>
    <row r="348" spans="1:9" x14ac:dyDescent="0.3">
      <c r="A348">
        <v>2400</v>
      </c>
      <c r="B348">
        <v>10</v>
      </c>
      <c r="C348">
        <v>40.323999999999998</v>
      </c>
      <c r="D348">
        <v>77.656000000000006</v>
      </c>
      <c r="E348">
        <v>0.97546999999999995</v>
      </c>
      <c r="F348">
        <v>0.65768000000000004</v>
      </c>
      <c r="G348">
        <v>8.9499999999999996E-4</v>
      </c>
      <c r="H348">
        <v>1.4559000000000001E-2</v>
      </c>
      <c r="I348">
        <v>1.5453E-2</v>
      </c>
    </row>
    <row r="349" spans="1:9" x14ac:dyDescent="0.3">
      <c r="A349">
        <v>2500</v>
      </c>
      <c r="B349">
        <v>10</v>
      </c>
      <c r="C349">
        <v>40.287999999999997</v>
      </c>
      <c r="D349">
        <v>77.674999999999997</v>
      </c>
      <c r="E349">
        <v>0.97563999999999995</v>
      </c>
      <c r="F349">
        <v>0.65759000000000001</v>
      </c>
      <c r="G349">
        <v>8.8999999999999995E-4</v>
      </c>
      <c r="H349">
        <v>1.457E-2</v>
      </c>
      <c r="I349">
        <v>1.546E-2</v>
      </c>
    </row>
    <row r="350" spans="1:9" x14ac:dyDescent="0.3">
      <c r="A350">
        <v>2600</v>
      </c>
      <c r="B350">
        <v>10</v>
      </c>
      <c r="C350">
        <v>40.252000000000002</v>
      </c>
      <c r="D350">
        <v>77.695999999999998</v>
      </c>
      <c r="E350">
        <v>0.9758</v>
      </c>
      <c r="F350">
        <v>0.65747</v>
      </c>
      <c r="G350">
        <v>8.8599999999999996E-4</v>
      </c>
      <c r="H350">
        <v>1.4581999999999999E-2</v>
      </c>
      <c r="I350">
        <v>1.5468000000000001E-2</v>
      </c>
    </row>
    <row r="351" spans="1:9" x14ac:dyDescent="0.3">
      <c r="A351">
        <v>2700</v>
      </c>
      <c r="B351">
        <v>10</v>
      </c>
      <c r="C351">
        <v>40.213000000000001</v>
      </c>
      <c r="D351">
        <v>77.718000000000004</v>
      </c>
      <c r="E351">
        <v>0.97594999999999998</v>
      </c>
      <c r="F351">
        <v>0.65734999999999999</v>
      </c>
      <c r="G351">
        <v>8.8199999999999997E-4</v>
      </c>
      <c r="H351">
        <v>1.4595E-2</v>
      </c>
      <c r="I351">
        <v>1.5476999999999999E-2</v>
      </c>
    </row>
    <row r="352" spans="1:9" x14ac:dyDescent="0.3">
      <c r="A352">
        <v>2800</v>
      </c>
      <c r="B352">
        <v>10</v>
      </c>
      <c r="C352">
        <v>40.17</v>
      </c>
      <c r="D352">
        <v>77.738</v>
      </c>
      <c r="E352">
        <v>0.97609999999999997</v>
      </c>
      <c r="F352">
        <v>0.65722000000000003</v>
      </c>
      <c r="G352">
        <v>8.7799999999999998E-4</v>
      </c>
      <c r="H352">
        <v>1.4607999999999999E-2</v>
      </c>
      <c r="I352">
        <v>1.5486E-2</v>
      </c>
    </row>
    <row r="353" spans="1:9" x14ac:dyDescent="0.3">
      <c r="A353">
        <v>2900</v>
      </c>
      <c r="B353">
        <v>10</v>
      </c>
      <c r="C353">
        <v>40.124000000000002</v>
      </c>
      <c r="D353">
        <v>77.757000000000005</v>
      </c>
      <c r="E353">
        <v>0.97624</v>
      </c>
      <c r="F353">
        <v>0.65708</v>
      </c>
      <c r="G353">
        <v>8.7399999999999999E-4</v>
      </c>
      <c r="H353">
        <v>1.4621E-2</v>
      </c>
      <c r="I353">
        <v>1.5495E-2</v>
      </c>
    </row>
    <row r="354" spans="1:9" x14ac:dyDescent="0.3">
      <c r="A354">
        <v>2900</v>
      </c>
      <c r="B354">
        <v>9</v>
      </c>
      <c r="C354">
        <v>63.177999999999997</v>
      </c>
      <c r="D354">
        <v>72.968000000000004</v>
      </c>
      <c r="E354">
        <v>0.93920999999999999</v>
      </c>
      <c r="F354">
        <v>0.68813000000000002</v>
      </c>
      <c r="G354">
        <v>2.3119999999999998E-3</v>
      </c>
      <c r="H354">
        <v>1.4662E-2</v>
      </c>
      <c r="I354">
        <v>1.6975000000000001E-2</v>
      </c>
    </row>
    <row r="355" spans="1:9" x14ac:dyDescent="0.3">
      <c r="A355">
        <v>2800</v>
      </c>
      <c r="B355">
        <v>9</v>
      </c>
      <c r="C355">
        <v>63.335999999999999</v>
      </c>
      <c r="D355">
        <v>73</v>
      </c>
      <c r="E355">
        <v>0.9385</v>
      </c>
      <c r="F355">
        <v>0.68767</v>
      </c>
      <c r="G355">
        <v>2.3400000000000001E-3</v>
      </c>
      <c r="H355">
        <v>1.47E-2</v>
      </c>
      <c r="I355">
        <v>1.7038999999999999E-2</v>
      </c>
    </row>
    <row r="356" spans="1:9" x14ac:dyDescent="0.3">
      <c r="A356">
        <v>2700</v>
      </c>
      <c r="B356">
        <v>9</v>
      </c>
      <c r="C356">
        <v>63.476999999999997</v>
      </c>
      <c r="D356">
        <v>73.025999999999996</v>
      </c>
      <c r="E356">
        <v>0.93777999999999995</v>
      </c>
      <c r="F356">
        <v>0.68716999999999995</v>
      </c>
      <c r="G356">
        <v>2.3670000000000002E-3</v>
      </c>
      <c r="H356">
        <v>1.4737999999999999E-2</v>
      </c>
      <c r="I356">
        <v>1.7104999999999999E-2</v>
      </c>
    </row>
    <row r="357" spans="1:9" x14ac:dyDescent="0.3">
      <c r="A357">
        <v>2600</v>
      </c>
      <c r="B357">
        <v>9</v>
      </c>
      <c r="C357">
        <v>63.59</v>
      </c>
      <c r="D357">
        <v>73.051000000000002</v>
      </c>
      <c r="E357">
        <v>0.93703000000000003</v>
      </c>
      <c r="F357">
        <v>0.68662999999999996</v>
      </c>
      <c r="G357">
        <v>2.3960000000000001E-3</v>
      </c>
      <c r="H357">
        <v>1.4777E-2</v>
      </c>
      <c r="I357">
        <v>1.7173000000000001E-2</v>
      </c>
    </row>
    <row r="358" spans="1:9" x14ac:dyDescent="0.3">
      <c r="A358">
        <v>2500</v>
      </c>
      <c r="B358">
        <v>9</v>
      </c>
      <c r="C358">
        <v>63.677999999999997</v>
      </c>
      <c r="D358">
        <v>73.075999999999993</v>
      </c>
      <c r="E358">
        <v>0.93623999999999996</v>
      </c>
      <c r="F358">
        <v>0.68605000000000005</v>
      </c>
      <c r="G358">
        <v>2.4260000000000002E-3</v>
      </c>
      <c r="H358">
        <v>1.4817E-2</v>
      </c>
      <c r="I358">
        <v>1.7243000000000001E-2</v>
      </c>
    </row>
    <row r="359" spans="1:9" x14ac:dyDescent="0.3">
      <c r="A359">
        <v>2400</v>
      </c>
      <c r="B359">
        <v>9</v>
      </c>
      <c r="C359">
        <v>63.741</v>
      </c>
      <c r="D359">
        <v>73.096000000000004</v>
      </c>
      <c r="E359">
        <v>0.93540000000000001</v>
      </c>
      <c r="F359">
        <v>0.68540999999999996</v>
      </c>
      <c r="G359">
        <v>2.4580000000000001E-3</v>
      </c>
      <c r="H359">
        <v>1.4858E-2</v>
      </c>
      <c r="I359">
        <v>1.7316000000000002E-2</v>
      </c>
    </row>
    <row r="360" spans="1:9" x14ac:dyDescent="0.3">
      <c r="A360">
        <v>2300</v>
      </c>
      <c r="B360">
        <v>9</v>
      </c>
      <c r="C360">
        <v>63.786000000000001</v>
      </c>
      <c r="D360">
        <v>73.119</v>
      </c>
      <c r="E360">
        <v>0.93449000000000004</v>
      </c>
      <c r="F360">
        <v>0.68469999999999998</v>
      </c>
      <c r="G360">
        <v>2.4910000000000002E-3</v>
      </c>
      <c r="H360">
        <v>1.4902E-2</v>
      </c>
      <c r="I360">
        <v>1.7392999999999999E-2</v>
      </c>
    </row>
    <row r="361" spans="1:9" x14ac:dyDescent="0.3">
      <c r="A361">
        <v>2200</v>
      </c>
      <c r="B361">
        <v>9</v>
      </c>
      <c r="C361">
        <v>63.816000000000003</v>
      </c>
      <c r="D361">
        <v>73.155000000000001</v>
      </c>
      <c r="E361">
        <v>0.93349000000000004</v>
      </c>
      <c r="F361">
        <v>0.68389999999999995</v>
      </c>
      <c r="G361">
        <v>2.5279999999999999E-3</v>
      </c>
      <c r="H361">
        <v>1.4949E-2</v>
      </c>
      <c r="I361">
        <v>1.7476999999999999E-2</v>
      </c>
    </row>
    <row r="362" spans="1:9" x14ac:dyDescent="0.3">
      <c r="A362">
        <v>2100</v>
      </c>
      <c r="B362">
        <v>9</v>
      </c>
      <c r="C362">
        <v>63.835000000000001</v>
      </c>
      <c r="D362">
        <v>73.215999999999994</v>
      </c>
      <c r="E362">
        <v>0.93232999999999999</v>
      </c>
      <c r="F362">
        <v>0.68308000000000002</v>
      </c>
      <c r="G362">
        <v>2.5709999999999999E-3</v>
      </c>
      <c r="H362">
        <v>1.4995E-2</v>
      </c>
      <c r="I362">
        <v>1.7565999999999998E-2</v>
      </c>
    </row>
    <row r="363" spans="1:9" x14ac:dyDescent="0.3">
      <c r="A363">
        <v>7000</v>
      </c>
      <c r="B363">
        <v>11</v>
      </c>
      <c r="C363">
        <v>31.869</v>
      </c>
      <c r="D363">
        <v>78.891000000000005</v>
      </c>
      <c r="E363">
        <v>0.98650000000000004</v>
      </c>
      <c r="F363">
        <v>0.63768999999999998</v>
      </c>
      <c r="G363">
        <v>4.3100000000000001E-4</v>
      </c>
      <c r="H363">
        <v>1.5232000000000001E-2</v>
      </c>
      <c r="I363">
        <v>1.5663E-2</v>
      </c>
    </row>
    <row r="364" spans="1:9" x14ac:dyDescent="0.3">
      <c r="A364">
        <v>8000</v>
      </c>
      <c r="B364">
        <v>11</v>
      </c>
      <c r="C364">
        <v>31.734000000000002</v>
      </c>
      <c r="D364">
        <v>78.808999999999997</v>
      </c>
      <c r="E364">
        <v>0.98670000000000002</v>
      </c>
      <c r="F364">
        <v>0.63704000000000005</v>
      </c>
      <c r="G364">
        <v>4.2299999999999998E-4</v>
      </c>
      <c r="H364">
        <v>1.5233E-2</v>
      </c>
      <c r="I364">
        <v>1.5657000000000001E-2</v>
      </c>
    </row>
    <row r="365" spans="1:9" x14ac:dyDescent="0.3">
      <c r="A365">
        <v>8100</v>
      </c>
      <c r="B365">
        <v>11</v>
      </c>
      <c r="C365">
        <v>31.689</v>
      </c>
      <c r="D365">
        <v>78.742999999999995</v>
      </c>
      <c r="E365">
        <v>0.98673999999999995</v>
      </c>
      <c r="F365">
        <v>0.63700000000000001</v>
      </c>
      <c r="G365">
        <v>4.2200000000000001E-4</v>
      </c>
      <c r="H365">
        <v>1.5235E-2</v>
      </c>
      <c r="I365">
        <v>1.5657999999999998E-2</v>
      </c>
    </row>
    <row r="366" spans="1:9" x14ac:dyDescent="0.3">
      <c r="A366">
        <v>7100</v>
      </c>
      <c r="B366">
        <v>11</v>
      </c>
      <c r="C366">
        <v>31.811</v>
      </c>
      <c r="D366">
        <v>78.808000000000007</v>
      </c>
      <c r="E366">
        <v>0.98653999999999997</v>
      </c>
      <c r="F366">
        <v>0.63765000000000005</v>
      </c>
      <c r="G366">
        <v>4.2999999999999999E-4</v>
      </c>
      <c r="H366">
        <v>1.5235E-2</v>
      </c>
      <c r="I366">
        <v>1.5664000000000001E-2</v>
      </c>
    </row>
    <row r="367" spans="1:9" x14ac:dyDescent="0.3">
      <c r="A367">
        <v>7200</v>
      </c>
      <c r="B367">
        <v>11</v>
      </c>
      <c r="C367">
        <v>31.806999999999999</v>
      </c>
      <c r="D367">
        <v>78.817999999999998</v>
      </c>
      <c r="E367">
        <v>0.98655999999999999</v>
      </c>
      <c r="F367">
        <v>0.63761000000000001</v>
      </c>
      <c r="G367">
        <v>4.2900000000000002E-4</v>
      </c>
      <c r="H367">
        <v>1.5237000000000001E-2</v>
      </c>
      <c r="I367">
        <v>1.5665999999999999E-2</v>
      </c>
    </row>
    <row r="368" spans="1:9" x14ac:dyDescent="0.3">
      <c r="A368">
        <v>8200</v>
      </c>
      <c r="B368">
        <v>11</v>
      </c>
      <c r="C368">
        <v>31.686</v>
      </c>
      <c r="D368">
        <v>78.753</v>
      </c>
      <c r="E368">
        <v>0.98675999999999997</v>
      </c>
      <c r="F368">
        <v>0.63695999999999997</v>
      </c>
      <c r="G368">
        <v>4.2200000000000001E-4</v>
      </c>
      <c r="H368">
        <v>1.5238E-2</v>
      </c>
      <c r="I368">
        <v>1.566E-2</v>
      </c>
    </row>
    <row r="369" spans="1:9" x14ac:dyDescent="0.3">
      <c r="A369">
        <v>9000</v>
      </c>
      <c r="B369">
        <v>11</v>
      </c>
      <c r="C369">
        <v>31.638000000000002</v>
      </c>
      <c r="D369">
        <v>78.766000000000005</v>
      </c>
      <c r="E369">
        <v>0.98687000000000002</v>
      </c>
      <c r="F369">
        <v>0.63644999999999996</v>
      </c>
      <c r="G369">
        <v>4.1800000000000002E-4</v>
      </c>
      <c r="H369">
        <v>1.5238E-2</v>
      </c>
      <c r="I369">
        <v>1.5656E-2</v>
      </c>
    </row>
    <row r="370" spans="1:9" x14ac:dyDescent="0.3">
      <c r="A370">
        <v>6000</v>
      </c>
      <c r="B370">
        <v>11</v>
      </c>
      <c r="C370">
        <v>32.061999999999998</v>
      </c>
      <c r="D370">
        <v>79.046999999999997</v>
      </c>
      <c r="E370">
        <v>0.98623000000000005</v>
      </c>
      <c r="F370">
        <v>0.63837999999999995</v>
      </c>
      <c r="G370">
        <v>4.4099999999999999E-4</v>
      </c>
      <c r="H370">
        <v>1.5238E-2</v>
      </c>
      <c r="I370">
        <v>1.5678999999999998E-2</v>
      </c>
    </row>
    <row r="371" spans="1:9" x14ac:dyDescent="0.3">
      <c r="A371">
        <v>2000</v>
      </c>
      <c r="B371">
        <v>9</v>
      </c>
      <c r="C371">
        <v>67.953000000000003</v>
      </c>
      <c r="D371">
        <v>77.454999999999998</v>
      </c>
      <c r="E371">
        <v>0.92810999999999999</v>
      </c>
      <c r="F371">
        <v>0.68345999999999996</v>
      </c>
      <c r="G371">
        <v>2.8400000000000001E-3</v>
      </c>
      <c r="H371">
        <v>1.524E-2</v>
      </c>
      <c r="I371">
        <v>1.8079999999999999E-2</v>
      </c>
    </row>
    <row r="372" spans="1:9" x14ac:dyDescent="0.3">
      <c r="A372">
        <v>9100</v>
      </c>
      <c r="B372">
        <v>11</v>
      </c>
      <c r="C372">
        <v>31.603999999999999</v>
      </c>
      <c r="D372">
        <v>78.713999999999999</v>
      </c>
      <c r="E372">
        <v>0.9869</v>
      </c>
      <c r="F372">
        <v>0.63639999999999997</v>
      </c>
      <c r="G372">
        <v>4.17E-4</v>
      </c>
      <c r="H372">
        <v>1.524E-2</v>
      </c>
      <c r="I372">
        <v>1.5657000000000001E-2</v>
      </c>
    </row>
    <row r="373" spans="1:9" x14ac:dyDescent="0.3">
      <c r="A373">
        <v>8300</v>
      </c>
      <c r="B373">
        <v>11</v>
      </c>
      <c r="C373">
        <v>31.687000000000001</v>
      </c>
      <c r="D373">
        <v>78.766999999999996</v>
      </c>
      <c r="E373">
        <v>0.98677000000000004</v>
      </c>
      <c r="F373">
        <v>0.63690999999999998</v>
      </c>
      <c r="G373">
        <v>4.2099999999999999E-4</v>
      </c>
      <c r="H373">
        <v>1.524E-2</v>
      </c>
      <c r="I373">
        <v>1.5661999999999999E-2</v>
      </c>
    </row>
    <row r="374" spans="1:9" x14ac:dyDescent="0.3">
      <c r="A374">
        <v>7300</v>
      </c>
      <c r="B374">
        <v>11</v>
      </c>
      <c r="C374">
        <v>31.806999999999999</v>
      </c>
      <c r="D374">
        <v>78.831999999999994</v>
      </c>
      <c r="E374">
        <v>0.98658000000000001</v>
      </c>
      <c r="F374">
        <v>0.63756000000000002</v>
      </c>
      <c r="G374">
        <v>4.28E-4</v>
      </c>
      <c r="H374">
        <v>1.524E-2</v>
      </c>
      <c r="I374">
        <v>1.5668000000000001E-2</v>
      </c>
    </row>
    <row r="375" spans="1:9" x14ac:dyDescent="0.3">
      <c r="A375">
        <v>6100</v>
      </c>
      <c r="B375">
        <v>11</v>
      </c>
      <c r="C375">
        <v>31.984999999999999</v>
      </c>
      <c r="D375">
        <v>78.941999999999993</v>
      </c>
      <c r="E375">
        <v>0.98629</v>
      </c>
      <c r="F375">
        <v>0.63836000000000004</v>
      </c>
      <c r="G375">
        <v>4.3899999999999999E-4</v>
      </c>
      <c r="H375">
        <v>1.5240999999999999E-2</v>
      </c>
      <c r="I375">
        <v>1.5679999999999999E-2</v>
      </c>
    </row>
    <row r="376" spans="1:9" x14ac:dyDescent="0.3">
      <c r="A376">
        <v>9200</v>
      </c>
      <c r="B376">
        <v>11</v>
      </c>
      <c r="C376">
        <v>31.603000000000002</v>
      </c>
      <c r="D376">
        <v>78.724000000000004</v>
      </c>
      <c r="E376">
        <v>0.98690999999999995</v>
      </c>
      <c r="F376">
        <v>0.63636000000000004</v>
      </c>
      <c r="G376">
        <v>4.1599999999999997E-4</v>
      </c>
      <c r="H376">
        <v>1.5242E-2</v>
      </c>
      <c r="I376">
        <v>1.5657999999999998E-2</v>
      </c>
    </row>
    <row r="377" spans="1:9" x14ac:dyDescent="0.3">
      <c r="A377">
        <v>8400</v>
      </c>
      <c r="B377">
        <v>11</v>
      </c>
      <c r="C377">
        <v>31.687999999999999</v>
      </c>
      <c r="D377">
        <v>78.783000000000001</v>
      </c>
      <c r="E377">
        <v>0.98677999999999999</v>
      </c>
      <c r="F377">
        <v>0.63685000000000003</v>
      </c>
      <c r="G377">
        <v>4.2099999999999999E-4</v>
      </c>
      <c r="H377">
        <v>1.5243E-2</v>
      </c>
      <c r="I377">
        <v>1.5664000000000001E-2</v>
      </c>
    </row>
    <row r="378" spans="1:9" x14ac:dyDescent="0.3">
      <c r="A378">
        <v>7400</v>
      </c>
      <c r="B378">
        <v>11</v>
      </c>
      <c r="C378">
        <v>31.808</v>
      </c>
      <c r="D378">
        <v>78.849999999999994</v>
      </c>
      <c r="E378">
        <v>0.98660000000000003</v>
      </c>
      <c r="F378">
        <v>0.63749999999999996</v>
      </c>
      <c r="G378">
        <v>4.28E-4</v>
      </c>
      <c r="H378">
        <v>1.5243E-2</v>
      </c>
      <c r="I378">
        <v>1.5671000000000001E-2</v>
      </c>
    </row>
    <row r="379" spans="1:9" x14ac:dyDescent="0.3">
      <c r="A379">
        <v>6200</v>
      </c>
      <c r="B379">
        <v>11</v>
      </c>
      <c r="C379">
        <v>31.978000000000002</v>
      </c>
      <c r="D379">
        <v>78.947000000000003</v>
      </c>
      <c r="E379">
        <v>0.98631999999999997</v>
      </c>
      <c r="F379">
        <v>0.63832999999999995</v>
      </c>
      <c r="G379">
        <v>4.3800000000000002E-4</v>
      </c>
      <c r="H379">
        <v>1.5243E-2</v>
      </c>
      <c r="I379">
        <v>1.5682000000000001E-2</v>
      </c>
    </row>
    <row r="380" spans="1:9" x14ac:dyDescent="0.3">
      <c r="A380">
        <v>9300</v>
      </c>
      <c r="B380">
        <v>11</v>
      </c>
      <c r="C380">
        <v>31.603999999999999</v>
      </c>
      <c r="D380">
        <v>78.736999999999995</v>
      </c>
      <c r="E380">
        <v>0.98692000000000002</v>
      </c>
      <c r="F380">
        <v>0.63632</v>
      </c>
      <c r="G380">
        <v>4.1599999999999997E-4</v>
      </c>
      <c r="H380">
        <v>1.5244000000000001E-2</v>
      </c>
      <c r="I380">
        <v>1.5661000000000001E-2</v>
      </c>
    </row>
    <row r="381" spans="1:9" x14ac:dyDescent="0.3">
      <c r="A381">
        <v>10000</v>
      </c>
      <c r="B381">
        <v>11</v>
      </c>
      <c r="C381">
        <v>31.571000000000002</v>
      </c>
      <c r="D381">
        <v>78.751000000000005</v>
      </c>
      <c r="E381">
        <v>0.98701000000000005</v>
      </c>
      <c r="F381">
        <v>0.63590999999999998</v>
      </c>
      <c r="G381">
        <v>4.1300000000000001E-4</v>
      </c>
      <c r="H381">
        <v>1.5245E-2</v>
      </c>
      <c r="I381">
        <v>1.5657999999999998E-2</v>
      </c>
    </row>
    <row r="382" spans="1:9" x14ac:dyDescent="0.3">
      <c r="A382">
        <v>10100</v>
      </c>
      <c r="B382">
        <v>11</v>
      </c>
      <c r="C382">
        <v>31.544</v>
      </c>
      <c r="D382">
        <v>78.706999999999994</v>
      </c>
      <c r="E382">
        <v>0.98702999999999996</v>
      </c>
      <c r="F382">
        <v>0.63587000000000005</v>
      </c>
      <c r="G382">
        <v>4.1199999999999999E-4</v>
      </c>
      <c r="H382">
        <v>1.5245999999999999E-2</v>
      </c>
      <c r="I382">
        <v>1.5658999999999999E-2</v>
      </c>
    </row>
    <row r="383" spans="1:9" x14ac:dyDescent="0.3">
      <c r="A383">
        <v>8500</v>
      </c>
      <c r="B383">
        <v>11</v>
      </c>
      <c r="C383">
        <v>31.690999999999999</v>
      </c>
      <c r="D383">
        <v>78.8</v>
      </c>
      <c r="E383">
        <v>0.98678999999999994</v>
      </c>
      <c r="F383">
        <v>0.63680000000000003</v>
      </c>
      <c r="G383">
        <v>4.2099999999999999E-4</v>
      </c>
      <c r="H383">
        <v>1.5245999999999999E-2</v>
      </c>
      <c r="I383">
        <v>1.5667E-2</v>
      </c>
    </row>
    <row r="384" spans="1:9" x14ac:dyDescent="0.3">
      <c r="A384">
        <v>9400</v>
      </c>
      <c r="B384">
        <v>11</v>
      </c>
      <c r="C384">
        <v>31.605</v>
      </c>
      <c r="D384">
        <v>78.751999999999995</v>
      </c>
      <c r="E384">
        <v>0.98692999999999997</v>
      </c>
      <c r="F384">
        <v>0.63627</v>
      </c>
      <c r="G384">
        <v>4.1599999999999997E-4</v>
      </c>
      <c r="H384">
        <v>1.5247E-2</v>
      </c>
      <c r="I384">
        <v>1.5663E-2</v>
      </c>
    </row>
    <row r="385" spans="1:9" x14ac:dyDescent="0.3">
      <c r="A385">
        <v>7500</v>
      </c>
      <c r="B385">
        <v>11</v>
      </c>
      <c r="C385">
        <v>31.811</v>
      </c>
      <c r="D385">
        <v>78.869</v>
      </c>
      <c r="E385">
        <v>0.98660999999999999</v>
      </c>
      <c r="F385">
        <v>0.63744000000000001</v>
      </c>
      <c r="G385">
        <v>4.2700000000000002E-4</v>
      </c>
      <c r="H385">
        <v>1.5247E-2</v>
      </c>
      <c r="I385">
        <v>1.5674E-2</v>
      </c>
    </row>
    <row r="386" spans="1:9" x14ac:dyDescent="0.3">
      <c r="A386">
        <v>6300</v>
      </c>
      <c r="B386">
        <v>11</v>
      </c>
      <c r="C386">
        <v>31.978000000000002</v>
      </c>
      <c r="D386">
        <v>78.960999999999999</v>
      </c>
      <c r="E386">
        <v>0.98633999999999999</v>
      </c>
      <c r="F386">
        <v>0.63827999999999996</v>
      </c>
      <c r="G386">
        <v>4.3800000000000002E-4</v>
      </c>
      <c r="H386">
        <v>1.5247E-2</v>
      </c>
      <c r="I386">
        <v>1.5684E-2</v>
      </c>
    </row>
    <row r="387" spans="1:9" x14ac:dyDescent="0.3">
      <c r="A387">
        <v>10200</v>
      </c>
      <c r="B387">
        <v>11</v>
      </c>
      <c r="C387">
        <v>31.544</v>
      </c>
      <c r="D387">
        <v>78.716999999999999</v>
      </c>
      <c r="E387">
        <v>0.98704000000000003</v>
      </c>
      <c r="F387">
        <v>0.63583000000000001</v>
      </c>
      <c r="G387">
        <v>4.1199999999999999E-4</v>
      </c>
      <c r="H387">
        <v>1.5247999999999999E-2</v>
      </c>
      <c r="I387">
        <v>1.566E-2</v>
      </c>
    </row>
    <row r="388" spans="1:9" x14ac:dyDescent="0.3">
      <c r="A388">
        <v>9500</v>
      </c>
      <c r="B388">
        <v>11</v>
      </c>
      <c r="C388">
        <v>31.608000000000001</v>
      </c>
      <c r="D388">
        <v>78.766999999999996</v>
      </c>
      <c r="E388">
        <v>0.98694000000000004</v>
      </c>
      <c r="F388">
        <v>0.63622000000000001</v>
      </c>
      <c r="G388">
        <v>4.15E-4</v>
      </c>
      <c r="H388">
        <v>1.525E-2</v>
      </c>
      <c r="I388">
        <v>1.5664999999999998E-2</v>
      </c>
    </row>
    <row r="389" spans="1:9" x14ac:dyDescent="0.3">
      <c r="A389">
        <v>8600</v>
      </c>
      <c r="B389">
        <v>11</v>
      </c>
      <c r="C389">
        <v>31.693999999999999</v>
      </c>
      <c r="D389">
        <v>78.817999999999998</v>
      </c>
      <c r="E389">
        <v>0.98680999999999996</v>
      </c>
      <c r="F389">
        <v>0.63673999999999997</v>
      </c>
      <c r="G389">
        <v>4.2000000000000002E-4</v>
      </c>
      <c r="H389">
        <v>1.525E-2</v>
      </c>
      <c r="I389">
        <v>1.567E-2</v>
      </c>
    </row>
    <row r="390" spans="1:9" x14ac:dyDescent="0.3">
      <c r="A390">
        <v>10300</v>
      </c>
      <c r="B390">
        <v>11</v>
      </c>
      <c r="C390">
        <v>31.545000000000002</v>
      </c>
      <c r="D390">
        <v>78.728999999999999</v>
      </c>
      <c r="E390">
        <v>0.98704999999999998</v>
      </c>
      <c r="F390">
        <v>0.63578000000000001</v>
      </c>
      <c r="G390">
        <v>4.1199999999999999E-4</v>
      </c>
      <c r="H390">
        <v>1.5251000000000001E-2</v>
      </c>
      <c r="I390">
        <v>1.5661999999999999E-2</v>
      </c>
    </row>
    <row r="391" spans="1:9" x14ac:dyDescent="0.3">
      <c r="A391">
        <v>7600</v>
      </c>
      <c r="B391">
        <v>11</v>
      </c>
      <c r="C391">
        <v>31.815000000000001</v>
      </c>
      <c r="D391">
        <v>78.89</v>
      </c>
      <c r="E391">
        <v>0.98663000000000001</v>
      </c>
      <c r="F391">
        <v>0.63736999999999999</v>
      </c>
      <c r="G391">
        <v>4.2700000000000002E-4</v>
      </c>
      <c r="H391">
        <v>1.5251000000000001E-2</v>
      </c>
      <c r="I391">
        <v>1.5677E-2</v>
      </c>
    </row>
    <row r="392" spans="1:9" x14ac:dyDescent="0.3">
      <c r="A392">
        <v>6400</v>
      </c>
      <c r="B392">
        <v>11</v>
      </c>
      <c r="C392">
        <v>31.98</v>
      </c>
      <c r="D392">
        <v>78.98</v>
      </c>
      <c r="E392">
        <v>0.98636000000000001</v>
      </c>
      <c r="F392">
        <v>0.63822000000000001</v>
      </c>
      <c r="G392">
        <v>4.37E-4</v>
      </c>
      <c r="H392">
        <v>1.5251000000000001E-2</v>
      </c>
      <c r="I392">
        <v>1.5688000000000001E-2</v>
      </c>
    </row>
    <row r="393" spans="1:9" x14ac:dyDescent="0.3">
      <c r="A393">
        <v>11000</v>
      </c>
      <c r="B393">
        <v>11</v>
      </c>
      <c r="C393">
        <v>31.524000000000001</v>
      </c>
      <c r="D393">
        <v>78.75</v>
      </c>
      <c r="E393">
        <v>0.98712</v>
      </c>
      <c r="F393">
        <v>0.63541999999999998</v>
      </c>
      <c r="G393">
        <v>4.0900000000000002E-4</v>
      </c>
      <c r="H393">
        <v>1.5252E-2</v>
      </c>
      <c r="I393">
        <v>1.5661000000000001E-2</v>
      </c>
    </row>
    <row r="394" spans="1:9" x14ac:dyDescent="0.3">
      <c r="A394">
        <v>9600</v>
      </c>
      <c r="B394">
        <v>11</v>
      </c>
      <c r="C394">
        <v>31.611000000000001</v>
      </c>
      <c r="D394">
        <v>78.783000000000001</v>
      </c>
      <c r="E394">
        <v>0.98694999999999999</v>
      </c>
      <c r="F394">
        <v>0.63615999999999995</v>
      </c>
      <c r="G394">
        <v>4.15E-4</v>
      </c>
      <c r="H394">
        <v>1.5252E-2</v>
      </c>
      <c r="I394">
        <v>1.5668000000000001E-2</v>
      </c>
    </row>
    <row r="395" spans="1:9" x14ac:dyDescent="0.3">
      <c r="A395">
        <v>10400</v>
      </c>
      <c r="B395">
        <v>11</v>
      </c>
      <c r="C395">
        <v>31.547000000000001</v>
      </c>
      <c r="D395">
        <v>78.742000000000004</v>
      </c>
      <c r="E395">
        <v>0.98706000000000005</v>
      </c>
      <c r="F395">
        <v>0.63573999999999997</v>
      </c>
      <c r="G395">
        <v>4.1100000000000002E-4</v>
      </c>
      <c r="H395">
        <v>1.5252999999999999E-2</v>
      </c>
      <c r="I395">
        <v>1.5664000000000001E-2</v>
      </c>
    </row>
    <row r="396" spans="1:9" x14ac:dyDescent="0.3">
      <c r="A396">
        <v>8700</v>
      </c>
      <c r="B396">
        <v>11</v>
      </c>
      <c r="C396">
        <v>31.696999999999999</v>
      </c>
      <c r="D396">
        <v>78.835999999999999</v>
      </c>
      <c r="E396">
        <v>0.98682000000000003</v>
      </c>
      <c r="F396">
        <v>0.63668000000000002</v>
      </c>
      <c r="G396">
        <v>4.2000000000000002E-4</v>
      </c>
      <c r="H396">
        <v>1.5252999999999999E-2</v>
      </c>
      <c r="I396">
        <v>1.5672999999999999E-2</v>
      </c>
    </row>
    <row r="397" spans="1:9" x14ac:dyDescent="0.3">
      <c r="A397">
        <v>11100</v>
      </c>
      <c r="B397">
        <v>11</v>
      </c>
      <c r="C397">
        <v>31.501999999999999</v>
      </c>
      <c r="D397">
        <v>78.713999999999999</v>
      </c>
      <c r="E397">
        <v>0.98714000000000002</v>
      </c>
      <c r="F397">
        <v>0.63537999999999994</v>
      </c>
      <c r="G397">
        <v>4.0900000000000002E-4</v>
      </c>
      <c r="H397">
        <v>1.5254E-2</v>
      </c>
      <c r="I397">
        <v>1.5661999999999999E-2</v>
      </c>
    </row>
    <row r="398" spans="1:9" x14ac:dyDescent="0.3">
      <c r="A398">
        <v>7700</v>
      </c>
      <c r="B398">
        <v>11</v>
      </c>
      <c r="C398">
        <v>31.818999999999999</v>
      </c>
      <c r="D398">
        <v>78.911000000000001</v>
      </c>
      <c r="E398">
        <v>0.98663999999999996</v>
      </c>
      <c r="F398">
        <v>0.63731000000000004</v>
      </c>
      <c r="G398">
        <v>4.26E-4</v>
      </c>
      <c r="H398">
        <v>1.5254E-2</v>
      </c>
      <c r="I398">
        <v>1.5681E-2</v>
      </c>
    </row>
    <row r="399" spans="1:9" x14ac:dyDescent="0.3">
      <c r="A399">
        <v>10500</v>
      </c>
      <c r="B399">
        <v>11</v>
      </c>
      <c r="C399">
        <v>31.55</v>
      </c>
      <c r="D399">
        <v>78.756</v>
      </c>
      <c r="E399">
        <v>0.98707</v>
      </c>
      <c r="F399">
        <v>0.63568999999999998</v>
      </c>
      <c r="G399">
        <v>4.1100000000000002E-4</v>
      </c>
      <c r="H399">
        <v>1.5254999999999999E-2</v>
      </c>
      <c r="I399">
        <v>1.5665999999999999E-2</v>
      </c>
    </row>
    <row r="400" spans="1:9" x14ac:dyDescent="0.3">
      <c r="A400">
        <v>9700</v>
      </c>
      <c r="B400">
        <v>11</v>
      </c>
      <c r="C400">
        <v>31.614000000000001</v>
      </c>
      <c r="D400">
        <v>78.799000000000007</v>
      </c>
      <c r="E400">
        <v>0.98695999999999995</v>
      </c>
      <c r="F400">
        <v>0.63610999999999995</v>
      </c>
      <c r="G400">
        <v>4.15E-4</v>
      </c>
      <c r="H400">
        <v>1.5254999999999999E-2</v>
      </c>
      <c r="I400">
        <v>1.567E-2</v>
      </c>
    </row>
    <row r="401" spans="1:9" x14ac:dyDescent="0.3">
      <c r="A401">
        <v>6500</v>
      </c>
      <c r="B401">
        <v>11</v>
      </c>
      <c r="C401">
        <v>31.983000000000001</v>
      </c>
      <c r="D401">
        <v>79.001000000000005</v>
      </c>
      <c r="E401">
        <v>0.98638000000000003</v>
      </c>
      <c r="F401">
        <v>0.63815</v>
      </c>
      <c r="G401">
        <v>4.3600000000000003E-4</v>
      </c>
      <c r="H401">
        <v>1.5254999999999999E-2</v>
      </c>
      <c r="I401">
        <v>1.5691E-2</v>
      </c>
    </row>
    <row r="402" spans="1:9" x14ac:dyDescent="0.3">
      <c r="A402">
        <v>11200</v>
      </c>
      <c r="B402">
        <v>11</v>
      </c>
      <c r="C402">
        <v>31.503</v>
      </c>
      <c r="D402">
        <v>78.724000000000004</v>
      </c>
      <c r="E402">
        <v>0.98714999999999997</v>
      </c>
      <c r="F402">
        <v>0.63534000000000002</v>
      </c>
      <c r="G402">
        <v>4.08E-4</v>
      </c>
      <c r="H402">
        <v>1.5256E-2</v>
      </c>
      <c r="I402">
        <v>1.5664000000000001E-2</v>
      </c>
    </row>
    <row r="403" spans="1:9" x14ac:dyDescent="0.3">
      <c r="A403">
        <v>8800</v>
      </c>
      <c r="B403">
        <v>11</v>
      </c>
      <c r="C403">
        <v>31.701000000000001</v>
      </c>
      <c r="D403">
        <v>78.855000000000004</v>
      </c>
      <c r="E403">
        <v>0.98682999999999998</v>
      </c>
      <c r="F403">
        <v>0.63661999999999996</v>
      </c>
      <c r="G403">
        <v>4.2000000000000002E-4</v>
      </c>
      <c r="H403">
        <v>1.5256E-2</v>
      </c>
      <c r="I403">
        <v>1.5675000000000001E-2</v>
      </c>
    </row>
    <row r="404" spans="1:9" x14ac:dyDescent="0.3">
      <c r="A404">
        <v>11300</v>
      </c>
      <c r="B404">
        <v>11</v>
      </c>
      <c r="C404">
        <v>31.504999999999999</v>
      </c>
      <c r="D404">
        <v>78.734999999999999</v>
      </c>
      <c r="E404">
        <v>0.98716000000000004</v>
      </c>
      <c r="F404">
        <v>0.63529999999999998</v>
      </c>
      <c r="G404">
        <v>4.08E-4</v>
      </c>
      <c r="H404">
        <v>1.5258000000000001E-2</v>
      </c>
      <c r="I404">
        <v>1.5665999999999999E-2</v>
      </c>
    </row>
    <row r="405" spans="1:9" x14ac:dyDescent="0.3">
      <c r="A405">
        <v>10600</v>
      </c>
      <c r="B405">
        <v>11</v>
      </c>
      <c r="C405">
        <v>31.553000000000001</v>
      </c>
      <c r="D405">
        <v>78.77</v>
      </c>
      <c r="E405">
        <v>0.98707999999999996</v>
      </c>
      <c r="F405">
        <v>0.63565000000000005</v>
      </c>
      <c r="G405">
        <v>4.1100000000000002E-4</v>
      </c>
      <c r="H405">
        <v>1.5258000000000001E-2</v>
      </c>
      <c r="I405">
        <v>1.5668000000000001E-2</v>
      </c>
    </row>
    <row r="406" spans="1:9" x14ac:dyDescent="0.3">
      <c r="A406">
        <v>9800</v>
      </c>
      <c r="B406">
        <v>11</v>
      </c>
      <c r="C406">
        <v>31.617000000000001</v>
      </c>
      <c r="D406">
        <v>78.816000000000003</v>
      </c>
      <c r="E406">
        <v>0.98697000000000001</v>
      </c>
      <c r="F406">
        <v>0.63605999999999996</v>
      </c>
      <c r="G406">
        <v>4.1399999999999998E-4</v>
      </c>
      <c r="H406">
        <v>1.5258000000000001E-2</v>
      </c>
      <c r="I406">
        <v>1.5671999999999998E-2</v>
      </c>
    </row>
    <row r="407" spans="1:9" x14ac:dyDescent="0.3">
      <c r="A407">
        <v>7800</v>
      </c>
      <c r="B407">
        <v>11</v>
      </c>
      <c r="C407">
        <v>31.823</v>
      </c>
      <c r="D407">
        <v>78.933000000000007</v>
      </c>
      <c r="E407">
        <v>0.98665999999999998</v>
      </c>
      <c r="F407">
        <v>0.63724000000000003</v>
      </c>
      <c r="G407">
        <v>4.26E-4</v>
      </c>
      <c r="H407">
        <v>1.5258000000000001E-2</v>
      </c>
      <c r="I407">
        <v>1.5684E-2</v>
      </c>
    </row>
    <row r="408" spans="1:9" x14ac:dyDescent="0.3">
      <c r="A408">
        <v>5000</v>
      </c>
      <c r="B408">
        <v>11</v>
      </c>
      <c r="C408">
        <v>32.340000000000003</v>
      </c>
      <c r="D408">
        <v>79.308999999999997</v>
      </c>
      <c r="E408">
        <v>0.98585999999999996</v>
      </c>
      <c r="F408">
        <v>0.63907000000000003</v>
      </c>
      <c r="G408">
        <v>4.55E-4</v>
      </c>
      <c r="H408">
        <v>1.5258000000000001E-2</v>
      </c>
      <c r="I408">
        <v>1.5713000000000001E-2</v>
      </c>
    </row>
    <row r="409" spans="1:9" x14ac:dyDescent="0.3">
      <c r="A409">
        <v>8900</v>
      </c>
      <c r="B409">
        <v>11</v>
      </c>
      <c r="C409">
        <v>31.704999999999998</v>
      </c>
      <c r="D409">
        <v>78.873000000000005</v>
      </c>
      <c r="E409">
        <v>0.98684000000000005</v>
      </c>
      <c r="F409">
        <v>0.63654999999999995</v>
      </c>
      <c r="G409">
        <v>4.1899999999999999E-4</v>
      </c>
      <c r="H409">
        <v>1.5259E-2</v>
      </c>
      <c r="I409">
        <v>1.5678000000000001E-2</v>
      </c>
    </row>
    <row r="410" spans="1:9" x14ac:dyDescent="0.3">
      <c r="A410">
        <v>6600</v>
      </c>
      <c r="B410">
        <v>11</v>
      </c>
      <c r="C410">
        <v>31.986999999999998</v>
      </c>
      <c r="D410">
        <v>79.024000000000001</v>
      </c>
      <c r="E410">
        <v>0.98640000000000005</v>
      </c>
      <c r="F410">
        <v>0.63807999999999998</v>
      </c>
      <c r="G410">
        <v>4.3600000000000003E-4</v>
      </c>
      <c r="H410">
        <v>1.5259E-2</v>
      </c>
      <c r="I410">
        <v>1.5695000000000001E-2</v>
      </c>
    </row>
    <row r="411" spans="1:9" x14ac:dyDescent="0.3">
      <c r="A411">
        <v>11400</v>
      </c>
      <c r="B411">
        <v>11</v>
      </c>
      <c r="C411">
        <v>31.507000000000001</v>
      </c>
      <c r="D411">
        <v>78.747</v>
      </c>
      <c r="E411">
        <v>0.98716999999999999</v>
      </c>
      <c r="F411">
        <v>0.63526000000000005</v>
      </c>
      <c r="G411">
        <v>4.08E-4</v>
      </c>
      <c r="H411">
        <v>1.5259999999999999E-2</v>
      </c>
      <c r="I411">
        <v>1.5667E-2</v>
      </c>
    </row>
    <row r="412" spans="1:9" x14ac:dyDescent="0.3">
      <c r="A412">
        <v>12000</v>
      </c>
      <c r="B412">
        <v>11</v>
      </c>
      <c r="C412">
        <v>31.492000000000001</v>
      </c>
      <c r="D412">
        <v>78.760000000000005</v>
      </c>
      <c r="E412">
        <v>0.98721999999999999</v>
      </c>
      <c r="F412">
        <v>0.63497999999999999</v>
      </c>
      <c r="G412">
        <v>4.06E-4</v>
      </c>
      <c r="H412">
        <v>1.5259999999999999E-2</v>
      </c>
      <c r="I412">
        <v>1.5665999999999999E-2</v>
      </c>
    </row>
    <row r="413" spans="1:9" x14ac:dyDescent="0.3">
      <c r="A413">
        <v>10700</v>
      </c>
      <c r="B413">
        <v>11</v>
      </c>
      <c r="C413">
        <v>31.556000000000001</v>
      </c>
      <c r="D413">
        <v>78.784000000000006</v>
      </c>
      <c r="E413">
        <v>0.98709000000000002</v>
      </c>
      <c r="F413">
        <v>0.63560000000000005</v>
      </c>
      <c r="G413">
        <v>4.0999999999999999E-4</v>
      </c>
      <c r="H413">
        <v>1.5259999999999999E-2</v>
      </c>
      <c r="I413">
        <v>1.5671000000000001E-2</v>
      </c>
    </row>
    <row r="414" spans="1:9" x14ac:dyDescent="0.3">
      <c r="A414">
        <v>9900</v>
      </c>
      <c r="B414">
        <v>11</v>
      </c>
      <c r="C414">
        <v>31.620999999999999</v>
      </c>
      <c r="D414">
        <v>78.831999999999994</v>
      </c>
      <c r="E414">
        <v>0.98697999999999997</v>
      </c>
      <c r="F414">
        <v>0.63600000000000001</v>
      </c>
      <c r="G414">
        <v>4.1399999999999998E-4</v>
      </c>
      <c r="H414">
        <v>1.5261E-2</v>
      </c>
      <c r="I414">
        <v>1.5675000000000001E-2</v>
      </c>
    </row>
    <row r="415" spans="1:9" x14ac:dyDescent="0.3">
      <c r="A415">
        <v>7900</v>
      </c>
      <c r="B415">
        <v>11</v>
      </c>
      <c r="C415">
        <v>31.826000000000001</v>
      </c>
      <c r="D415">
        <v>78.954999999999998</v>
      </c>
      <c r="E415">
        <v>0.98667000000000005</v>
      </c>
      <c r="F415">
        <v>0.63717000000000001</v>
      </c>
      <c r="G415">
        <v>4.26E-4</v>
      </c>
      <c r="H415">
        <v>1.5261E-2</v>
      </c>
      <c r="I415">
        <v>1.5687E-2</v>
      </c>
    </row>
    <row r="416" spans="1:9" x14ac:dyDescent="0.3">
      <c r="A416">
        <v>5100</v>
      </c>
      <c r="B416">
        <v>11</v>
      </c>
      <c r="C416">
        <v>32.241999999999997</v>
      </c>
      <c r="D416">
        <v>79.176000000000002</v>
      </c>
      <c r="E416">
        <v>0.98595999999999995</v>
      </c>
      <c r="F416">
        <v>0.63909000000000005</v>
      </c>
      <c r="G416">
        <v>4.5300000000000001E-4</v>
      </c>
      <c r="H416">
        <v>1.5261E-2</v>
      </c>
      <c r="I416">
        <v>1.5713999999999999E-2</v>
      </c>
    </row>
    <row r="417" spans="1:9" x14ac:dyDescent="0.3">
      <c r="A417">
        <v>12100</v>
      </c>
      <c r="B417">
        <v>11</v>
      </c>
      <c r="C417">
        <v>31.472999999999999</v>
      </c>
      <c r="D417">
        <v>78.728999999999999</v>
      </c>
      <c r="E417">
        <v>0.98724000000000001</v>
      </c>
      <c r="F417">
        <v>0.63493999999999995</v>
      </c>
      <c r="G417">
        <v>4.0499999999999998E-4</v>
      </c>
      <c r="H417">
        <v>1.5262E-2</v>
      </c>
      <c r="I417">
        <v>1.5667E-2</v>
      </c>
    </row>
    <row r="418" spans="1:9" x14ac:dyDescent="0.3">
      <c r="A418">
        <v>11500</v>
      </c>
      <c r="B418">
        <v>11</v>
      </c>
      <c r="C418">
        <v>31.51</v>
      </c>
      <c r="D418">
        <v>78.759</v>
      </c>
      <c r="E418">
        <v>0.98716999999999999</v>
      </c>
      <c r="F418">
        <v>0.63522000000000001</v>
      </c>
      <c r="G418">
        <v>4.0700000000000003E-4</v>
      </c>
      <c r="H418">
        <v>1.5262E-2</v>
      </c>
      <c r="I418">
        <v>1.5668999999999999E-2</v>
      </c>
    </row>
    <row r="419" spans="1:9" x14ac:dyDescent="0.3">
      <c r="A419">
        <v>12200</v>
      </c>
      <c r="B419">
        <v>11</v>
      </c>
      <c r="C419">
        <v>31.475000000000001</v>
      </c>
      <c r="D419">
        <v>78.739000000000004</v>
      </c>
      <c r="E419">
        <v>0.98724000000000001</v>
      </c>
      <c r="F419">
        <v>0.63490000000000002</v>
      </c>
      <c r="G419">
        <v>4.0499999999999998E-4</v>
      </c>
      <c r="H419">
        <v>1.5263000000000001E-2</v>
      </c>
      <c r="I419">
        <v>1.5668000000000001E-2</v>
      </c>
    </row>
    <row r="420" spans="1:9" x14ac:dyDescent="0.3">
      <c r="A420">
        <v>10800</v>
      </c>
      <c r="B420">
        <v>11</v>
      </c>
      <c r="C420">
        <v>31.559000000000001</v>
      </c>
      <c r="D420">
        <v>78.799000000000007</v>
      </c>
      <c r="E420">
        <v>0.98709999999999998</v>
      </c>
      <c r="F420">
        <v>0.63554999999999995</v>
      </c>
      <c r="G420">
        <v>4.0999999999999999E-4</v>
      </c>
      <c r="H420">
        <v>1.5263000000000001E-2</v>
      </c>
      <c r="I420">
        <v>1.5672999999999999E-2</v>
      </c>
    </row>
    <row r="421" spans="1:9" x14ac:dyDescent="0.3">
      <c r="A421">
        <v>6700</v>
      </c>
      <c r="B421">
        <v>11</v>
      </c>
      <c r="C421">
        <v>31.991</v>
      </c>
      <c r="D421">
        <v>79.048000000000002</v>
      </c>
      <c r="E421">
        <v>0.98641999999999996</v>
      </c>
      <c r="F421">
        <v>0.63800000000000001</v>
      </c>
      <c r="G421">
        <v>4.35E-4</v>
      </c>
      <c r="H421">
        <v>1.5263000000000001E-2</v>
      </c>
      <c r="I421">
        <v>1.5698E-2</v>
      </c>
    </row>
    <row r="422" spans="1:9" x14ac:dyDescent="0.3">
      <c r="A422">
        <v>11600</v>
      </c>
      <c r="B422">
        <v>11</v>
      </c>
      <c r="C422">
        <v>31.513000000000002</v>
      </c>
      <c r="D422">
        <v>78.772000000000006</v>
      </c>
      <c r="E422">
        <v>0.98717999999999995</v>
      </c>
      <c r="F422">
        <v>0.63517999999999997</v>
      </c>
      <c r="G422">
        <v>4.0700000000000003E-4</v>
      </c>
      <c r="H422">
        <v>1.5264E-2</v>
      </c>
      <c r="I422">
        <v>1.5671000000000001E-2</v>
      </c>
    </row>
    <row r="423" spans="1:9" x14ac:dyDescent="0.3">
      <c r="A423">
        <v>5200</v>
      </c>
      <c r="B423">
        <v>11</v>
      </c>
      <c r="C423">
        <v>32.228999999999999</v>
      </c>
      <c r="D423">
        <v>79.174000000000007</v>
      </c>
      <c r="E423">
        <v>0.98599000000000003</v>
      </c>
      <c r="F423">
        <v>0.63909000000000005</v>
      </c>
      <c r="G423">
        <v>4.5100000000000001E-4</v>
      </c>
      <c r="H423">
        <v>1.5264E-2</v>
      </c>
      <c r="I423">
        <v>1.5715E-2</v>
      </c>
    </row>
    <row r="424" spans="1:9" x14ac:dyDescent="0.3">
      <c r="A424">
        <v>12300</v>
      </c>
      <c r="B424">
        <v>11</v>
      </c>
      <c r="C424">
        <v>31.477</v>
      </c>
      <c r="D424">
        <v>78.748999999999995</v>
      </c>
      <c r="E424">
        <v>0.98724999999999996</v>
      </c>
      <c r="F424">
        <v>0.63487000000000005</v>
      </c>
      <c r="G424">
        <v>4.0499999999999998E-4</v>
      </c>
      <c r="H424">
        <v>1.5265000000000001E-2</v>
      </c>
      <c r="I424">
        <v>1.567E-2</v>
      </c>
    </row>
    <row r="425" spans="1:9" x14ac:dyDescent="0.3">
      <c r="A425">
        <v>10900</v>
      </c>
      <c r="B425">
        <v>11</v>
      </c>
      <c r="C425">
        <v>31.562000000000001</v>
      </c>
      <c r="D425">
        <v>78.813999999999993</v>
      </c>
      <c r="E425">
        <v>0.98709999999999998</v>
      </c>
      <c r="F425">
        <v>0.63549999999999995</v>
      </c>
      <c r="G425">
        <v>4.0999999999999999E-4</v>
      </c>
      <c r="H425">
        <v>1.5265000000000001E-2</v>
      </c>
      <c r="I425">
        <v>1.5675000000000001E-2</v>
      </c>
    </row>
    <row r="426" spans="1:9" x14ac:dyDescent="0.3">
      <c r="A426">
        <v>11700</v>
      </c>
      <c r="B426">
        <v>11</v>
      </c>
      <c r="C426">
        <v>31.515999999999998</v>
      </c>
      <c r="D426">
        <v>78.784999999999997</v>
      </c>
      <c r="E426">
        <v>0.98719000000000001</v>
      </c>
      <c r="F426">
        <v>0.63512999999999997</v>
      </c>
      <c r="G426">
        <v>4.0700000000000003E-4</v>
      </c>
      <c r="H426">
        <v>1.5266E-2</v>
      </c>
      <c r="I426">
        <v>1.5672999999999999E-2</v>
      </c>
    </row>
    <row r="427" spans="1:9" x14ac:dyDescent="0.3">
      <c r="A427">
        <v>12400</v>
      </c>
      <c r="B427">
        <v>11</v>
      </c>
      <c r="C427">
        <v>31.478999999999999</v>
      </c>
      <c r="D427">
        <v>78.760000000000005</v>
      </c>
      <c r="E427">
        <v>0.98726000000000003</v>
      </c>
      <c r="F427">
        <v>0.63483000000000001</v>
      </c>
      <c r="G427">
        <v>4.0499999999999998E-4</v>
      </c>
      <c r="H427">
        <v>1.5266999999999999E-2</v>
      </c>
      <c r="I427">
        <v>1.5671999999999998E-2</v>
      </c>
    </row>
    <row r="428" spans="1:9" x14ac:dyDescent="0.3">
      <c r="A428">
        <v>6800</v>
      </c>
      <c r="B428">
        <v>11</v>
      </c>
      <c r="C428">
        <v>31.995999999999999</v>
      </c>
      <c r="D428">
        <v>79.072999999999993</v>
      </c>
      <c r="E428">
        <v>0.98643000000000003</v>
      </c>
      <c r="F428">
        <v>0.63792000000000004</v>
      </c>
      <c r="G428">
        <v>4.35E-4</v>
      </c>
      <c r="H428">
        <v>1.5266999999999999E-2</v>
      </c>
      <c r="I428">
        <v>1.5702000000000001E-2</v>
      </c>
    </row>
    <row r="429" spans="1:9" x14ac:dyDescent="0.3">
      <c r="A429">
        <v>13000</v>
      </c>
      <c r="B429">
        <v>11</v>
      </c>
      <c r="C429">
        <v>31.469000000000001</v>
      </c>
      <c r="D429">
        <v>78.78</v>
      </c>
      <c r="E429">
        <v>0.98731000000000002</v>
      </c>
      <c r="F429">
        <v>0.63456999999999997</v>
      </c>
      <c r="G429">
        <v>4.0299999999999998E-4</v>
      </c>
      <c r="H429">
        <v>1.5268E-2</v>
      </c>
      <c r="I429">
        <v>1.5671000000000001E-2</v>
      </c>
    </row>
    <row r="430" spans="1:9" x14ac:dyDescent="0.3">
      <c r="A430">
        <v>11800</v>
      </c>
      <c r="B430">
        <v>11</v>
      </c>
      <c r="C430">
        <v>31.518999999999998</v>
      </c>
      <c r="D430">
        <v>78.798000000000002</v>
      </c>
      <c r="E430">
        <v>0.98719999999999997</v>
      </c>
      <c r="F430">
        <v>0.63509000000000004</v>
      </c>
      <c r="G430">
        <v>4.0700000000000003E-4</v>
      </c>
      <c r="H430">
        <v>1.5268E-2</v>
      </c>
      <c r="I430">
        <v>1.5675000000000001E-2</v>
      </c>
    </row>
    <row r="431" spans="1:9" x14ac:dyDescent="0.3">
      <c r="A431">
        <v>5300</v>
      </c>
      <c r="B431">
        <v>11</v>
      </c>
      <c r="C431">
        <v>32.228000000000002</v>
      </c>
      <c r="D431">
        <v>79.186999999999998</v>
      </c>
      <c r="E431">
        <v>0.98602000000000001</v>
      </c>
      <c r="F431">
        <v>0.63905000000000001</v>
      </c>
      <c r="G431">
        <v>4.5100000000000001E-4</v>
      </c>
      <c r="H431">
        <v>1.5268E-2</v>
      </c>
      <c r="I431">
        <v>1.5717999999999999E-2</v>
      </c>
    </row>
    <row r="432" spans="1:9" x14ac:dyDescent="0.3">
      <c r="A432">
        <v>12500</v>
      </c>
      <c r="B432">
        <v>11</v>
      </c>
      <c r="C432">
        <v>31.481999999999999</v>
      </c>
      <c r="D432">
        <v>78.771000000000001</v>
      </c>
      <c r="E432">
        <v>0.98726999999999998</v>
      </c>
      <c r="F432">
        <v>0.63478999999999997</v>
      </c>
      <c r="G432">
        <v>4.0400000000000001E-4</v>
      </c>
      <c r="H432">
        <v>1.5269E-2</v>
      </c>
      <c r="I432">
        <v>1.5672999999999999E-2</v>
      </c>
    </row>
    <row r="433" spans="1:9" x14ac:dyDescent="0.3">
      <c r="A433">
        <v>13100</v>
      </c>
      <c r="B433">
        <v>11</v>
      </c>
      <c r="C433">
        <v>31.452999999999999</v>
      </c>
      <c r="D433">
        <v>78.756</v>
      </c>
      <c r="E433">
        <v>0.98731999999999998</v>
      </c>
      <c r="F433">
        <v>0.63453999999999999</v>
      </c>
      <c r="G433">
        <v>4.0299999999999998E-4</v>
      </c>
      <c r="H433">
        <v>1.5270000000000001E-2</v>
      </c>
      <c r="I433">
        <v>1.5671999999999998E-2</v>
      </c>
    </row>
    <row r="434" spans="1:9" x14ac:dyDescent="0.3">
      <c r="A434">
        <v>13200</v>
      </c>
      <c r="B434">
        <v>11</v>
      </c>
      <c r="C434">
        <v>31.454999999999998</v>
      </c>
      <c r="D434">
        <v>78.765000000000001</v>
      </c>
      <c r="E434">
        <v>0.98733000000000004</v>
      </c>
      <c r="F434">
        <v>0.63449999999999995</v>
      </c>
      <c r="G434">
        <v>4.0200000000000001E-4</v>
      </c>
      <c r="H434">
        <v>1.5271E-2</v>
      </c>
      <c r="I434">
        <v>1.5672999999999999E-2</v>
      </c>
    </row>
    <row r="435" spans="1:9" x14ac:dyDescent="0.3">
      <c r="A435">
        <v>12600</v>
      </c>
      <c r="B435">
        <v>11</v>
      </c>
      <c r="C435">
        <v>31.484000000000002</v>
      </c>
      <c r="D435">
        <v>78.781999999999996</v>
      </c>
      <c r="E435">
        <v>0.98726999999999998</v>
      </c>
      <c r="F435">
        <v>0.63475000000000004</v>
      </c>
      <c r="G435">
        <v>4.0400000000000001E-4</v>
      </c>
      <c r="H435">
        <v>1.5271E-2</v>
      </c>
      <c r="I435">
        <v>1.5675000000000001E-2</v>
      </c>
    </row>
    <row r="436" spans="1:9" x14ac:dyDescent="0.3">
      <c r="A436">
        <v>11900</v>
      </c>
      <c r="B436">
        <v>11</v>
      </c>
      <c r="C436">
        <v>31.521999999999998</v>
      </c>
      <c r="D436">
        <v>78.811000000000007</v>
      </c>
      <c r="E436">
        <v>0.98721000000000003</v>
      </c>
      <c r="F436">
        <v>0.63505</v>
      </c>
      <c r="G436">
        <v>4.06E-4</v>
      </c>
      <c r="H436">
        <v>1.5271E-2</v>
      </c>
      <c r="I436">
        <v>1.5677E-2</v>
      </c>
    </row>
    <row r="437" spans="1:9" x14ac:dyDescent="0.3">
      <c r="A437">
        <v>6900</v>
      </c>
      <c r="B437">
        <v>11</v>
      </c>
      <c r="C437">
        <v>32</v>
      </c>
      <c r="D437">
        <v>79.097999999999999</v>
      </c>
      <c r="E437">
        <v>0.98645000000000005</v>
      </c>
      <c r="F437">
        <v>0.63783999999999996</v>
      </c>
      <c r="G437">
        <v>4.3399999999999998E-4</v>
      </c>
      <c r="H437">
        <v>1.5272000000000001E-2</v>
      </c>
      <c r="I437">
        <v>1.5706000000000001E-2</v>
      </c>
    </row>
    <row r="438" spans="1:9" x14ac:dyDescent="0.3">
      <c r="A438">
        <v>5400</v>
      </c>
      <c r="B438">
        <v>11</v>
      </c>
      <c r="C438">
        <v>32.229999999999997</v>
      </c>
      <c r="D438">
        <v>79.206999999999994</v>
      </c>
      <c r="E438">
        <v>0.98604999999999998</v>
      </c>
      <c r="F438">
        <v>0.63898999999999995</v>
      </c>
      <c r="G438">
        <v>4.4999999999999999E-4</v>
      </c>
      <c r="H438">
        <v>1.5272000000000001E-2</v>
      </c>
      <c r="I438">
        <v>1.5722E-2</v>
      </c>
    </row>
    <row r="439" spans="1:9" x14ac:dyDescent="0.3">
      <c r="A439">
        <v>13300</v>
      </c>
      <c r="B439">
        <v>11</v>
      </c>
      <c r="C439">
        <v>31.457000000000001</v>
      </c>
      <c r="D439">
        <v>78.775999999999996</v>
      </c>
      <c r="E439">
        <v>0.98734</v>
      </c>
      <c r="F439">
        <v>0.63446999999999998</v>
      </c>
      <c r="G439">
        <v>4.0200000000000001E-4</v>
      </c>
      <c r="H439">
        <v>1.5273E-2</v>
      </c>
      <c r="I439">
        <v>1.5675000000000001E-2</v>
      </c>
    </row>
    <row r="440" spans="1:9" x14ac:dyDescent="0.3">
      <c r="A440">
        <v>12700</v>
      </c>
      <c r="B440">
        <v>11</v>
      </c>
      <c r="C440">
        <v>31.486999999999998</v>
      </c>
      <c r="D440">
        <v>78.793999999999997</v>
      </c>
      <c r="E440">
        <v>0.98728000000000005</v>
      </c>
      <c r="F440">
        <v>0.63471</v>
      </c>
      <c r="G440">
        <v>4.0400000000000001E-4</v>
      </c>
      <c r="H440">
        <v>1.5273E-2</v>
      </c>
      <c r="I440">
        <v>1.5677E-2</v>
      </c>
    </row>
    <row r="441" spans="1:9" x14ac:dyDescent="0.3">
      <c r="A441">
        <v>13400</v>
      </c>
      <c r="B441">
        <v>11</v>
      </c>
      <c r="C441">
        <v>31.459</v>
      </c>
      <c r="D441">
        <v>78.787000000000006</v>
      </c>
      <c r="E441">
        <v>0.98734</v>
      </c>
      <c r="F441">
        <v>0.63443000000000005</v>
      </c>
      <c r="G441">
        <v>4.0200000000000001E-4</v>
      </c>
      <c r="H441">
        <v>1.5273999999999999E-2</v>
      </c>
      <c r="I441">
        <v>1.5675999999999999E-2</v>
      </c>
    </row>
    <row r="442" spans="1:9" x14ac:dyDescent="0.3">
      <c r="A442">
        <v>1400</v>
      </c>
      <c r="B442">
        <v>10</v>
      </c>
      <c r="C442">
        <v>45.901000000000003</v>
      </c>
      <c r="D442">
        <v>83.283000000000001</v>
      </c>
      <c r="E442">
        <v>0.97065999999999997</v>
      </c>
      <c r="F442">
        <v>0.65930999999999995</v>
      </c>
      <c r="G442">
        <v>1.25E-3</v>
      </c>
      <c r="H442">
        <v>1.5273999999999999E-2</v>
      </c>
      <c r="I442">
        <v>1.6522999999999999E-2</v>
      </c>
    </row>
    <row r="443" spans="1:9" x14ac:dyDescent="0.3">
      <c r="A443">
        <v>12800</v>
      </c>
      <c r="B443">
        <v>11</v>
      </c>
      <c r="C443">
        <v>31.49</v>
      </c>
      <c r="D443">
        <v>78.805999999999997</v>
      </c>
      <c r="E443">
        <v>0.98729</v>
      </c>
      <c r="F443">
        <v>0.63466999999999996</v>
      </c>
      <c r="G443">
        <v>4.0400000000000001E-4</v>
      </c>
      <c r="H443">
        <v>1.5275E-2</v>
      </c>
      <c r="I443">
        <v>1.5678000000000001E-2</v>
      </c>
    </row>
    <row r="444" spans="1:9" x14ac:dyDescent="0.3">
      <c r="A444">
        <v>13500</v>
      </c>
      <c r="B444">
        <v>11</v>
      </c>
      <c r="C444">
        <v>31.460999999999999</v>
      </c>
      <c r="D444">
        <v>78.798000000000002</v>
      </c>
      <c r="E444">
        <v>0.98734999999999995</v>
      </c>
      <c r="F444">
        <v>0.63439999999999996</v>
      </c>
      <c r="G444">
        <v>4.0200000000000001E-4</v>
      </c>
      <c r="H444">
        <v>1.5276E-2</v>
      </c>
      <c r="I444">
        <v>1.5678000000000001E-2</v>
      </c>
    </row>
    <row r="445" spans="1:9" x14ac:dyDescent="0.3">
      <c r="A445">
        <v>14000</v>
      </c>
      <c r="B445">
        <v>11</v>
      </c>
      <c r="C445">
        <v>31.452999999999999</v>
      </c>
      <c r="D445">
        <v>78.811000000000007</v>
      </c>
      <c r="E445">
        <v>0.98738999999999999</v>
      </c>
      <c r="F445">
        <v>0.63419999999999999</v>
      </c>
      <c r="G445">
        <v>4.0000000000000002E-4</v>
      </c>
      <c r="H445">
        <v>1.5276E-2</v>
      </c>
      <c r="I445">
        <v>1.5677E-2</v>
      </c>
    </row>
    <row r="446" spans="1:9" x14ac:dyDescent="0.3">
      <c r="A446">
        <v>1300</v>
      </c>
      <c r="B446">
        <v>10</v>
      </c>
      <c r="C446">
        <v>46.069000000000003</v>
      </c>
      <c r="D446">
        <v>83.305000000000007</v>
      </c>
      <c r="E446">
        <v>0.97028999999999999</v>
      </c>
      <c r="F446">
        <v>0.65927999999999998</v>
      </c>
      <c r="G446">
        <v>1.2600000000000001E-3</v>
      </c>
      <c r="H446">
        <v>1.5276E-2</v>
      </c>
      <c r="I446">
        <v>1.6535999999999999E-2</v>
      </c>
    </row>
    <row r="447" spans="1:9" x14ac:dyDescent="0.3">
      <c r="A447">
        <v>14100</v>
      </c>
      <c r="B447">
        <v>11</v>
      </c>
      <c r="C447">
        <v>31.44</v>
      </c>
      <c r="D447">
        <v>78.790999999999997</v>
      </c>
      <c r="E447">
        <v>0.98740000000000006</v>
      </c>
      <c r="F447">
        <v>0.63417000000000001</v>
      </c>
      <c r="G447">
        <v>4.0000000000000002E-4</v>
      </c>
      <c r="H447">
        <v>1.5277000000000001E-2</v>
      </c>
      <c r="I447">
        <v>1.5677E-2</v>
      </c>
    </row>
    <row r="448" spans="1:9" x14ac:dyDescent="0.3">
      <c r="A448">
        <v>12900</v>
      </c>
      <c r="B448">
        <v>11</v>
      </c>
      <c r="C448">
        <v>31.492999999999999</v>
      </c>
      <c r="D448">
        <v>78.819000000000003</v>
      </c>
      <c r="E448">
        <v>0.98729999999999996</v>
      </c>
      <c r="F448">
        <v>0.63463000000000003</v>
      </c>
      <c r="G448">
        <v>4.0299999999999998E-4</v>
      </c>
      <c r="H448">
        <v>1.5277000000000001E-2</v>
      </c>
      <c r="I448">
        <v>1.5679999999999999E-2</v>
      </c>
    </row>
    <row r="449" spans="1:9" x14ac:dyDescent="0.3">
      <c r="A449">
        <v>5500</v>
      </c>
      <c r="B449">
        <v>11</v>
      </c>
      <c r="C449">
        <v>32.234000000000002</v>
      </c>
      <c r="D449">
        <v>79.231999999999999</v>
      </c>
      <c r="E449">
        <v>0.98607</v>
      </c>
      <c r="F449">
        <v>0.63890999999999998</v>
      </c>
      <c r="G449">
        <v>4.4900000000000002E-4</v>
      </c>
      <c r="H449">
        <v>1.5277000000000001E-2</v>
      </c>
      <c r="I449">
        <v>1.5726E-2</v>
      </c>
    </row>
    <row r="450" spans="1:9" x14ac:dyDescent="0.3">
      <c r="A450">
        <v>13600</v>
      </c>
      <c r="B450">
        <v>11</v>
      </c>
      <c r="C450">
        <v>31.463999999999999</v>
      </c>
      <c r="D450">
        <v>78.808999999999997</v>
      </c>
      <c r="E450">
        <v>0.98736000000000002</v>
      </c>
      <c r="F450">
        <v>0.63436000000000003</v>
      </c>
      <c r="G450">
        <v>4.0099999999999999E-4</v>
      </c>
      <c r="H450">
        <v>1.5278E-2</v>
      </c>
      <c r="I450">
        <v>1.5678999999999998E-2</v>
      </c>
    </row>
    <row r="451" spans="1:9" x14ac:dyDescent="0.3">
      <c r="A451">
        <v>1500</v>
      </c>
      <c r="B451">
        <v>10</v>
      </c>
      <c r="C451">
        <v>45.780999999999999</v>
      </c>
      <c r="D451">
        <v>83.284000000000006</v>
      </c>
      <c r="E451">
        <v>0.97097</v>
      </c>
      <c r="F451">
        <v>0.65927999999999998</v>
      </c>
      <c r="G451">
        <v>1.2409999999999999E-3</v>
      </c>
      <c r="H451">
        <v>1.5278E-2</v>
      </c>
      <c r="I451">
        <v>1.6518999999999999E-2</v>
      </c>
    </row>
    <row r="452" spans="1:9" x14ac:dyDescent="0.3">
      <c r="A452">
        <v>14200</v>
      </c>
      <c r="B452">
        <v>11</v>
      </c>
      <c r="C452">
        <v>31.442</v>
      </c>
      <c r="D452">
        <v>78.8</v>
      </c>
      <c r="E452">
        <v>0.98740000000000006</v>
      </c>
      <c r="F452">
        <v>0.63412999999999997</v>
      </c>
      <c r="G452">
        <v>4.0000000000000002E-4</v>
      </c>
      <c r="H452">
        <v>1.5278999999999999E-2</v>
      </c>
      <c r="I452">
        <v>1.5678999999999998E-2</v>
      </c>
    </row>
    <row r="453" spans="1:9" x14ac:dyDescent="0.3">
      <c r="A453">
        <v>14300</v>
      </c>
      <c r="B453">
        <v>11</v>
      </c>
      <c r="C453">
        <v>31.445</v>
      </c>
      <c r="D453">
        <v>78.808999999999997</v>
      </c>
      <c r="E453">
        <v>0.98741000000000001</v>
      </c>
      <c r="F453">
        <v>0.6341</v>
      </c>
      <c r="G453">
        <v>4.0000000000000002E-4</v>
      </c>
      <c r="H453">
        <v>1.528E-2</v>
      </c>
      <c r="I453">
        <v>1.5679999999999999E-2</v>
      </c>
    </row>
    <row r="454" spans="1:9" x14ac:dyDescent="0.3">
      <c r="A454">
        <v>13700</v>
      </c>
      <c r="B454">
        <v>11</v>
      </c>
      <c r="C454">
        <v>31.466999999999999</v>
      </c>
      <c r="D454">
        <v>78.819999999999993</v>
      </c>
      <c r="E454">
        <v>0.98736000000000002</v>
      </c>
      <c r="F454">
        <v>0.63432999999999995</v>
      </c>
      <c r="G454">
        <v>4.0099999999999999E-4</v>
      </c>
      <c r="H454">
        <v>1.528E-2</v>
      </c>
      <c r="I454">
        <v>1.5681E-2</v>
      </c>
    </row>
    <row r="455" spans="1:9" x14ac:dyDescent="0.3">
      <c r="A455">
        <v>13800</v>
      </c>
      <c r="B455">
        <v>11</v>
      </c>
      <c r="C455">
        <v>31.47</v>
      </c>
      <c r="D455">
        <v>78.831999999999994</v>
      </c>
      <c r="E455">
        <v>0.98736999999999997</v>
      </c>
      <c r="F455">
        <v>0.63429000000000002</v>
      </c>
      <c r="G455">
        <v>4.0099999999999999E-4</v>
      </c>
      <c r="H455">
        <v>1.5280999999999999E-2</v>
      </c>
      <c r="I455">
        <v>1.5682999999999999E-2</v>
      </c>
    </row>
    <row r="456" spans="1:9" x14ac:dyDescent="0.3">
      <c r="A456">
        <v>14400</v>
      </c>
      <c r="B456">
        <v>11</v>
      </c>
      <c r="C456">
        <v>31.446999999999999</v>
      </c>
      <c r="D456">
        <v>78.819000000000003</v>
      </c>
      <c r="E456">
        <v>0.98741999999999996</v>
      </c>
      <c r="F456">
        <v>0.63407000000000002</v>
      </c>
      <c r="G456">
        <v>3.9899999999999999E-4</v>
      </c>
      <c r="H456">
        <v>1.5282E-2</v>
      </c>
      <c r="I456">
        <v>1.5681E-2</v>
      </c>
    </row>
    <row r="457" spans="1:9" x14ac:dyDescent="0.3">
      <c r="A457">
        <v>5600</v>
      </c>
      <c r="B457">
        <v>11</v>
      </c>
      <c r="C457">
        <v>32.238999999999997</v>
      </c>
      <c r="D457">
        <v>79.259</v>
      </c>
      <c r="E457">
        <v>0.98609999999999998</v>
      </c>
      <c r="F457">
        <v>0.63883000000000001</v>
      </c>
      <c r="G457">
        <v>4.4799999999999999E-4</v>
      </c>
      <c r="H457">
        <v>1.5282E-2</v>
      </c>
      <c r="I457">
        <v>1.5730000000000001E-2</v>
      </c>
    </row>
    <row r="458" spans="1:9" x14ac:dyDescent="0.3">
      <c r="A458">
        <v>13900</v>
      </c>
      <c r="B458">
        <v>11</v>
      </c>
      <c r="C458">
        <v>31.472000000000001</v>
      </c>
      <c r="D458">
        <v>78.843999999999994</v>
      </c>
      <c r="E458">
        <v>0.98736999999999997</v>
      </c>
      <c r="F458">
        <v>0.63424999999999998</v>
      </c>
      <c r="G458">
        <v>4.0099999999999999E-4</v>
      </c>
      <c r="H458">
        <v>1.5283E-2</v>
      </c>
      <c r="I458">
        <v>1.5684E-2</v>
      </c>
    </row>
    <row r="459" spans="1:9" x14ac:dyDescent="0.3">
      <c r="A459">
        <v>14500</v>
      </c>
      <c r="B459">
        <v>11</v>
      </c>
      <c r="C459">
        <v>31.45</v>
      </c>
      <c r="D459">
        <v>78.828999999999994</v>
      </c>
      <c r="E459">
        <v>0.98741999999999996</v>
      </c>
      <c r="F459">
        <v>0.63404000000000005</v>
      </c>
      <c r="G459">
        <v>3.9899999999999999E-4</v>
      </c>
      <c r="H459">
        <v>1.5284000000000001E-2</v>
      </c>
      <c r="I459">
        <v>1.5682999999999999E-2</v>
      </c>
    </row>
    <row r="460" spans="1:9" x14ac:dyDescent="0.3">
      <c r="A460">
        <v>15000</v>
      </c>
      <c r="B460">
        <v>11</v>
      </c>
      <c r="C460">
        <v>31.446999999999999</v>
      </c>
      <c r="D460">
        <v>78.843999999999994</v>
      </c>
      <c r="E460">
        <v>0.98746</v>
      </c>
      <c r="F460">
        <v>0.63385999999999998</v>
      </c>
      <c r="G460">
        <v>3.9800000000000002E-4</v>
      </c>
      <c r="H460">
        <v>1.5284000000000001E-2</v>
      </c>
      <c r="I460">
        <v>1.5682000000000001E-2</v>
      </c>
    </row>
    <row r="461" spans="1:9" x14ac:dyDescent="0.3">
      <c r="A461">
        <v>15100</v>
      </c>
      <c r="B461">
        <v>11</v>
      </c>
      <c r="C461">
        <v>31.434999999999999</v>
      </c>
      <c r="D461">
        <v>78.825999999999993</v>
      </c>
      <c r="E461">
        <v>0.98746999999999996</v>
      </c>
      <c r="F461">
        <v>0.63383</v>
      </c>
      <c r="G461">
        <v>3.9800000000000002E-4</v>
      </c>
      <c r="H461">
        <v>1.5285E-2</v>
      </c>
      <c r="I461">
        <v>1.5682999999999999E-2</v>
      </c>
    </row>
    <row r="462" spans="1:9" x14ac:dyDescent="0.3">
      <c r="A462">
        <v>14600</v>
      </c>
      <c r="B462">
        <v>11</v>
      </c>
      <c r="C462">
        <v>31.452999999999999</v>
      </c>
      <c r="D462">
        <v>78.838999999999999</v>
      </c>
      <c r="E462">
        <v>0.98743000000000003</v>
      </c>
      <c r="F462">
        <v>0.63400999999999996</v>
      </c>
      <c r="G462">
        <v>3.9899999999999999E-4</v>
      </c>
      <c r="H462">
        <v>1.5285E-2</v>
      </c>
      <c r="I462">
        <v>1.5684E-2</v>
      </c>
    </row>
    <row r="463" spans="1:9" x14ac:dyDescent="0.3">
      <c r="A463">
        <v>15200</v>
      </c>
      <c r="B463">
        <v>11</v>
      </c>
      <c r="C463">
        <v>31.437999999999999</v>
      </c>
      <c r="D463">
        <v>78.834000000000003</v>
      </c>
      <c r="E463">
        <v>0.98746999999999996</v>
      </c>
      <c r="F463">
        <v>0.63380000000000003</v>
      </c>
      <c r="G463">
        <v>3.9800000000000002E-4</v>
      </c>
      <c r="H463">
        <v>1.5285999999999999E-2</v>
      </c>
      <c r="I463">
        <v>1.5684E-2</v>
      </c>
    </row>
    <row r="464" spans="1:9" x14ac:dyDescent="0.3">
      <c r="A464">
        <v>1600</v>
      </c>
      <c r="B464">
        <v>10</v>
      </c>
      <c r="C464">
        <v>45.667999999999999</v>
      </c>
      <c r="D464">
        <v>83.287999999999997</v>
      </c>
      <c r="E464">
        <v>0.97126000000000001</v>
      </c>
      <c r="F464">
        <v>0.65922000000000003</v>
      </c>
      <c r="G464">
        <v>1.2340000000000001E-3</v>
      </c>
      <c r="H464">
        <v>1.5285999999999999E-2</v>
      </c>
      <c r="I464">
        <v>1.652E-2</v>
      </c>
    </row>
    <row r="465" spans="1:9" x14ac:dyDescent="0.3">
      <c r="A465">
        <v>14700</v>
      </c>
      <c r="B465">
        <v>11</v>
      </c>
      <c r="C465">
        <v>31.456</v>
      </c>
      <c r="D465">
        <v>78.849999999999994</v>
      </c>
      <c r="E465">
        <v>0.98743000000000003</v>
      </c>
      <c r="F465">
        <v>0.63397000000000003</v>
      </c>
      <c r="G465">
        <v>3.9899999999999999E-4</v>
      </c>
      <c r="H465">
        <v>1.5287E-2</v>
      </c>
      <c r="I465">
        <v>1.5685999999999999E-2</v>
      </c>
    </row>
    <row r="466" spans="1:9" x14ac:dyDescent="0.3">
      <c r="A466">
        <v>5700</v>
      </c>
      <c r="B466">
        <v>11</v>
      </c>
      <c r="C466">
        <v>32.244</v>
      </c>
      <c r="D466">
        <v>79.287000000000006</v>
      </c>
      <c r="E466">
        <v>0.98612</v>
      </c>
      <c r="F466">
        <v>0.63875000000000004</v>
      </c>
      <c r="G466">
        <v>4.4799999999999999E-4</v>
      </c>
      <c r="H466">
        <v>1.5287E-2</v>
      </c>
      <c r="I466">
        <v>1.5734000000000001E-2</v>
      </c>
    </row>
    <row r="467" spans="1:9" x14ac:dyDescent="0.3">
      <c r="A467">
        <v>15300</v>
      </c>
      <c r="B467">
        <v>11</v>
      </c>
      <c r="C467">
        <v>31.44</v>
      </c>
      <c r="D467">
        <v>78.843000000000004</v>
      </c>
      <c r="E467">
        <v>0.98748000000000002</v>
      </c>
      <c r="F467">
        <v>0.63376999999999994</v>
      </c>
      <c r="G467">
        <v>3.97E-4</v>
      </c>
      <c r="H467">
        <v>1.5288E-2</v>
      </c>
      <c r="I467">
        <v>1.5685000000000001E-2</v>
      </c>
    </row>
    <row r="468" spans="1:9" x14ac:dyDescent="0.3">
      <c r="A468">
        <v>14800</v>
      </c>
      <c r="B468">
        <v>11</v>
      </c>
      <c r="C468">
        <v>31.459</v>
      </c>
      <c r="D468">
        <v>78.86</v>
      </c>
      <c r="E468">
        <v>0.98743999999999998</v>
      </c>
      <c r="F468">
        <v>0.63393999999999995</v>
      </c>
      <c r="G468">
        <v>3.9899999999999999E-4</v>
      </c>
      <c r="H468">
        <v>1.5288E-2</v>
      </c>
      <c r="I468">
        <v>1.5687E-2</v>
      </c>
    </row>
    <row r="469" spans="1:9" x14ac:dyDescent="0.3">
      <c r="A469">
        <v>15400</v>
      </c>
      <c r="B469">
        <v>11</v>
      </c>
      <c r="C469">
        <v>31.443000000000001</v>
      </c>
      <c r="D469">
        <v>78.852000000000004</v>
      </c>
      <c r="E469">
        <v>0.98748000000000002</v>
      </c>
      <c r="F469">
        <v>0.63373999999999997</v>
      </c>
      <c r="G469">
        <v>3.97E-4</v>
      </c>
      <c r="H469">
        <v>1.5289000000000001E-2</v>
      </c>
      <c r="I469">
        <v>1.5687E-2</v>
      </c>
    </row>
    <row r="470" spans="1:9" x14ac:dyDescent="0.3">
      <c r="A470">
        <v>14900</v>
      </c>
      <c r="B470">
        <v>11</v>
      </c>
      <c r="C470">
        <v>31.462</v>
      </c>
      <c r="D470">
        <v>78.870999999999995</v>
      </c>
      <c r="E470">
        <v>0.98745000000000005</v>
      </c>
      <c r="F470">
        <v>0.63390999999999997</v>
      </c>
      <c r="G470">
        <v>3.9899999999999999E-4</v>
      </c>
      <c r="H470">
        <v>1.529E-2</v>
      </c>
      <c r="I470">
        <v>1.5688000000000001E-2</v>
      </c>
    </row>
    <row r="471" spans="1:9" x14ac:dyDescent="0.3">
      <c r="A471">
        <v>15500</v>
      </c>
      <c r="B471">
        <v>11</v>
      </c>
      <c r="C471">
        <v>31.445</v>
      </c>
      <c r="D471">
        <v>78.861000000000004</v>
      </c>
      <c r="E471">
        <v>0.98748999999999998</v>
      </c>
      <c r="F471">
        <v>0.63371</v>
      </c>
      <c r="G471">
        <v>3.97E-4</v>
      </c>
      <c r="H471">
        <v>1.5291000000000001E-2</v>
      </c>
      <c r="I471">
        <v>1.5688000000000001E-2</v>
      </c>
    </row>
    <row r="472" spans="1:9" x14ac:dyDescent="0.3">
      <c r="A472">
        <v>5800</v>
      </c>
      <c r="B472">
        <v>11</v>
      </c>
      <c r="C472">
        <v>32.249000000000002</v>
      </c>
      <c r="D472">
        <v>79.316000000000003</v>
      </c>
      <c r="E472">
        <v>0.98614000000000002</v>
      </c>
      <c r="F472">
        <v>0.63866000000000001</v>
      </c>
      <c r="G472">
        <v>4.4700000000000002E-4</v>
      </c>
      <c r="H472">
        <v>1.5291000000000001E-2</v>
      </c>
      <c r="I472">
        <v>1.5737999999999999E-2</v>
      </c>
    </row>
    <row r="473" spans="1:9" x14ac:dyDescent="0.3">
      <c r="A473">
        <v>1200</v>
      </c>
      <c r="B473">
        <v>10</v>
      </c>
      <c r="C473">
        <v>46.345999999999997</v>
      </c>
      <c r="D473">
        <v>83.403000000000006</v>
      </c>
      <c r="E473">
        <v>0.9698</v>
      </c>
      <c r="F473">
        <v>0.65915000000000001</v>
      </c>
      <c r="G473">
        <v>1.274E-3</v>
      </c>
      <c r="H473">
        <v>1.5291000000000001E-2</v>
      </c>
      <c r="I473">
        <v>1.6563999999999999E-2</v>
      </c>
    </row>
    <row r="474" spans="1:9" x14ac:dyDescent="0.3">
      <c r="A474">
        <v>16100</v>
      </c>
      <c r="B474">
        <v>11</v>
      </c>
      <c r="C474">
        <v>31.433</v>
      </c>
      <c r="D474">
        <v>78.861000000000004</v>
      </c>
      <c r="E474">
        <v>0.98753000000000002</v>
      </c>
      <c r="F474">
        <v>0.63351000000000002</v>
      </c>
      <c r="G474">
        <v>3.9599999999999998E-4</v>
      </c>
      <c r="H474">
        <v>1.5292E-2</v>
      </c>
      <c r="I474">
        <v>1.5688000000000001E-2</v>
      </c>
    </row>
    <row r="475" spans="1:9" x14ac:dyDescent="0.3">
      <c r="A475">
        <v>15600</v>
      </c>
      <c r="B475">
        <v>11</v>
      </c>
      <c r="C475">
        <v>31.448</v>
      </c>
      <c r="D475">
        <v>78.870999999999995</v>
      </c>
      <c r="E475">
        <v>0.98748999999999998</v>
      </c>
      <c r="F475">
        <v>0.63368000000000002</v>
      </c>
      <c r="G475">
        <v>3.97E-4</v>
      </c>
      <c r="H475">
        <v>1.5292E-2</v>
      </c>
      <c r="I475">
        <v>1.5689000000000002E-2</v>
      </c>
    </row>
    <row r="476" spans="1:9" x14ac:dyDescent="0.3">
      <c r="A476">
        <v>16000</v>
      </c>
      <c r="B476">
        <v>11</v>
      </c>
      <c r="C476">
        <v>31.443000000000001</v>
      </c>
      <c r="D476">
        <v>78.876999999999995</v>
      </c>
      <c r="E476">
        <v>0.98751999999999995</v>
      </c>
      <c r="F476">
        <v>0.63353999999999999</v>
      </c>
      <c r="G476">
        <v>3.9599999999999998E-4</v>
      </c>
      <c r="H476">
        <v>1.5292E-2</v>
      </c>
      <c r="I476">
        <v>1.5688000000000001E-2</v>
      </c>
    </row>
    <row r="477" spans="1:9" x14ac:dyDescent="0.3">
      <c r="A477">
        <v>16200</v>
      </c>
      <c r="B477">
        <v>11</v>
      </c>
      <c r="C477">
        <v>31.434999999999999</v>
      </c>
      <c r="D477">
        <v>78.869</v>
      </c>
      <c r="E477">
        <v>0.98753000000000002</v>
      </c>
      <c r="F477">
        <v>0.63348000000000004</v>
      </c>
      <c r="G477">
        <v>3.9599999999999998E-4</v>
      </c>
      <c r="H477">
        <v>1.5294E-2</v>
      </c>
      <c r="I477">
        <v>1.5689000000000002E-2</v>
      </c>
    </row>
    <row r="478" spans="1:9" x14ac:dyDescent="0.3">
      <c r="A478">
        <v>15700</v>
      </c>
      <c r="B478">
        <v>11</v>
      </c>
      <c r="C478">
        <v>31.451000000000001</v>
      </c>
      <c r="D478">
        <v>78.88</v>
      </c>
      <c r="E478">
        <v>0.98750000000000004</v>
      </c>
      <c r="F478">
        <v>0.63365000000000005</v>
      </c>
      <c r="G478">
        <v>3.97E-4</v>
      </c>
      <c r="H478">
        <v>1.5294E-2</v>
      </c>
      <c r="I478">
        <v>1.5689999999999999E-2</v>
      </c>
    </row>
    <row r="479" spans="1:9" x14ac:dyDescent="0.3">
      <c r="A479">
        <v>16300</v>
      </c>
      <c r="B479">
        <v>11</v>
      </c>
      <c r="C479">
        <v>31.437999999999999</v>
      </c>
      <c r="D479">
        <v>78.876999999999995</v>
      </c>
      <c r="E479">
        <v>0.98753999999999997</v>
      </c>
      <c r="F479">
        <v>0.63346000000000002</v>
      </c>
      <c r="G479">
        <v>3.9599999999999998E-4</v>
      </c>
      <c r="H479">
        <v>1.5295E-2</v>
      </c>
      <c r="I479">
        <v>1.5691E-2</v>
      </c>
    </row>
    <row r="480" spans="1:9" x14ac:dyDescent="0.3">
      <c r="A480">
        <v>15800</v>
      </c>
      <c r="B480">
        <v>11</v>
      </c>
      <c r="C480">
        <v>31.452999999999999</v>
      </c>
      <c r="D480">
        <v>78.89</v>
      </c>
      <c r="E480">
        <v>0.98750000000000004</v>
      </c>
      <c r="F480">
        <v>0.63361999999999996</v>
      </c>
      <c r="G480">
        <v>3.97E-4</v>
      </c>
      <c r="H480">
        <v>1.5295E-2</v>
      </c>
      <c r="I480">
        <v>1.5692000000000001E-2</v>
      </c>
    </row>
    <row r="481" spans="1:9" x14ac:dyDescent="0.3">
      <c r="A481">
        <v>16400</v>
      </c>
      <c r="B481">
        <v>11</v>
      </c>
      <c r="C481">
        <v>31.44</v>
      </c>
      <c r="D481">
        <v>78.885000000000005</v>
      </c>
      <c r="E481">
        <v>0.98753999999999997</v>
      </c>
      <c r="F481">
        <v>0.63343000000000005</v>
      </c>
      <c r="G481">
        <v>3.9500000000000001E-4</v>
      </c>
      <c r="H481">
        <v>1.5296000000000001E-2</v>
      </c>
      <c r="I481">
        <v>1.5692000000000001E-2</v>
      </c>
    </row>
    <row r="482" spans="1:9" x14ac:dyDescent="0.3">
      <c r="A482">
        <v>5900</v>
      </c>
      <c r="B482">
        <v>11</v>
      </c>
      <c r="C482">
        <v>32.253999999999998</v>
      </c>
      <c r="D482">
        <v>79.346000000000004</v>
      </c>
      <c r="E482">
        <v>0.98616000000000004</v>
      </c>
      <c r="F482">
        <v>0.63856999999999997</v>
      </c>
      <c r="G482">
        <v>4.46E-4</v>
      </c>
      <c r="H482">
        <v>1.5296000000000001E-2</v>
      </c>
      <c r="I482">
        <v>1.5743E-2</v>
      </c>
    </row>
    <row r="483" spans="1:9" x14ac:dyDescent="0.3">
      <c r="A483">
        <v>15900</v>
      </c>
      <c r="B483">
        <v>11</v>
      </c>
      <c r="C483">
        <v>31.456</v>
      </c>
      <c r="D483">
        <v>78.900000000000006</v>
      </c>
      <c r="E483">
        <v>0.98751</v>
      </c>
      <c r="F483">
        <v>0.63358999999999999</v>
      </c>
      <c r="G483">
        <v>3.9599999999999998E-4</v>
      </c>
      <c r="H483">
        <v>1.5297E-2</v>
      </c>
      <c r="I483">
        <v>1.5692999999999999E-2</v>
      </c>
    </row>
    <row r="484" spans="1:9" x14ac:dyDescent="0.3">
      <c r="A484">
        <v>1700</v>
      </c>
      <c r="B484">
        <v>10</v>
      </c>
      <c r="C484">
        <v>45.554000000000002</v>
      </c>
      <c r="D484">
        <v>83.29</v>
      </c>
      <c r="E484">
        <v>0.97153</v>
      </c>
      <c r="F484">
        <v>0.65913999999999995</v>
      </c>
      <c r="G484">
        <v>1.227E-3</v>
      </c>
      <c r="H484">
        <v>1.5297E-2</v>
      </c>
      <c r="I484">
        <v>1.6522999999999999E-2</v>
      </c>
    </row>
    <row r="485" spans="1:9" x14ac:dyDescent="0.3">
      <c r="A485">
        <v>16500</v>
      </c>
      <c r="B485">
        <v>11</v>
      </c>
      <c r="C485">
        <v>31.443000000000001</v>
      </c>
      <c r="D485">
        <v>78.894000000000005</v>
      </c>
      <c r="E485">
        <v>0.98755000000000004</v>
      </c>
      <c r="F485">
        <v>0.63339999999999996</v>
      </c>
      <c r="G485">
        <v>3.9500000000000001E-4</v>
      </c>
      <c r="H485">
        <v>1.5298000000000001E-2</v>
      </c>
      <c r="I485">
        <v>1.5692999999999999E-2</v>
      </c>
    </row>
    <row r="486" spans="1:9" x14ac:dyDescent="0.3">
      <c r="A486">
        <v>16600</v>
      </c>
      <c r="B486">
        <v>11</v>
      </c>
      <c r="C486">
        <v>31.445</v>
      </c>
      <c r="D486">
        <v>78.902000000000001</v>
      </c>
      <c r="E486">
        <v>0.98755000000000004</v>
      </c>
      <c r="F486">
        <v>0.63336999999999999</v>
      </c>
      <c r="G486">
        <v>3.9500000000000001E-4</v>
      </c>
      <c r="H486">
        <v>1.5299E-2</v>
      </c>
      <c r="I486">
        <v>1.5694E-2</v>
      </c>
    </row>
    <row r="487" spans="1:9" x14ac:dyDescent="0.3">
      <c r="A487">
        <v>17000</v>
      </c>
      <c r="B487">
        <v>11</v>
      </c>
      <c r="C487">
        <v>31.442</v>
      </c>
      <c r="D487">
        <v>78.91</v>
      </c>
      <c r="E487">
        <v>0.98758000000000001</v>
      </c>
      <c r="F487">
        <v>0.63324999999999998</v>
      </c>
      <c r="G487">
        <v>3.9399999999999998E-4</v>
      </c>
      <c r="H487">
        <v>1.5299E-2</v>
      </c>
      <c r="I487">
        <v>1.5692999999999999E-2</v>
      </c>
    </row>
    <row r="488" spans="1:9" x14ac:dyDescent="0.3">
      <c r="A488">
        <v>17100</v>
      </c>
      <c r="B488">
        <v>11</v>
      </c>
      <c r="C488">
        <v>31.433</v>
      </c>
      <c r="D488">
        <v>78.894999999999996</v>
      </c>
      <c r="E488">
        <v>0.98758000000000001</v>
      </c>
      <c r="F488">
        <v>0.63322000000000001</v>
      </c>
      <c r="G488">
        <v>3.9399999999999998E-4</v>
      </c>
      <c r="H488">
        <v>1.5299999999999999E-2</v>
      </c>
      <c r="I488">
        <v>1.5694E-2</v>
      </c>
    </row>
    <row r="489" spans="1:9" x14ac:dyDescent="0.3">
      <c r="A489">
        <v>16700</v>
      </c>
      <c r="B489">
        <v>11</v>
      </c>
      <c r="C489">
        <v>31.448</v>
      </c>
      <c r="D489">
        <v>78.911000000000001</v>
      </c>
      <c r="E489">
        <v>0.98755999999999999</v>
      </c>
      <c r="F489">
        <v>0.63334000000000001</v>
      </c>
      <c r="G489">
        <v>3.9500000000000001E-4</v>
      </c>
      <c r="H489">
        <v>1.5299999999999999E-2</v>
      </c>
      <c r="I489">
        <v>1.5695000000000001E-2</v>
      </c>
    </row>
    <row r="490" spans="1:9" x14ac:dyDescent="0.3">
      <c r="A490">
        <v>17200</v>
      </c>
      <c r="B490">
        <v>11</v>
      </c>
      <c r="C490">
        <v>31.434999999999999</v>
      </c>
      <c r="D490">
        <v>78.903000000000006</v>
      </c>
      <c r="E490">
        <v>0.98758999999999997</v>
      </c>
      <c r="F490">
        <v>0.63319000000000003</v>
      </c>
      <c r="G490">
        <v>3.9399999999999998E-4</v>
      </c>
      <c r="H490">
        <v>1.5301E-2</v>
      </c>
      <c r="I490">
        <v>1.5695000000000001E-2</v>
      </c>
    </row>
    <row r="491" spans="1:9" x14ac:dyDescent="0.3">
      <c r="A491">
        <v>17300</v>
      </c>
      <c r="B491">
        <v>11</v>
      </c>
      <c r="C491">
        <v>31.437999999999999</v>
      </c>
      <c r="D491">
        <v>78.91</v>
      </c>
      <c r="E491">
        <v>0.98758999999999997</v>
      </c>
      <c r="F491">
        <v>0.63317000000000001</v>
      </c>
      <c r="G491">
        <v>3.9399999999999998E-4</v>
      </c>
      <c r="H491">
        <v>1.5302E-2</v>
      </c>
      <c r="I491">
        <v>1.5696000000000002E-2</v>
      </c>
    </row>
    <row r="492" spans="1:9" x14ac:dyDescent="0.3">
      <c r="A492">
        <v>16800</v>
      </c>
      <c r="B492">
        <v>11</v>
      </c>
      <c r="C492">
        <v>31.45</v>
      </c>
      <c r="D492">
        <v>78.92</v>
      </c>
      <c r="E492">
        <v>0.98755999999999999</v>
      </c>
      <c r="F492">
        <v>0.63331999999999999</v>
      </c>
      <c r="G492">
        <v>3.9500000000000001E-4</v>
      </c>
      <c r="H492">
        <v>1.5302E-2</v>
      </c>
      <c r="I492">
        <v>1.5696000000000002E-2</v>
      </c>
    </row>
    <row r="493" spans="1:9" x14ac:dyDescent="0.3">
      <c r="A493">
        <v>17400</v>
      </c>
      <c r="B493">
        <v>11</v>
      </c>
      <c r="C493">
        <v>31.44</v>
      </c>
      <c r="D493">
        <v>78.918000000000006</v>
      </c>
      <c r="E493">
        <v>0.98760000000000003</v>
      </c>
      <c r="F493">
        <v>0.63314000000000004</v>
      </c>
      <c r="G493">
        <v>3.9399999999999998E-4</v>
      </c>
      <c r="H493">
        <v>1.5303000000000001E-2</v>
      </c>
      <c r="I493">
        <v>1.5696999999999999E-2</v>
      </c>
    </row>
    <row r="494" spans="1:9" x14ac:dyDescent="0.3">
      <c r="A494">
        <v>16900</v>
      </c>
      <c r="B494">
        <v>11</v>
      </c>
      <c r="C494">
        <v>31.452999999999999</v>
      </c>
      <c r="D494">
        <v>78.929000000000002</v>
      </c>
      <c r="E494">
        <v>0.98756999999999995</v>
      </c>
      <c r="F494">
        <v>0.63329000000000002</v>
      </c>
      <c r="G494">
        <v>3.9500000000000001E-4</v>
      </c>
      <c r="H494">
        <v>1.5303000000000001E-2</v>
      </c>
      <c r="I494">
        <v>1.5698E-2</v>
      </c>
    </row>
    <row r="495" spans="1:9" x14ac:dyDescent="0.3">
      <c r="A495">
        <v>17500</v>
      </c>
      <c r="B495">
        <v>11</v>
      </c>
      <c r="C495">
        <v>31.442</v>
      </c>
      <c r="D495">
        <v>78.926000000000002</v>
      </c>
      <c r="E495">
        <v>0.98760000000000003</v>
      </c>
      <c r="F495">
        <v>0.63312000000000002</v>
      </c>
      <c r="G495">
        <v>3.9300000000000001E-4</v>
      </c>
      <c r="H495">
        <v>1.5304E-2</v>
      </c>
      <c r="I495">
        <v>1.5698E-2</v>
      </c>
    </row>
    <row r="496" spans="1:9" x14ac:dyDescent="0.3">
      <c r="A496">
        <v>17600</v>
      </c>
      <c r="B496">
        <v>11</v>
      </c>
      <c r="C496">
        <v>31.443999999999999</v>
      </c>
      <c r="D496">
        <v>78.933999999999997</v>
      </c>
      <c r="E496">
        <v>0.98760999999999999</v>
      </c>
      <c r="F496">
        <v>0.63309000000000004</v>
      </c>
      <c r="G496">
        <v>3.9300000000000001E-4</v>
      </c>
      <c r="H496">
        <v>1.5306E-2</v>
      </c>
      <c r="I496">
        <v>1.5699000000000001E-2</v>
      </c>
    </row>
    <row r="497" spans="1:9" x14ac:dyDescent="0.3">
      <c r="A497">
        <v>18000</v>
      </c>
      <c r="B497">
        <v>11</v>
      </c>
      <c r="C497">
        <v>31.442</v>
      </c>
      <c r="D497">
        <v>78.941999999999993</v>
      </c>
      <c r="E497">
        <v>0.98763000000000001</v>
      </c>
      <c r="F497">
        <v>0.63297000000000003</v>
      </c>
      <c r="G497">
        <v>3.9300000000000001E-4</v>
      </c>
      <c r="H497">
        <v>1.5306E-2</v>
      </c>
      <c r="I497">
        <v>1.5698E-2</v>
      </c>
    </row>
    <row r="498" spans="1:9" x14ac:dyDescent="0.3">
      <c r="A498">
        <v>4000</v>
      </c>
      <c r="B498">
        <v>11</v>
      </c>
      <c r="C498">
        <v>32.801000000000002</v>
      </c>
      <c r="D498">
        <v>79.759</v>
      </c>
      <c r="E498">
        <v>0.98533000000000004</v>
      </c>
      <c r="F498">
        <v>0.63966999999999996</v>
      </c>
      <c r="G498">
        <v>4.7699999999999999E-4</v>
      </c>
      <c r="H498">
        <v>1.5306E-2</v>
      </c>
      <c r="I498">
        <v>1.5782999999999998E-2</v>
      </c>
    </row>
    <row r="499" spans="1:9" x14ac:dyDescent="0.3">
      <c r="A499">
        <v>18100</v>
      </c>
      <c r="B499">
        <v>11</v>
      </c>
      <c r="C499">
        <v>31.434999999999999</v>
      </c>
      <c r="D499">
        <v>78.929000000000002</v>
      </c>
      <c r="E499">
        <v>0.98763999999999996</v>
      </c>
      <c r="F499">
        <v>0.63295000000000001</v>
      </c>
      <c r="G499">
        <v>3.9199999999999999E-4</v>
      </c>
      <c r="H499">
        <v>1.5306999999999999E-2</v>
      </c>
      <c r="I499">
        <v>1.5699000000000001E-2</v>
      </c>
    </row>
    <row r="500" spans="1:9" x14ac:dyDescent="0.3">
      <c r="A500">
        <v>17700</v>
      </c>
      <c r="B500">
        <v>11</v>
      </c>
      <c r="C500">
        <v>31.446999999999999</v>
      </c>
      <c r="D500">
        <v>78.941999999999993</v>
      </c>
      <c r="E500">
        <v>0.98760999999999999</v>
      </c>
      <c r="F500">
        <v>0.63305999999999996</v>
      </c>
      <c r="G500">
        <v>3.9300000000000001E-4</v>
      </c>
      <c r="H500">
        <v>1.5306999999999999E-2</v>
      </c>
      <c r="I500">
        <v>1.5699999999999999E-2</v>
      </c>
    </row>
    <row r="501" spans="1:9" x14ac:dyDescent="0.3">
      <c r="A501">
        <v>18200</v>
      </c>
      <c r="B501">
        <v>11</v>
      </c>
      <c r="C501">
        <v>31.437000000000001</v>
      </c>
      <c r="D501">
        <v>78.936000000000007</v>
      </c>
      <c r="E501">
        <v>0.98763999999999996</v>
      </c>
      <c r="F501">
        <v>0.63292000000000004</v>
      </c>
      <c r="G501">
        <v>3.9199999999999999E-4</v>
      </c>
      <c r="H501">
        <v>1.5308E-2</v>
      </c>
      <c r="I501">
        <v>1.5699999999999999E-2</v>
      </c>
    </row>
    <row r="502" spans="1:9" x14ac:dyDescent="0.3">
      <c r="A502">
        <v>17800</v>
      </c>
      <c r="B502">
        <v>11</v>
      </c>
      <c r="C502">
        <v>31.449000000000002</v>
      </c>
      <c r="D502">
        <v>78.95</v>
      </c>
      <c r="E502">
        <v>0.98762000000000005</v>
      </c>
      <c r="F502">
        <v>0.63304000000000005</v>
      </c>
      <c r="G502">
        <v>3.9300000000000001E-4</v>
      </c>
      <c r="H502">
        <v>1.5308E-2</v>
      </c>
      <c r="I502">
        <v>1.5701E-2</v>
      </c>
    </row>
    <row r="503" spans="1:9" x14ac:dyDescent="0.3">
      <c r="A503">
        <v>18300</v>
      </c>
      <c r="B503">
        <v>11</v>
      </c>
      <c r="C503">
        <v>31.439</v>
      </c>
      <c r="D503">
        <v>78.942999999999998</v>
      </c>
      <c r="E503">
        <v>0.98765000000000003</v>
      </c>
      <c r="F503">
        <v>0.63290000000000002</v>
      </c>
      <c r="G503">
        <v>3.9199999999999999E-4</v>
      </c>
      <c r="H503">
        <v>1.5309E-2</v>
      </c>
      <c r="I503">
        <v>1.5701E-2</v>
      </c>
    </row>
    <row r="504" spans="1:9" x14ac:dyDescent="0.3">
      <c r="A504">
        <v>17900</v>
      </c>
      <c r="B504">
        <v>11</v>
      </c>
      <c r="C504">
        <v>31.451000000000001</v>
      </c>
      <c r="D504">
        <v>78.957999999999998</v>
      </c>
      <c r="E504">
        <v>0.98762000000000005</v>
      </c>
      <c r="F504">
        <v>0.63300999999999996</v>
      </c>
      <c r="G504">
        <v>3.9300000000000001E-4</v>
      </c>
      <c r="H504">
        <v>1.5309E-2</v>
      </c>
      <c r="I504">
        <v>1.5702000000000001E-2</v>
      </c>
    </row>
    <row r="505" spans="1:9" x14ac:dyDescent="0.3">
      <c r="A505">
        <v>1800</v>
      </c>
      <c r="B505">
        <v>10</v>
      </c>
      <c r="C505">
        <v>45.438000000000002</v>
      </c>
      <c r="D505">
        <v>83.286000000000001</v>
      </c>
      <c r="E505">
        <v>0.97179000000000004</v>
      </c>
      <c r="F505">
        <v>0.65905000000000002</v>
      </c>
      <c r="G505">
        <v>1.2199999999999999E-3</v>
      </c>
      <c r="H505">
        <v>1.5309E-2</v>
      </c>
      <c r="I505">
        <v>1.6528999999999999E-2</v>
      </c>
    </row>
    <row r="506" spans="1:9" x14ac:dyDescent="0.3">
      <c r="A506">
        <v>18400</v>
      </c>
      <c r="B506">
        <v>11</v>
      </c>
      <c r="C506">
        <v>31.440999999999999</v>
      </c>
      <c r="D506">
        <v>78.95</v>
      </c>
      <c r="E506">
        <v>0.98765000000000003</v>
      </c>
      <c r="F506">
        <v>0.63288</v>
      </c>
      <c r="G506">
        <v>3.9199999999999999E-4</v>
      </c>
      <c r="H506">
        <v>1.5310000000000001E-2</v>
      </c>
      <c r="I506">
        <v>1.5702000000000001E-2</v>
      </c>
    </row>
    <row r="507" spans="1:9" x14ac:dyDescent="0.3">
      <c r="A507">
        <v>18500</v>
      </c>
      <c r="B507">
        <v>11</v>
      </c>
      <c r="C507">
        <v>31.443000000000001</v>
      </c>
      <c r="D507">
        <v>78.957999999999998</v>
      </c>
      <c r="E507">
        <v>0.98765000000000003</v>
      </c>
      <c r="F507">
        <v>0.63285000000000002</v>
      </c>
      <c r="G507">
        <v>3.9199999999999999E-4</v>
      </c>
      <c r="H507">
        <v>1.5311E-2</v>
      </c>
      <c r="I507">
        <v>1.5703000000000002E-2</v>
      </c>
    </row>
    <row r="508" spans="1:9" x14ac:dyDescent="0.3">
      <c r="A508">
        <v>4100</v>
      </c>
      <c r="B508">
        <v>11</v>
      </c>
      <c r="C508">
        <v>32.67</v>
      </c>
      <c r="D508">
        <v>79.593999999999994</v>
      </c>
      <c r="E508">
        <v>0.98548000000000002</v>
      </c>
      <c r="F508">
        <v>0.63978000000000002</v>
      </c>
      <c r="G508">
        <v>4.73E-4</v>
      </c>
      <c r="H508">
        <v>1.5311E-2</v>
      </c>
      <c r="I508">
        <v>1.5783999999999999E-2</v>
      </c>
    </row>
    <row r="509" spans="1:9" x14ac:dyDescent="0.3">
      <c r="A509">
        <v>18600</v>
      </c>
      <c r="B509">
        <v>11</v>
      </c>
      <c r="C509">
        <v>31.445</v>
      </c>
      <c r="D509">
        <v>78.965000000000003</v>
      </c>
      <c r="E509">
        <v>0.98765999999999998</v>
      </c>
      <c r="F509">
        <v>0.63283</v>
      </c>
      <c r="G509">
        <v>3.9199999999999999E-4</v>
      </c>
      <c r="H509">
        <v>1.5311999999999999E-2</v>
      </c>
      <c r="I509">
        <v>1.5703999999999999E-2</v>
      </c>
    </row>
    <row r="510" spans="1:9" x14ac:dyDescent="0.3">
      <c r="A510">
        <v>19000</v>
      </c>
      <c r="B510">
        <v>11</v>
      </c>
      <c r="C510">
        <v>31.443999999999999</v>
      </c>
      <c r="D510">
        <v>78.974000000000004</v>
      </c>
      <c r="E510">
        <v>0.98768</v>
      </c>
      <c r="F510">
        <v>0.63271999999999995</v>
      </c>
      <c r="G510">
        <v>3.9100000000000002E-4</v>
      </c>
      <c r="H510">
        <v>1.5311999999999999E-2</v>
      </c>
      <c r="I510">
        <v>1.5703000000000002E-2</v>
      </c>
    </row>
    <row r="511" spans="1:9" x14ac:dyDescent="0.3">
      <c r="A511">
        <v>4200</v>
      </c>
      <c r="B511">
        <v>11</v>
      </c>
      <c r="C511">
        <v>32.643000000000001</v>
      </c>
      <c r="D511">
        <v>79.576999999999998</v>
      </c>
      <c r="E511">
        <v>0.98553000000000002</v>
      </c>
      <c r="F511">
        <v>0.63983999999999996</v>
      </c>
      <c r="G511">
        <v>4.7199999999999998E-4</v>
      </c>
      <c r="H511">
        <v>1.5311999999999999E-2</v>
      </c>
      <c r="I511">
        <v>1.5783999999999999E-2</v>
      </c>
    </row>
    <row r="512" spans="1:9" x14ac:dyDescent="0.3">
      <c r="A512">
        <v>19100</v>
      </c>
      <c r="B512">
        <v>11</v>
      </c>
      <c r="C512">
        <v>31.437999999999999</v>
      </c>
      <c r="D512">
        <v>78.962000000000003</v>
      </c>
      <c r="E512">
        <v>0.98768</v>
      </c>
      <c r="F512">
        <v>0.63270000000000004</v>
      </c>
      <c r="G512">
        <v>3.9100000000000002E-4</v>
      </c>
      <c r="H512">
        <v>1.5313E-2</v>
      </c>
      <c r="I512">
        <v>1.5703999999999999E-2</v>
      </c>
    </row>
    <row r="513" spans="1:9" x14ac:dyDescent="0.3">
      <c r="A513">
        <v>18700</v>
      </c>
      <c r="B513">
        <v>11</v>
      </c>
      <c r="C513">
        <v>31.446999999999999</v>
      </c>
      <c r="D513">
        <v>78.972999999999999</v>
      </c>
      <c r="E513">
        <v>0.98765999999999998</v>
      </c>
      <c r="F513">
        <v>0.63280000000000003</v>
      </c>
      <c r="G513">
        <v>3.9199999999999999E-4</v>
      </c>
      <c r="H513">
        <v>1.5313E-2</v>
      </c>
      <c r="I513">
        <v>1.5705E-2</v>
      </c>
    </row>
    <row r="514" spans="1:9" x14ac:dyDescent="0.3">
      <c r="A514">
        <v>19200</v>
      </c>
      <c r="B514">
        <v>11</v>
      </c>
      <c r="C514">
        <v>31.439</v>
      </c>
      <c r="D514">
        <v>78.968999999999994</v>
      </c>
      <c r="E514">
        <v>0.98768999999999996</v>
      </c>
      <c r="F514">
        <v>0.63266999999999995</v>
      </c>
      <c r="G514">
        <v>3.9100000000000002E-4</v>
      </c>
      <c r="H514">
        <v>1.5313999999999999E-2</v>
      </c>
      <c r="I514">
        <v>1.5705E-2</v>
      </c>
    </row>
    <row r="515" spans="1:9" x14ac:dyDescent="0.3">
      <c r="A515">
        <v>18800</v>
      </c>
      <c r="B515">
        <v>11</v>
      </c>
      <c r="C515">
        <v>31.45</v>
      </c>
      <c r="D515">
        <v>78.98</v>
      </c>
      <c r="E515">
        <v>0.98767000000000005</v>
      </c>
      <c r="F515">
        <v>0.63278000000000001</v>
      </c>
      <c r="G515">
        <v>3.9100000000000002E-4</v>
      </c>
      <c r="H515">
        <v>1.5313999999999999E-2</v>
      </c>
      <c r="I515">
        <v>1.5706000000000001E-2</v>
      </c>
    </row>
    <row r="516" spans="1:9" x14ac:dyDescent="0.3">
      <c r="A516">
        <v>19300</v>
      </c>
      <c r="B516">
        <v>11</v>
      </c>
      <c r="C516">
        <v>31.440999999999999</v>
      </c>
      <c r="D516">
        <v>78.974999999999994</v>
      </c>
      <c r="E516">
        <v>0.98768999999999996</v>
      </c>
      <c r="F516">
        <v>0.63265000000000005</v>
      </c>
      <c r="G516">
        <v>3.9100000000000002E-4</v>
      </c>
      <c r="H516">
        <v>1.5315E-2</v>
      </c>
      <c r="I516">
        <v>1.5706000000000001E-2</v>
      </c>
    </row>
    <row r="517" spans="1:9" x14ac:dyDescent="0.3">
      <c r="A517">
        <v>19400</v>
      </c>
      <c r="B517">
        <v>11</v>
      </c>
      <c r="C517">
        <v>31.443000000000001</v>
      </c>
      <c r="D517">
        <v>78.981999999999999</v>
      </c>
      <c r="E517">
        <v>0.98770000000000002</v>
      </c>
      <c r="F517">
        <v>0.63263000000000003</v>
      </c>
      <c r="G517">
        <v>3.8999999999999999E-4</v>
      </c>
      <c r="H517">
        <v>1.5316E-2</v>
      </c>
      <c r="I517">
        <v>1.5706999999999999E-2</v>
      </c>
    </row>
    <row r="518" spans="1:9" x14ac:dyDescent="0.3">
      <c r="A518">
        <v>18900</v>
      </c>
      <c r="B518">
        <v>11</v>
      </c>
      <c r="C518">
        <v>31.452000000000002</v>
      </c>
      <c r="D518">
        <v>78.988</v>
      </c>
      <c r="E518">
        <v>0.98767000000000005</v>
      </c>
      <c r="F518">
        <v>0.63275000000000003</v>
      </c>
      <c r="G518">
        <v>3.9100000000000002E-4</v>
      </c>
      <c r="H518">
        <v>1.5316E-2</v>
      </c>
      <c r="I518">
        <v>1.5706999999999999E-2</v>
      </c>
    </row>
    <row r="519" spans="1:9" x14ac:dyDescent="0.3">
      <c r="A519">
        <v>19500</v>
      </c>
      <c r="B519">
        <v>11</v>
      </c>
      <c r="C519">
        <v>31.445</v>
      </c>
      <c r="D519">
        <v>78.989000000000004</v>
      </c>
      <c r="E519">
        <v>0.98770000000000002</v>
      </c>
      <c r="F519">
        <v>0.63260000000000005</v>
      </c>
      <c r="G519">
        <v>3.8999999999999999E-4</v>
      </c>
      <c r="H519">
        <v>1.5317000000000001E-2</v>
      </c>
      <c r="I519">
        <v>1.5708E-2</v>
      </c>
    </row>
    <row r="520" spans="1:9" x14ac:dyDescent="0.3">
      <c r="A520">
        <v>4300</v>
      </c>
      <c r="B520">
        <v>11</v>
      </c>
      <c r="C520">
        <v>32.634</v>
      </c>
      <c r="D520">
        <v>79.585999999999999</v>
      </c>
      <c r="E520">
        <v>0.98556999999999995</v>
      </c>
      <c r="F520">
        <v>0.63982000000000006</v>
      </c>
      <c r="G520">
        <v>4.7100000000000001E-4</v>
      </c>
      <c r="H520">
        <v>1.5317000000000001E-2</v>
      </c>
      <c r="I520">
        <v>1.5786999999999999E-2</v>
      </c>
    </row>
    <row r="521" spans="1:9" x14ac:dyDescent="0.3">
      <c r="A521">
        <v>19600</v>
      </c>
      <c r="B521">
        <v>11</v>
      </c>
      <c r="C521">
        <v>31.446999999999999</v>
      </c>
      <c r="D521">
        <v>78.995999999999995</v>
      </c>
      <c r="E521">
        <v>0.98770999999999998</v>
      </c>
      <c r="F521">
        <v>0.63258000000000003</v>
      </c>
      <c r="G521">
        <v>3.8999999999999999E-4</v>
      </c>
      <c r="H521">
        <v>1.5318E-2</v>
      </c>
      <c r="I521">
        <v>1.5709000000000001E-2</v>
      </c>
    </row>
    <row r="522" spans="1:9" x14ac:dyDescent="0.3">
      <c r="A522">
        <v>19700</v>
      </c>
      <c r="B522">
        <v>11</v>
      </c>
      <c r="C522">
        <v>31.449000000000002</v>
      </c>
      <c r="D522">
        <v>79.003</v>
      </c>
      <c r="E522">
        <v>0.98770999999999998</v>
      </c>
      <c r="F522">
        <v>0.63256000000000001</v>
      </c>
      <c r="G522">
        <v>3.8999999999999999E-4</v>
      </c>
      <c r="H522">
        <v>1.5318999999999999E-2</v>
      </c>
      <c r="I522">
        <v>1.5709000000000001E-2</v>
      </c>
    </row>
    <row r="523" spans="1:9" x14ac:dyDescent="0.3">
      <c r="A523">
        <v>20000</v>
      </c>
      <c r="B523">
        <v>11</v>
      </c>
      <c r="C523">
        <v>31.446999999999999</v>
      </c>
      <c r="D523">
        <v>79.004999999999995</v>
      </c>
      <c r="E523">
        <v>0.98772000000000004</v>
      </c>
      <c r="F523">
        <v>0.63248000000000004</v>
      </c>
      <c r="G523">
        <v>3.8999999999999999E-4</v>
      </c>
      <c r="H523">
        <v>1.5318999999999999E-2</v>
      </c>
      <c r="I523">
        <v>1.5708E-2</v>
      </c>
    </row>
    <row r="524" spans="1:9" x14ac:dyDescent="0.3">
      <c r="A524">
        <v>19800</v>
      </c>
      <c r="B524">
        <v>11</v>
      </c>
      <c r="C524">
        <v>31.451000000000001</v>
      </c>
      <c r="D524">
        <v>79.010000000000005</v>
      </c>
      <c r="E524">
        <v>0.98770999999999998</v>
      </c>
      <c r="F524">
        <v>0.63253000000000004</v>
      </c>
      <c r="G524">
        <v>3.8999999999999999E-4</v>
      </c>
      <c r="H524">
        <v>1.532E-2</v>
      </c>
      <c r="I524">
        <v>1.5709999999999998E-2</v>
      </c>
    </row>
    <row r="525" spans="1:9" x14ac:dyDescent="0.3">
      <c r="A525">
        <v>1900</v>
      </c>
      <c r="B525">
        <v>10</v>
      </c>
      <c r="C525">
        <v>45.316000000000003</v>
      </c>
      <c r="D525">
        <v>83.278000000000006</v>
      </c>
      <c r="E525">
        <v>0.97202999999999995</v>
      </c>
      <c r="F525">
        <v>0.65895999999999999</v>
      </c>
      <c r="G525">
        <v>1.2130000000000001E-3</v>
      </c>
      <c r="H525">
        <v>1.5321E-2</v>
      </c>
      <c r="I525">
        <v>1.6534E-2</v>
      </c>
    </row>
    <row r="526" spans="1:9" x14ac:dyDescent="0.3">
      <c r="A526">
        <v>19900</v>
      </c>
      <c r="B526">
        <v>11</v>
      </c>
      <c r="C526">
        <v>31.452999999999999</v>
      </c>
      <c r="D526">
        <v>79.016999999999996</v>
      </c>
      <c r="E526">
        <v>0.98772000000000004</v>
      </c>
      <c r="F526">
        <v>0.63251000000000002</v>
      </c>
      <c r="G526">
        <v>3.8999999999999999E-4</v>
      </c>
      <c r="H526">
        <v>1.5322000000000001E-2</v>
      </c>
      <c r="I526">
        <v>1.5710999999999999E-2</v>
      </c>
    </row>
    <row r="527" spans="1:9" x14ac:dyDescent="0.3">
      <c r="A527">
        <v>4400</v>
      </c>
      <c r="B527">
        <v>11</v>
      </c>
      <c r="C527">
        <v>32.634999999999998</v>
      </c>
      <c r="D527">
        <v>79.608000000000004</v>
      </c>
      <c r="E527">
        <v>0.98560999999999999</v>
      </c>
      <c r="F527">
        <v>0.63976999999999995</v>
      </c>
      <c r="G527">
        <v>4.6900000000000002E-4</v>
      </c>
      <c r="H527">
        <v>1.5322000000000001E-2</v>
      </c>
      <c r="I527">
        <v>1.5790999999999999E-2</v>
      </c>
    </row>
    <row r="528" spans="1:9" x14ac:dyDescent="0.3">
      <c r="A528">
        <v>4500</v>
      </c>
      <c r="B528">
        <v>11</v>
      </c>
      <c r="C528">
        <v>32.637999999999998</v>
      </c>
      <c r="D528">
        <v>79.635999999999996</v>
      </c>
      <c r="E528">
        <v>0.98563999999999996</v>
      </c>
      <c r="F528">
        <v>0.63970000000000005</v>
      </c>
      <c r="G528">
        <v>4.6799999999999999E-4</v>
      </c>
      <c r="H528">
        <v>1.5327E-2</v>
      </c>
      <c r="I528">
        <v>1.5796000000000001E-2</v>
      </c>
    </row>
    <row r="529" spans="1:9" x14ac:dyDescent="0.3">
      <c r="A529">
        <v>4600</v>
      </c>
      <c r="B529">
        <v>11</v>
      </c>
      <c r="C529">
        <v>32.642000000000003</v>
      </c>
      <c r="D529">
        <v>79.668000000000006</v>
      </c>
      <c r="E529">
        <v>0.98567000000000005</v>
      </c>
      <c r="F529">
        <v>0.63961999999999997</v>
      </c>
      <c r="G529">
        <v>4.6700000000000002E-4</v>
      </c>
      <c r="H529">
        <v>1.5332999999999999E-2</v>
      </c>
      <c r="I529">
        <v>1.5800999999999999E-2</v>
      </c>
    </row>
    <row r="530" spans="1:9" x14ac:dyDescent="0.3">
      <c r="A530">
        <v>1100</v>
      </c>
      <c r="B530">
        <v>10</v>
      </c>
      <c r="C530">
        <v>46.963999999999999</v>
      </c>
      <c r="D530">
        <v>83.762</v>
      </c>
      <c r="E530">
        <v>0.96897</v>
      </c>
      <c r="F530">
        <v>0.65881000000000001</v>
      </c>
      <c r="G530">
        <v>1.302E-3</v>
      </c>
      <c r="H530">
        <v>1.5334E-2</v>
      </c>
      <c r="I530">
        <v>1.6636000000000001E-2</v>
      </c>
    </row>
    <row r="531" spans="1:9" x14ac:dyDescent="0.3">
      <c r="A531">
        <v>4700</v>
      </c>
      <c r="B531">
        <v>11</v>
      </c>
      <c r="C531">
        <v>32.646000000000001</v>
      </c>
      <c r="D531">
        <v>79.701999999999998</v>
      </c>
      <c r="E531">
        <v>0.98570000000000002</v>
      </c>
      <c r="F531">
        <v>0.63951999999999998</v>
      </c>
      <c r="G531">
        <v>4.6700000000000002E-4</v>
      </c>
      <c r="H531">
        <v>1.5339E-2</v>
      </c>
      <c r="I531">
        <v>1.5805E-2</v>
      </c>
    </row>
    <row r="532" spans="1:9" x14ac:dyDescent="0.3">
      <c r="A532">
        <v>4800</v>
      </c>
      <c r="B532">
        <v>11</v>
      </c>
      <c r="C532">
        <v>32.651000000000003</v>
      </c>
      <c r="D532">
        <v>79.736999999999995</v>
      </c>
      <c r="E532">
        <v>0.98573</v>
      </c>
      <c r="F532">
        <v>0.63943000000000005</v>
      </c>
      <c r="G532">
        <v>4.66E-4</v>
      </c>
      <c r="H532">
        <v>1.5344999999999999E-2</v>
      </c>
      <c r="I532">
        <v>1.5810000000000001E-2</v>
      </c>
    </row>
    <row r="533" spans="1:9" x14ac:dyDescent="0.3">
      <c r="A533">
        <v>4900</v>
      </c>
      <c r="B533">
        <v>11</v>
      </c>
      <c r="C533">
        <v>32.655000000000001</v>
      </c>
      <c r="D533">
        <v>79.774000000000001</v>
      </c>
      <c r="E533">
        <v>0.98575999999999997</v>
      </c>
      <c r="F533">
        <v>0.63932999999999995</v>
      </c>
      <c r="G533">
        <v>4.6500000000000003E-4</v>
      </c>
      <c r="H533">
        <v>1.5351E-2</v>
      </c>
      <c r="I533">
        <v>1.5814999999999999E-2</v>
      </c>
    </row>
    <row r="534" spans="1:9" x14ac:dyDescent="0.3">
      <c r="A534">
        <v>3000</v>
      </c>
      <c r="B534">
        <v>11</v>
      </c>
      <c r="C534">
        <v>33.591000000000001</v>
      </c>
      <c r="D534">
        <v>80.552000000000007</v>
      </c>
      <c r="E534">
        <v>0.98446</v>
      </c>
      <c r="F534">
        <v>0.63995000000000002</v>
      </c>
      <c r="G534">
        <v>5.1500000000000005E-4</v>
      </c>
      <c r="H534">
        <v>1.5415999999999999E-2</v>
      </c>
      <c r="I534">
        <v>1.5931000000000001E-2</v>
      </c>
    </row>
    <row r="535" spans="1:9" x14ac:dyDescent="0.3">
      <c r="A535">
        <v>1000</v>
      </c>
      <c r="B535">
        <v>10</v>
      </c>
      <c r="C535">
        <v>50.720999999999997</v>
      </c>
      <c r="D535">
        <v>87.051000000000002</v>
      </c>
      <c r="E535">
        <v>0.96464000000000005</v>
      </c>
      <c r="F535">
        <v>0.65932000000000002</v>
      </c>
      <c r="G535">
        <v>1.495E-3</v>
      </c>
      <c r="H535">
        <v>1.542E-2</v>
      </c>
      <c r="I535">
        <v>1.6916E-2</v>
      </c>
    </row>
    <row r="536" spans="1:9" x14ac:dyDescent="0.3">
      <c r="A536">
        <v>3100</v>
      </c>
      <c r="B536">
        <v>11</v>
      </c>
      <c r="C536">
        <v>33.427999999999997</v>
      </c>
      <c r="D536">
        <v>80.358000000000004</v>
      </c>
      <c r="E536">
        <v>0.98472999999999999</v>
      </c>
      <c r="F536">
        <v>0.64027000000000001</v>
      </c>
      <c r="G536">
        <v>5.0900000000000001E-4</v>
      </c>
      <c r="H536">
        <v>1.5424E-2</v>
      </c>
      <c r="I536">
        <v>1.5932999999999999E-2</v>
      </c>
    </row>
    <row r="537" spans="1:9" x14ac:dyDescent="0.3">
      <c r="A537">
        <v>3200</v>
      </c>
      <c r="B537">
        <v>11</v>
      </c>
      <c r="C537">
        <v>33.384</v>
      </c>
      <c r="D537">
        <v>80.316000000000003</v>
      </c>
      <c r="E537">
        <v>0.98482000000000003</v>
      </c>
      <c r="F537">
        <v>0.64044999999999996</v>
      </c>
      <c r="G537">
        <v>5.0699999999999996E-4</v>
      </c>
      <c r="H537">
        <v>1.5424999999999999E-2</v>
      </c>
      <c r="I537">
        <v>1.5931000000000001E-2</v>
      </c>
    </row>
    <row r="538" spans="1:9" x14ac:dyDescent="0.3">
      <c r="A538">
        <v>3300</v>
      </c>
      <c r="B538">
        <v>11</v>
      </c>
      <c r="C538">
        <v>33.366999999999997</v>
      </c>
      <c r="D538">
        <v>80.319999999999993</v>
      </c>
      <c r="E538">
        <v>0.98487999999999998</v>
      </c>
      <c r="F538">
        <v>0.64049</v>
      </c>
      <c r="G538">
        <v>5.0500000000000002E-4</v>
      </c>
      <c r="H538">
        <v>1.5429999999999999E-2</v>
      </c>
      <c r="I538">
        <v>1.5934E-2</v>
      </c>
    </row>
    <row r="539" spans="1:9" x14ac:dyDescent="0.3">
      <c r="A539">
        <v>3400</v>
      </c>
      <c r="B539">
        <v>11</v>
      </c>
      <c r="C539">
        <v>33.357999999999997</v>
      </c>
      <c r="D539">
        <v>80.343999999999994</v>
      </c>
      <c r="E539">
        <v>0.98492999999999997</v>
      </c>
      <c r="F539">
        <v>0.64046000000000003</v>
      </c>
      <c r="G539">
        <v>5.0299999999999997E-4</v>
      </c>
      <c r="H539">
        <v>1.5436E-2</v>
      </c>
      <c r="I539">
        <v>1.5938999999999998E-2</v>
      </c>
    </row>
    <row r="540" spans="1:9" x14ac:dyDescent="0.3">
      <c r="A540">
        <v>3500</v>
      </c>
      <c r="B540">
        <v>11</v>
      </c>
      <c r="C540">
        <v>33.353000000000002</v>
      </c>
      <c r="D540">
        <v>80.378</v>
      </c>
      <c r="E540">
        <v>0.98497999999999997</v>
      </c>
      <c r="F540">
        <v>0.64041000000000003</v>
      </c>
      <c r="G540">
        <v>5.0199999999999995E-4</v>
      </c>
      <c r="H540">
        <v>1.5442000000000001E-2</v>
      </c>
      <c r="I540">
        <v>1.5944E-2</v>
      </c>
    </row>
    <row r="541" spans="1:9" x14ac:dyDescent="0.3">
      <c r="A541">
        <v>3600</v>
      </c>
      <c r="B541">
        <v>11</v>
      </c>
      <c r="C541">
        <v>33.35</v>
      </c>
      <c r="D541">
        <v>80.417000000000002</v>
      </c>
      <c r="E541">
        <v>0.98502000000000001</v>
      </c>
      <c r="F541">
        <v>0.64032999999999995</v>
      </c>
      <c r="G541">
        <v>5.0100000000000003E-4</v>
      </c>
      <c r="H541">
        <v>1.5448999999999999E-2</v>
      </c>
      <c r="I541">
        <v>1.5949000000000001E-2</v>
      </c>
    </row>
    <row r="542" spans="1:9" x14ac:dyDescent="0.3">
      <c r="A542">
        <v>3700</v>
      </c>
      <c r="B542">
        <v>11</v>
      </c>
      <c r="C542">
        <v>33.347999999999999</v>
      </c>
      <c r="D542">
        <v>80.459000000000003</v>
      </c>
      <c r="E542">
        <v>0.98507</v>
      </c>
      <c r="F542">
        <v>0.64024000000000003</v>
      </c>
      <c r="G542">
        <v>4.9899999999999999E-4</v>
      </c>
      <c r="H542">
        <v>1.5455E-2</v>
      </c>
      <c r="I542">
        <v>1.5955E-2</v>
      </c>
    </row>
    <row r="543" spans="1:9" x14ac:dyDescent="0.3">
      <c r="A543">
        <v>3800</v>
      </c>
      <c r="B543">
        <v>11</v>
      </c>
      <c r="C543">
        <v>33.347000000000001</v>
      </c>
      <c r="D543">
        <v>80.503</v>
      </c>
      <c r="E543">
        <v>0.98511000000000004</v>
      </c>
      <c r="F543">
        <v>0.64012999999999998</v>
      </c>
      <c r="G543">
        <v>4.9799999999999996E-4</v>
      </c>
      <c r="H543">
        <v>1.5462E-2</v>
      </c>
      <c r="I543">
        <v>1.5959999999999998E-2</v>
      </c>
    </row>
    <row r="544" spans="1:9" x14ac:dyDescent="0.3">
      <c r="A544">
        <v>3900</v>
      </c>
      <c r="B544">
        <v>11</v>
      </c>
      <c r="C544">
        <v>33.345999999999997</v>
      </c>
      <c r="D544">
        <v>80.549000000000007</v>
      </c>
      <c r="E544">
        <v>0.98514999999999997</v>
      </c>
      <c r="F544">
        <v>0.64002000000000003</v>
      </c>
      <c r="G544">
        <v>4.9700000000000005E-4</v>
      </c>
      <c r="H544">
        <v>1.5469E-2</v>
      </c>
      <c r="I544">
        <v>1.5966000000000001E-2</v>
      </c>
    </row>
    <row r="545" spans="1:9" x14ac:dyDescent="0.3">
      <c r="A545">
        <v>18100</v>
      </c>
      <c r="B545">
        <v>12</v>
      </c>
      <c r="C545">
        <v>31.231999999999999</v>
      </c>
      <c r="D545">
        <v>80.781000000000006</v>
      </c>
      <c r="E545">
        <v>0.99004000000000003</v>
      </c>
      <c r="F545">
        <v>0.62534000000000001</v>
      </c>
      <c r="G545">
        <v>3.1599999999999998E-4</v>
      </c>
      <c r="H545">
        <v>1.5502999999999999E-2</v>
      </c>
      <c r="I545">
        <v>1.5819E-2</v>
      </c>
    </row>
    <row r="546" spans="1:9" x14ac:dyDescent="0.3">
      <c r="A546">
        <v>19100</v>
      </c>
      <c r="B546">
        <v>12</v>
      </c>
      <c r="C546">
        <v>31.234000000000002</v>
      </c>
      <c r="D546">
        <v>80.81</v>
      </c>
      <c r="E546">
        <v>0.99007000000000001</v>
      </c>
      <c r="F546">
        <v>0.62526000000000004</v>
      </c>
      <c r="G546">
        <v>3.1500000000000001E-4</v>
      </c>
      <c r="H546">
        <v>1.5502999999999999E-2</v>
      </c>
      <c r="I546">
        <v>1.5817000000000001E-2</v>
      </c>
    </row>
    <row r="547" spans="1:9" x14ac:dyDescent="0.3">
      <c r="A547">
        <v>19200</v>
      </c>
      <c r="B547">
        <v>12</v>
      </c>
      <c r="C547">
        <v>31.234999999999999</v>
      </c>
      <c r="D547">
        <v>80.814999999999998</v>
      </c>
      <c r="E547">
        <v>0.99007999999999996</v>
      </c>
      <c r="F547">
        <v>0.62526000000000004</v>
      </c>
      <c r="G547">
        <v>3.1500000000000001E-4</v>
      </c>
      <c r="H547">
        <v>1.5502999999999999E-2</v>
      </c>
      <c r="I547">
        <v>1.5817999999999999E-2</v>
      </c>
    </row>
    <row r="548" spans="1:9" x14ac:dyDescent="0.3">
      <c r="A548">
        <v>19300</v>
      </c>
      <c r="B548">
        <v>12</v>
      </c>
      <c r="C548">
        <v>31.236000000000001</v>
      </c>
      <c r="D548">
        <v>80.819999999999993</v>
      </c>
      <c r="E548">
        <v>0.99007999999999996</v>
      </c>
      <c r="F548">
        <v>0.62524999999999997</v>
      </c>
      <c r="G548">
        <v>3.1500000000000001E-4</v>
      </c>
      <c r="H548">
        <v>1.5502999999999999E-2</v>
      </c>
      <c r="I548">
        <v>1.5817999999999999E-2</v>
      </c>
    </row>
    <row r="549" spans="1:9" x14ac:dyDescent="0.3">
      <c r="A549">
        <v>19000</v>
      </c>
      <c r="B549">
        <v>12</v>
      </c>
      <c r="C549">
        <v>31.241</v>
      </c>
      <c r="D549">
        <v>80.822999999999993</v>
      </c>
      <c r="E549">
        <v>0.99007000000000001</v>
      </c>
      <c r="F549">
        <v>0.62526000000000004</v>
      </c>
      <c r="G549">
        <v>3.1500000000000001E-4</v>
      </c>
      <c r="H549">
        <v>1.5502999999999999E-2</v>
      </c>
      <c r="I549">
        <v>1.5817999999999999E-2</v>
      </c>
    </row>
    <row r="550" spans="1:9" x14ac:dyDescent="0.3">
      <c r="A550">
        <v>19400</v>
      </c>
      <c r="B550">
        <v>12</v>
      </c>
      <c r="C550">
        <v>31.238</v>
      </c>
      <c r="D550">
        <v>80.825000000000003</v>
      </c>
      <c r="E550">
        <v>0.99007999999999996</v>
      </c>
      <c r="F550">
        <v>0.62524000000000002</v>
      </c>
      <c r="G550">
        <v>3.1500000000000001E-4</v>
      </c>
      <c r="H550">
        <v>1.5502999999999999E-2</v>
      </c>
      <c r="I550">
        <v>1.5817999999999999E-2</v>
      </c>
    </row>
    <row r="551" spans="1:9" x14ac:dyDescent="0.3">
      <c r="A551">
        <v>19500</v>
      </c>
      <c r="B551">
        <v>12</v>
      </c>
      <c r="C551">
        <v>31.239000000000001</v>
      </c>
      <c r="D551">
        <v>80.831000000000003</v>
      </c>
      <c r="E551">
        <v>0.99009000000000003</v>
      </c>
      <c r="F551">
        <v>0.62522999999999995</v>
      </c>
      <c r="G551">
        <v>3.1399999999999999E-4</v>
      </c>
      <c r="H551">
        <v>1.5502999999999999E-2</v>
      </c>
      <c r="I551">
        <v>1.5817999999999999E-2</v>
      </c>
    </row>
    <row r="552" spans="1:9" x14ac:dyDescent="0.3">
      <c r="A552">
        <v>20000</v>
      </c>
      <c r="B552">
        <v>12</v>
      </c>
      <c r="C552">
        <v>31.242000000000001</v>
      </c>
      <c r="D552">
        <v>80.849999999999994</v>
      </c>
      <c r="E552">
        <v>0.99009999999999998</v>
      </c>
      <c r="F552">
        <v>0.62519000000000002</v>
      </c>
      <c r="G552">
        <v>3.1399999999999999E-4</v>
      </c>
      <c r="H552">
        <v>1.5502999999999999E-2</v>
      </c>
      <c r="I552">
        <v>1.5817000000000001E-2</v>
      </c>
    </row>
    <row r="553" spans="1:9" x14ac:dyDescent="0.3">
      <c r="A553">
        <v>17100</v>
      </c>
      <c r="B553">
        <v>12</v>
      </c>
      <c r="C553">
        <v>31.23</v>
      </c>
      <c r="D553">
        <v>80.751999999999995</v>
      </c>
      <c r="E553">
        <v>0.99000999999999995</v>
      </c>
      <c r="F553">
        <v>0.62541999999999998</v>
      </c>
      <c r="G553">
        <v>3.1700000000000001E-4</v>
      </c>
      <c r="H553">
        <v>1.5504E-2</v>
      </c>
      <c r="I553">
        <v>1.5821000000000002E-2</v>
      </c>
    </row>
    <row r="554" spans="1:9" x14ac:dyDescent="0.3">
      <c r="A554">
        <v>17200</v>
      </c>
      <c r="B554">
        <v>12</v>
      </c>
      <c r="C554">
        <v>31.231000000000002</v>
      </c>
      <c r="D554">
        <v>80.757000000000005</v>
      </c>
      <c r="E554">
        <v>0.99000999999999995</v>
      </c>
      <c r="F554">
        <v>0.62541000000000002</v>
      </c>
      <c r="G554">
        <v>3.1700000000000001E-4</v>
      </c>
      <c r="H554">
        <v>1.5504E-2</v>
      </c>
      <c r="I554">
        <v>1.5821000000000002E-2</v>
      </c>
    </row>
    <row r="555" spans="1:9" x14ac:dyDescent="0.3">
      <c r="A555">
        <v>18200</v>
      </c>
      <c r="B555">
        <v>12</v>
      </c>
      <c r="C555">
        <v>31.233000000000001</v>
      </c>
      <c r="D555">
        <v>80.786000000000001</v>
      </c>
      <c r="E555">
        <v>0.99004999999999999</v>
      </c>
      <c r="F555">
        <v>0.62533000000000005</v>
      </c>
      <c r="G555">
        <v>3.1599999999999998E-4</v>
      </c>
      <c r="H555">
        <v>1.5504E-2</v>
      </c>
      <c r="I555">
        <v>1.5819E-2</v>
      </c>
    </row>
    <row r="556" spans="1:9" x14ac:dyDescent="0.3">
      <c r="A556">
        <v>18300</v>
      </c>
      <c r="B556">
        <v>12</v>
      </c>
      <c r="C556">
        <v>31.234000000000002</v>
      </c>
      <c r="D556">
        <v>80.792000000000002</v>
      </c>
      <c r="E556">
        <v>0.99004999999999999</v>
      </c>
      <c r="F556">
        <v>0.62531999999999999</v>
      </c>
      <c r="G556">
        <v>3.1599999999999998E-4</v>
      </c>
      <c r="H556">
        <v>1.5504E-2</v>
      </c>
      <c r="I556">
        <v>1.5819E-2</v>
      </c>
    </row>
    <row r="557" spans="1:9" x14ac:dyDescent="0.3">
      <c r="A557">
        <v>18000</v>
      </c>
      <c r="B557">
        <v>12</v>
      </c>
      <c r="C557">
        <v>31.24</v>
      </c>
      <c r="D557">
        <v>80.796000000000006</v>
      </c>
      <c r="E557">
        <v>0.99004000000000003</v>
      </c>
      <c r="F557">
        <v>0.62534000000000001</v>
      </c>
      <c r="G557">
        <v>3.1599999999999998E-4</v>
      </c>
      <c r="H557">
        <v>1.5504E-2</v>
      </c>
      <c r="I557">
        <v>1.5820000000000001E-2</v>
      </c>
    </row>
    <row r="558" spans="1:9" x14ac:dyDescent="0.3">
      <c r="A558">
        <v>18400</v>
      </c>
      <c r="B558">
        <v>12</v>
      </c>
      <c r="C558">
        <v>31.236000000000001</v>
      </c>
      <c r="D558">
        <v>80.796999999999997</v>
      </c>
      <c r="E558">
        <v>0.99004999999999999</v>
      </c>
      <c r="F558">
        <v>0.62531000000000003</v>
      </c>
      <c r="G558">
        <v>3.1599999999999998E-4</v>
      </c>
      <c r="H558">
        <v>1.5504E-2</v>
      </c>
      <c r="I558">
        <v>1.5819E-2</v>
      </c>
    </row>
    <row r="559" spans="1:9" x14ac:dyDescent="0.3">
      <c r="A559">
        <v>18500</v>
      </c>
      <c r="B559">
        <v>12</v>
      </c>
      <c r="C559">
        <v>31.236999999999998</v>
      </c>
      <c r="D559">
        <v>80.802999999999997</v>
      </c>
      <c r="E559">
        <v>0.99004999999999999</v>
      </c>
      <c r="F559">
        <v>0.62529999999999997</v>
      </c>
      <c r="G559">
        <v>3.1500000000000001E-4</v>
      </c>
      <c r="H559">
        <v>1.5504E-2</v>
      </c>
      <c r="I559">
        <v>1.5820000000000001E-2</v>
      </c>
    </row>
    <row r="560" spans="1:9" x14ac:dyDescent="0.3">
      <c r="A560">
        <v>18600</v>
      </c>
      <c r="B560">
        <v>12</v>
      </c>
      <c r="C560">
        <v>31.239000000000001</v>
      </c>
      <c r="D560">
        <v>80.808999999999997</v>
      </c>
      <c r="E560">
        <v>0.99006000000000005</v>
      </c>
      <c r="F560">
        <v>0.62529999999999997</v>
      </c>
      <c r="G560">
        <v>3.1500000000000001E-4</v>
      </c>
      <c r="H560">
        <v>1.5504E-2</v>
      </c>
      <c r="I560">
        <v>1.5820000000000001E-2</v>
      </c>
    </row>
    <row r="561" spans="1:9" x14ac:dyDescent="0.3">
      <c r="A561">
        <v>18700</v>
      </c>
      <c r="B561">
        <v>12</v>
      </c>
      <c r="C561">
        <v>31.241</v>
      </c>
      <c r="D561">
        <v>80.814999999999998</v>
      </c>
      <c r="E561">
        <v>0.99006000000000005</v>
      </c>
      <c r="F561">
        <v>0.62529000000000001</v>
      </c>
      <c r="G561">
        <v>3.1500000000000001E-4</v>
      </c>
      <c r="H561">
        <v>1.5504E-2</v>
      </c>
      <c r="I561">
        <v>1.5820000000000001E-2</v>
      </c>
    </row>
    <row r="562" spans="1:9" x14ac:dyDescent="0.3">
      <c r="A562">
        <v>19600</v>
      </c>
      <c r="B562">
        <v>12</v>
      </c>
      <c r="C562">
        <v>31.241</v>
      </c>
      <c r="D562">
        <v>80.835999999999999</v>
      </c>
      <c r="E562">
        <v>0.99009000000000003</v>
      </c>
      <c r="F562">
        <v>0.62522</v>
      </c>
      <c r="G562">
        <v>3.1399999999999999E-4</v>
      </c>
      <c r="H562">
        <v>1.5504E-2</v>
      </c>
      <c r="I562">
        <v>1.5817999999999999E-2</v>
      </c>
    </row>
    <row r="563" spans="1:9" x14ac:dyDescent="0.3">
      <c r="A563">
        <v>19700</v>
      </c>
      <c r="B563">
        <v>12</v>
      </c>
      <c r="C563">
        <v>31.242000000000001</v>
      </c>
      <c r="D563">
        <v>80.841999999999999</v>
      </c>
      <c r="E563">
        <v>0.99009000000000003</v>
      </c>
      <c r="F563">
        <v>0.62522</v>
      </c>
      <c r="G563">
        <v>3.1399999999999999E-4</v>
      </c>
      <c r="H563">
        <v>1.5504E-2</v>
      </c>
      <c r="I563">
        <v>1.5817999999999999E-2</v>
      </c>
    </row>
    <row r="564" spans="1:9" x14ac:dyDescent="0.3">
      <c r="A564">
        <v>19800</v>
      </c>
      <c r="B564">
        <v>12</v>
      </c>
      <c r="C564">
        <v>31.244</v>
      </c>
      <c r="D564">
        <v>80.846999999999994</v>
      </c>
      <c r="E564">
        <v>0.99009000000000003</v>
      </c>
      <c r="F564">
        <v>0.62521000000000004</v>
      </c>
      <c r="G564">
        <v>3.1399999999999999E-4</v>
      </c>
      <c r="H564">
        <v>1.5504E-2</v>
      </c>
      <c r="I564">
        <v>1.5817999999999999E-2</v>
      </c>
    </row>
    <row r="565" spans="1:9" x14ac:dyDescent="0.3">
      <c r="A565">
        <v>19900</v>
      </c>
      <c r="B565">
        <v>12</v>
      </c>
      <c r="C565">
        <v>31.245000000000001</v>
      </c>
      <c r="D565">
        <v>80.852999999999994</v>
      </c>
      <c r="E565">
        <v>0.99009999999999998</v>
      </c>
      <c r="F565">
        <v>0.62519999999999998</v>
      </c>
      <c r="G565">
        <v>3.1399999999999999E-4</v>
      </c>
      <c r="H565">
        <v>1.5504E-2</v>
      </c>
      <c r="I565">
        <v>1.5817999999999999E-2</v>
      </c>
    </row>
    <row r="566" spans="1:9" x14ac:dyDescent="0.3">
      <c r="A566">
        <v>17300</v>
      </c>
      <c r="B566">
        <v>12</v>
      </c>
      <c r="C566">
        <v>31.233000000000001</v>
      </c>
      <c r="D566">
        <v>80.763000000000005</v>
      </c>
      <c r="E566">
        <v>0.99000999999999995</v>
      </c>
      <c r="F566">
        <v>0.62539999999999996</v>
      </c>
      <c r="G566">
        <v>3.1700000000000001E-4</v>
      </c>
      <c r="H566">
        <v>1.5505E-2</v>
      </c>
      <c r="I566">
        <v>1.5821000000000002E-2</v>
      </c>
    </row>
    <row r="567" spans="1:9" x14ac:dyDescent="0.3">
      <c r="A567">
        <v>17000</v>
      </c>
      <c r="B567">
        <v>12</v>
      </c>
      <c r="C567">
        <v>31.239000000000001</v>
      </c>
      <c r="D567">
        <v>80.768000000000001</v>
      </c>
      <c r="E567">
        <v>0.99</v>
      </c>
      <c r="F567">
        <v>0.62541000000000002</v>
      </c>
      <c r="G567">
        <v>3.1700000000000001E-4</v>
      </c>
      <c r="H567">
        <v>1.5505E-2</v>
      </c>
      <c r="I567">
        <v>1.5821999999999999E-2</v>
      </c>
    </row>
    <row r="568" spans="1:9" x14ac:dyDescent="0.3">
      <c r="A568">
        <v>17400</v>
      </c>
      <c r="B568">
        <v>12</v>
      </c>
      <c r="C568">
        <v>31.234000000000002</v>
      </c>
      <c r="D568">
        <v>80.769000000000005</v>
      </c>
      <c r="E568">
        <v>0.99002000000000001</v>
      </c>
      <c r="F568">
        <v>0.62539</v>
      </c>
      <c r="G568">
        <v>3.1700000000000001E-4</v>
      </c>
      <c r="H568">
        <v>1.5505E-2</v>
      </c>
      <c r="I568">
        <v>1.5821000000000002E-2</v>
      </c>
    </row>
    <row r="569" spans="1:9" x14ac:dyDescent="0.3">
      <c r="A569">
        <v>17500</v>
      </c>
      <c r="B569">
        <v>12</v>
      </c>
      <c r="C569">
        <v>31.236000000000001</v>
      </c>
      <c r="D569">
        <v>80.775000000000006</v>
      </c>
      <c r="E569">
        <v>0.99002000000000001</v>
      </c>
      <c r="F569">
        <v>0.62538000000000005</v>
      </c>
      <c r="G569">
        <v>3.1599999999999998E-4</v>
      </c>
      <c r="H569">
        <v>1.5505E-2</v>
      </c>
      <c r="I569">
        <v>1.5821999999999999E-2</v>
      </c>
    </row>
    <row r="570" spans="1:9" x14ac:dyDescent="0.3">
      <c r="A570">
        <v>17600</v>
      </c>
      <c r="B570">
        <v>12</v>
      </c>
      <c r="C570">
        <v>31.238</v>
      </c>
      <c r="D570">
        <v>80.781000000000006</v>
      </c>
      <c r="E570">
        <v>0.99002000000000001</v>
      </c>
      <c r="F570">
        <v>0.62536999999999998</v>
      </c>
      <c r="G570">
        <v>3.1599999999999998E-4</v>
      </c>
      <c r="H570">
        <v>1.5505E-2</v>
      </c>
      <c r="I570">
        <v>1.5821999999999999E-2</v>
      </c>
    </row>
    <row r="571" spans="1:9" x14ac:dyDescent="0.3">
      <c r="A571">
        <v>17700</v>
      </c>
      <c r="B571">
        <v>12</v>
      </c>
      <c r="C571">
        <v>31.24</v>
      </c>
      <c r="D571">
        <v>80.787999999999997</v>
      </c>
      <c r="E571">
        <v>0.99002999999999997</v>
      </c>
      <c r="F571">
        <v>0.62536000000000003</v>
      </c>
      <c r="G571">
        <v>3.1599999999999998E-4</v>
      </c>
      <c r="H571">
        <v>1.5505E-2</v>
      </c>
      <c r="I571">
        <v>1.5821999999999999E-2</v>
      </c>
    </row>
    <row r="572" spans="1:9" x14ac:dyDescent="0.3">
      <c r="A572">
        <v>18800</v>
      </c>
      <c r="B572">
        <v>12</v>
      </c>
      <c r="C572">
        <v>31.242000000000001</v>
      </c>
      <c r="D572">
        <v>80.820999999999998</v>
      </c>
      <c r="E572">
        <v>0.99006000000000005</v>
      </c>
      <c r="F572">
        <v>0.62527999999999995</v>
      </c>
      <c r="G572">
        <v>3.1500000000000001E-4</v>
      </c>
      <c r="H572">
        <v>1.5505E-2</v>
      </c>
      <c r="I572">
        <v>1.5820000000000001E-2</v>
      </c>
    </row>
    <row r="573" spans="1:9" x14ac:dyDescent="0.3">
      <c r="A573">
        <v>18900</v>
      </c>
      <c r="B573">
        <v>12</v>
      </c>
      <c r="C573">
        <v>31.244</v>
      </c>
      <c r="D573">
        <v>80.826999999999998</v>
      </c>
      <c r="E573">
        <v>0.99007000000000001</v>
      </c>
      <c r="F573">
        <v>0.62526999999999999</v>
      </c>
      <c r="G573">
        <v>3.1500000000000001E-4</v>
      </c>
      <c r="H573">
        <v>1.5505E-2</v>
      </c>
      <c r="I573">
        <v>1.5820000000000001E-2</v>
      </c>
    </row>
    <row r="574" spans="1:9" x14ac:dyDescent="0.3">
      <c r="A574">
        <v>16100</v>
      </c>
      <c r="B574">
        <v>12</v>
      </c>
      <c r="C574">
        <v>31.228000000000002</v>
      </c>
      <c r="D574">
        <v>80.721000000000004</v>
      </c>
      <c r="E574">
        <v>0.98997000000000002</v>
      </c>
      <c r="F574">
        <v>0.62549999999999994</v>
      </c>
      <c r="G574">
        <v>3.1799999999999998E-4</v>
      </c>
      <c r="H574">
        <v>1.5506000000000001E-2</v>
      </c>
      <c r="I574">
        <v>1.5824000000000001E-2</v>
      </c>
    </row>
    <row r="575" spans="1:9" x14ac:dyDescent="0.3">
      <c r="A575">
        <v>16200</v>
      </c>
      <c r="B575">
        <v>12</v>
      </c>
      <c r="C575">
        <v>31.23</v>
      </c>
      <c r="D575">
        <v>80.727000000000004</v>
      </c>
      <c r="E575">
        <v>0.98997000000000002</v>
      </c>
      <c r="F575">
        <v>0.62548999999999999</v>
      </c>
      <c r="G575">
        <v>3.1799999999999998E-4</v>
      </c>
      <c r="H575">
        <v>1.5506000000000001E-2</v>
      </c>
      <c r="I575">
        <v>1.5824000000000001E-2</v>
      </c>
    </row>
    <row r="576" spans="1:9" x14ac:dyDescent="0.3">
      <c r="A576">
        <v>16300</v>
      </c>
      <c r="B576">
        <v>12</v>
      </c>
      <c r="C576">
        <v>31.231000000000002</v>
      </c>
      <c r="D576">
        <v>80.733000000000004</v>
      </c>
      <c r="E576">
        <v>0.98997999999999997</v>
      </c>
      <c r="F576">
        <v>0.62548000000000004</v>
      </c>
      <c r="G576">
        <v>3.1799999999999998E-4</v>
      </c>
      <c r="H576">
        <v>1.5506000000000001E-2</v>
      </c>
      <c r="I576">
        <v>1.5824000000000001E-2</v>
      </c>
    </row>
    <row r="577" spans="1:9" x14ac:dyDescent="0.3">
      <c r="A577">
        <v>16000</v>
      </c>
      <c r="B577">
        <v>12</v>
      </c>
      <c r="C577">
        <v>31.239000000000001</v>
      </c>
      <c r="D577">
        <v>80.739999999999995</v>
      </c>
      <c r="E577">
        <v>0.98995999999999995</v>
      </c>
      <c r="F577">
        <v>0.62548999999999999</v>
      </c>
      <c r="G577">
        <v>3.1799999999999998E-4</v>
      </c>
      <c r="H577">
        <v>1.5506000000000001E-2</v>
      </c>
      <c r="I577">
        <v>1.5824999999999999E-2</v>
      </c>
    </row>
    <row r="578" spans="1:9" x14ac:dyDescent="0.3">
      <c r="A578">
        <v>16400</v>
      </c>
      <c r="B578">
        <v>12</v>
      </c>
      <c r="C578">
        <v>31.233000000000001</v>
      </c>
      <c r="D578">
        <v>80.739999999999995</v>
      </c>
      <c r="E578">
        <v>0.98997999999999997</v>
      </c>
      <c r="F578">
        <v>0.62546999999999997</v>
      </c>
      <c r="G578">
        <v>3.1799999999999998E-4</v>
      </c>
      <c r="H578">
        <v>1.5506000000000001E-2</v>
      </c>
      <c r="I578">
        <v>1.5824000000000001E-2</v>
      </c>
    </row>
    <row r="579" spans="1:9" x14ac:dyDescent="0.3">
      <c r="A579">
        <v>16500</v>
      </c>
      <c r="B579">
        <v>12</v>
      </c>
      <c r="C579">
        <v>31.234999999999999</v>
      </c>
      <c r="D579">
        <v>80.745999999999995</v>
      </c>
      <c r="E579">
        <v>0.98997999999999997</v>
      </c>
      <c r="F579">
        <v>0.62546000000000002</v>
      </c>
      <c r="G579">
        <v>3.1799999999999998E-4</v>
      </c>
      <c r="H579">
        <v>1.5506000000000001E-2</v>
      </c>
      <c r="I579">
        <v>1.5824000000000001E-2</v>
      </c>
    </row>
    <row r="580" spans="1:9" x14ac:dyDescent="0.3">
      <c r="A580">
        <v>17800</v>
      </c>
      <c r="B580">
        <v>12</v>
      </c>
      <c r="C580">
        <v>31.242000000000001</v>
      </c>
      <c r="D580">
        <v>80.793999999999997</v>
      </c>
      <c r="E580">
        <v>0.99002999999999997</v>
      </c>
      <c r="F580">
        <v>0.62536000000000003</v>
      </c>
      <c r="G580">
        <v>3.1599999999999998E-4</v>
      </c>
      <c r="H580">
        <v>1.5506000000000001E-2</v>
      </c>
      <c r="I580">
        <v>1.5821999999999999E-2</v>
      </c>
    </row>
    <row r="581" spans="1:9" x14ac:dyDescent="0.3">
      <c r="A581">
        <v>17900</v>
      </c>
      <c r="B581">
        <v>12</v>
      </c>
      <c r="C581">
        <v>31.242999999999999</v>
      </c>
      <c r="D581">
        <v>80.8</v>
      </c>
      <c r="E581">
        <v>0.99002999999999997</v>
      </c>
      <c r="F581">
        <v>0.62534999999999996</v>
      </c>
      <c r="G581">
        <v>3.1599999999999998E-4</v>
      </c>
      <c r="H581">
        <v>1.5506000000000001E-2</v>
      </c>
      <c r="I581">
        <v>1.5821999999999999E-2</v>
      </c>
    </row>
    <row r="582" spans="1:9" x14ac:dyDescent="0.3">
      <c r="A582">
        <v>15100</v>
      </c>
      <c r="B582">
        <v>12</v>
      </c>
      <c r="C582">
        <v>31.228000000000002</v>
      </c>
      <c r="D582">
        <v>80.69</v>
      </c>
      <c r="E582">
        <v>0.98992999999999998</v>
      </c>
      <c r="F582">
        <v>0.62558000000000002</v>
      </c>
      <c r="G582">
        <v>3.19E-4</v>
      </c>
      <c r="H582">
        <v>1.5507E-2</v>
      </c>
      <c r="I582">
        <v>1.5827000000000001E-2</v>
      </c>
    </row>
    <row r="583" spans="1:9" x14ac:dyDescent="0.3">
      <c r="A583">
        <v>16600</v>
      </c>
      <c r="B583">
        <v>12</v>
      </c>
      <c r="C583">
        <v>31.236999999999998</v>
      </c>
      <c r="D583">
        <v>80.753</v>
      </c>
      <c r="E583">
        <v>0.98999000000000004</v>
      </c>
      <c r="F583">
        <v>0.62544999999999995</v>
      </c>
      <c r="G583">
        <v>3.1799999999999998E-4</v>
      </c>
      <c r="H583">
        <v>1.5507E-2</v>
      </c>
      <c r="I583">
        <v>1.5824000000000001E-2</v>
      </c>
    </row>
    <row r="584" spans="1:9" x14ac:dyDescent="0.3">
      <c r="A584">
        <v>16700</v>
      </c>
      <c r="B584">
        <v>12</v>
      </c>
      <c r="C584">
        <v>31.239000000000001</v>
      </c>
      <c r="D584">
        <v>80.760000000000005</v>
      </c>
      <c r="E584">
        <v>0.98999000000000004</v>
      </c>
      <c r="F584">
        <v>0.62544</v>
      </c>
      <c r="G584">
        <v>3.1700000000000001E-4</v>
      </c>
      <c r="H584">
        <v>1.5507E-2</v>
      </c>
      <c r="I584">
        <v>1.5824000000000001E-2</v>
      </c>
    </row>
    <row r="585" spans="1:9" x14ac:dyDescent="0.3">
      <c r="A585">
        <v>16800</v>
      </c>
      <c r="B585">
        <v>12</v>
      </c>
      <c r="C585">
        <v>31.241</v>
      </c>
      <c r="D585">
        <v>80.766999999999996</v>
      </c>
      <c r="E585">
        <v>0.98999000000000004</v>
      </c>
      <c r="F585">
        <v>0.62543000000000004</v>
      </c>
      <c r="G585">
        <v>3.1700000000000001E-4</v>
      </c>
      <c r="H585">
        <v>1.5507E-2</v>
      </c>
      <c r="I585">
        <v>1.5824000000000001E-2</v>
      </c>
    </row>
    <row r="586" spans="1:9" x14ac:dyDescent="0.3">
      <c r="A586">
        <v>16900</v>
      </c>
      <c r="B586">
        <v>12</v>
      </c>
      <c r="C586">
        <v>31.242999999999999</v>
      </c>
      <c r="D586">
        <v>80.774000000000001</v>
      </c>
      <c r="E586">
        <v>0.99</v>
      </c>
      <c r="F586">
        <v>0.62541999999999998</v>
      </c>
      <c r="G586">
        <v>3.1700000000000001E-4</v>
      </c>
      <c r="H586">
        <v>1.5507E-2</v>
      </c>
      <c r="I586">
        <v>1.5824000000000001E-2</v>
      </c>
    </row>
    <row r="587" spans="1:9" x14ac:dyDescent="0.3">
      <c r="A587">
        <v>15200</v>
      </c>
      <c r="B587">
        <v>12</v>
      </c>
      <c r="C587">
        <v>31.228999999999999</v>
      </c>
      <c r="D587">
        <v>80.695999999999998</v>
      </c>
      <c r="E587">
        <v>0.98992999999999998</v>
      </c>
      <c r="F587">
        <v>0.62556999999999996</v>
      </c>
      <c r="G587">
        <v>3.19E-4</v>
      </c>
      <c r="H587">
        <v>1.5507999999999999E-2</v>
      </c>
      <c r="I587">
        <v>1.5827000000000001E-2</v>
      </c>
    </row>
    <row r="588" spans="1:9" x14ac:dyDescent="0.3">
      <c r="A588">
        <v>15300</v>
      </c>
      <c r="B588">
        <v>12</v>
      </c>
      <c r="C588">
        <v>31.231000000000002</v>
      </c>
      <c r="D588">
        <v>80.703000000000003</v>
      </c>
      <c r="E588">
        <v>0.98992999999999998</v>
      </c>
      <c r="F588">
        <v>0.62556</v>
      </c>
      <c r="G588">
        <v>3.19E-4</v>
      </c>
      <c r="H588">
        <v>1.5507999999999999E-2</v>
      </c>
      <c r="I588">
        <v>1.5827000000000001E-2</v>
      </c>
    </row>
    <row r="589" spans="1:9" x14ac:dyDescent="0.3">
      <c r="A589">
        <v>15400</v>
      </c>
      <c r="B589">
        <v>12</v>
      </c>
      <c r="C589">
        <v>31.233000000000001</v>
      </c>
      <c r="D589">
        <v>80.709999999999994</v>
      </c>
      <c r="E589">
        <v>0.98994000000000004</v>
      </c>
      <c r="F589">
        <v>0.62555000000000005</v>
      </c>
      <c r="G589">
        <v>3.19E-4</v>
      </c>
      <c r="H589">
        <v>1.5507999999999999E-2</v>
      </c>
      <c r="I589">
        <v>1.5827000000000001E-2</v>
      </c>
    </row>
    <row r="590" spans="1:9" x14ac:dyDescent="0.3">
      <c r="A590">
        <v>15000</v>
      </c>
      <c r="B590">
        <v>12</v>
      </c>
      <c r="C590">
        <v>31.24</v>
      </c>
      <c r="D590">
        <v>80.712000000000003</v>
      </c>
      <c r="E590">
        <v>0.98992000000000002</v>
      </c>
      <c r="F590">
        <v>0.62558000000000002</v>
      </c>
      <c r="G590">
        <v>3.2000000000000003E-4</v>
      </c>
      <c r="H590">
        <v>1.5507999999999999E-2</v>
      </c>
      <c r="I590">
        <v>1.5827999999999998E-2</v>
      </c>
    </row>
    <row r="591" spans="1:9" x14ac:dyDescent="0.3">
      <c r="A591">
        <v>15500</v>
      </c>
      <c r="B591">
        <v>12</v>
      </c>
      <c r="C591">
        <v>31.234999999999999</v>
      </c>
      <c r="D591">
        <v>80.718000000000004</v>
      </c>
      <c r="E591">
        <v>0.98994000000000004</v>
      </c>
      <c r="F591">
        <v>0.62553999999999998</v>
      </c>
      <c r="G591">
        <v>3.19E-4</v>
      </c>
      <c r="H591">
        <v>1.5507999999999999E-2</v>
      </c>
      <c r="I591">
        <v>1.5827000000000001E-2</v>
      </c>
    </row>
    <row r="592" spans="1:9" x14ac:dyDescent="0.3">
      <c r="A592">
        <v>15600</v>
      </c>
      <c r="B592">
        <v>12</v>
      </c>
      <c r="C592">
        <v>31.238</v>
      </c>
      <c r="D592">
        <v>80.724999999999994</v>
      </c>
      <c r="E592">
        <v>0.98995</v>
      </c>
      <c r="F592">
        <v>0.62553999999999998</v>
      </c>
      <c r="G592">
        <v>3.19E-4</v>
      </c>
      <c r="H592">
        <v>1.5507999999999999E-2</v>
      </c>
      <c r="I592">
        <v>1.5827000000000001E-2</v>
      </c>
    </row>
    <row r="593" spans="1:9" x14ac:dyDescent="0.3">
      <c r="A593">
        <v>15700</v>
      </c>
      <c r="B593">
        <v>12</v>
      </c>
      <c r="C593">
        <v>31.24</v>
      </c>
      <c r="D593">
        <v>80.731999999999999</v>
      </c>
      <c r="E593">
        <v>0.98995</v>
      </c>
      <c r="F593">
        <v>0.62553000000000003</v>
      </c>
      <c r="G593">
        <v>3.19E-4</v>
      </c>
      <c r="H593">
        <v>1.5507999999999999E-2</v>
      </c>
      <c r="I593">
        <v>1.5827000000000001E-2</v>
      </c>
    </row>
    <row r="594" spans="1:9" x14ac:dyDescent="0.3">
      <c r="A594">
        <v>15800</v>
      </c>
      <c r="B594">
        <v>12</v>
      </c>
      <c r="C594">
        <v>31.242000000000001</v>
      </c>
      <c r="D594">
        <v>80.739999999999995</v>
      </c>
      <c r="E594">
        <v>0.98995</v>
      </c>
      <c r="F594">
        <v>0.62551999999999996</v>
      </c>
      <c r="G594">
        <v>3.19E-4</v>
      </c>
      <c r="H594">
        <v>1.5509E-2</v>
      </c>
      <c r="I594">
        <v>1.5827000000000001E-2</v>
      </c>
    </row>
    <row r="595" spans="1:9" x14ac:dyDescent="0.3">
      <c r="A595">
        <v>15900</v>
      </c>
      <c r="B595">
        <v>12</v>
      </c>
      <c r="C595">
        <v>31.244</v>
      </c>
      <c r="D595">
        <v>80.747</v>
      </c>
      <c r="E595">
        <v>0.98995999999999995</v>
      </c>
      <c r="F595">
        <v>0.62551000000000001</v>
      </c>
      <c r="G595">
        <v>3.1799999999999998E-4</v>
      </c>
      <c r="H595">
        <v>1.5509E-2</v>
      </c>
      <c r="I595">
        <v>1.5827000000000001E-2</v>
      </c>
    </row>
    <row r="596" spans="1:9" x14ac:dyDescent="0.3">
      <c r="A596">
        <v>14100</v>
      </c>
      <c r="B596">
        <v>12</v>
      </c>
      <c r="C596">
        <v>31.228000000000002</v>
      </c>
      <c r="D596">
        <v>80.66</v>
      </c>
      <c r="E596">
        <v>0.98987999999999998</v>
      </c>
      <c r="F596">
        <v>0.62566999999999995</v>
      </c>
      <c r="G596">
        <v>3.21E-4</v>
      </c>
      <c r="H596">
        <v>1.5509999999999999E-2</v>
      </c>
      <c r="I596">
        <v>1.583E-2</v>
      </c>
    </row>
    <row r="597" spans="1:9" x14ac:dyDescent="0.3">
      <c r="A597">
        <v>14200</v>
      </c>
      <c r="B597">
        <v>12</v>
      </c>
      <c r="C597">
        <v>31.23</v>
      </c>
      <c r="D597">
        <v>80.665999999999997</v>
      </c>
      <c r="E597">
        <v>0.98989000000000005</v>
      </c>
      <c r="F597">
        <v>0.62565999999999999</v>
      </c>
      <c r="G597">
        <v>3.21E-4</v>
      </c>
      <c r="H597">
        <v>1.5509999999999999E-2</v>
      </c>
      <c r="I597">
        <v>1.583E-2</v>
      </c>
    </row>
    <row r="598" spans="1:9" x14ac:dyDescent="0.3">
      <c r="A598">
        <v>14300</v>
      </c>
      <c r="B598">
        <v>12</v>
      </c>
      <c r="C598">
        <v>31.231999999999999</v>
      </c>
      <c r="D598">
        <v>80.673000000000002</v>
      </c>
      <c r="E598">
        <v>0.98989000000000005</v>
      </c>
      <c r="F598">
        <v>0.62565000000000004</v>
      </c>
      <c r="G598">
        <v>3.21E-4</v>
      </c>
      <c r="H598">
        <v>1.5509999999999999E-2</v>
      </c>
      <c r="I598">
        <v>1.5831000000000001E-2</v>
      </c>
    </row>
    <row r="599" spans="1:9" x14ac:dyDescent="0.3">
      <c r="A599">
        <v>14400</v>
      </c>
      <c r="B599">
        <v>12</v>
      </c>
      <c r="C599">
        <v>31.234000000000002</v>
      </c>
      <c r="D599">
        <v>80.680999999999997</v>
      </c>
      <c r="E599">
        <v>0.98989000000000005</v>
      </c>
      <c r="F599">
        <v>0.62563999999999997</v>
      </c>
      <c r="G599">
        <v>3.2000000000000003E-4</v>
      </c>
      <c r="H599">
        <v>1.5509999999999999E-2</v>
      </c>
      <c r="I599">
        <v>1.5831000000000001E-2</v>
      </c>
    </row>
    <row r="600" spans="1:9" x14ac:dyDescent="0.3">
      <c r="A600">
        <v>14500</v>
      </c>
      <c r="B600">
        <v>12</v>
      </c>
      <c r="C600">
        <v>31.236999999999998</v>
      </c>
      <c r="D600">
        <v>80.688999999999993</v>
      </c>
      <c r="E600">
        <v>0.9899</v>
      </c>
      <c r="F600">
        <v>0.62563000000000002</v>
      </c>
      <c r="G600">
        <v>3.2000000000000003E-4</v>
      </c>
      <c r="H600">
        <v>1.5509999999999999E-2</v>
      </c>
      <c r="I600">
        <v>1.5831000000000001E-2</v>
      </c>
    </row>
    <row r="601" spans="1:9" x14ac:dyDescent="0.3">
      <c r="A601">
        <v>14000</v>
      </c>
      <c r="B601">
        <v>12</v>
      </c>
      <c r="C601">
        <v>31.242000000000001</v>
      </c>
      <c r="D601">
        <v>80.685000000000002</v>
      </c>
      <c r="E601">
        <v>0.98987000000000003</v>
      </c>
      <c r="F601">
        <v>0.62566999999999995</v>
      </c>
      <c r="G601">
        <v>3.21E-4</v>
      </c>
      <c r="H601">
        <v>1.5511E-2</v>
      </c>
      <c r="I601">
        <v>1.5831999999999999E-2</v>
      </c>
    </row>
    <row r="602" spans="1:9" x14ac:dyDescent="0.3">
      <c r="A602">
        <v>14600</v>
      </c>
      <c r="B602">
        <v>12</v>
      </c>
      <c r="C602">
        <v>31.239000000000001</v>
      </c>
      <c r="D602">
        <v>80.697000000000003</v>
      </c>
      <c r="E602">
        <v>0.9899</v>
      </c>
      <c r="F602">
        <v>0.62561999999999995</v>
      </c>
      <c r="G602">
        <v>3.2000000000000003E-4</v>
      </c>
      <c r="H602">
        <v>1.5511E-2</v>
      </c>
      <c r="I602">
        <v>1.5831000000000001E-2</v>
      </c>
    </row>
    <row r="603" spans="1:9" x14ac:dyDescent="0.3">
      <c r="A603">
        <v>14700</v>
      </c>
      <c r="B603">
        <v>12</v>
      </c>
      <c r="C603">
        <v>31.241</v>
      </c>
      <c r="D603">
        <v>80.704999999999998</v>
      </c>
      <c r="E603">
        <v>0.98990999999999996</v>
      </c>
      <c r="F603">
        <v>0.62561</v>
      </c>
      <c r="G603">
        <v>3.2000000000000003E-4</v>
      </c>
      <c r="H603">
        <v>1.5511E-2</v>
      </c>
      <c r="I603">
        <v>1.5831000000000001E-2</v>
      </c>
    </row>
    <row r="604" spans="1:9" x14ac:dyDescent="0.3">
      <c r="A604">
        <v>14800</v>
      </c>
      <c r="B604">
        <v>12</v>
      </c>
      <c r="C604">
        <v>31.244</v>
      </c>
      <c r="D604">
        <v>80.712999999999994</v>
      </c>
      <c r="E604">
        <v>0.98990999999999996</v>
      </c>
      <c r="F604">
        <v>0.62560000000000004</v>
      </c>
      <c r="G604">
        <v>3.2000000000000003E-4</v>
      </c>
      <c r="H604">
        <v>1.5511E-2</v>
      </c>
      <c r="I604">
        <v>1.5831000000000001E-2</v>
      </c>
    </row>
    <row r="605" spans="1:9" x14ac:dyDescent="0.3">
      <c r="A605">
        <v>14900</v>
      </c>
      <c r="B605">
        <v>12</v>
      </c>
      <c r="C605">
        <v>31.245999999999999</v>
      </c>
      <c r="D605">
        <v>80.721000000000004</v>
      </c>
      <c r="E605">
        <v>0.98990999999999996</v>
      </c>
      <c r="F605">
        <v>0.62558999999999998</v>
      </c>
      <c r="G605">
        <v>3.2000000000000003E-4</v>
      </c>
      <c r="H605">
        <v>1.5511E-2</v>
      </c>
      <c r="I605">
        <v>1.5831000000000001E-2</v>
      </c>
    </row>
    <row r="606" spans="1:9" x14ac:dyDescent="0.3">
      <c r="A606">
        <v>13100</v>
      </c>
      <c r="B606">
        <v>12</v>
      </c>
      <c r="C606">
        <v>31.23</v>
      </c>
      <c r="D606">
        <v>80.629000000000005</v>
      </c>
      <c r="E606">
        <v>0.98982999999999999</v>
      </c>
      <c r="F606">
        <v>0.62577000000000005</v>
      </c>
      <c r="G606">
        <v>3.2200000000000002E-4</v>
      </c>
      <c r="H606">
        <v>1.5513000000000001E-2</v>
      </c>
      <c r="I606">
        <v>1.5834999999999998E-2</v>
      </c>
    </row>
    <row r="607" spans="1:9" x14ac:dyDescent="0.3">
      <c r="A607">
        <v>13200</v>
      </c>
      <c r="B607">
        <v>12</v>
      </c>
      <c r="C607">
        <v>31.231999999999999</v>
      </c>
      <c r="D607">
        <v>80.635999999999996</v>
      </c>
      <c r="E607">
        <v>0.98982999999999999</v>
      </c>
      <c r="F607">
        <v>0.62575999999999998</v>
      </c>
      <c r="G607">
        <v>3.2200000000000002E-4</v>
      </c>
      <c r="H607">
        <v>1.5513000000000001E-2</v>
      </c>
      <c r="I607">
        <v>1.5834999999999998E-2</v>
      </c>
    </row>
    <row r="608" spans="1:9" x14ac:dyDescent="0.3">
      <c r="A608">
        <v>13300</v>
      </c>
      <c r="B608">
        <v>12</v>
      </c>
      <c r="C608">
        <v>31.234000000000002</v>
      </c>
      <c r="D608">
        <v>80.644000000000005</v>
      </c>
      <c r="E608">
        <v>0.98984000000000005</v>
      </c>
      <c r="F608">
        <v>0.62575000000000003</v>
      </c>
      <c r="G608">
        <v>3.2200000000000002E-4</v>
      </c>
      <c r="H608">
        <v>1.5513000000000001E-2</v>
      </c>
      <c r="I608">
        <v>1.5834999999999998E-2</v>
      </c>
    </row>
    <row r="609" spans="1:9" x14ac:dyDescent="0.3">
      <c r="A609">
        <v>13400</v>
      </c>
      <c r="B609">
        <v>12</v>
      </c>
      <c r="C609">
        <v>31.236000000000001</v>
      </c>
      <c r="D609">
        <v>80.652000000000001</v>
      </c>
      <c r="E609">
        <v>0.98984000000000005</v>
      </c>
      <c r="F609">
        <v>0.62573999999999996</v>
      </c>
      <c r="G609">
        <v>3.2200000000000002E-4</v>
      </c>
      <c r="H609">
        <v>1.5513000000000001E-2</v>
      </c>
      <c r="I609">
        <v>1.5834999999999998E-2</v>
      </c>
    </row>
    <row r="610" spans="1:9" x14ac:dyDescent="0.3">
      <c r="A610">
        <v>13500</v>
      </c>
      <c r="B610">
        <v>12</v>
      </c>
      <c r="C610">
        <v>31.239000000000001</v>
      </c>
      <c r="D610">
        <v>80.661000000000001</v>
      </c>
      <c r="E610">
        <v>0.98985000000000001</v>
      </c>
      <c r="F610">
        <v>0.62573000000000001</v>
      </c>
      <c r="G610">
        <v>3.2200000000000002E-4</v>
      </c>
      <c r="H610">
        <v>1.5513000000000001E-2</v>
      </c>
      <c r="I610">
        <v>1.5834999999999998E-2</v>
      </c>
    </row>
    <row r="611" spans="1:9" x14ac:dyDescent="0.3">
      <c r="A611">
        <v>13000</v>
      </c>
      <c r="B611">
        <v>12</v>
      </c>
      <c r="C611">
        <v>31.245999999999999</v>
      </c>
      <c r="D611">
        <v>80.658000000000001</v>
      </c>
      <c r="E611">
        <v>0.98982000000000003</v>
      </c>
      <c r="F611">
        <v>0.62575999999999998</v>
      </c>
      <c r="G611">
        <v>3.2299999999999999E-4</v>
      </c>
      <c r="H611">
        <v>1.5514E-2</v>
      </c>
      <c r="I611">
        <v>1.5837E-2</v>
      </c>
    </row>
    <row r="612" spans="1:9" x14ac:dyDescent="0.3">
      <c r="A612">
        <v>13600</v>
      </c>
      <c r="B612">
        <v>12</v>
      </c>
      <c r="C612">
        <v>31.242000000000001</v>
      </c>
      <c r="D612">
        <v>80.668999999999997</v>
      </c>
      <c r="E612">
        <v>0.98985000000000001</v>
      </c>
      <c r="F612">
        <v>0.62570999999999999</v>
      </c>
      <c r="G612">
        <v>3.2200000000000002E-4</v>
      </c>
      <c r="H612">
        <v>1.5514E-2</v>
      </c>
      <c r="I612">
        <v>1.5834999999999998E-2</v>
      </c>
    </row>
    <row r="613" spans="1:9" x14ac:dyDescent="0.3">
      <c r="A613">
        <v>13700</v>
      </c>
      <c r="B613">
        <v>12</v>
      </c>
      <c r="C613">
        <v>31.244</v>
      </c>
      <c r="D613">
        <v>80.677999999999997</v>
      </c>
      <c r="E613">
        <v>0.98985999999999996</v>
      </c>
      <c r="F613">
        <v>0.62570000000000003</v>
      </c>
      <c r="G613">
        <v>3.21E-4</v>
      </c>
      <c r="H613">
        <v>1.5514E-2</v>
      </c>
      <c r="I613">
        <v>1.5834999999999998E-2</v>
      </c>
    </row>
    <row r="614" spans="1:9" x14ac:dyDescent="0.3">
      <c r="A614">
        <v>13800</v>
      </c>
      <c r="B614">
        <v>12</v>
      </c>
      <c r="C614">
        <v>31.247</v>
      </c>
      <c r="D614">
        <v>80.686999999999998</v>
      </c>
      <c r="E614">
        <v>0.98985999999999996</v>
      </c>
      <c r="F614">
        <v>0.62568999999999997</v>
      </c>
      <c r="G614">
        <v>3.21E-4</v>
      </c>
      <c r="H614">
        <v>1.5514E-2</v>
      </c>
      <c r="I614">
        <v>1.5834999999999998E-2</v>
      </c>
    </row>
    <row r="615" spans="1:9" x14ac:dyDescent="0.3">
      <c r="A615">
        <v>13900</v>
      </c>
      <c r="B615">
        <v>12</v>
      </c>
      <c r="C615">
        <v>31.25</v>
      </c>
      <c r="D615">
        <v>80.695999999999998</v>
      </c>
      <c r="E615">
        <v>0.98987000000000003</v>
      </c>
      <c r="F615">
        <v>0.62568000000000001</v>
      </c>
      <c r="G615">
        <v>3.21E-4</v>
      </c>
      <c r="H615">
        <v>1.5514E-2</v>
      </c>
      <c r="I615">
        <v>1.5834999999999998E-2</v>
      </c>
    </row>
    <row r="616" spans="1:9" x14ac:dyDescent="0.3">
      <c r="A616">
        <v>12100</v>
      </c>
      <c r="B616">
        <v>12</v>
      </c>
      <c r="C616">
        <v>31.234000000000002</v>
      </c>
      <c r="D616">
        <v>80.599999999999994</v>
      </c>
      <c r="E616">
        <v>0.98977000000000004</v>
      </c>
      <c r="F616">
        <v>0.62587000000000004</v>
      </c>
      <c r="G616">
        <v>3.2400000000000001E-4</v>
      </c>
      <c r="H616">
        <v>1.5517E-2</v>
      </c>
      <c r="I616">
        <v>1.5841000000000001E-2</v>
      </c>
    </row>
    <row r="617" spans="1:9" x14ac:dyDescent="0.3">
      <c r="A617">
        <v>12200</v>
      </c>
      <c r="B617">
        <v>12</v>
      </c>
      <c r="C617">
        <v>31.234999999999999</v>
      </c>
      <c r="D617">
        <v>80.608000000000004</v>
      </c>
      <c r="E617">
        <v>0.98977999999999999</v>
      </c>
      <c r="F617">
        <v>0.62585000000000002</v>
      </c>
      <c r="G617">
        <v>3.2400000000000001E-4</v>
      </c>
      <c r="H617">
        <v>1.5517E-2</v>
      </c>
      <c r="I617">
        <v>1.5841000000000001E-2</v>
      </c>
    </row>
    <row r="618" spans="1:9" x14ac:dyDescent="0.3">
      <c r="A618">
        <v>12300</v>
      </c>
      <c r="B618">
        <v>12</v>
      </c>
      <c r="C618">
        <v>31.236999999999998</v>
      </c>
      <c r="D618">
        <v>80.616</v>
      </c>
      <c r="E618">
        <v>0.98977999999999999</v>
      </c>
      <c r="F618">
        <v>0.62583999999999995</v>
      </c>
      <c r="G618">
        <v>3.2400000000000001E-4</v>
      </c>
      <c r="H618">
        <v>1.5517E-2</v>
      </c>
      <c r="I618">
        <v>1.5841000000000001E-2</v>
      </c>
    </row>
    <row r="619" spans="1:9" x14ac:dyDescent="0.3">
      <c r="A619">
        <v>12400</v>
      </c>
      <c r="B619">
        <v>12</v>
      </c>
      <c r="C619">
        <v>31.24</v>
      </c>
      <c r="D619">
        <v>80.625</v>
      </c>
      <c r="E619">
        <v>0.98978999999999995</v>
      </c>
      <c r="F619">
        <v>0.62583</v>
      </c>
      <c r="G619">
        <v>3.2400000000000001E-4</v>
      </c>
      <c r="H619">
        <v>1.5517E-2</v>
      </c>
      <c r="I619">
        <v>1.5841000000000001E-2</v>
      </c>
    </row>
    <row r="620" spans="1:9" x14ac:dyDescent="0.3">
      <c r="A620">
        <v>12500</v>
      </c>
      <c r="B620">
        <v>12</v>
      </c>
      <c r="C620">
        <v>31.242999999999999</v>
      </c>
      <c r="D620">
        <v>80.634</v>
      </c>
      <c r="E620">
        <v>0.98978999999999995</v>
      </c>
      <c r="F620">
        <v>0.62582000000000004</v>
      </c>
      <c r="G620">
        <v>3.2299999999999999E-4</v>
      </c>
      <c r="H620">
        <v>1.5517E-2</v>
      </c>
      <c r="I620">
        <v>1.5841000000000001E-2</v>
      </c>
    </row>
    <row r="621" spans="1:9" x14ac:dyDescent="0.3">
      <c r="A621">
        <v>12000</v>
      </c>
      <c r="B621">
        <v>12</v>
      </c>
      <c r="C621">
        <v>31.251999999999999</v>
      </c>
      <c r="D621">
        <v>80.634</v>
      </c>
      <c r="E621">
        <v>0.98975999999999997</v>
      </c>
      <c r="F621">
        <v>0.62585999999999997</v>
      </c>
      <c r="G621">
        <v>3.2400000000000001E-4</v>
      </c>
      <c r="H621">
        <v>1.5518000000000001E-2</v>
      </c>
      <c r="I621">
        <v>1.5842999999999999E-2</v>
      </c>
    </row>
    <row r="622" spans="1:9" x14ac:dyDescent="0.3">
      <c r="A622">
        <v>12600</v>
      </c>
      <c r="B622">
        <v>12</v>
      </c>
      <c r="C622">
        <v>31.245999999999999</v>
      </c>
      <c r="D622">
        <v>80.644000000000005</v>
      </c>
      <c r="E622">
        <v>0.98980000000000001</v>
      </c>
      <c r="F622">
        <v>0.62580999999999998</v>
      </c>
      <c r="G622">
        <v>3.2299999999999999E-4</v>
      </c>
      <c r="H622">
        <v>1.5518000000000001E-2</v>
      </c>
      <c r="I622">
        <v>1.5841000000000001E-2</v>
      </c>
    </row>
    <row r="623" spans="1:9" x14ac:dyDescent="0.3">
      <c r="A623">
        <v>12700</v>
      </c>
      <c r="B623">
        <v>12</v>
      </c>
      <c r="C623">
        <v>31.248999999999999</v>
      </c>
      <c r="D623">
        <v>80.653000000000006</v>
      </c>
      <c r="E623">
        <v>0.98980000000000001</v>
      </c>
      <c r="F623">
        <v>0.62580000000000002</v>
      </c>
      <c r="G623">
        <v>3.2299999999999999E-4</v>
      </c>
      <c r="H623">
        <v>1.5518000000000001E-2</v>
      </c>
      <c r="I623">
        <v>1.5841000000000001E-2</v>
      </c>
    </row>
    <row r="624" spans="1:9" x14ac:dyDescent="0.3">
      <c r="A624">
        <v>12800</v>
      </c>
      <c r="B624">
        <v>12</v>
      </c>
      <c r="C624">
        <v>31.251999999999999</v>
      </c>
      <c r="D624">
        <v>80.662999999999997</v>
      </c>
      <c r="E624">
        <v>0.98980999999999997</v>
      </c>
      <c r="F624">
        <v>0.62578999999999996</v>
      </c>
      <c r="G624">
        <v>3.2299999999999999E-4</v>
      </c>
      <c r="H624">
        <v>1.5518000000000001E-2</v>
      </c>
      <c r="I624">
        <v>1.5841000000000001E-2</v>
      </c>
    </row>
    <row r="625" spans="1:9" x14ac:dyDescent="0.3">
      <c r="A625">
        <v>12900</v>
      </c>
      <c r="B625">
        <v>12</v>
      </c>
      <c r="C625">
        <v>31.254999999999999</v>
      </c>
      <c r="D625">
        <v>80.671999999999997</v>
      </c>
      <c r="E625">
        <v>0.98980999999999997</v>
      </c>
      <c r="F625">
        <v>0.62578</v>
      </c>
      <c r="G625">
        <v>3.2299999999999999E-4</v>
      </c>
      <c r="H625">
        <v>1.5518000000000001E-2</v>
      </c>
      <c r="I625">
        <v>1.5841000000000001E-2</v>
      </c>
    </row>
    <row r="626" spans="1:9" x14ac:dyDescent="0.3">
      <c r="A626">
        <v>11100</v>
      </c>
      <c r="B626">
        <v>12</v>
      </c>
      <c r="C626">
        <v>31.242999999999999</v>
      </c>
      <c r="D626">
        <v>80.573999999999998</v>
      </c>
      <c r="E626">
        <v>0.98970999999999998</v>
      </c>
      <c r="F626">
        <v>0.62597000000000003</v>
      </c>
      <c r="G626">
        <v>3.2600000000000001E-4</v>
      </c>
      <c r="H626">
        <v>1.5521999999999999E-2</v>
      </c>
      <c r="I626">
        <v>1.5848000000000001E-2</v>
      </c>
    </row>
    <row r="627" spans="1:9" x14ac:dyDescent="0.3">
      <c r="A627">
        <v>11200</v>
      </c>
      <c r="B627">
        <v>12</v>
      </c>
      <c r="C627">
        <v>31.244</v>
      </c>
      <c r="D627">
        <v>80.581999999999994</v>
      </c>
      <c r="E627">
        <v>0.98970999999999998</v>
      </c>
      <c r="F627">
        <v>0.62595000000000001</v>
      </c>
      <c r="G627">
        <v>3.2600000000000001E-4</v>
      </c>
      <c r="H627">
        <v>1.5521999999999999E-2</v>
      </c>
      <c r="I627">
        <v>1.5848000000000001E-2</v>
      </c>
    </row>
    <row r="628" spans="1:9" x14ac:dyDescent="0.3">
      <c r="A628">
        <v>11300</v>
      </c>
      <c r="B628">
        <v>12</v>
      </c>
      <c r="C628">
        <v>31.247</v>
      </c>
      <c r="D628">
        <v>80.590999999999994</v>
      </c>
      <c r="E628">
        <v>0.98972000000000004</v>
      </c>
      <c r="F628">
        <v>0.62594000000000005</v>
      </c>
      <c r="G628">
        <v>3.2600000000000001E-4</v>
      </c>
      <c r="H628">
        <v>1.5521999999999999E-2</v>
      </c>
      <c r="I628">
        <v>1.5848000000000001E-2</v>
      </c>
    </row>
    <row r="629" spans="1:9" x14ac:dyDescent="0.3">
      <c r="A629">
        <v>11400</v>
      </c>
      <c r="B629">
        <v>12</v>
      </c>
      <c r="C629">
        <v>31.248999999999999</v>
      </c>
      <c r="D629">
        <v>80.600999999999999</v>
      </c>
      <c r="E629">
        <v>0.98972000000000004</v>
      </c>
      <c r="F629">
        <v>0.62592999999999999</v>
      </c>
      <c r="G629">
        <v>3.2600000000000001E-4</v>
      </c>
      <c r="H629">
        <v>1.5521999999999999E-2</v>
      </c>
      <c r="I629">
        <v>1.5848000000000001E-2</v>
      </c>
    </row>
    <row r="630" spans="1:9" x14ac:dyDescent="0.3">
      <c r="A630">
        <v>11500</v>
      </c>
      <c r="B630">
        <v>12</v>
      </c>
      <c r="C630">
        <v>31.251999999999999</v>
      </c>
      <c r="D630">
        <v>80.611000000000004</v>
      </c>
      <c r="E630">
        <v>0.98973</v>
      </c>
      <c r="F630">
        <v>0.62592000000000003</v>
      </c>
      <c r="G630">
        <v>3.2499999999999999E-4</v>
      </c>
      <c r="H630">
        <v>1.5523E-2</v>
      </c>
      <c r="I630">
        <v>1.5848000000000001E-2</v>
      </c>
    </row>
    <row r="631" spans="1:9" x14ac:dyDescent="0.3">
      <c r="A631">
        <v>11600</v>
      </c>
      <c r="B631">
        <v>12</v>
      </c>
      <c r="C631">
        <v>31.254999999999999</v>
      </c>
      <c r="D631">
        <v>80.620999999999995</v>
      </c>
      <c r="E631">
        <v>0.98973999999999995</v>
      </c>
      <c r="F631">
        <v>0.62590999999999997</v>
      </c>
      <c r="G631">
        <v>3.2499999999999999E-4</v>
      </c>
      <c r="H631">
        <v>1.5523E-2</v>
      </c>
      <c r="I631">
        <v>1.5848000000000001E-2</v>
      </c>
    </row>
    <row r="632" spans="1:9" x14ac:dyDescent="0.3">
      <c r="A632">
        <v>11700</v>
      </c>
      <c r="B632">
        <v>12</v>
      </c>
      <c r="C632">
        <v>31.257999999999999</v>
      </c>
      <c r="D632">
        <v>80.632000000000005</v>
      </c>
      <c r="E632">
        <v>0.98973999999999995</v>
      </c>
      <c r="F632">
        <v>0.62590000000000001</v>
      </c>
      <c r="G632">
        <v>3.2499999999999999E-4</v>
      </c>
      <c r="H632">
        <v>1.5523E-2</v>
      </c>
      <c r="I632">
        <v>1.5848000000000001E-2</v>
      </c>
    </row>
    <row r="633" spans="1:9" x14ac:dyDescent="0.3">
      <c r="A633">
        <v>11800</v>
      </c>
      <c r="B633">
        <v>12</v>
      </c>
      <c r="C633">
        <v>31.260999999999999</v>
      </c>
      <c r="D633">
        <v>80.641999999999996</v>
      </c>
      <c r="E633">
        <v>0.98975000000000002</v>
      </c>
      <c r="F633">
        <v>0.62588999999999995</v>
      </c>
      <c r="G633">
        <v>3.2499999999999999E-4</v>
      </c>
      <c r="H633">
        <v>1.5523E-2</v>
      </c>
      <c r="I633">
        <v>1.5848000000000001E-2</v>
      </c>
    </row>
    <row r="634" spans="1:9" x14ac:dyDescent="0.3">
      <c r="A634">
        <v>11900</v>
      </c>
      <c r="B634">
        <v>12</v>
      </c>
      <c r="C634">
        <v>31.263000000000002</v>
      </c>
      <c r="D634">
        <v>80.653000000000006</v>
      </c>
      <c r="E634">
        <v>0.98975000000000002</v>
      </c>
      <c r="F634">
        <v>0.62587000000000004</v>
      </c>
      <c r="G634">
        <v>3.2499999999999999E-4</v>
      </c>
      <c r="H634">
        <v>1.5523E-2</v>
      </c>
      <c r="I634">
        <v>1.5848000000000001E-2</v>
      </c>
    </row>
    <row r="635" spans="1:9" x14ac:dyDescent="0.3">
      <c r="A635">
        <v>11000</v>
      </c>
      <c r="B635">
        <v>12</v>
      </c>
      <c r="C635">
        <v>31.263999999999999</v>
      </c>
      <c r="D635">
        <v>80.614999999999995</v>
      </c>
      <c r="E635">
        <v>0.98968999999999996</v>
      </c>
      <c r="F635">
        <v>0.62595999999999996</v>
      </c>
      <c r="G635">
        <v>3.2699999999999998E-4</v>
      </c>
      <c r="H635">
        <v>1.5524E-2</v>
      </c>
      <c r="I635">
        <v>1.585E-2</v>
      </c>
    </row>
    <row r="636" spans="1:9" x14ac:dyDescent="0.3">
      <c r="A636">
        <v>10100</v>
      </c>
      <c r="B636">
        <v>12</v>
      </c>
      <c r="C636">
        <v>31.256</v>
      </c>
      <c r="D636">
        <v>80.552999999999997</v>
      </c>
      <c r="E636">
        <v>0.98963000000000001</v>
      </c>
      <c r="F636">
        <v>0.62607000000000002</v>
      </c>
      <c r="G636">
        <v>3.2899999999999997E-4</v>
      </c>
      <c r="H636">
        <v>1.5528999999999999E-2</v>
      </c>
      <c r="I636">
        <v>1.5857E-2</v>
      </c>
    </row>
    <row r="637" spans="1:9" x14ac:dyDescent="0.3">
      <c r="A637">
        <v>10200</v>
      </c>
      <c r="B637">
        <v>12</v>
      </c>
      <c r="C637">
        <v>31.257000000000001</v>
      </c>
      <c r="D637">
        <v>80.561000000000007</v>
      </c>
      <c r="E637">
        <v>0.98963999999999996</v>
      </c>
      <c r="F637">
        <v>0.62605999999999995</v>
      </c>
      <c r="G637">
        <v>3.28E-4</v>
      </c>
      <c r="H637">
        <v>1.5528999999999999E-2</v>
      </c>
      <c r="I637">
        <v>1.5857E-2</v>
      </c>
    </row>
    <row r="638" spans="1:9" x14ac:dyDescent="0.3">
      <c r="A638">
        <v>10300</v>
      </c>
      <c r="B638">
        <v>12</v>
      </c>
      <c r="C638">
        <v>31.26</v>
      </c>
      <c r="D638">
        <v>80.570999999999998</v>
      </c>
      <c r="E638">
        <v>0.98963999999999996</v>
      </c>
      <c r="F638">
        <v>0.62605</v>
      </c>
      <c r="G638">
        <v>3.28E-4</v>
      </c>
      <c r="H638">
        <v>1.5528999999999999E-2</v>
      </c>
      <c r="I638">
        <v>1.5857E-2</v>
      </c>
    </row>
    <row r="639" spans="1:9" x14ac:dyDescent="0.3">
      <c r="A639">
        <v>10400</v>
      </c>
      <c r="B639">
        <v>12</v>
      </c>
      <c r="C639">
        <v>31.263000000000002</v>
      </c>
      <c r="D639">
        <v>80.581999999999994</v>
      </c>
      <c r="E639">
        <v>0.98965000000000003</v>
      </c>
      <c r="F639">
        <v>0.62604000000000004</v>
      </c>
      <c r="G639">
        <v>3.28E-4</v>
      </c>
      <c r="H639">
        <v>1.5528999999999999E-2</v>
      </c>
      <c r="I639">
        <v>1.5857E-2</v>
      </c>
    </row>
    <row r="640" spans="1:9" x14ac:dyDescent="0.3">
      <c r="A640">
        <v>10500</v>
      </c>
      <c r="B640">
        <v>12</v>
      </c>
      <c r="C640">
        <v>31.265999999999998</v>
      </c>
      <c r="D640">
        <v>80.593000000000004</v>
      </c>
      <c r="E640">
        <v>0.98965999999999998</v>
      </c>
      <c r="F640">
        <v>0.62602999999999998</v>
      </c>
      <c r="G640">
        <v>3.28E-4</v>
      </c>
      <c r="H640">
        <v>1.5528999999999999E-2</v>
      </c>
      <c r="I640">
        <v>1.5857E-2</v>
      </c>
    </row>
    <row r="641" spans="1:9" x14ac:dyDescent="0.3">
      <c r="A641">
        <v>10600</v>
      </c>
      <c r="B641">
        <v>12</v>
      </c>
      <c r="C641">
        <v>31.268999999999998</v>
      </c>
      <c r="D641">
        <v>80.603999999999999</v>
      </c>
      <c r="E641">
        <v>0.98965999999999998</v>
      </c>
      <c r="F641">
        <v>0.62600999999999996</v>
      </c>
      <c r="G641">
        <v>3.2699999999999998E-4</v>
      </c>
      <c r="H641">
        <v>1.553E-2</v>
      </c>
      <c r="I641">
        <v>1.5857E-2</v>
      </c>
    </row>
    <row r="642" spans="1:9" x14ac:dyDescent="0.3">
      <c r="A642">
        <v>10700</v>
      </c>
      <c r="B642">
        <v>12</v>
      </c>
      <c r="C642">
        <v>31.271999999999998</v>
      </c>
      <c r="D642">
        <v>80.616</v>
      </c>
      <c r="E642">
        <v>0.98967000000000005</v>
      </c>
      <c r="F642">
        <v>0.626</v>
      </c>
      <c r="G642">
        <v>3.2699999999999998E-4</v>
      </c>
      <c r="H642">
        <v>1.553E-2</v>
      </c>
      <c r="I642">
        <v>1.5857E-2</v>
      </c>
    </row>
    <row r="643" spans="1:9" x14ac:dyDescent="0.3">
      <c r="A643">
        <v>10800</v>
      </c>
      <c r="B643">
        <v>12</v>
      </c>
      <c r="C643">
        <v>31.274999999999999</v>
      </c>
      <c r="D643">
        <v>80.626999999999995</v>
      </c>
      <c r="E643">
        <v>0.98968</v>
      </c>
      <c r="F643">
        <v>0.62599000000000005</v>
      </c>
      <c r="G643">
        <v>3.2699999999999998E-4</v>
      </c>
      <c r="H643">
        <v>1.553E-2</v>
      </c>
      <c r="I643">
        <v>1.5857E-2</v>
      </c>
    </row>
    <row r="644" spans="1:9" x14ac:dyDescent="0.3">
      <c r="A644">
        <v>10900</v>
      </c>
      <c r="B644">
        <v>12</v>
      </c>
      <c r="C644">
        <v>31.279</v>
      </c>
      <c r="D644">
        <v>80.638999999999996</v>
      </c>
      <c r="E644">
        <v>0.98968</v>
      </c>
      <c r="F644">
        <v>0.62597000000000003</v>
      </c>
      <c r="G644">
        <v>3.2699999999999998E-4</v>
      </c>
      <c r="H644">
        <v>1.553E-2</v>
      </c>
      <c r="I644">
        <v>1.5857E-2</v>
      </c>
    </row>
    <row r="645" spans="1:9" x14ac:dyDescent="0.3">
      <c r="A645">
        <v>10000</v>
      </c>
      <c r="B645">
        <v>12</v>
      </c>
      <c r="C645">
        <v>31.280999999999999</v>
      </c>
      <c r="D645">
        <v>80.602000000000004</v>
      </c>
      <c r="E645">
        <v>0.98960999999999999</v>
      </c>
      <c r="F645">
        <v>0.62605</v>
      </c>
      <c r="G645">
        <v>3.2899999999999997E-4</v>
      </c>
      <c r="H645">
        <v>1.5531E-2</v>
      </c>
      <c r="I645">
        <v>1.5859999999999999E-2</v>
      </c>
    </row>
    <row r="646" spans="1:9" x14ac:dyDescent="0.3">
      <c r="A646">
        <v>9100</v>
      </c>
      <c r="B646">
        <v>12</v>
      </c>
      <c r="C646">
        <v>31.276</v>
      </c>
      <c r="D646">
        <v>80.551000000000002</v>
      </c>
      <c r="E646">
        <v>0.98953999999999998</v>
      </c>
      <c r="F646">
        <v>0.62617</v>
      </c>
      <c r="G646">
        <v>3.3100000000000002E-4</v>
      </c>
      <c r="H646">
        <v>1.5538E-2</v>
      </c>
      <c r="I646">
        <v>1.5869999999999999E-2</v>
      </c>
    </row>
    <row r="647" spans="1:9" x14ac:dyDescent="0.3">
      <c r="A647">
        <v>9200</v>
      </c>
      <c r="B647">
        <v>12</v>
      </c>
      <c r="C647">
        <v>31.277000000000001</v>
      </c>
      <c r="D647">
        <v>80.558999999999997</v>
      </c>
      <c r="E647">
        <v>0.98955000000000004</v>
      </c>
      <c r="F647">
        <v>0.62616000000000005</v>
      </c>
      <c r="G647">
        <v>3.3100000000000002E-4</v>
      </c>
      <c r="H647">
        <v>1.5538E-2</v>
      </c>
      <c r="I647">
        <v>1.5869000000000001E-2</v>
      </c>
    </row>
    <row r="648" spans="1:9" x14ac:dyDescent="0.3">
      <c r="A648">
        <v>9300</v>
      </c>
      <c r="B648">
        <v>12</v>
      </c>
      <c r="C648">
        <v>31.279</v>
      </c>
      <c r="D648">
        <v>80.567999999999998</v>
      </c>
      <c r="E648">
        <v>0.98956</v>
      </c>
      <c r="F648">
        <v>0.62614999999999998</v>
      </c>
      <c r="G648">
        <v>3.3100000000000002E-4</v>
      </c>
      <c r="H648">
        <v>1.5538E-2</v>
      </c>
      <c r="I648">
        <v>1.5869000000000001E-2</v>
      </c>
    </row>
    <row r="649" spans="1:9" x14ac:dyDescent="0.3">
      <c r="A649">
        <v>9400</v>
      </c>
      <c r="B649">
        <v>12</v>
      </c>
      <c r="C649">
        <v>31.282</v>
      </c>
      <c r="D649">
        <v>80.578999999999994</v>
      </c>
      <c r="E649">
        <v>0.98956</v>
      </c>
      <c r="F649">
        <v>0.62614000000000003</v>
      </c>
      <c r="G649">
        <v>3.3100000000000002E-4</v>
      </c>
      <c r="H649">
        <v>1.5539000000000001E-2</v>
      </c>
      <c r="I649">
        <v>1.5869000000000001E-2</v>
      </c>
    </row>
    <row r="650" spans="1:9" x14ac:dyDescent="0.3">
      <c r="A650">
        <v>9500</v>
      </c>
      <c r="B650">
        <v>12</v>
      </c>
      <c r="C650">
        <v>31.285</v>
      </c>
      <c r="D650">
        <v>80.59</v>
      </c>
      <c r="E650">
        <v>0.98956999999999995</v>
      </c>
      <c r="F650">
        <v>0.62612999999999996</v>
      </c>
      <c r="G650">
        <v>3.3E-4</v>
      </c>
      <c r="H650">
        <v>1.5539000000000001E-2</v>
      </c>
      <c r="I650">
        <v>1.5869000000000001E-2</v>
      </c>
    </row>
    <row r="651" spans="1:9" x14ac:dyDescent="0.3">
      <c r="A651">
        <v>9600</v>
      </c>
      <c r="B651">
        <v>12</v>
      </c>
      <c r="C651">
        <v>31.289000000000001</v>
      </c>
      <c r="D651">
        <v>80.600999999999999</v>
      </c>
      <c r="E651">
        <v>0.98958000000000002</v>
      </c>
      <c r="F651">
        <v>0.62612000000000001</v>
      </c>
      <c r="G651">
        <v>3.3E-4</v>
      </c>
      <c r="H651">
        <v>1.5539000000000001E-2</v>
      </c>
      <c r="I651">
        <v>1.5869000000000001E-2</v>
      </c>
    </row>
    <row r="652" spans="1:9" x14ac:dyDescent="0.3">
      <c r="A652">
        <v>9700</v>
      </c>
      <c r="B652">
        <v>12</v>
      </c>
      <c r="C652">
        <v>31.292999999999999</v>
      </c>
      <c r="D652">
        <v>80.613</v>
      </c>
      <c r="E652">
        <v>0.98958999999999997</v>
      </c>
      <c r="F652">
        <v>0.62609999999999999</v>
      </c>
      <c r="G652">
        <v>3.3E-4</v>
      </c>
      <c r="H652">
        <v>1.5539000000000001E-2</v>
      </c>
      <c r="I652">
        <v>1.5869000000000001E-2</v>
      </c>
    </row>
    <row r="653" spans="1:9" x14ac:dyDescent="0.3">
      <c r="A653">
        <v>9800</v>
      </c>
      <c r="B653">
        <v>12</v>
      </c>
      <c r="C653">
        <v>31.295999999999999</v>
      </c>
      <c r="D653">
        <v>80.625</v>
      </c>
      <c r="E653">
        <v>0.98958999999999997</v>
      </c>
      <c r="F653">
        <v>0.62609000000000004</v>
      </c>
      <c r="G653">
        <v>3.3E-4</v>
      </c>
      <c r="H653">
        <v>1.5539000000000001E-2</v>
      </c>
      <c r="I653">
        <v>1.5869000000000001E-2</v>
      </c>
    </row>
    <row r="654" spans="1:9" x14ac:dyDescent="0.3">
      <c r="A654">
        <v>9900</v>
      </c>
      <c r="B654">
        <v>12</v>
      </c>
      <c r="C654">
        <v>31.3</v>
      </c>
      <c r="D654">
        <v>80.637</v>
      </c>
      <c r="E654">
        <v>0.98960000000000004</v>
      </c>
      <c r="F654">
        <v>0.62607999999999997</v>
      </c>
      <c r="G654">
        <v>3.2899999999999997E-4</v>
      </c>
      <c r="H654">
        <v>1.5539000000000001E-2</v>
      </c>
      <c r="I654">
        <v>1.5869000000000001E-2</v>
      </c>
    </row>
    <row r="655" spans="1:9" x14ac:dyDescent="0.3">
      <c r="A655">
        <v>9000</v>
      </c>
      <c r="B655">
        <v>12</v>
      </c>
      <c r="C655">
        <v>31.31</v>
      </c>
      <c r="D655">
        <v>80.611999999999995</v>
      </c>
      <c r="E655">
        <v>0.98951999999999996</v>
      </c>
      <c r="F655">
        <v>0.62614999999999998</v>
      </c>
      <c r="G655">
        <v>3.3199999999999999E-4</v>
      </c>
      <c r="H655">
        <v>1.5540999999999999E-2</v>
      </c>
      <c r="I655">
        <v>1.5873000000000002E-2</v>
      </c>
    </row>
    <row r="656" spans="1:9" x14ac:dyDescent="0.3">
      <c r="A656">
        <v>8100</v>
      </c>
      <c r="B656">
        <v>12</v>
      </c>
      <c r="C656">
        <v>31.315999999999999</v>
      </c>
      <c r="D656">
        <v>80.567999999999998</v>
      </c>
      <c r="E656">
        <v>0.98943000000000003</v>
      </c>
      <c r="F656">
        <v>0.62626000000000004</v>
      </c>
      <c r="G656">
        <v>3.3500000000000001E-4</v>
      </c>
      <c r="H656">
        <v>1.5551000000000001E-2</v>
      </c>
      <c r="I656">
        <v>1.5886000000000001E-2</v>
      </c>
    </row>
    <row r="657" spans="1:9" x14ac:dyDescent="0.3">
      <c r="A657">
        <v>8200</v>
      </c>
      <c r="B657">
        <v>12</v>
      </c>
      <c r="C657">
        <v>31.315999999999999</v>
      </c>
      <c r="D657">
        <v>80.575000000000003</v>
      </c>
      <c r="E657">
        <v>0.98943999999999999</v>
      </c>
      <c r="F657">
        <v>0.62626000000000004</v>
      </c>
      <c r="G657">
        <v>3.3399999999999999E-4</v>
      </c>
      <c r="H657">
        <v>1.5551000000000001E-2</v>
      </c>
      <c r="I657">
        <v>1.5885E-2</v>
      </c>
    </row>
    <row r="658" spans="1:9" x14ac:dyDescent="0.3">
      <c r="A658">
        <v>8300</v>
      </c>
      <c r="B658">
        <v>12</v>
      </c>
      <c r="C658">
        <v>31.318000000000001</v>
      </c>
      <c r="D658">
        <v>80.584999999999994</v>
      </c>
      <c r="E658">
        <v>0.98945000000000005</v>
      </c>
      <c r="F658">
        <v>0.62624999999999997</v>
      </c>
      <c r="G658">
        <v>3.3399999999999999E-4</v>
      </c>
      <c r="H658">
        <v>1.5551000000000001E-2</v>
      </c>
      <c r="I658">
        <v>1.5885E-2</v>
      </c>
    </row>
    <row r="659" spans="1:9" x14ac:dyDescent="0.3">
      <c r="A659">
        <v>8400</v>
      </c>
      <c r="B659">
        <v>12</v>
      </c>
      <c r="C659">
        <v>31.321000000000002</v>
      </c>
      <c r="D659">
        <v>80.596999999999994</v>
      </c>
      <c r="E659">
        <v>0.98946000000000001</v>
      </c>
      <c r="F659">
        <v>0.62624000000000002</v>
      </c>
      <c r="G659">
        <v>3.3399999999999999E-4</v>
      </c>
      <c r="H659">
        <v>1.5551000000000001E-2</v>
      </c>
      <c r="I659">
        <v>1.5885E-2</v>
      </c>
    </row>
    <row r="660" spans="1:9" x14ac:dyDescent="0.3">
      <c r="A660">
        <v>8500</v>
      </c>
      <c r="B660">
        <v>12</v>
      </c>
      <c r="C660">
        <v>31.324000000000002</v>
      </c>
      <c r="D660">
        <v>80.608000000000004</v>
      </c>
      <c r="E660">
        <v>0.98946999999999996</v>
      </c>
      <c r="F660">
        <v>0.62622999999999995</v>
      </c>
      <c r="G660">
        <v>3.3399999999999999E-4</v>
      </c>
      <c r="H660">
        <v>1.5551000000000001E-2</v>
      </c>
      <c r="I660">
        <v>1.5885E-2</v>
      </c>
    </row>
    <row r="661" spans="1:9" x14ac:dyDescent="0.3">
      <c r="A661">
        <v>8600</v>
      </c>
      <c r="B661">
        <v>12</v>
      </c>
      <c r="C661">
        <v>31.327000000000002</v>
      </c>
      <c r="D661">
        <v>80.620999999999995</v>
      </c>
      <c r="E661">
        <v>0.98948000000000003</v>
      </c>
      <c r="F661">
        <v>0.62622</v>
      </c>
      <c r="G661">
        <v>3.3300000000000002E-4</v>
      </c>
      <c r="H661">
        <v>1.5551000000000001E-2</v>
      </c>
      <c r="I661">
        <v>1.5885E-2</v>
      </c>
    </row>
    <row r="662" spans="1:9" x14ac:dyDescent="0.3">
      <c r="A662">
        <v>8700</v>
      </c>
      <c r="B662">
        <v>12</v>
      </c>
      <c r="C662">
        <v>31.33</v>
      </c>
      <c r="D662">
        <v>80.632999999999996</v>
      </c>
      <c r="E662">
        <v>0.98948999999999998</v>
      </c>
      <c r="F662">
        <v>0.62619999999999998</v>
      </c>
      <c r="G662">
        <v>3.3300000000000002E-4</v>
      </c>
      <c r="H662">
        <v>1.5552E-2</v>
      </c>
      <c r="I662">
        <v>1.5885E-2</v>
      </c>
    </row>
    <row r="663" spans="1:9" x14ac:dyDescent="0.3">
      <c r="A663">
        <v>8800</v>
      </c>
      <c r="B663">
        <v>12</v>
      </c>
      <c r="C663">
        <v>31.334</v>
      </c>
      <c r="D663">
        <v>80.646000000000001</v>
      </c>
      <c r="E663">
        <v>0.98950000000000005</v>
      </c>
      <c r="F663">
        <v>0.62619000000000002</v>
      </c>
      <c r="G663">
        <v>3.3300000000000002E-4</v>
      </c>
      <c r="H663">
        <v>1.5552E-2</v>
      </c>
      <c r="I663">
        <v>1.5883999999999999E-2</v>
      </c>
    </row>
    <row r="664" spans="1:9" x14ac:dyDescent="0.3">
      <c r="A664">
        <v>8900</v>
      </c>
      <c r="B664">
        <v>12</v>
      </c>
      <c r="C664">
        <v>31.337</v>
      </c>
      <c r="D664">
        <v>80.66</v>
      </c>
      <c r="E664">
        <v>0.98951</v>
      </c>
      <c r="F664">
        <v>0.62617</v>
      </c>
      <c r="G664">
        <v>3.3199999999999999E-4</v>
      </c>
      <c r="H664">
        <v>1.5552E-2</v>
      </c>
      <c r="I664">
        <v>1.5883999999999999E-2</v>
      </c>
    </row>
    <row r="665" spans="1:9" x14ac:dyDescent="0.3">
      <c r="A665">
        <v>8000</v>
      </c>
      <c r="B665">
        <v>12</v>
      </c>
      <c r="C665">
        <v>31.358000000000001</v>
      </c>
      <c r="D665">
        <v>80.643000000000001</v>
      </c>
      <c r="E665">
        <v>0.98941000000000001</v>
      </c>
      <c r="F665">
        <v>0.62622999999999995</v>
      </c>
      <c r="G665">
        <v>3.3500000000000001E-4</v>
      </c>
      <c r="H665">
        <v>1.5554E-2</v>
      </c>
      <c r="I665">
        <v>1.5889E-2</v>
      </c>
    </row>
    <row r="666" spans="1:9" x14ac:dyDescent="0.3">
      <c r="A666">
        <v>7100</v>
      </c>
      <c r="B666">
        <v>12</v>
      </c>
      <c r="C666">
        <v>31.382000000000001</v>
      </c>
      <c r="D666">
        <v>80.619</v>
      </c>
      <c r="E666">
        <v>0.98929999999999996</v>
      </c>
      <c r="F666">
        <v>0.62633000000000005</v>
      </c>
      <c r="G666">
        <v>3.39E-4</v>
      </c>
      <c r="H666">
        <v>1.5569E-2</v>
      </c>
      <c r="I666">
        <v>1.5907999999999999E-2</v>
      </c>
    </row>
    <row r="667" spans="1:9" x14ac:dyDescent="0.3">
      <c r="A667">
        <v>7200</v>
      </c>
      <c r="B667">
        <v>12</v>
      </c>
      <c r="C667">
        <v>31.38</v>
      </c>
      <c r="D667">
        <v>80.623999999999995</v>
      </c>
      <c r="E667">
        <v>0.98931000000000002</v>
      </c>
      <c r="F667">
        <v>0.62633000000000005</v>
      </c>
      <c r="G667">
        <v>3.39E-4</v>
      </c>
      <c r="H667">
        <v>1.5569E-2</v>
      </c>
      <c r="I667">
        <v>1.5907999999999999E-2</v>
      </c>
    </row>
    <row r="668" spans="1:9" x14ac:dyDescent="0.3">
      <c r="A668">
        <v>7300</v>
      </c>
      <c r="B668">
        <v>12</v>
      </c>
      <c r="C668">
        <v>31.382000000000001</v>
      </c>
      <c r="D668">
        <v>80.634</v>
      </c>
      <c r="E668">
        <v>0.98931999999999998</v>
      </c>
      <c r="F668">
        <v>0.62633000000000005</v>
      </c>
      <c r="G668">
        <v>3.3799999999999998E-4</v>
      </c>
      <c r="H668">
        <v>1.5569E-2</v>
      </c>
      <c r="I668">
        <v>1.5907000000000001E-2</v>
      </c>
    </row>
    <row r="669" spans="1:9" x14ac:dyDescent="0.3">
      <c r="A669">
        <v>7400</v>
      </c>
      <c r="B669">
        <v>12</v>
      </c>
      <c r="C669">
        <v>31.384</v>
      </c>
      <c r="D669">
        <v>80.644999999999996</v>
      </c>
      <c r="E669">
        <v>0.98933000000000004</v>
      </c>
      <c r="F669">
        <v>0.62633000000000005</v>
      </c>
      <c r="G669">
        <v>3.3799999999999998E-4</v>
      </c>
      <c r="H669">
        <v>1.5569E-2</v>
      </c>
      <c r="I669">
        <v>1.5907000000000001E-2</v>
      </c>
    </row>
    <row r="670" spans="1:9" x14ac:dyDescent="0.3">
      <c r="A670">
        <v>7500</v>
      </c>
      <c r="B670">
        <v>12</v>
      </c>
      <c r="C670">
        <v>31.385999999999999</v>
      </c>
      <c r="D670">
        <v>80.656999999999996</v>
      </c>
      <c r="E670">
        <v>0.98934999999999995</v>
      </c>
      <c r="F670">
        <v>0.62631999999999999</v>
      </c>
      <c r="G670">
        <v>3.3700000000000001E-4</v>
      </c>
      <c r="H670">
        <v>1.5569E-2</v>
      </c>
      <c r="I670">
        <v>1.5906E-2</v>
      </c>
    </row>
    <row r="671" spans="1:9" x14ac:dyDescent="0.3">
      <c r="A671">
        <v>7600</v>
      </c>
      <c r="B671">
        <v>12</v>
      </c>
      <c r="C671">
        <v>31.388999999999999</v>
      </c>
      <c r="D671">
        <v>80.67</v>
      </c>
      <c r="E671">
        <v>0.98936000000000002</v>
      </c>
      <c r="F671">
        <v>0.62631000000000003</v>
      </c>
      <c r="G671">
        <v>3.3700000000000001E-4</v>
      </c>
      <c r="H671">
        <v>1.5569E-2</v>
      </c>
      <c r="I671">
        <v>1.5906E-2</v>
      </c>
    </row>
    <row r="672" spans="1:9" x14ac:dyDescent="0.3">
      <c r="A672">
        <v>7700</v>
      </c>
      <c r="B672">
        <v>12</v>
      </c>
      <c r="C672">
        <v>31.391999999999999</v>
      </c>
      <c r="D672">
        <v>80.683999999999997</v>
      </c>
      <c r="E672">
        <v>0.98936999999999997</v>
      </c>
      <c r="F672">
        <v>0.62629000000000001</v>
      </c>
      <c r="G672">
        <v>3.3700000000000001E-4</v>
      </c>
      <c r="H672">
        <v>1.5569E-2</v>
      </c>
      <c r="I672">
        <v>1.5906E-2</v>
      </c>
    </row>
    <row r="673" spans="1:9" x14ac:dyDescent="0.3">
      <c r="A673">
        <v>7800</v>
      </c>
      <c r="B673">
        <v>12</v>
      </c>
      <c r="C673">
        <v>31.395</v>
      </c>
      <c r="D673">
        <v>80.697000000000003</v>
      </c>
      <c r="E673">
        <v>0.98938000000000004</v>
      </c>
      <c r="F673">
        <v>0.62627999999999995</v>
      </c>
      <c r="G673">
        <v>3.3700000000000001E-4</v>
      </c>
      <c r="H673">
        <v>1.5569E-2</v>
      </c>
      <c r="I673">
        <v>1.5906E-2</v>
      </c>
    </row>
    <row r="674" spans="1:9" x14ac:dyDescent="0.3">
      <c r="A674">
        <v>7900</v>
      </c>
      <c r="B674">
        <v>12</v>
      </c>
      <c r="C674">
        <v>31.398</v>
      </c>
      <c r="D674">
        <v>80.712000000000003</v>
      </c>
      <c r="E674">
        <v>0.98938999999999999</v>
      </c>
      <c r="F674">
        <v>0.62626000000000004</v>
      </c>
      <c r="G674">
        <v>3.3599999999999998E-4</v>
      </c>
      <c r="H674">
        <v>1.5570000000000001E-2</v>
      </c>
      <c r="I674">
        <v>1.5906E-2</v>
      </c>
    </row>
    <row r="675" spans="1:9" x14ac:dyDescent="0.3">
      <c r="A675">
        <v>7000</v>
      </c>
      <c r="B675">
        <v>12</v>
      </c>
      <c r="C675">
        <v>31.434999999999999</v>
      </c>
      <c r="D675">
        <v>80.712000000000003</v>
      </c>
      <c r="E675">
        <v>0.98926000000000003</v>
      </c>
      <c r="F675">
        <v>0.62629000000000001</v>
      </c>
      <c r="G675">
        <v>3.4000000000000002E-4</v>
      </c>
      <c r="H675">
        <v>1.5572000000000001E-2</v>
      </c>
      <c r="I675">
        <v>1.5911999999999999E-2</v>
      </c>
    </row>
    <row r="676" spans="1:9" x14ac:dyDescent="0.3">
      <c r="A676">
        <v>6100</v>
      </c>
      <c r="B676">
        <v>12</v>
      </c>
      <c r="C676">
        <v>31.484000000000002</v>
      </c>
      <c r="D676">
        <v>80.727000000000004</v>
      </c>
      <c r="E676">
        <v>0.98912</v>
      </c>
      <c r="F676">
        <v>0.62634999999999996</v>
      </c>
      <c r="G676">
        <v>3.4499999999999998E-4</v>
      </c>
      <c r="H676">
        <v>1.5594999999999999E-2</v>
      </c>
      <c r="I676">
        <v>1.5939999999999999E-2</v>
      </c>
    </row>
    <row r="677" spans="1:9" x14ac:dyDescent="0.3">
      <c r="A677">
        <v>6200</v>
      </c>
      <c r="B677">
        <v>12</v>
      </c>
      <c r="C677">
        <v>31.48</v>
      </c>
      <c r="D677">
        <v>80.727999999999994</v>
      </c>
      <c r="E677">
        <v>0.98914000000000002</v>
      </c>
      <c r="F677">
        <v>0.62636999999999998</v>
      </c>
      <c r="G677">
        <v>3.4400000000000001E-4</v>
      </c>
      <c r="H677">
        <v>1.5594999999999999E-2</v>
      </c>
      <c r="I677">
        <v>1.5938999999999998E-2</v>
      </c>
    </row>
    <row r="678" spans="1:9" x14ac:dyDescent="0.3">
      <c r="A678">
        <v>6300</v>
      </c>
      <c r="B678">
        <v>12</v>
      </c>
      <c r="C678">
        <v>31.48</v>
      </c>
      <c r="D678">
        <v>80.736000000000004</v>
      </c>
      <c r="E678">
        <v>0.98916000000000004</v>
      </c>
      <c r="F678">
        <v>0.62638000000000005</v>
      </c>
      <c r="G678">
        <v>3.4400000000000001E-4</v>
      </c>
      <c r="H678">
        <v>1.5594999999999999E-2</v>
      </c>
      <c r="I678">
        <v>1.5938000000000001E-2</v>
      </c>
    </row>
    <row r="679" spans="1:9" x14ac:dyDescent="0.3">
      <c r="A679">
        <v>6400</v>
      </c>
      <c r="B679">
        <v>12</v>
      </c>
      <c r="C679">
        <v>31.481999999999999</v>
      </c>
      <c r="D679">
        <v>80.747</v>
      </c>
      <c r="E679">
        <v>0.98916999999999999</v>
      </c>
      <c r="F679">
        <v>0.62638000000000005</v>
      </c>
      <c r="G679">
        <v>3.4299999999999999E-4</v>
      </c>
      <c r="H679">
        <v>1.5594999999999999E-2</v>
      </c>
      <c r="I679">
        <v>1.5938000000000001E-2</v>
      </c>
    </row>
    <row r="680" spans="1:9" x14ac:dyDescent="0.3">
      <c r="A680">
        <v>6500</v>
      </c>
      <c r="B680">
        <v>12</v>
      </c>
      <c r="C680">
        <v>31.484000000000002</v>
      </c>
      <c r="D680">
        <v>80.759</v>
      </c>
      <c r="E680">
        <v>0.98919000000000001</v>
      </c>
      <c r="F680">
        <v>0.62636999999999998</v>
      </c>
      <c r="G680">
        <v>3.4299999999999999E-4</v>
      </c>
      <c r="H680">
        <v>1.5594999999999999E-2</v>
      </c>
      <c r="I680">
        <v>1.5937E-2</v>
      </c>
    </row>
    <row r="681" spans="1:9" x14ac:dyDescent="0.3">
      <c r="A681">
        <v>6600</v>
      </c>
      <c r="B681">
        <v>12</v>
      </c>
      <c r="C681">
        <v>31.486000000000001</v>
      </c>
      <c r="D681">
        <v>80.772000000000006</v>
      </c>
      <c r="E681">
        <v>0.98919999999999997</v>
      </c>
      <c r="F681">
        <v>0.62636000000000003</v>
      </c>
      <c r="G681">
        <v>3.4200000000000002E-4</v>
      </c>
      <c r="H681">
        <v>1.5594999999999999E-2</v>
      </c>
      <c r="I681">
        <v>1.5937E-2</v>
      </c>
    </row>
    <row r="682" spans="1:9" x14ac:dyDescent="0.3">
      <c r="A682">
        <v>6700</v>
      </c>
      <c r="B682">
        <v>12</v>
      </c>
      <c r="C682">
        <v>31.489000000000001</v>
      </c>
      <c r="D682">
        <v>80.786000000000001</v>
      </c>
      <c r="E682">
        <v>0.98921000000000003</v>
      </c>
      <c r="F682">
        <v>0.62634999999999996</v>
      </c>
      <c r="G682">
        <v>3.4200000000000002E-4</v>
      </c>
      <c r="H682">
        <v>1.5594999999999999E-2</v>
      </c>
      <c r="I682">
        <v>1.5937E-2</v>
      </c>
    </row>
    <row r="683" spans="1:9" x14ac:dyDescent="0.3">
      <c r="A683">
        <v>6800</v>
      </c>
      <c r="B683">
        <v>12</v>
      </c>
      <c r="C683">
        <v>31.492000000000001</v>
      </c>
      <c r="D683">
        <v>80.801000000000002</v>
      </c>
      <c r="E683">
        <v>0.98921999999999999</v>
      </c>
      <c r="F683">
        <v>0.62634000000000001</v>
      </c>
      <c r="G683">
        <v>3.4099999999999999E-4</v>
      </c>
      <c r="H683">
        <v>1.5594999999999999E-2</v>
      </c>
      <c r="I683">
        <v>1.5935999999999999E-2</v>
      </c>
    </row>
    <row r="684" spans="1:9" x14ac:dyDescent="0.3">
      <c r="A684">
        <v>6900</v>
      </c>
      <c r="B684">
        <v>12</v>
      </c>
      <c r="C684">
        <v>31.495000000000001</v>
      </c>
      <c r="D684">
        <v>80.816000000000003</v>
      </c>
      <c r="E684">
        <v>0.98924000000000001</v>
      </c>
      <c r="F684">
        <v>0.62631999999999999</v>
      </c>
      <c r="G684">
        <v>3.4099999999999999E-4</v>
      </c>
      <c r="H684">
        <v>1.5594999999999999E-2</v>
      </c>
      <c r="I684">
        <v>1.5935999999999999E-2</v>
      </c>
    </row>
    <row r="685" spans="1:9" x14ac:dyDescent="0.3">
      <c r="A685">
        <v>6000</v>
      </c>
      <c r="B685">
        <v>12</v>
      </c>
      <c r="C685">
        <v>31.552</v>
      </c>
      <c r="D685">
        <v>80.843000000000004</v>
      </c>
      <c r="E685">
        <v>0.98907</v>
      </c>
      <c r="F685">
        <v>0.62626999999999999</v>
      </c>
      <c r="G685">
        <v>3.4600000000000001E-4</v>
      </c>
      <c r="H685">
        <v>1.5599E-2</v>
      </c>
      <c r="I685">
        <v>1.5945000000000001E-2</v>
      </c>
    </row>
    <row r="686" spans="1:9" x14ac:dyDescent="0.3">
      <c r="A686">
        <v>5400</v>
      </c>
      <c r="B686">
        <v>12</v>
      </c>
      <c r="C686">
        <v>31.640999999999998</v>
      </c>
      <c r="D686">
        <v>80.942999999999998</v>
      </c>
      <c r="E686">
        <v>0.98895</v>
      </c>
      <c r="F686">
        <v>0.62634000000000001</v>
      </c>
      <c r="G686">
        <v>3.5E-4</v>
      </c>
      <c r="H686">
        <v>1.5633999999999999E-2</v>
      </c>
      <c r="I686">
        <v>1.5984999999999999E-2</v>
      </c>
    </row>
    <row r="687" spans="1:9" x14ac:dyDescent="0.3">
      <c r="A687">
        <v>5500</v>
      </c>
      <c r="B687">
        <v>12</v>
      </c>
      <c r="C687">
        <v>31.641999999999999</v>
      </c>
      <c r="D687">
        <v>80.953000000000003</v>
      </c>
      <c r="E687">
        <v>0.98897000000000002</v>
      </c>
      <c r="F687">
        <v>0.62634999999999996</v>
      </c>
      <c r="G687">
        <v>3.5E-4</v>
      </c>
      <c r="H687">
        <v>1.5633999999999999E-2</v>
      </c>
      <c r="I687">
        <v>1.5984000000000002E-2</v>
      </c>
    </row>
    <row r="688" spans="1:9" x14ac:dyDescent="0.3">
      <c r="A688">
        <v>5600</v>
      </c>
      <c r="B688">
        <v>12</v>
      </c>
      <c r="C688">
        <v>31.643999999999998</v>
      </c>
      <c r="D688">
        <v>80.965000000000003</v>
      </c>
      <c r="E688">
        <v>0.98899000000000004</v>
      </c>
      <c r="F688">
        <v>0.62634999999999996</v>
      </c>
      <c r="G688">
        <v>3.4900000000000003E-4</v>
      </c>
      <c r="H688">
        <v>1.5633999999999999E-2</v>
      </c>
      <c r="I688">
        <v>1.5983000000000001E-2</v>
      </c>
    </row>
    <row r="689" spans="1:9" x14ac:dyDescent="0.3">
      <c r="A689">
        <v>5700</v>
      </c>
      <c r="B689">
        <v>12</v>
      </c>
      <c r="C689">
        <v>31.645</v>
      </c>
      <c r="D689">
        <v>80.977999999999994</v>
      </c>
      <c r="E689">
        <v>0.98900999999999994</v>
      </c>
      <c r="F689">
        <v>0.62634999999999996</v>
      </c>
      <c r="G689">
        <v>3.4900000000000003E-4</v>
      </c>
      <c r="H689">
        <v>1.5633999999999999E-2</v>
      </c>
      <c r="I689">
        <v>1.5983000000000001E-2</v>
      </c>
    </row>
    <row r="690" spans="1:9" x14ac:dyDescent="0.3">
      <c r="A690">
        <v>5800</v>
      </c>
      <c r="B690">
        <v>12</v>
      </c>
      <c r="C690">
        <v>31.648</v>
      </c>
      <c r="D690">
        <v>80.992999999999995</v>
      </c>
      <c r="E690">
        <v>0.98902000000000001</v>
      </c>
      <c r="F690">
        <v>0.62634000000000001</v>
      </c>
      <c r="G690">
        <v>3.48E-4</v>
      </c>
      <c r="H690">
        <v>1.5633999999999999E-2</v>
      </c>
      <c r="I690">
        <v>1.5982E-2</v>
      </c>
    </row>
    <row r="691" spans="1:9" x14ac:dyDescent="0.3">
      <c r="A691">
        <v>5900</v>
      </c>
      <c r="B691">
        <v>12</v>
      </c>
      <c r="C691">
        <v>31.65</v>
      </c>
      <c r="D691">
        <v>81.009</v>
      </c>
      <c r="E691">
        <v>0.98904000000000003</v>
      </c>
      <c r="F691">
        <v>0.62631999999999999</v>
      </c>
      <c r="G691">
        <v>3.48E-4</v>
      </c>
      <c r="H691">
        <v>1.5633999999999999E-2</v>
      </c>
      <c r="I691">
        <v>1.5982E-2</v>
      </c>
    </row>
    <row r="692" spans="1:9" x14ac:dyDescent="0.3">
      <c r="A692">
        <v>5200</v>
      </c>
      <c r="B692">
        <v>12</v>
      </c>
      <c r="C692">
        <v>31.641999999999999</v>
      </c>
      <c r="D692">
        <v>80.932000000000002</v>
      </c>
      <c r="E692">
        <v>0.98890999999999996</v>
      </c>
      <c r="F692">
        <v>0.62629999999999997</v>
      </c>
      <c r="G692">
        <v>3.5199999999999999E-4</v>
      </c>
      <c r="H692">
        <v>1.5635E-2</v>
      </c>
      <c r="I692">
        <v>1.5987000000000001E-2</v>
      </c>
    </row>
    <row r="693" spans="1:9" x14ac:dyDescent="0.3">
      <c r="A693">
        <v>5300</v>
      </c>
      <c r="B693">
        <v>12</v>
      </c>
      <c r="C693">
        <v>31.64</v>
      </c>
      <c r="D693">
        <v>80.936000000000007</v>
      </c>
      <c r="E693">
        <v>0.98892999999999998</v>
      </c>
      <c r="F693">
        <v>0.62633000000000005</v>
      </c>
      <c r="G693">
        <v>3.5100000000000002E-4</v>
      </c>
      <c r="H693">
        <v>1.5635E-2</v>
      </c>
      <c r="I693">
        <v>1.5986E-2</v>
      </c>
    </row>
    <row r="694" spans="1:9" x14ac:dyDescent="0.3">
      <c r="A694">
        <v>5100</v>
      </c>
      <c r="B694">
        <v>12</v>
      </c>
      <c r="C694">
        <v>31.65</v>
      </c>
      <c r="D694">
        <v>80.938000000000002</v>
      </c>
      <c r="E694">
        <v>0.98887999999999998</v>
      </c>
      <c r="F694">
        <v>0.62624000000000002</v>
      </c>
      <c r="G694">
        <v>3.5300000000000002E-4</v>
      </c>
      <c r="H694">
        <v>1.5636000000000001E-2</v>
      </c>
      <c r="I694">
        <v>1.5987999999999999E-2</v>
      </c>
    </row>
    <row r="695" spans="1:9" x14ac:dyDescent="0.3">
      <c r="A695">
        <v>5000</v>
      </c>
      <c r="B695">
        <v>12</v>
      </c>
      <c r="C695">
        <v>31.734999999999999</v>
      </c>
      <c r="D695">
        <v>81.081000000000003</v>
      </c>
      <c r="E695">
        <v>0.98880999999999997</v>
      </c>
      <c r="F695">
        <v>0.62611000000000006</v>
      </c>
      <c r="G695">
        <v>3.5399999999999999E-4</v>
      </c>
      <c r="H695">
        <v>1.5637999999999999E-2</v>
      </c>
      <c r="I695">
        <v>1.5993E-2</v>
      </c>
    </row>
    <row r="696" spans="1:9" x14ac:dyDescent="0.3">
      <c r="A696">
        <v>2000</v>
      </c>
      <c r="B696">
        <v>11</v>
      </c>
      <c r="C696">
        <v>35.225000000000001</v>
      </c>
      <c r="D696">
        <v>82.356999999999999</v>
      </c>
      <c r="E696">
        <v>0.98275999999999997</v>
      </c>
      <c r="F696">
        <v>0.64015999999999995</v>
      </c>
      <c r="G696">
        <v>5.9999999999999995E-4</v>
      </c>
      <c r="H696">
        <v>1.5694E-2</v>
      </c>
      <c r="I696">
        <v>1.6293999999999999E-2</v>
      </c>
    </row>
    <row r="697" spans="1:9" x14ac:dyDescent="0.3">
      <c r="A697">
        <v>4600</v>
      </c>
      <c r="B697">
        <v>12</v>
      </c>
      <c r="C697">
        <v>31.905999999999999</v>
      </c>
      <c r="D697">
        <v>81.328999999999994</v>
      </c>
      <c r="E697">
        <v>0.98868999999999996</v>
      </c>
      <c r="F697">
        <v>0.62617999999999996</v>
      </c>
      <c r="G697">
        <v>3.6000000000000002E-4</v>
      </c>
      <c r="H697">
        <v>1.5699000000000001E-2</v>
      </c>
      <c r="I697">
        <v>1.6059E-2</v>
      </c>
    </row>
    <row r="698" spans="1:9" x14ac:dyDescent="0.3">
      <c r="A698">
        <v>4700</v>
      </c>
      <c r="B698">
        <v>12</v>
      </c>
      <c r="C698">
        <v>31.905999999999999</v>
      </c>
      <c r="D698">
        <v>81.338999999999999</v>
      </c>
      <c r="E698">
        <v>0.98870999999999998</v>
      </c>
      <c r="F698">
        <v>0.62619000000000002</v>
      </c>
      <c r="G698">
        <v>3.59E-4</v>
      </c>
      <c r="H698">
        <v>1.5699000000000001E-2</v>
      </c>
      <c r="I698">
        <v>1.6057999999999999E-2</v>
      </c>
    </row>
    <row r="699" spans="1:9" x14ac:dyDescent="0.3">
      <c r="A699">
        <v>4800</v>
      </c>
      <c r="B699">
        <v>12</v>
      </c>
      <c r="C699">
        <v>31.907</v>
      </c>
      <c r="D699">
        <v>81.352000000000004</v>
      </c>
      <c r="E699">
        <v>0.98873</v>
      </c>
      <c r="F699">
        <v>0.62619000000000002</v>
      </c>
      <c r="G699">
        <v>3.59E-4</v>
      </c>
      <c r="H699">
        <v>1.5699000000000001E-2</v>
      </c>
      <c r="I699">
        <v>1.6056999999999998E-2</v>
      </c>
    </row>
    <row r="700" spans="1:9" x14ac:dyDescent="0.3">
      <c r="A700">
        <v>4900</v>
      </c>
      <c r="B700">
        <v>12</v>
      </c>
      <c r="C700">
        <v>31.907</v>
      </c>
      <c r="D700">
        <v>81.367000000000004</v>
      </c>
      <c r="E700">
        <v>0.98875999999999997</v>
      </c>
      <c r="F700">
        <v>0.62617999999999996</v>
      </c>
      <c r="G700">
        <v>3.5799999999999997E-4</v>
      </c>
      <c r="H700">
        <v>1.5699000000000001E-2</v>
      </c>
      <c r="I700">
        <v>1.6056999999999998E-2</v>
      </c>
    </row>
    <row r="701" spans="1:9" x14ac:dyDescent="0.3">
      <c r="A701">
        <v>2200</v>
      </c>
      <c r="B701">
        <v>11</v>
      </c>
      <c r="C701">
        <v>34.866999999999997</v>
      </c>
      <c r="D701">
        <v>81.822999999999993</v>
      </c>
      <c r="E701">
        <v>0.98358999999999996</v>
      </c>
      <c r="F701">
        <v>0.64093999999999995</v>
      </c>
      <c r="G701">
        <v>5.8E-4</v>
      </c>
      <c r="H701">
        <v>1.5699000000000001E-2</v>
      </c>
      <c r="I701">
        <v>1.6278999999999998E-2</v>
      </c>
    </row>
    <row r="702" spans="1:9" x14ac:dyDescent="0.3">
      <c r="A702">
        <v>4400</v>
      </c>
      <c r="B702">
        <v>12</v>
      </c>
      <c r="C702">
        <v>31.905999999999999</v>
      </c>
      <c r="D702">
        <v>81.316999999999993</v>
      </c>
      <c r="E702">
        <v>0.98863000000000001</v>
      </c>
      <c r="F702">
        <v>0.62612999999999996</v>
      </c>
      <c r="G702">
        <v>3.6200000000000002E-4</v>
      </c>
      <c r="H702">
        <v>1.5699999999999999E-2</v>
      </c>
      <c r="I702">
        <v>1.6062E-2</v>
      </c>
    </row>
    <row r="703" spans="1:9" x14ac:dyDescent="0.3">
      <c r="A703">
        <v>4500</v>
      </c>
      <c r="B703">
        <v>12</v>
      </c>
      <c r="C703">
        <v>31.905999999999999</v>
      </c>
      <c r="D703">
        <v>81.320999999999998</v>
      </c>
      <c r="E703">
        <v>0.98865999999999998</v>
      </c>
      <c r="F703">
        <v>0.62616000000000005</v>
      </c>
      <c r="G703">
        <v>3.6099999999999999E-4</v>
      </c>
      <c r="H703">
        <v>1.5699999999999999E-2</v>
      </c>
      <c r="I703">
        <v>1.6060000000000001E-2</v>
      </c>
    </row>
    <row r="704" spans="1:9" x14ac:dyDescent="0.3">
      <c r="A704">
        <v>2100</v>
      </c>
      <c r="B704">
        <v>11</v>
      </c>
      <c r="C704">
        <v>34.923000000000002</v>
      </c>
      <c r="D704">
        <v>81.929000000000002</v>
      </c>
      <c r="E704">
        <v>0.98343000000000003</v>
      </c>
      <c r="F704">
        <v>0.64066999999999996</v>
      </c>
      <c r="G704">
        <v>5.8399999999999999E-4</v>
      </c>
      <c r="H704">
        <v>1.5699999999999999E-2</v>
      </c>
      <c r="I704">
        <v>1.6284E-2</v>
      </c>
    </row>
    <row r="705" spans="1:9" x14ac:dyDescent="0.3">
      <c r="A705">
        <v>4300</v>
      </c>
      <c r="B705">
        <v>12</v>
      </c>
      <c r="C705">
        <v>31.907</v>
      </c>
      <c r="D705">
        <v>81.316000000000003</v>
      </c>
      <c r="E705">
        <v>0.98860999999999999</v>
      </c>
      <c r="F705">
        <v>0.62607000000000002</v>
      </c>
      <c r="G705">
        <v>3.6200000000000002E-4</v>
      </c>
      <c r="H705">
        <v>1.5701E-2</v>
      </c>
      <c r="I705">
        <v>1.6063000000000001E-2</v>
      </c>
    </row>
    <row r="706" spans="1:9" x14ac:dyDescent="0.3">
      <c r="A706">
        <v>4200</v>
      </c>
      <c r="B706">
        <v>12</v>
      </c>
      <c r="C706">
        <v>31.908999999999999</v>
      </c>
      <c r="D706">
        <v>81.325000000000003</v>
      </c>
      <c r="E706">
        <v>0.98856999999999995</v>
      </c>
      <c r="F706">
        <v>0.62599000000000005</v>
      </c>
      <c r="G706">
        <v>3.6299999999999999E-4</v>
      </c>
      <c r="H706">
        <v>1.5701E-2</v>
      </c>
      <c r="I706">
        <v>1.6064999999999999E-2</v>
      </c>
    </row>
    <row r="707" spans="1:9" x14ac:dyDescent="0.3">
      <c r="A707">
        <v>4000</v>
      </c>
      <c r="B707">
        <v>12</v>
      </c>
      <c r="C707">
        <v>32.006999999999998</v>
      </c>
      <c r="D707">
        <v>81.507999999999996</v>
      </c>
      <c r="E707">
        <v>0.98841999999999997</v>
      </c>
      <c r="F707">
        <v>0.62561</v>
      </c>
      <c r="G707">
        <v>3.6699999999999998E-4</v>
      </c>
      <c r="H707">
        <v>1.5702000000000001E-2</v>
      </c>
      <c r="I707">
        <v>1.6069E-2</v>
      </c>
    </row>
    <row r="708" spans="1:9" x14ac:dyDescent="0.3">
      <c r="A708">
        <v>16100</v>
      </c>
      <c r="B708">
        <v>13</v>
      </c>
      <c r="C708">
        <v>31.266999999999999</v>
      </c>
      <c r="D708">
        <v>82.266000000000005</v>
      </c>
      <c r="E708">
        <v>0.99148000000000003</v>
      </c>
      <c r="F708">
        <v>0.62228000000000006</v>
      </c>
      <c r="G708">
        <v>2.7E-4</v>
      </c>
      <c r="H708">
        <v>1.5702000000000001E-2</v>
      </c>
      <c r="I708">
        <v>1.5972E-2</v>
      </c>
    </row>
    <row r="709" spans="1:9" x14ac:dyDescent="0.3">
      <c r="A709">
        <v>16200</v>
      </c>
      <c r="B709">
        <v>13</v>
      </c>
      <c r="C709">
        <v>31.266999999999999</v>
      </c>
      <c r="D709">
        <v>82.268000000000001</v>
      </c>
      <c r="E709">
        <v>0.99148999999999998</v>
      </c>
      <c r="F709">
        <v>0.62228000000000006</v>
      </c>
      <c r="G709">
        <v>2.7E-4</v>
      </c>
      <c r="H709">
        <v>1.5702000000000001E-2</v>
      </c>
      <c r="I709">
        <v>1.5972E-2</v>
      </c>
    </row>
    <row r="710" spans="1:9" x14ac:dyDescent="0.3">
      <c r="A710">
        <v>15100</v>
      </c>
      <c r="B710">
        <v>13</v>
      </c>
      <c r="C710">
        <v>31.274000000000001</v>
      </c>
      <c r="D710">
        <v>82.268000000000001</v>
      </c>
      <c r="E710">
        <v>0.99146000000000001</v>
      </c>
      <c r="F710">
        <v>0.62224999999999997</v>
      </c>
      <c r="G710">
        <v>2.7E-4</v>
      </c>
      <c r="H710">
        <v>1.5702000000000001E-2</v>
      </c>
      <c r="I710">
        <v>1.5973000000000001E-2</v>
      </c>
    </row>
    <row r="711" spans="1:9" x14ac:dyDescent="0.3">
      <c r="A711">
        <v>15200</v>
      </c>
      <c r="B711">
        <v>13</v>
      </c>
      <c r="C711">
        <v>31.274999999999999</v>
      </c>
      <c r="D711">
        <v>82.27</v>
      </c>
      <c r="E711">
        <v>0.99146000000000001</v>
      </c>
      <c r="F711">
        <v>0.62224999999999997</v>
      </c>
      <c r="G711">
        <v>2.7E-4</v>
      </c>
      <c r="H711">
        <v>1.5702000000000001E-2</v>
      </c>
      <c r="I711">
        <v>1.5973000000000001E-2</v>
      </c>
    </row>
    <row r="712" spans="1:9" x14ac:dyDescent="0.3">
      <c r="A712">
        <v>4100</v>
      </c>
      <c r="B712">
        <v>12</v>
      </c>
      <c r="C712">
        <v>31.919</v>
      </c>
      <c r="D712">
        <v>81.349000000000004</v>
      </c>
      <c r="E712">
        <v>0.98853000000000002</v>
      </c>
      <c r="F712">
        <v>0.62585000000000002</v>
      </c>
      <c r="G712">
        <v>3.6499999999999998E-4</v>
      </c>
      <c r="H712">
        <v>1.5703000000000002E-2</v>
      </c>
      <c r="I712">
        <v>1.6067000000000001E-2</v>
      </c>
    </row>
    <row r="713" spans="1:9" x14ac:dyDescent="0.3">
      <c r="A713">
        <v>17100</v>
      </c>
      <c r="B713">
        <v>13</v>
      </c>
      <c r="C713">
        <v>31.260999999999999</v>
      </c>
      <c r="D713">
        <v>82.268000000000001</v>
      </c>
      <c r="E713">
        <v>0.99151</v>
      </c>
      <c r="F713">
        <v>0.62229999999999996</v>
      </c>
      <c r="G713">
        <v>2.6899999999999998E-4</v>
      </c>
      <c r="H713">
        <v>1.5703000000000002E-2</v>
      </c>
      <c r="I713">
        <v>1.5970999999999999E-2</v>
      </c>
    </row>
    <row r="714" spans="1:9" x14ac:dyDescent="0.3">
      <c r="A714">
        <v>17200</v>
      </c>
      <c r="B714">
        <v>13</v>
      </c>
      <c r="C714">
        <v>31.260999999999999</v>
      </c>
      <c r="D714">
        <v>82.269000000000005</v>
      </c>
      <c r="E714">
        <v>0.99151</v>
      </c>
      <c r="F714">
        <v>0.62229999999999996</v>
      </c>
      <c r="G714">
        <v>2.6899999999999998E-4</v>
      </c>
      <c r="H714">
        <v>1.5703000000000002E-2</v>
      </c>
      <c r="I714">
        <v>1.5972E-2</v>
      </c>
    </row>
    <row r="715" spans="1:9" x14ac:dyDescent="0.3">
      <c r="A715">
        <v>18100</v>
      </c>
      <c r="B715">
        <v>13</v>
      </c>
      <c r="C715">
        <v>31.257000000000001</v>
      </c>
      <c r="D715">
        <v>82.271000000000001</v>
      </c>
      <c r="E715">
        <v>0.99153000000000002</v>
      </c>
      <c r="F715">
        <v>0.62231000000000003</v>
      </c>
      <c r="G715">
        <v>2.6800000000000001E-4</v>
      </c>
      <c r="H715">
        <v>1.5703000000000002E-2</v>
      </c>
      <c r="I715">
        <v>1.5972E-2</v>
      </c>
    </row>
    <row r="716" spans="1:9" x14ac:dyDescent="0.3">
      <c r="A716">
        <v>16300</v>
      </c>
      <c r="B716">
        <v>13</v>
      </c>
      <c r="C716">
        <v>31.268000000000001</v>
      </c>
      <c r="D716">
        <v>82.271000000000001</v>
      </c>
      <c r="E716">
        <v>0.99148999999999998</v>
      </c>
      <c r="F716">
        <v>0.62228000000000006</v>
      </c>
      <c r="G716">
        <v>2.6899999999999998E-4</v>
      </c>
      <c r="H716">
        <v>1.5703000000000002E-2</v>
      </c>
      <c r="I716">
        <v>1.5972E-2</v>
      </c>
    </row>
    <row r="717" spans="1:9" x14ac:dyDescent="0.3">
      <c r="A717">
        <v>17300</v>
      </c>
      <c r="B717">
        <v>13</v>
      </c>
      <c r="C717">
        <v>31.262</v>
      </c>
      <c r="D717">
        <v>82.272000000000006</v>
      </c>
      <c r="E717">
        <v>0.99151</v>
      </c>
      <c r="F717">
        <v>0.62229999999999996</v>
      </c>
      <c r="G717">
        <v>2.6899999999999998E-4</v>
      </c>
      <c r="H717">
        <v>1.5703000000000002E-2</v>
      </c>
      <c r="I717">
        <v>1.5972E-2</v>
      </c>
    </row>
    <row r="718" spans="1:9" x14ac:dyDescent="0.3">
      <c r="A718">
        <v>15300</v>
      </c>
      <c r="B718">
        <v>13</v>
      </c>
      <c r="C718">
        <v>31.274999999999999</v>
      </c>
      <c r="D718">
        <v>82.272999999999996</v>
      </c>
      <c r="E718">
        <v>0.99146000000000001</v>
      </c>
      <c r="F718">
        <v>0.62224999999999997</v>
      </c>
      <c r="G718">
        <v>2.7E-4</v>
      </c>
      <c r="H718">
        <v>1.5703000000000002E-2</v>
      </c>
      <c r="I718">
        <v>1.5973000000000001E-2</v>
      </c>
    </row>
    <row r="719" spans="1:9" x14ac:dyDescent="0.3">
      <c r="A719">
        <v>14100</v>
      </c>
      <c r="B719">
        <v>13</v>
      </c>
      <c r="C719">
        <v>31.285</v>
      </c>
      <c r="D719">
        <v>82.272999999999996</v>
      </c>
      <c r="E719">
        <v>0.99143000000000003</v>
      </c>
      <c r="F719">
        <v>0.62221000000000004</v>
      </c>
      <c r="G719">
        <v>2.7099999999999997E-4</v>
      </c>
      <c r="H719">
        <v>1.5703000000000002E-2</v>
      </c>
      <c r="I719">
        <v>1.5973999999999999E-2</v>
      </c>
    </row>
    <row r="720" spans="1:9" x14ac:dyDescent="0.3">
      <c r="A720">
        <v>16400</v>
      </c>
      <c r="B720">
        <v>13</v>
      </c>
      <c r="C720">
        <v>31.268999999999998</v>
      </c>
      <c r="D720">
        <v>82.274000000000001</v>
      </c>
      <c r="E720">
        <v>0.99148999999999998</v>
      </c>
      <c r="F720">
        <v>0.62228000000000006</v>
      </c>
      <c r="G720">
        <v>2.6899999999999998E-4</v>
      </c>
      <c r="H720">
        <v>1.5703000000000002E-2</v>
      </c>
      <c r="I720">
        <v>1.5972E-2</v>
      </c>
    </row>
    <row r="721" spans="1:9" x14ac:dyDescent="0.3">
      <c r="A721">
        <v>17400</v>
      </c>
      <c r="B721">
        <v>13</v>
      </c>
      <c r="C721">
        <v>31.263000000000002</v>
      </c>
      <c r="D721">
        <v>82.275000000000006</v>
      </c>
      <c r="E721">
        <v>0.99151999999999996</v>
      </c>
      <c r="F721">
        <v>0.62229999999999996</v>
      </c>
      <c r="G721">
        <v>2.6899999999999998E-4</v>
      </c>
      <c r="H721">
        <v>1.5703000000000002E-2</v>
      </c>
      <c r="I721">
        <v>1.5972E-2</v>
      </c>
    </row>
    <row r="722" spans="1:9" x14ac:dyDescent="0.3">
      <c r="A722">
        <v>14200</v>
      </c>
      <c r="B722">
        <v>13</v>
      </c>
      <c r="C722">
        <v>31.285</v>
      </c>
      <c r="D722">
        <v>82.275000000000006</v>
      </c>
      <c r="E722">
        <v>0.99143000000000003</v>
      </c>
      <c r="F722">
        <v>0.62221000000000004</v>
      </c>
      <c r="G722">
        <v>2.7099999999999997E-4</v>
      </c>
      <c r="H722">
        <v>1.5703000000000002E-2</v>
      </c>
      <c r="I722">
        <v>1.5973999999999999E-2</v>
      </c>
    </row>
    <row r="723" spans="1:9" x14ac:dyDescent="0.3">
      <c r="A723">
        <v>15400</v>
      </c>
      <c r="B723">
        <v>13</v>
      </c>
      <c r="C723">
        <v>31.276</v>
      </c>
      <c r="D723">
        <v>82.275999999999996</v>
      </c>
      <c r="E723">
        <v>0.99146000000000001</v>
      </c>
      <c r="F723">
        <v>0.62224999999999997</v>
      </c>
      <c r="G723">
        <v>2.7E-4</v>
      </c>
      <c r="H723">
        <v>1.5703000000000002E-2</v>
      </c>
      <c r="I723">
        <v>1.5973000000000001E-2</v>
      </c>
    </row>
    <row r="724" spans="1:9" x14ac:dyDescent="0.3">
      <c r="A724">
        <v>16500</v>
      </c>
      <c r="B724">
        <v>13</v>
      </c>
      <c r="C724">
        <v>31.27</v>
      </c>
      <c r="D724">
        <v>82.277000000000001</v>
      </c>
      <c r="E724">
        <v>0.99148999999999998</v>
      </c>
      <c r="F724">
        <v>0.62228000000000006</v>
      </c>
      <c r="G724">
        <v>2.6899999999999998E-4</v>
      </c>
      <c r="H724">
        <v>1.5703000000000002E-2</v>
      </c>
      <c r="I724">
        <v>1.5972E-2</v>
      </c>
    </row>
    <row r="725" spans="1:9" x14ac:dyDescent="0.3">
      <c r="A725">
        <v>14300</v>
      </c>
      <c r="B725">
        <v>13</v>
      </c>
      <c r="C725">
        <v>31.285</v>
      </c>
      <c r="D725">
        <v>82.278000000000006</v>
      </c>
      <c r="E725">
        <v>0.99143000000000003</v>
      </c>
      <c r="F725">
        <v>0.62221000000000004</v>
      </c>
      <c r="G725">
        <v>2.7099999999999997E-4</v>
      </c>
      <c r="H725">
        <v>1.5703000000000002E-2</v>
      </c>
      <c r="I725">
        <v>1.5973999999999999E-2</v>
      </c>
    </row>
    <row r="726" spans="1:9" x14ac:dyDescent="0.3">
      <c r="A726">
        <v>15500</v>
      </c>
      <c r="B726">
        <v>13</v>
      </c>
      <c r="C726">
        <v>31.277999999999999</v>
      </c>
      <c r="D726">
        <v>82.278999999999996</v>
      </c>
      <c r="E726">
        <v>0.99146999999999996</v>
      </c>
      <c r="F726">
        <v>0.62224999999999997</v>
      </c>
      <c r="G726">
        <v>2.7E-4</v>
      </c>
      <c r="H726">
        <v>1.5703000000000002E-2</v>
      </c>
      <c r="I726">
        <v>1.5973000000000001E-2</v>
      </c>
    </row>
    <row r="727" spans="1:9" x14ac:dyDescent="0.3">
      <c r="A727">
        <v>16600</v>
      </c>
      <c r="B727">
        <v>13</v>
      </c>
      <c r="C727">
        <v>31.271000000000001</v>
      </c>
      <c r="D727">
        <v>82.281000000000006</v>
      </c>
      <c r="E727">
        <v>0.99150000000000005</v>
      </c>
      <c r="F727">
        <v>0.62228000000000006</v>
      </c>
      <c r="G727">
        <v>2.6899999999999998E-4</v>
      </c>
      <c r="H727">
        <v>1.5703000000000002E-2</v>
      </c>
      <c r="I727">
        <v>1.5972E-2</v>
      </c>
    </row>
    <row r="728" spans="1:9" x14ac:dyDescent="0.3">
      <c r="A728">
        <v>14400</v>
      </c>
      <c r="B728">
        <v>13</v>
      </c>
      <c r="C728">
        <v>31.286999999999999</v>
      </c>
      <c r="D728">
        <v>82.281000000000006</v>
      </c>
      <c r="E728">
        <v>0.99143000000000003</v>
      </c>
      <c r="F728">
        <v>0.62222</v>
      </c>
      <c r="G728">
        <v>2.7099999999999997E-4</v>
      </c>
      <c r="H728">
        <v>1.5703000000000002E-2</v>
      </c>
      <c r="I728">
        <v>1.5975E-2</v>
      </c>
    </row>
    <row r="729" spans="1:9" x14ac:dyDescent="0.3">
      <c r="A729">
        <v>15600</v>
      </c>
      <c r="B729">
        <v>13</v>
      </c>
      <c r="C729">
        <v>31.279</v>
      </c>
      <c r="D729">
        <v>82.283000000000001</v>
      </c>
      <c r="E729">
        <v>0.99146999999999996</v>
      </c>
      <c r="F729">
        <v>0.62224999999999997</v>
      </c>
      <c r="G729">
        <v>2.7E-4</v>
      </c>
      <c r="H729">
        <v>1.5703000000000002E-2</v>
      </c>
      <c r="I729">
        <v>1.5973000000000001E-2</v>
      </c>
    </row>
    <row r="730" spans="1:9" x14ac:dyDescent="0.3">
      <c r="A730">
        <v>15700</v>
      </c>
      <c r="B730">
        <v>13</v>
      </c>
      <c r="C730">
        <v>31.28</v>
      </c>
      <c r="D730">
        <v>82.286000000000001</v>
      </c>
      <c r="E730">
        <v>0.99146999999999996</v>
      </c>
      <c r="F730">
        <v>0.62224999999999997</v>
      </c>
      <c r="G730">
        <v>2.7E-4</v>
      </c>
      <c r="H730">
        <v>1.5703000000000002E-2</v>
      </c>
      <c r="I730">
        <v>1.5973000000000001E-2</v>
      </c>
    </row>
    <row r="731" spans="1:9" x14ac:dyDescent="0.3">
      <c r="A731">
        <v>16000</v>
      </c>
      <c r="B731">
        <v>13</v>
      </c>
      <c r="C731">
        <v>31.282</v>
      </c>
      <c r="D731">
        <v>82.292000000000002</v>
      </c>
      <c r="E731">
        <v>0.99148000000000003</v>
      </c>
      <c r="F731">
        <v>0.62226000000000004</v>
      </c>
      <c r="G731">
        <v>2.7E-4</v>
      </c>
      <c r="H731">
        <v>1.5703000000000002E-2</v>
      </c>
      <c r="I731">
        <v>1.5973000000000001E-2</v>
      </c>
    </row>
    <row r="732" spans="1:9" x14ac:dyDescent="0.3">
      <c r="A732">
        <v>18200</v>
      </c>
      <c r="B732">
        <v>13</v>
      </c>
      <c r="C732">
        <v>31.257000000000001</v>
      </c>
      <c r="D732">
        <v>82.272999999999996</v>
      </c>
      <c r="E732">
        <v>0.99153000000000002</v>
      </c>
      <c r="F732">
        <v>0.62231000000000003</v>
      </c>
      <c r="G732">
        <v>2.6800000000000001E-4</v>
      </c>
      <c r="H732">
        <v>1.5703999999999999E-2</v>
      </c>
      <c r="I732">
        <v>1.5972E-2</v>
      </c>
    </row>
    <row r="733" spans="1:9" x14ac:dyDescent="0.3">
      <c r="A733">
        <v>18300</v>
      </c>
      <c r="B733">
        <v>13</v>
      </c>
      <c r="C733">
        <v>31.257999999999999</v>
      </c>
      <c r="D733">
        <v>82.275000000000006</v>
      </c>
      <c r="E733">
        <v>0.99153999999999998</v>
      </c>
      <c r="F733">
        <v>0.62231000000000003</v>
      </c>
      <c r="G733">
        <v>2.6800000000000001E-4</v>
      </c>
      <c r="H733">
        <v>1.5703999999999999E-2</v>
      </c>
      <c r="I733">
        <v>1.5972E-2</v>
      </c>
    </row>
    <row r="734" spans="1:9" x14ac:dyDescent="0.3">
      <c r="A734">
        <v>18400</v>
      </c>
      <c r="B734">
        <v>13</v>
      </c>
      <c r="C734">
        <v>31.259</v>
      </c>
      <c r="D734">
        <v>82.278000000000006</v>
      </c>
      <c r="E734">
        <v>0.99153999999999998</v>
      </c>
      <c r="F734">
        <v>0.62231000000000003</v>
      </c>
      <c r="G734">
        <v>2.6800000000000001E-4</v>
      </c>
      <c r="H734">
        <v>1.5703999999999999E-2</v>
      </c>
      <c r="I734">
        <v>1.5972E-2</v>
      </c>
    </row>
    <row r="735" spans="1:9" x14ac:dyDescent="0.3">
      <c r="A735">
        <v>17500</v>
      </c>
      <c r="B735">
        <v>13</v>
      </c>
      <c r="C735">
        <v>31.263999999999999</v>
      </c>
      <c r="D735">
        <v>82.278000000000006</v>
      </c>
      <c r="E735">
        <v>0.99151999999999996</v>
      </c>
      <c r="F735">
        <v>0.62229000000000001</v>
      </c>
      <c r="G735">
        <v>2.6899999999999998E-4</v>
      </c>
      <c r="H735">
        <v>1.5703999999999999E-2</v>
      </c>
      <c r="I735">
        <v>1.5972E-2</v>
      </c>
    </row>
    <row r="736" spans="1:9" x14ac:dyDescent="0.3">
      <c r="A736">
        <v>17600</v>
      </c>
      <c r="B736">
        <v>13</v>
      </c>
      <c r="C736">
        <v>31.265000000000001</v>
      </c>
      <c r="D736">
        <v>82.281000000000006</v>
      </c>
      <c r="E736">
        <v>0.99151999999999996</v>
      </c>
      <c r="F736">
        <v>0.62229000000000001</v>
      </c>
      <c r="G736">
        <v>2.6800000000000001E-4</v>
      </c>
      <c r="H736">
        <v>1.5703999999999999E-2</v>
      </c>
      <c r="I736">
        <v>1.5972E-2</v>
      </c>
    </row>
    <row r="737" spans="1:9" x14ac:dyDescent="0.3">
      <c r="A737">
        <v>16700</v>
      </c>
      <c r="B737">
        <v>13</v>
      </c>
      <c r="C737">
        <v>31.273</v>
      </c>
      <c r="D737">
        <v>82.284000000000006</v>
      </c>
      <c r="E737">
        <v>0.99150000000000005</v>
      </c>
      <c r="F737">
        <v>0.62228000000000006</v>
      </c>
      <c r="G737">
        <v>2.6899999999999998E-4</v>
      </c>
      <c r="H737">
        <v>1.5703999999999999E-2</v>
      </c>
      <c r="I737">
        <v>1.5973000000000001E-2</v>
      </c>
    </row>
    <row r="738" spans="1:9" x14ac:dyDescent="0.3">
      <c r="A738">
        <v>17700</v>
      </c>
      <c r="B738">
        <v>13</v>
      </c>
      <c r="C738">
        <v>31.265999999999998</v>
      </c>
      <c r="D738">
        <v>82.284999999999997</v>
      </c>
      <c r="E738">
        <v>0.99151999999999996</v>
      </c>
      <c r="F738">
        <v>0.62229000000000001</v>
      </c>
      <c r="G738">
        <v>2.6800000000000001E-4</v>
      </c>
      <c r="H738">
        <v>1.5703999999999999E-2</v>
      </c>
      <c r="I738">
        <v>1.5973000000000001E-2</v>
      </c>
    </row>
    <row r="739" spans="1:9" x14ac:dyDescent="0.3">
      <c r="A739">
        <v>14500</v>
      </c>
      <c r="B739">
        <v>13</v>
      </c>
      <c r="C739">
        <v>31.288</v>
      </c>
      <c r="D739">
        <v>82.284999999999997</v>
      </c>
      <c r="E739">
        <v>0.99143999999999999</v>
      </c>
      <c r="F739">
        <v>0.62222</v>
      </c>
      <c r="G739">
        <v>2.7099999999999997E-4</v>
      </c>
      <c r="H739">
        <v>1.5703999999999999E-2</v>
      </c>
      <c r="I739">
        <v>1.5975E-2</v>
      </c>
    </row>
    <row r="740" spans="1:9" x14ac:dyDescent="0.3">
      <c r="A740">
        <v>16800</v>
      </c>
      <c r="B740">
        <v>13</v>
      </c>
      <c r="C740">
        <v>31.274000000000001</v>
      </c>
      <c r="D740">
        <v>82.287000000000006</v>
      </c>
      <c r="E740">
        <v>0.99150000000000005</v>
      </c>
      <c r="F740">
        <v>0.62228000000000006</v>
      </c>
      <c r="G740">
        <v>2.6899999999999998E-4</v>
      </c>
      <c r="H740">
        <v>1.5703999999999999E-2</v>
      </c>
      <c r="I740">
        <v>1.5973000000000001E-2</v>
      </c>
    </row>
    <row r="741" spans="1:9" x14ac:dyDescent="0.3">
      <c r="A741">
        <v>17800</v>
      </c>
      <c r="B741">
        <v>13</v>
      </c>
      <c r="C741">
        <v>31.268000000000001</v>
      </c>
      <c r="D741">
        <v>82.287999999999997</v>
      </c>
      <c r="E741">
        <v>0.99151999999999996</v>
      </c>
      <c r="F741">
        <v>0.62229000000000001</v>
      </c>
      <c r="G741">
        <v>2.6800000000000001E-4</v>
      </c>
      <c r="H741">
        <v>1.5703999999999999E-2</v>
      </c>
      <c r="I741">
        <v>1.5973000000000001E-2</v>
      </c>
    </row>
    <row r="742" spans="1:9" x14ac:dyDescent="0.3">
      <c r="A742">
        <v>14600</v>
      </c>
      <c r="B742">
        <v>13</v>
      </c>
      <c r="C742">
        <v>31.289000000000001</v>
      </c>
      <c r="D742">
        <v>82.287999999999997</v>
      </c>
      <c r="E742">
        <v>0.99143999999999999</v>
      </c>
      <c r="F742">
        <v>0.62222</v>
      </c>
      <c r="G742">
        <v>2.7099999999999997E-4</v>
      </c>
      <c r="H742">
        <v>1.5703999999999999E-2</v>
      </c>
      <c r="I742">
        <v>1.5975E-2</v>
      </c>
    </row>
    <row r="743" spans="1:9" x14ac:dyDescent="0.3">
      <c r="A743">
        <v>17000</v>
      </c>
      <c r="B743">
        <v>13</v>
      </c>
      <c r="C743">
        <v>31.274000000000001</v>
      </c>
      <c r="D743">
        <v>82.29</v>
      </c>
      <c r="E743">
        <v>0.99150000000000005</v>
      </c>
      <c r="F743">
        <v>0.62228000000000006</v>
      </c>
      <c r="G743">
        <v>2.6899999999999998E-4</v>
      </c>
      <c r="H743">
        <v>1.5703999999999999E-2</v>
      </c>
      <c r="I743">
        <v>1.5973000000000001E-2</v>
      </c>
    </row>
    <row r="744" spans="1:9" x14ac:dyDescent="0.3">
      <c r="A744">
        <v>15800</v>
      </c>
      <c r="B744">
        <v>13</v>
      </c>
      <c r="C744">
        <v>31.280999999999999</v>
      </c>
      <c r="D744">
        <v>82.29</v>
      </c>
      <c r="E744">
        <v>0.99146999999999996</v>
      </c>
      <c r="F744">
        <v>0.62224999999999997</v>
      </c>
      <c r="G744">
        <v>2.7E-4</v>
      </c>
      <c r="H744">
        <v>1.5703999999999999E-2</v>
      </c>
      <c r="I744">
        <v>1.5973999999999999E-2</v>
      </c>
    </row>
    <row r="745" spans="1:9" x14ac:dyDescent="0.3">
      <c r="A745">
        <v>18000</v>
      </c>
      <c r="B745">
        <v>13</v>
      </c>
      <c r="C745">
        <v>31.268000000000001</v>
      </c>
      <c r="D745">
        <v>82.290999999999997</v>
      </c>
      <c r="E745">
        <v>0.99153000000000002</v>
      </c>
      <c r="F745">
        <v>0.62229000000000001</v>
      </c>
      <c r="G745">
        <v>2.6800000000000001E-4</v>
      </c>
      <c r="H745">
        <v>1.5703999999999999E-2</v>
      </c>
      <c r="I745">
        <v>1.5973000000000001E-2</v>
      </c>
    </row>
    <row r="746" spans="1:9" x14ac:dyDescent="0.3">
      <c r="A746">
        <v>16900</v>
      </c>
      <c r="B746">
        <v>13</v>
      </c>
      <c r="C746">
        <v>31.274999999999999</v>
      </c>
      <c r="D746">
        <v>82.290999999999997</v>
      </c>
      <c r="E746">
        <v>0.99150000000000005</v>
      </c>
      <c r="F746">
        <v>0.62228000000000006</v>
      </c>
      <c r="G746">
        <v>2.6899999999999998E-4</v>
      </c>
      <c r="H746">
        <v>1.5703999999999999E-2</v>
      </c>
      <c r="I746">
        <v>1.5973000000000001E-2</v>
      </c>
    </row>
    <row r="747" spans="1:9" x14ac:dyDescent="0.3">
      <c r="A747">
        <v>14700</v>
      </c>
      <c r="B747">
        <v>13</v>
      </c>
      <c r="C747">
        <v>31.29</v>
      </c>
      <c r="D747">
        <v>82.292000000000002</v>
      </c>
      <c r="E747">
        <v>0.99143999999999999</v>
      </c>
      <c r="F747">
        <v>0.62222</v>
      </c>
      <c r="G747">
        <v>2.7099999999999997E-4</v>
      </c>
      <c r="H747">
        <v>1.5703999999999999E-2</v>
      </c>
      <c r="I747">
        <v>1.5975E-2</v>
      </c>
    </row>
    <row r="748" spans="1:9" x14ac:dyDescent="0.3">
      <c r="A748">
        <v>15900</v>
      </c>
      <c r="B748">
        <v>13</v>
      </c>
      <c r="C748">
        <v>31.283000000000001</v>
      </c>
      <c r="D748">
        <v>82.293000000000006</v>
      </c>
      <c r="E748">
        <v>0.99148000000000003</v>
      </c>
      <c r="F748">
        <v>0.62224999999999997</v>
      </c>
      <c r="G748">
        <v>2.7E-4</v>
      </c>
      <c r="H748">
        <v>1.5703999999999999E-2</v>
      </c>
      <c r="I748">
        <v>1.5973999999999999E-2</v>
      </c>
    </row>
    <row r="749" spans="1:9" x14ac:dyDescent="0.3">
      <c r="A749">
        <v>14800</v>
      </c>
      <c r="B749">
        <v>13</v>
      </c>
      <c r="C749">
        <v>31.292000000000002</v>
      </c>
      <c r="D749">
        <v>82.296000000000006</v>
      </c>
      <c r="E749">
        <v>0.99145000000000005</v>
      </c>
      <c r="F749">
        <v>0.62222</v>
      </c>
      <c r="G749">
        <v>2.7099999999999997E-4</v>
      </c>
      <c r="H749">
        <v>1.5703999999999999E-2</v>
      </c>
      <c r="I749">
        <v>1.5975E-2</v>
      </c>
    </row>
    <row r="750" spans="1:9" x14ac:dyDescent="0.3">
      <c r="A750">
        <v>15000</v>
      </c>
      <c r="B750">
        <v>13</v>
      </c>
      <c r="C750">
        <v>31.292000000000002</v>
      </c>
      <c r="D750">
        <v>82.298000000000002</v>
      </c>
      <c r="E750">
        <v>0.99145000000000005</v>
      </c>
      <c r="F750">
        <v>0.62222999999999995</v>
      </c>
      <c r="G750">
        <v>2.7099999999999997E-4</v>
      </c>
      <c r="H750">
        <v>1.5703999999999999E-2</v>
      </c>
      <c r="I750">
        <v>1.5973999999999999E-2</v>
      </c>
    </row>
    <row r="751" spans="1:9" x14ac:dyDescent="0.3">
      <c r="A751">
        <v>14900</v>
      </c>
      <c r="B751">
        <v>13</v>
      </c>
      <c r="C751">
        <v>31.292999999999999</v>
      </c>
      <c r="D751">
        <v>82.299000000000007</v>
      </c>
      <c r="E751">
        <v>0.99145000000000005</v>
      </c>
      <c r="F751">
        <v>0.62222</v>
      </c>
      <c r="G751">
        <v>2.7099999999999997E-4</v>
      </c>
      <c r="H751">
        <v>1.5703999999999999E-2</v>
      </c>
      <c r="I751">
        <v>1.5975E-2</v>
      </c>
    </row>
    <row r="752" spans="1:9" x14ac:dyDescent="0.3">
      <c r="A752">
        <v>2300</v>
      </c>
      <c r="B752">
        <v>11</v>
      </c>
      <c r="C752">
        <v>34.845999999999997</v>
      </c>
      <c r="D752">
        <v>81.804000000000002</v>
      </c>
      <c r="E752">
        <v>0.98368999999999995</v>
      </c>
      <c r="F752">
        <v>0.64102999999999999</v>
      </c>
      <c r="G752">
        <v>5.7799999999999995E-4</v>
      </c>
      <c r="H752">
        <v>1.5705E-2</v>
      </c>
      <c r="I752">
        <v>1.6282000000000001E-2</v>
      </c>
    </row>
    <row r="753" spans="1:9" x14ac:dyDescent="0.3">
      <c r="A753">
        <v>19100</v>
      </c>
      <c r="B753">
        <v>13</v>
      </c>
      <c r="C753">
        <v>31.253</v>
      </c>
      <c r="D753">
        <v>82.275999999999996</v>
      </c>
      <c r="E753">
        <v>0.99155000000000004</v>
      </c>
      <c r="F753">
        <v>0.62231999999999998</v>
      </c>
      <c r="G753">
        <v>2.6699999999999998E-4</v>
      </c>
      <c r="H753">
        <v>1.5705E-2</v>
      </c>
      <c r="I753">
        <v>1.5972E-2</v>
      </c>
    </row>
    <row r="754" spans="1:9" x14ac:dyDescent="0.3">
      <c r="A754">
        <v>19200</v>
      </c>
      <c r="B754">
        <v>13</v>
      </c>
      <c r="C754">
        <v>31.254000000000001</v>
      </c>
      <c r="D754">
        <v>82.277000000000001</v>
      </c>
      <c r="E754">
        <v>0.99156</v>
      </c>
      <c r="F754">
        <v>0.62231000000000003</v>
      </c>
      <c r="G754">
        <v>2.6699999999999998E-4</v>
      </c>
      <c r="H754">
        <v>1.5705E-2</v>
      </c>
      <c r="I754">
        <v>1.5972E-2</v>
      </c>
    </row>
    <row r="755" spans="1:9" x14ac:dyDescent="0.3">
      <c r="A755">
        <v>19300</v>
      </c>
      <c r="B755">
        <v>13</v>
      </c>
      <c r="C755">
        <v>31.254000000000001</v>
      </c>
      <c r="D755">
        <v>82.28</v>
      </c>
      <c r="E755">
        <v>0.99156</v>
      </c>
      <c r="F755">
        <v>0.62231000000000003</v>
      </c>
      <c r="G755">
        <v>2.6699999999999998E-4</v>
      </c>
      <c r="H755">
        <v>1.5705E-2</v>
      </c>
      <c r="I755">
        <v>1.5973000000000001E-2</v>
      </c>
    </row>
    <row r="756" spans="1:9" x14ac:dyDescent="0.3">
      <c r="A756">
        <v>18500</v>
      </c>
      <c r="B756">
        <v>13</v>
      </c>
      <c r="C756">
        <v>31.26</v>
      </c>
      <c r="D756">
        <v>82.281000000000006</v>
      </c>
      <c r="E756">
        <v>0.99153999999999998</v>
      </c>
      <c r="F756">
        <v>0.62229999999999996</v>
      </c>
      <c r="G756">
        <v>2.6800000000000001E-4</v>
      </c>
      <c r="H756">
        <v>1.5705E-2</v>
      </c>
      <c r="I756">
        <v>1.5972E-2</v>
      </c>
    </row>
    <row r="757" spans="1:9" x14ac:dyDescent="0.3">
      <c r="A757">
        <v>19400</v>
      </c>
      <c r="B757">
        <v>13</v>
      </c>
      <c r="C757">
        <v>31.254999999999999</v>
      </c>
      <c r="D757">
        <v>82.283000000000001</v>
      </c>
      <c r="E757">
        <v>0.99156</v>
      </c>
      <c r="F757">
        <v>0.62231000000000003</v>
      </c>
      <c r="G757">
        <v>2.6699999999999998E-4</v>
      </c>
      <c r="H757">
        <v>1.5705E-2</v>
      </c>
      <c r="I757">
        <v>1.5973000000000001E-2</v>
      </c>
    </row>
    <row r="758" spans="1:9" x14ac:dyDescent="0.3">
      <c r="A758">
        <v>13100</v>
      </c>
      <c r="B758">
        <v>13</v>
      </c>
      <c r="C758">
        <v>31.297999999999998</v>
      </c>
      <c r="D758">
        <v>82.283000000000001</v>
      </c>
      <c r="E758">
        <v>0.99138999999999999</v>
      </c>
      <c r="F758">
        <v>0.62216000000000005</v>
      </c>
      <c r="G758">
        <v>2.72E-4</v>
      </c>
      <c r="H758">
        <v>1.5705E-2</v>
      </c>
      <c r="I758">
        <v>1.5977000000000002E-2</v>
      </c>
    </row>
    <row r="759" spans="1:9" x14ac:dyDescent="0.3">
      <c r="A759">
        <v>18600</v>
      </c>
      <c r="B759">
        <v>13</v>
      </c>
      <c r="C759">
        <v>31.260999999999999</v>
      </c>
      <c r="D759">
        <v>82.284000000000006</v>
      </c>
      <c r="E759">
        <v>0.99153999999999998</v>
      </c>
      <c r="F759">
        <v>0.62229999999999996</v>
      </c>
      <c r="G759">
        <v>2.6800000000000001E-4</v>
      </c>
      <c r="H759">
        <v>1.5705E-2</v>
      </c>
      <c r="I759">
        <v>1.5973000000000001E-2</v>
      </c>
    </row>
    <row r="760" spans="1:9" x14ac:dyDescent="0.3">
      <c r="A760">
        <v>13200</v>
      </c>
      <c r="B760">
        <v>13</v>
      </c>
      <c r="C760">
        <v>31.297999999999998</v>
      </c>
      <c r="D760">
        <v>82.284999999999997</v>
      </c>
      <c r="E760">
        <v>0.99139999999999995</v>
      </c>
      <c r="F760">
        <v>0.62216000000000005</v>
      </c>
      <c r="G760">
        <v>2.72E-4</v>
      </c>
      <c r="H760">
        <v>1.5705E-2</v>
      </c>
      <c r="I760">
        <v>1.5977000000000002E-2</v>
      </c>
    </row>
    <row r="761" spans="1:9" x14ac:dyDescent="0.3">
      <c r="A761">
        <v>18700</v>
      </c>
      <c r="B761">
        <v>13</v>
      </c>
      <c r="C761">
        <v>31.262</v>
      </c>
      <c r="D761">
        <v>82.287000000000006</v>
      </c>
      <c r="E761">
        <v>0.99153999999999998</v>
      </c>
      <c r="F761">
        <v>0.62229999999999996</v>
      </c>
      <c r="G761">
        <v>2.6800000000000001E-4</v>
      </c>
      <c r="H761">
        <v>1.5705E-2</v>
      </c>
      <c r="I761">
        <v>1.5973000000000001E-2</v>
      </c>
    </row>
    <row r="762" spans="1:9" x14ac:dyDescent="0.3">
      <c r="A762">
        <v>13300</v>
      </c>
      <c r="B762">
        <v>13</v>
      </c>
      <c r="C762">
        <v>31.297999999999998</v>
      </c>
      <c r="D762">
        <v>82.287999999999997</v>
      </c>
      <c r="E762">
        <v>0.99139999999999995</v>
      </c>
      <c r="F762">
        <v>0.62216000000000005</v>
      </c>
      <c r="G762">
        <v>2.72E-4</v>
      </c>
      <c r="H762">
        <v>1.5705E-2</v>
      </c>
      <c r="I762">
        <v>1.5977000000000002E-2</v>
      </c>
    </row>
    <row r="763" spans="1:9" x14ac:dyDescent="0.3">
      <c r="A763">
        <v>18800</v>
      </c>
      <c r="B763">
        <v>13</v>
      </c>
      <c r="C763">
        <v>31.263000000000002</v>
      </c>
      <c r="D763">
        <v>82.29</v>
      </c>
      <c r="E763">
        <v>0.99155000000000004</v>
      </c>
      <c r="F763">
        <v>0.62229999999999996</v>
      </c>
      <c r="G763">
        <v>2.6800000000000001E-4</v>
      </c>
      <c r="H763">
        <v>1.5705E-2</v>
      </c>
      <c r="I763">
        <v>1.5973000000000001E-2</v>
      </c>
    </row>
    <row r="764" spans="1:9" x14ac:dyDescent="0.3">
      <c r="A764">
        <v>17900</v>
      </c>
      <c r="B764">
        <v>13</v>
      </c>
      <c r="C764">
        <v>31.268999999999998</v>
      </c>
      <c r="D764">
        <v>82.290999999999997</v>
      </c>
      <c r="E764">
        <v>0.99153000000000002</v>
      </c>
      <c r="F764">
        <v>0.62229000000000001</v>
      </c>
      <c r="G764">
        <v>2.6800000000000001E-4</v>
      </c>
      <c r="H764">
        <v>1.5705E-2</v>
      </c>
      <c r="I764">
        <v>1.5973000000000001E-2</v>
      </c>
    </row>
    <row r="765" spans="1:9" x14ac:dyDescent="0.3">
      <c r="A765">
        <v>13400</v>
      </c>
      <c r="B765">
        <v>13</v>
      </c>
      <c r="C765">
        <v>31.298999999999999</v>
      </c>
      <c r="D765">
        <v>82.290999999999997</v>
      </c>
      <c r="E765">
        <v>0.99139999999999995</v>
      </c>
      <c r="F765">
        <v>0.62216000000000005</v>
      </c>
      <c r="G765">
        <v>2.72E-4</v>
      </c>
      <c r="H765">
        <v>1.5705E-2</v>
      </c>
      <c r="I765">
        <v>1.5977000000000002E-2</v>
      </c>
    </row>
    <row r="766" spans="1:9" x14ac:dyDescent="0.3">
      <c r="A766">
        <v>19000</v>
      </c>
      <c r="B766">
        <v>13</v>
      </c>
      <c r="C766">
        <v>31.263000000000002</v>
      </c>
      <c r="D766">
        <v>82.293000000000006</v>
      </c>
      <c r="E766">
        <v>0.99155000000000004</v>
      </c>
      <c r="F766">
        <v>0.62229999999999996</v>
      </c>
      <c r="G766">
        <v>2.6800000000000001E-4</v>
      </c>
      <c r="H766">
        <v>1.5705E-2</v>
      </c>
      <c r="I766">
        <v>1.5973000000000001E-2</v>
      </c>
    </row>
    <row r="767" spans="1:9" x14ac:dyDescent="0.3">
      <c r="A767">
        <v>13500</v>
      </c>
      <c r="B767">
        <v>13</v>
      </c>
      <c r="C767">
        <v>31.3</v>
      </c>
      <c r="D767">
        <v>82.295000000000002</v>
      </c>
      <c r="E767">
        <v>0.99139999999999995</v>
      </c>
      <c r="F767">
        <v>0.62217</v>
      </c>
      <c r="G767">
        <v>2.72E-4</v>
      </c>
      <c r="H767">
        <v>1.5705E-2</v>
      </c>
      <c r="I767">
        <v>1.5977000000000002E-2</v>
      </c>
    </row>
    <row r="768" spans="1:9" x14ac:dyDescent="0.3">
      <c r="A768">
        <v>13600</v>
      </c>
      <c r="B768">
        <v>13</v>
      </c>
      <c r="C768">
        <v>31.302</v>
      </c>
      <c r="D768">
        <v>82.298000000000002</v>
      </c>
      <c r="E768">
        <v>0.99141000000000001</v>
      </c>
      <c r="F768">
        <v>0.62217</v>
      </c>
      <c r="G768">
        <v>2.72E-4</v>
      </c>
      <c r="H768">
        <v>1.5705E-2</v>
      </c>
      <c r="I768">
        <v>1.5977000000000002E-2</v>
      </c>
    </row>
    <row r="769" spans="1:9" x14ac:dyDescent="0.3">
      <c r="A769">
        <v>13700</v>
      </c>
      <c r="B769">
        <v>13</v>
      </c>
      <c r="C769">
        <v>31.303000000000001</v>
      </c>
      <c r="D769">
        <v>82.302000000000007</v>
      </c>
      <c r="E769">
        <v>0.99141000000000001</v>
      </c>
      <c r="F769">
        <v>0.62217</v>
      </c>
      <c r="G769">
        <v>2.72E-4</v>
      </c>
      <c r="H769">
        <v>1.5705E-2</v>
      </c>
      <c r="I769">
        <v>1.5977000000000002E-2</v>
      </c>
    </row>
    <row r="770" spans="1:9" x14ac:dyDescent="0.3">
      <c r="A770">
        <v>13800</v>
      </c>
      <c r="B770">
        <v>13</v>
      </c>
      <c r="C770">
        <v>31.305</v>
      </c>
      <c r="D770">
        <v>82.305999999999997</v>
      </c>
      <c r="E770">
        <v>0.99141000000000001</v>
      </c>
      <c r="F770">
        <v>0.62217</v>
      </c>
      <c r="G770">
        <v>2.72E-4</v>
      </c>
      <c r="H770">
        <v>1.5705E-2</v>
      </c>
      <c r="I770">
        <v>1.5977000000000002E-2</v>
      </c>
    </row>
    <row r="771" spans="1:9" x14ac:dyDescent="0.3">
      <c r="A771">
        <v>14000</v>
      </c>
      <c r="B771">
        <v>13</v>
      </c>
      <c r="C771">
        <v>31.303999999999998</v>
      </c>
      <c r="D771">
        <v>82.307000000000002</v>
      </c>
      <c r="E771">
        <v>0.99141999999999997</v>
      </c>
      <c r="F771">
        <v>0.62217999999999996</v>
      </c>
      <c r="G771">
        <v>2.72E-4</v>
      </c>
      <c r="H771">
        <v>1.5705E-2</v>
      </c>
      <c r="I771">
        <v>1.5976000000000001E-2</v>
      </c>
    </row>
    <row r="772" spans="1:9" x14ac:dyDescent="0.3">
      <c r="A772">
        <v>19500</v>
      </c>
      <c r="B772">
        <v>13</v>
      </c>
      <c r="C772">
        <v>31.256</v>
      </c>
      <c r="D772">
        <v>82.286000000000001</v>
      </c>
      <c r="E772">
        <v>0.99156</v>
      </c>
      <c r="F772">
        <v>0.62231000000000003</v>
      </c>
      <c r="G772">
        <v>2.6699999999999998E-4</v>
      </c>
      <c r="H772">
        <v>1.5706000000000001E-2</v>
      </c>
      <c r="I772">
        <v>1.5973000000000001E-2</v>
      </c>
    </row>
    <row r="773" spans="1:9" x14ac:dyDescent="0.3">
      <c r="A773">
        <v>19600</v>
      </c>
      <c r="B773">
        <v>13</v>
      </c>
      <c r="C773">
        <v>31.257000000000001</v>
      </c>
      <c r="D773">
        <v>82.287999999999997</v>
      </c>
      <c r="E773">
        <v>0.99156</v>
      </c>
      <c r="F773">
        <v>0.62231000000000003</v>
      </c>
      <c r="G773">
        <v>2.6699999999999998E-4</v>
      </c>
      <c r="H773">
        <v>1.5706000000000001E-2</v>
      </c>
      <c r="I773">
        <v>1.5973000000000001E-2</v>
      </c>
    </row>
    <row r="774" spans="1:9" x14ac:dyDescent="0.3">
      <c r="A774">
        <v>19700</v>
      </c>
      <c r="B774">
        <v>13</v>
      </c>
      <c r="C774">
        <v>31.257999999999999</v>
      </c>
      <c r="D774">
        <v>82.290999999999997</v>
      </c>
      <c r="E774">
        <v>0.99156</v>
      </c>
      <c r="F774">
        <v>0.62229999999999996</v>
      </c>
      <c r="G774">
        <v>2.6699999999999998E-4</v>
      </c>
      <c r="H774">
        <v>1.5706000000000001E-2</v>
      </c>
      <c r="I774">
        <v>1.5973000000000001E-2</v>
      </c>
    </row>
    <row r="775" spans="1:9" x14ac:dyDescent="0.3">
      <c r="A775">
        <v>18900</v>
      </c>
      <c r="B775">
        <v>13</v>
      </c>
      <c r="C775">
        <v>31.263999999999999</v>
      </c>
      <c r="D775">
        <v>82.293000000000006</v>
      </c>
      <c r="E775">
        <v>0.99155000000000004</v>
      </c>
      <c r="F775">
        <v>0.62229999999999996</v>
      </c>
      <c r="G775">
        <v>2.6800000000000001E-4</v>
      </c>
      <c r="H775">
        <v>1.5706000000000001E-2</v>
      </c>
      <c r="I775">
        <v>1.5973000000000001E-2</v>
      </c>
    </row>
    <row r="776" spans="1:9" x14ac:dyDescent="0.3">
      <c r="A776">
        <v>13900</v>
      </c>
      <c r="B776">
        <v>13</v>
      </c>
      <c r="C776">
        <v>31.306000000000001</v>
      </c>
      <c r="D776">
        <v>82.31</v>
      </c>
      <c r="E776">
        <v>0.99141999999999997</v>
      </c>
      <c r="F776">
        <v>0.62217</v>
      </c>
      <c r="G776">
        <v>2.72E-4</v>
      </c>
      <c r="H776">
        <v>1.5706000000000001E-2</v>
      </c>
      <c r="I776">
        <v>1.5977000000000002E-2</v>
      </c>
    </row>
    <row r="777" spans="1:9" x14ac:dyDescent="0.3">
      <c r="A777">
        <v>19800</v>
      </c>
      <c r="B777">
        <v>13</v>
      </c>
      <c r="C777">
        <v>31.259</v>
      </c>
      <c r="D777">
        <v>82.293999999999997</v>
      </c>
      <c r="E777">
        <v>0.99156999999999995</v>
      </c>
      <c r="F777">
        <v>0.62229999999999996</v>
      </c>
      <c r="G777">
        <v>2.6699999999999998E-4</v>
      </c>
      <c r="H777">
        <v>1.5706999999999999E-2</v>
      </c>
      <c r="I777">
        <v>1.5973999999999999E-2</v>
      </c>
    </row>
    <row r="778" spans="1:9" x14ac:dyDescent="0.3">
      <c r="A778">
        <v>19900</v>
      </c>
      <c r="B778">
        <v>13</v>
      </c>
      <c r="C778">
        <v>31.26</v>
      </c>
      <c r="D778">
        <v>82.296999999999997</v>
      </c>
      <c r="E778">
        <v>0.99156999999999995</v>
      </c>
      <c r="F778">
        <v>0.62229999999999996</v>
      </c>
      <c r="G778">
        <v>2.6699999999999998E-4</v>
      </c>
      <c r="H778">
        <v>1.5706999999999999E-2</v>
      </c>
      <c r="I778">
        <v>1.5973999999999999E-2</v>
      </c>
    </row>
    <row r="779" spans="1:9" x14ac:dyDescent="0.3">
      <c r="A779">
        <v>20000</v>
      </c>
      <c r="B779">
        <v>13</v>
      </c>
      <c r="C779">
        <v>31.26</v>
      </c>
      <c r="D779">
        <v>82.296999999999997</v>
      </c>
      <c r="E779">
        <v>0.99156999999999995</v>
      </c>
      <c r="F779">
        <v>0.62229999999999996</v>
      </c>
      <c r="G779">
        <v>2.6699999999999998E-4</v>
      </c>
      <c r="H779">
        <v>1.5706999999999999E-2</v>
      </c>
      <c r="I779">
        <v>1.5973999999999999E-2</v>
      </c>
    </row>
    <row r="780" spans="1:9" x14ac:dyDescent="0.3">
      <c r="A780">
        <v>13000</v>
      </c>
      <c r="B780">
        <v>13</v>
      </c>
      <c r="C780">
        <v>31.32</v>
      </c>
      <c r="D780">
        <v>82.323999999999998</v>
      </c>
      <c r="E780">
        <v>0.99138000000000004</v>
      </c>
      <c r="F780">
        <v>0.62212000000000001</v>
      </c>
      <c r="G780">
        <v>2.7300000000000002E-4</v>
      </c>
      <c r="H780">
        <v>1.5706999999999999E-2</v>
      </c>
      <c r="I780">
        <v>1.5980000000000001E-2</v>
      </c>
    </row>
    <row r="781" spans="1:9" x14ac:dyDescent="0.3">
      <c r="A781">
        <v>12100</v>
      </c>
      <c r="B781">
        <v>13</v>
      </c>
      <c r="C781">
        <v>31.314</v>
      </c>
      <c r="D781">
        <v>82.301000000000002</v>
      </c>
      <c r="E781">
        <v>0.99134999999999995</v>
      </c>
      <c r="F781">
        <v>0.62207999999999997</v>
      </c>
      <c r="G781">
        <v>2.7399999999999999E-4</v>
      </c>
      <c r="H781">
        <v>1.5708E-2</v>
      </c>
      <c r="I781">
        <v>1.5980999999999999E-2</v>
      </c>
    </row>
    <row r="782" spans="1:9" x14ac:dyDescent="0.3">
      <c r="A782">
        <v>12200</v>
      </c>
      <c r="B782">
        <v>13</v>
      </c>
      <c r="C782">
        <v>31.312999999999999</v>
      </c>
      <c r="D782">
        <v>82.302999999999997</v>
      </c>
      <c r="E782">
        <v>0.99136000000000002</v>
      </c>
      <c r="F782">
        <v>0.62207999999999997</v>
      </c>
      <c r="G782">
        <v>2.7300000000000002E-4</v>
      </c>
      <c r="H782">
        <v>1.5708E-2</v>
      </c>
      <c r="I782">
        <v>1.5980999999999999E-2</v>
      </c>
    </row>
    <row r="783" spans="1:9" x14ac:dyDescent="0.3">
      <c r="A783">
        <v>12300</v>
      </c>
      <c r="B783">
        <v>13</v>
      </c>
      <c r="C783">
        <v>31.314</v>
      </c>
      <c r="D783">
        <v>82.305000000000007</v>
      </c>
      <c r="E783">
        <v>0.99136000000000002</v>
      </c>
      <c r="F783">
        <v>0.62209000000000003</v>
      </c>
      <c r="G783">
        <v>2.7300000000000002E-4</v>
      </c>
      <c r="H783">
        <v>1.5708E-2</v>
      </c>
      <c r="I783">
        <v>1.5980999999999999E-2</v>
      </c>
    </row>
    <row r="784" spans="1:9" x14ac:dyDescent="0.3">
      <c r="A784">
        <v>12400</v>
      </c>
      <c r="B784">
        <v>13</v>
      </c>
      <c r="C784">
        <v>31.315000000000001</v>
      </c>
      <c r="D784">
        <v>82.308999999999997</v>
      </c>
      <c r="E784">
        <v>0.99136000000000002</v>
      </c>
      <c r="F784">
        <v>0.62209000000000003</v>
      </c>
      <c r="G784">
        <v>2.7300000000000002E-4</v>
      </c>
      <c r="H784">
        <v>1.5708E-2</v>
      </c>
      <c r="I784">
        <v>1.5980999999999999E-2</v>
      </c>
    </row>
    <row r="785" spans="1:9" x14ac:dyDescent="0.3">
      <c r="A785">
        <v>12500</v>
      </c>
      <c r="B785">
        <v>13</v>
      </c>
      <c r="C785">
        <v>31.317</v>
      </c>
      <c r="D785">
        <v>82.311999999999998</v>
      </c>
      <c r="E785">
        <v>0.99136999999999997</v>
      </c>
      <c r="F785">
        <v>0.62209000000000003</v>
      </c>
      <c r="G785">
        <v>2.7300000000000002E-4</v>
      </c>
      <c r="H785">
        <v>1.5708E-2</v>
      </c>
      <c r="I785">
        <v>1.5980999999999999E-2</v>
      </c>
    </row>
    <row r="786" spans="1:9" x14ac:dyDescent="0.3">
      <c r="A786">
        <v>12600</v>
      </c>
      <c r="B786">
        <v>13</v>
      </c>
      <c r="C786">
        <v>31.318000000000001</v>
      </c>
      <c r="D786">
        <v>82.316000000000003</v>
      </c>
      <c r="E786">
        <v>0.99136999999999997</v>
      </c>
      <c r="F786">
        <v>0.62209999999999999</v>
      </c>
      <c r="G786">
        <v>2.7300000000000002E-4</v>
      </c>
      <c r="H786">
        <v>1.5708E-2</v>
      </c>
      <c r="I786">
        <v>1.5980999999999999E-2</v>
      </c>
    </row>
    <row r="787" spans="1:9" x14ac:dyDescent="0.3">
      <c r="A787">
        <v>12700</v>
      </c>
      <c r="B787">
        <v>13</v>
      </c>
      <c r="C787">
        <v>31.318999999999999</v>
      </c>
      <c r="D787">
        <v>82.32</v>
      </c>
      <c r="E787">
        <v>0.99136999999999997</v>
      </c>
      <c r="F787">
        <v>0.62209999999999999</v>
      </c>
      <c r="G787">
        <v>2.7300000000000002E-4</v>
      </c>
      <c r="H787">
        <v>1.5708E-2</v>
      </c>
      <c r="I787">
        <v>1.5980999999999999E-2</v>
      </c>
    </row>
    <row r="788" spans="1:9" x14ac:dyDescent="0.3">
      <c r="A788">
        <v>12800</v>
      </c>
      <c r="B788">
        <v>13</v>
      </c>
      <c r="C788">
        <v>31.321000000000002</v>
      </c>
      <c r="D788">
        <v>82.323999999999998</v>
      </c>
      <c r="E788">
        <v>0.99138000000000004</v>
      </c>
      <c r="F788">
        <v>0.62211000000000005</v>
      </c>
      <c r="G788">
        <v>2.7300000000000002E-4</v>
      </c>
      <c r="H788">
        <v>1.5708E-2</v>
      </c>
      <c r="I788">
        <v>1.5980999999999999E-2</v>
      </c>
    </row>
    <row r="789" spans="1:9" x14ac:dyDescent="0.3">
      <c r="A789">
        <v>12900</v>
      </c>
      <c r="B789">
        <v>13</v>
      </c>
      <c r="C789">
        <v>31.321999999999999</v>
      </c>
      <c r="D789">
        <v>82.328000000000003</v>
      </c>
      <c r="E789">
        <v>0.99138000000000004</v>
      </c>
      <c r="F789">
        <v>0.62211000000000005</v>
      </c>
      <c r="G789">
        <v>2.7300000000000002E-4</v>
      </c>
      <c r="H789">
        <v>1.5708E-2</v>
      </c>
      <c r="I789">
        <v>1.5980999999999999E-2</v>
      </c>
    </row>
    <row r="790" spans="1:9" x14ac:dyDescent="0.3">
      <c r="A790">
        <v>12000</v>
      </c>
      <c r="B790">
        <v>13</v>
      </c>
      <c r="C790">
        <v>31.34</v>
      </c>
      <c r="D790">
        <v>82.35</v>
      </c>
      <c r="E790">
        <v>0.99134</v>
      </c>
      <c r="F790">
        <v>0.62202999999999997</v>
      </c>
      <c r="G790">
        <v>2.7399999999999999E-4</v>
      </c>
      <c r="H790">
        <v>1.5710999999999999E-2</v>
      </c>
      <c r="I790">
        <v>1.5984000000000002E-2</v>
      </c>
    </row>
    <row r="791" spans="1:9" x14ac:dyDescent="0.3">
      <c r="A791">
        <v>2400</v>
      </c>
      <c r="B791">
        <v>11</v>
      </c>
      <c r="C791">
        <v>34.83</v>
      </c>
      <c r="D791">
        <v>81.816000000000003</v>
      </c>
      <c r="E791">
        <v>0.98377000000000003</v>
      </c>
      <c r="F791">
        <v>0.64102000000000003</v>
      </c>
      <c r="G791">
        <v>5.7499999999999999E-4</v>
      </c>
      <c r="H791">
        <v>1.5712E-2</v>
      </c>
      <c r="I791">
        <v>1.6286999999999999E-2</v>
      </c>
    </row>
    <row r="792" spans="1:9" x14ac:dyDescent="0.3">
      <c r="A792">
        <v>11100</v>
      </c>
      <c r="B792">
        <v>13</v>
      </c>
      <c r="C792">
        <v>31.335000000000001</v>
      </c>
      <c r="D792">
        <v>82.331000000000003</v>
      </c>
      <c r="E792">
        <v>0.99131000000000002</v>
      </c>
      <c r="F792">
        <v>0.62197000000000002</v>
      </c>
      <c r="G792">
        <v>2.7500000000000002E-4</v>
      </c>
      <c r="H792">
        <v>1.5712E-2</v>
      </c>
      <c r="I792">
        <v>1.5987000000000001E-2</v>
      </c>
    </row>
    <row r="793" spans="1:9" x14ac:dyDescent="0.3">
      <c r="A793">
        <v>11200</v>
      </c>
      <c r="B793">
        <v>13</v>
      </c>
      <c r="C793">
        <v>31.335000000000001</v>
      </c>
      <c r="D793">
        <v>82.331999999999994</v>
      </c>
      <c r="E793">
        <v>0.99131000000000002</v>
      </c>
      <c r="F793">
        <v>0.62197999999999998</v>
      </c>
      <c r="G793">
        <v>2.7500000000000002E-4</v>
      </c>
      <c r="H793">
        <v>1.5712E-2</v>
      </c>
      <c r="I793">
        <v>1.5987000000000001E-2</v>
      </c>
    </row>
    <row r="794" spans="1:9" x14ac:dyDescent="0.3">
      <c r="A794">
        <v>11300</v>
      </c>
      <c r="B794">
        <v>13</v>
      </c>
      <c r="C794">
        <v>31.335000000000001</v>
      </c>
      <c r="D794">
        <v>82.334000000000003</v>
      </c>
      <c r="E794">
        <v>0.99131999999999998</v>
      </c>
      <c r="F794">
        <v>0.62197999999999998</v>
      </c>
      <c r="G794">
        <v>2.7500000000000002E-4</v>
      </c>
      <c r="H794">
        <v>1.5712E-2</v>
      </c>
      <c r="I794">
        <v>1.5987000000000001E-2</v>
      </c>
    </row>
    <row r="795" spans="1:9" x14ac:dyDescent="0.3">
      <c r="A795">
        <v>11400</v>
      </c>
      <c r="B795">
        <v>13</v>
      </c>
      <c r="C795">
        <v>31.335999999999999</v>
      </c>
      <c r="D795">
        <v>82.337000000000003</v>
      </c>
      <c r="E795">
        <v>0.99131999999999998</v>
      </c>
      <c r="F795">
        <v>0.62199000000000004</v>
      </c>
      <c r="G795">
        <v>2.7399999999999999E-4</v>
      </c>
      <c r="H795">
        <v>1.5712E-2</v>
      </c>
      <c r="I795">
        <v>1.5987000000000001E-2</v>
      </c>
    </row>
    <row r="796" spans="1:9" x14ac:dyDescent="0.3">
      <c r="A796">
        <v>11500</v>
      </c>
      <c r="B796">
        <v>13</v>
      </c>
      <c r="C796">
        <v>31.337</v>
      </c>
      <c r="D796">
        <v>82.34</v>
      </c>
      <c r="E796">
        <v>0.99133000000000004</v>
      </c>
      <c r="F796">
        <v>0.622</v>
      </c>
      <c r="G796">
        <v>2.7399999999999999E-4</v>
      </c>
      <c r="H796">
        <v>1.5712E-2</v>
      </c>
      <c r="I796">
        <v>1.5986E-2</v>
      </c>
    </row>
    <row r="797" spans="1:9" x14ac:dyDescent="0.3">
      <c r="A797">
        <v>11600</v>
      </c>
      <c r="B797">
        <v>13</v>
      </c>
      <c r="C797">
        <v>31.338999999999999</v>
      </c>
      <c r="D797">
        <v>82.343999999999994</v>
      </c>
      <c r="E797">
        <v>0.99133000000000004</v>
      </c>
      <c r="F797">
        <v>0.622</v>
      </c>
      <c r="G797">
        <v>2.7399999999999999E-4</v>
      </c>
      <c r="H797">
        <v>1.5712E-2</v>
      </c>
      <c r="I797">
        <v>1.5986E-2</v>
      </c>
    </row>
    <row r="798" spans="1:9" x14ac:dyDescent="0.3">
      <c r="A798">
        <v>11700</v>
      </c>
      <c r="B798">
        <v>13</v>
      </c>
      <c r="C798">
        <v>31.34</v>
      </c>
      <c r="D798">
        <v>82.347999999999999</v>
      </c>
      <c r="E798">
        <v>0.99133000000000004</v>
      </c>
      <c r="F798">
        <v>0.62200999999999995</v>
      </c>
      <c r="G798">
        <v>2.7399999999999999E-4</v>
      </c>
      <c r="H798">
        <v>1.5712E-2</v>
      </c>
      <c r="I798">
        <v>1.5986E-2</v>
      </c>
    </row>
    <row r="799" spans="1:9" x14ac:dyDescent="0.3">
      <c r="A799">
        <v>11800</v>
      </c>
      <c r="B799">
        <v>13</v>
      </c>
      <c r="C799">
        <v>31.341999999999999</v>
      </c>
      <c r="D799">
        <v>82.352000000000004</v>
      </c>
      <c r="E799">
        <v>0.99134</v>
      </c>
      <c r="F799">
        <v>0.62202000000000002</v>
      </c>
      <c r="G799">
        <v>2.7399999999999999E-4</v>
      </c>
      <c r="H799">
        <v>1.5712E-2</v>
      </c>
      <c r="I799">
        <v>1.5986E-2</v>
      </c>
    </row>
    <row r="800" spans="1:9" x14ac:dyDescent="0.3">
      <c r="A800">
        <v>11900</v>
      </c>
      <c r="B800">
        <v>13</v>
      </c>
      <c r="C800">
        <v>31.343</v>
      </c>
      <c r="D800">
        <v>82.355999999999995</v>
      </c>
      <c r="E800">
        <v>0.99134</v>
      </c>
      <c r="F800">
        <v>0.62202000000000002</v>
      </c>
      <c r="G800">
        <v>2.7399999999999999E-4</v>
      </c>
      <c r="H800">
        <v>1.5712E-2</v>
      </c>
      <c r="I800">
        <v>1.5986E-2</v>
      </c>
    </row>
    <row r="801" spans="1:9" x14ac:dyDescent="0.3">
      <c r="A801">
        <v>11000</v>
      </c>
      <c r="B801">
        <v>13</v>
      </c>
      <c r="C801">
        <v>31.367000000000001</v>
      </c>
      <c r="D801">
        <v>82.388999999999996</v>
      </c>
      <c r="E801">
        <v>0.99129999999999996</v>
      </c>
      <c r="F801">
        <v>0.62192000000000003</v>
      </c>
      <c r="G801">
        <v>2.7500000000000002E-4</v>
      </c>
      <c r="H801">
        <v>1.5716000000000001E-2</v>
      </c>
      <c r="I801">
        <v>1.5990999999999998E-2</v>
      </c>
    </row>
    <row r="802" spans="1:9" x14ac:dyDescent="0.3">
      <c r="A802">
        <v>10500</v>
      </c>
      <c r="B802">
        <v>13</v>
      </c>
      <c r="C802">
        <v>31.366</v>
      </c>
      <c r="D802">
        <v>82.382999999999996</v>
      </c>
      <c r="E802">
        <v>0.99128000000000005</v>
      </c>
      <c r="F802">
        <v>0.62185999999999997</v>
      </c>
      <c r="G802">
        <v>2.7599999999999999E-4</v>
      </c>
      <c r="H802">
        <v>1.5717999999999999E-2</v>
      </c>
      <c r="I802">
        <v>1.5994000000000001E-2</v>
      </c>
    </row>
    <row r="803" spans="1:9" x14ac:dyDescent="0.3">
      <c r="A803">
        <v>10600</v>
      </c>
      <c r="B803">
        <v>13</v>
      </c>
      <c r="C803">
        <v>31.367000000000001</v>
      </c>
      <c r="D803">
        <v>82.385999999999996</v>
      </c>
      <c r="E803">
        <v>0.99128000000000005</v>
      </c>
      <c r="F803">
        <v>0.62187000000000003</v>
      </c>
      <c r="G803">
        <v>2.7599999999999999E-4</v>
      </c>
      <c r="H803">
        <v>1.5717999999999999E-2</v>
      </c>
      <c r="I803">
        <v>1.5994000000000001E-2</v>
      </c>
    </row>
    <row r="804" spans="1:9" x14ac:dyDescent="0.3">
      <c r="A804">
        <v>10700</v>
      </c>
      <c r="B804">
        <v>13</v>
      </c>
      <c r="C804">
        <v>31.369</v>
      </c>
      <c r="D804">
        <v>82.39</v>
      </c>
      <c r="E804">
        <v>0.99129</v>
      </c>
      <c r="F804">
        <v>0.62187999999999999</v>
      </c>
      <c r="G804">
        <v>2.7599999999999999E-4</v>
      </c>
      <c r="H804">
        <v>1.5717999999999999E-2</v>
      </c>
      <c r="I804">
        <v>1.5993E-2</v>
      </c>
    </row>
    <row r="805" spans="1:9" x14ac:dyDescent="0.3">
      <c r="A805">
        <v>10800</v>
      </c>
      <c r="B805">
        <v>13</v>
      </c>
      <c r="C805">
        <v>31.37</v>
      </c>
      <c r="D805">
        <v>82.393000000000001</v>
      </c>
      <c r="E805">
        <v>0.99129</v>
      </c>
      <c r="F805">
        <v>0.62189000000000005</v>
      </c>
      <c r="G805">
        <v>2.7500000000000002E-4</v>
      </c>
      <c r="H805">
        <v>1.5717999999999999E-2</v>
      </c>
      <c r="I805">
        <v>1.5993E-2</v>
      </c>
    </row>
    <row r="806" spans="1:9" x14ac:dyDescent="0.3">
      <c r="A806">
        <v>10900</v>
      </c>
      <c r="B806">
        <v>13</v>
      </c>
      <c r="C806">
        <v>31.372</v>
      </c>
      <c r="D806">
        <v>82.397000000000006</v>
      </c>
      <c r="E806">
        <v>0.99129</v>
      </c>
      <c r="F806">
        <v>0.62190000000000001</v>
      </c>
      <c r="G806">
        <v>2.7500000000000002E-4</v>
      </c>
      <c r="H806">
        <v>1.5717999999999999E-2</v>
      </c>
      <c r="I806">
        <v>1.5993E-2</v>
      </c>
    </row>
    <row r="807" spans="1:9" x14ac:dyDescent="0.3">
      <c r="A807">
        <v>10200</v>
      </c>
      <c r="B807">
        <v>13</v>
      </c>
      <c r="C807">
        <v>31.363</v>
      </c>
      <c r="D807">
        <v>82.376000000000005</v>
      </c>
      <c r="E807">
        <v>0.99126000000000003</v>
      </c>
      <c r="F807">
        <v>0.62182999999999999</v>
      </c>
      <c r="G807">
        <v>2.7599999999999999E-4</v>
      </c>
      <c r="H807">
        <v>1.5719E-2</v>
      </c>
      <c r="I807">
        <v>1.5994999999999999E-2</v>
      </c>
    </row>
    <row r="808" spans="1:9" x14ac:dyDescent="0.3">
      <c r="A808">
        <v>10100</v>
      </c>
      <c r="B808">
        <v>13</v>
      </c>
      <c r="C808">
        <v>31.364000000000001</v>
      </c>
      <c r="D808">
        <v>82.376000000000005</v>
      </c>
      <c r="E808">
        <v>0.99126000000000003</v>
      </c>
      <c r="F808">
        <v>0.62182000000000004</v>
      </c>
      <c r="G808">
        <v>2.7599999999999999E-4</v>
      </c>
      <c r="H808">
        <v>1.5719E-2</v>
      </c>
      <c r="I808">
        <v>1.5996E-2</v>
      </c>
    </row>
    <row r="809" spans="1:9" x14ac:dyDescent="0.3">
      <c r="A809">
        <v>10300</v>
      </c>
      <c r="B809">
        <v>13</v>
      </c>
      <c r="C809">
        <v>31.364000000000001</v>
      </c>
      <c r="D809">
        <v>82.378</v>
      </c>
      <c r="E809">
        <v>0.99126999999999998</v>
      </c>
      <c r="F809">
        <v>0.62183999999999995</v>
      </c>
      <c r="G809">
        <v>2.7599999999999999E-4</v>
      </c>
      <c r="H809">
        <v>1.5719E-2</v>
      </c>
      <c r="I809">
        <v>1.5994999999999999E-2</v>
      </c>
    </row>
    <row r="810" spans="1:9" x14ac:dyDescent="0.3">
      <c r="A810">
        <v>10400</v>
      </c>
      <c r="B810">
        <v>13</v>
      </c>
      <c r="C810">
        <v>31.364999999999998</v>
      </c>
      <c r="D810">
        <v>82.38</v>
      </c>
      <c r="E810">
        <v>0.99126999999999998</v>
      </c>
      <c r="F810">
        <v>0.62185000000000001</v>
      </c>
      <c r="G810">
        <v>2.7599999999999999E-4</v>
      </c>
      <c r="H810">
        <v>1.5719E-2</v>
      </c>
      <c r="I810">
        <v>1.5994000000000001E-2</v>
      </c>
    </row>
    <row r="811" spans="1:9" x14ac:dyDescent="0.3">
      <c r="A811">
        <v>2500</v>
      </c>
      <c r="B811">
        <v>11</v>
      </c>
      <c r="C811">
        <v>34.816000000000003</v>
      </c>
      <c r="D811">
        <v>81.86</v>
      </c>
      <c r="E811">
        <v>0.98385</v>
      </c>
      <c r="F811">
        <v>0.64097000000000004</v>
      </c>
      <c r="G811">
        <v>5.7300000000000005E-4</v>
      </c>
      <c r="H811">
        <v>1.5720000000000001E-2</v>
      </c>
      <c r="I811">
        <v>1.6292999999999998E-2</v>
      </c>
    </row>
    <row r="812" spans="1:9" x14ac:dyDescent="0.3">
      <c r="A812">
        <v>10000</v>
      </c>
      <c r="B812">
        <v>13</v>
      </c>
      <c r="C812">
        <v>31.402000000000001</v>
      </c>
      <c r="D812">
        <v>82.445999999999998</v>
      </c>
      <c r="E812">
        <v>0.99124999999999996</v>
      </c>
      <c r="F812">
        <v>0.62175000000000002</v>
      </c>
      <c r="G812">
        <v>2.7700000000000001E-4</v>
      </c>
      <c r="H812">
        <v>1.5723999999999998E-2</v>
      </c>
      <c r="I812">
        <v>1.6E-2</v>
      </c>
    </row>
    <row r="813" spans="1:9" x14ac:dyDescent="0.3">
      <c r="A813">
        <v>9900</v>
      </c>
      <c r="B813">
        <v>13</v>
      </c>
      <c r="C813">
        <v>31.408000000000001</v>
      </c>
      <c r="D813">
        <v>82.456999999999994</v>
      </c>
      <c r="E813">
        <v>0.99124000000000001</v>
      </c>
      <c r="F813">
        <v>0.62173</v>
      </c>
      <c r="G813">
        <v>2.7700000000000001E-4</v>
      </c>
      <c r="H813">
        <v>1.5726E-2</v>
      </c>
      <c r="I813">
        <v>1.6003E-2</v>
      </c>
    </row>
    <row r="814" spans="1:9" x14ac:dyDescent="0.3">
      <c r="A814">
        <v>2600</v>
      </c>
      <c r="B814">
        <v>11</v>
      </c>
      <c r="C814">
        <v>34.805999999999997</v>
      </c>
      <c r="D814">
        <v>81.917000000000002</v>
      </c>
      <c r="E814">
        <v>0.98390999999999995</v>
      </c>
      <c r="F814">
        <v>0.64088999999999996</v>
      </c>
      <c r="G814">
        <v>5.71E-4</v>
      </c>
      <c r="H814">
        <v>1.5727000000000001E-2</v>
      </c>
      <c r="I814">
        <v>1.6298E-2</v>
      </c>
    </row>
    <row r="815" spans="1:9" x14ac:dyDescent="0.3">
      <c r="A815">
        <v>9600</v>
      </c>
      <c r="B815">
        <v>13</v>
      </c>
      <c r="C815">
        <v>31.402999999999999</v>
      </c>
      <c r="D815">
        <v>82.447000000000003</v>
      </c>
      <c r="E815">
        <v>0.99123000000000006</v>
      </c>
      <c r="F815">
        <v>0.62168999999999996</v>
      </c>
      <c r="G815">
        <v>2.7700000000000001E-4</v>
      </c>
      <c r="H815">
        <v>1.5727000000000001E-2</v>
      </c>
      <c r="I815">
        <v>1.6004999999999998E-2</v>
      </c>
    </row>
    <row r="816" spans="1:9" x14ac:dyDescent="0.3">
      <c r="A816">
        <v>9700</v>
      </c>
      <c r="B816">
        <v>13</v>
      </c>
      <c r="C816">
        <v>31.404</v>
      </c>
      <c r="D816">
        <v>82.45</v>
      </c>
      <c r="E816">
        <v>0.99123000000000006</v>
      </c>
      <c r="F816">
        <v>0.62170999999999998</v>
      </c>
      <c r="G816">
        <v>2.7700000000000001E-4</v>
      </c>
      <c r="H816">
        <v>1.5727000000000001E-2</v>
      </c>
      <c r="I816">
        <v>1.6004000000000001E-2</v>
      </c>
    </row>
    <row r="817" spans="1:9" x14ac:dyDescent="0.3">
      <c r="A817">
        <v>9800</v>
      </c>
      <c r="B817">
        <v>13</v>
      </c>
      <c r="C817">
        <v>31.405999999999999</v>
      </c>
      <c r="D817">
        <v>82.453999999999994</v>
      </c>
      <c r="E817">
        <v>0.99124000000000001</v>
      </c>
      <c r="F817">
        <v>0.62172000000000005</v>
      </c>
      <c r="G817">
        <v>2.7700000000000001E-4</v>
      </c>
      <c r="H817">
        <v>1.5727000000000001E-2</v>
      </c>
      <c r="I817">
        <v>1.6004000000000001E-2</v>
      </c>
    </row>
    <row r="818" spans="1:9" x14ac:dyDescent="0.3">
      <c r="A818">
        <v>9400</v>
      </c>
      <c r="B818">
        <v>13</v>
      </c>
      <c r="C818">
        <v>31.4</v>
      </c>
      <c r="D818">
        <v>82.441999999999993</v>
      </c>
      <c r="E818">
        <v>0.99121999999999999</v>
      </c>
      <c r="F818">
        <v>0.62165999999999999</v>
      </c>
      <c r="G818">
        <v>2.7799999999999998E-4</v>
      </c>
      <c r="H818">
        <v>1.5727999999999999E-2</v>
      </c>
      <c r="I818">
        <v>1.6005999999999999E-2</v>
      </c>
    </row>
    <row r="819" spans="1:9" x14ac:dyDescent="0.3">
      <c r="A819">
        <v>9500</v>
      </c>
      <c r="B819">
        <v>13</v>
      </c>
      <c r="C819">
        <v>31.402000000000001</v>
      </c>
      <c r="D819">
        <v>82.444000000000003</v>
      </c>
      <c r="E819">
        <v>0.99121999999999999</v>
      </c>
      <c r="F819">
        <v>0.62168000000000001</v>
      </c>
      <c r="G819">
        <v>2.7700000000000001E-4</v>
      </c>
      <c r="H819">
        <v>1.5727999999999999E-2</v>
      </c>
      <c r="I819">
        <v>1.6004999999999998E-2</v>
      </c>
    </row>
    <row r="820" spans="1:9" x14ac:dyDescent="0.3">
      <c r="A820">
        <v>9200</v>
      </c>
      <c r="B820">
        <v>13</v>
      </c>
      <c r="C820">
        <v>31.399000000000001</v>
      </c>
      <c r="D820">
        <v>82.438000000000002</v>
      </c>
      <c r="E820">
        <v>0.99121000000000004</v>
      </c>
      <c r="F820">
        <v>0.62163000000000002</v>
      </c>
      <c r="G820">
        <v>2.7799999999999998E-4</v>
      </c>
      <c r="H820">
        <v>1.5729E-2</v>
      </c>
      <c r="I820">
        <v>1.6007E-2</v>
      </c>
    </row>
    <row r="821" spans="1:9" x14ac:dyDescent="0.3">
      <c r="A821">
        <v>9300</v>
      </c>
      <c r="B821">
        <v>13</v>
      </c>
      <c r="C821">
        <v>31.399000000000001</v>
      </c>
      <c r="D821">
        <v>82.438999999999993</v>
      </c>
      <c r="E821">
        <v>0.99121000000000004</v>
      </c>
      <c r="F821">
        <v>0.62163999999999997</v>
      </c>
      <c r="G821">
        <v>2.7799999999999998E-4</v>
      </c>
      <c r="H821">
        <v>1.5729E-2</v>
      </c>
      <c r="I821">
        <v>1.6005999999999999E-2</v>
      </c>
    </row>
    <row r="822" spans="1:9" x14ac:dyDescent="0.3">
      <c r="A822">
        <v>9100</v>
      </c>
      <c r="B822">
        <v>13</v>
      </c>
      <c r="C822">
        <v>31.4</v>
      </c>
      <c r="D822">
        <v>82.44</v>
      </c>
      <c r="E822">
        <v>0.99119999999999997</v>
      </c>
      <c r="F822">
        <v>0.62161</v>
      </c>
      <c r="G822">
        <v>2.7799999999999998E-4</v>
      </c>
      <c r="H822">
        <v>1.5730000000000001E-2</v>
      </c>
      <c r="I822">
        <v>1.6008000000000001E-2</v>
      </c>
    </row>
    <row r="823" spans="1:9" x14ac:dyDescent="0.3">
      <c r="A823">
        <v>2700</v>
      </c>
      <c r="B823">
        <v>11</v>
      </c>
      <c r="C823">
        <v>34.796999999999997</v>
      </c>
      <c r="D823">
        <v>81.977000000000004</v>
      </c>
      <c r="E823">
        <v>0.98397999999999997</v>
      </c>
      <c r="F823">
        <v>0.64078999999999997</v>
      </c>
      <c r="G823">
        <v>5.6899999999999995E-4</v>
      </c>
      <c r="H823">
        <v>1.5734999999999999E-2</v>
      </c>
      <c r="I823">
        <v>1.6303999999999999E-2</v>
      </c>
    </row>
    <row r="824" spans="1:9" x14ac:dyDescent="0.3">
      <c r="A824">
        <v>9000</v>
      </c>
      <c r="B824">
        <v>13</v>
      </c>
      <c r="C824">
        <v>31.445</v>
      </c>
      <c r="D824">
        <v>82.525000000000006</v>
      </c>
      <c r="E824">
        <v>0.99117999999999995</v>
      </c>
      <c r="F824">
        <v>0.62153000000000003</v>
      </c>
      <c r="G824">
        <v>2.7900000000000001E-4</v>
      </c>
      <c r="H824">
        <v>1.5734999999999999E-2</v>
      </c>
      <c r="I824">
        <v>1.6014E-2</v>
      </c>
    </row>
    <row r="825" spans="1:9" x14ac:dyDescent="0.3">
      <c r="A825">
        <v>8800</v>
      </c>
      <c r="B825">
        <v>13</v>
      </c>
      <c r="C825">
        <v>31.452000000000002</v>
      </c>
      <c r="D825">
        <v>82.539000000000001</v>
      </c>
      <c r="E825">
        <v>0.99117</v>
      </c>
      <c r="F825">
        <v>0.62148000000000003</v>
      </c>
      <c r="G825">
        <v>2.7900000000000001E-4</v>
      </c>
      <c r="H825">
        <v>1.5739E-2</v>
      </c>
      <c r="I825">
        <v>1.6018000000000001E-2</v>
      </c>
    </row>
    <row r="826" spans="1:9" x14ac:dyDescent="0.3">
      <c r="A826">
        <v>8900</v>
      </c>
      <c r="B826">
        <v>13</v>
      </c>
      <c r="C826">
        <v>31.454000000000001</v>
      </c>
      <c r="D826">
        <v>82.542000000000002</v>
      </c>
      <c r="E826">
        <v>0.99117999999999995</v>
      </c>
      <c r="F826">
        <v>0.62150000000000005</v>
      </c>
      <c r="G826">
        <v>2.7900000000000001E-4</v>
      </c>
      <c r="H826">
        <v>1.5739E-2</v>
      </c>
      <c r="I826">
        <v>1.6018000000000001E-2</v>
      </c>
    </row>
    <row r="827" spans="1:9" x14ac:dyDescent="0.3">
      <c r="A827">
        <v>8700</v>
      </c>
      <c r="B827">
        <v>13</v>
      </c>
      <c r="C827">
        <v>31.45</v>
      </c>
      <c r="D827">
        <v>82.536000000000001</v>
      </c>
      <c r="E827">
        <v>0.99116000000000004</v>
      </c>
      <c r="F827">
        <v>0.62146000000000001</v>
      </c>
      <c r="G827">
        <v>2.7900000000000001E-4</v>
      </c>
      <c r="H827">
        <v>1.5740000000000001E-2</v>
      </c>
      <c r="I827">
        <v>1.6018999999999999E-2</v>
      </c>
    </row>
    <row r="828" spans="1:9" x14ac:dyDescent="0.3">
      <c r="A828">
        <v>8500</v>
      </c>
      <c r="B828">
        <v>13</v>
      </c>
      <c r="C828">
        <v>31.448</v>
      </c>
      <c r="D828">
        <v>82.531000000000006</v>
      </c>
      <c r="E828">
        <v>0.99114999999999998</v>
      </c>
      <c r="F828">
        <v>0.62141999999999997</v>
      </c>
      <c r="G828">
        <v>2.7999999999999998E-4</v>
      </c>
      <c r="H828">
        <v>1.5741000000000002E-2</v>
      </c>
      <c r="I828">
        <v>1.6021000000000001E-2</v>
      </c>
    </row>
    <row r="829" spans="1:9" x14ac:dyDescent="0.3">
      <c r="A829">
        <v>8600</v>
      </c>
      <c r="B829">
        <v>13</v>
      </c>
      <c r="C829">
        <v>31.449000000000002</v>
      </c>
      <c r="D829">
        <v>82.533000000000001</v>
      </c>
      <c r="E829">
        <v>0.99116000000000004</v>
      </c>
      <c r="F829">
        <v>0.62143999999999999</v>
      </c>
      <c r="G829">
        <v>2.7900000000000001E-4</v>
      </c>
      <c r="H829">
        <v>1.5741000000000002E-2</v>
      </c>
      <c r="I829">
        <v>1.602E-2</v>
      </c>
    </row>
    <row r="830" spans="1:9" x14ac:dyDescent="0.3">
      <c r="A830">
        <v>8400</v>
      </c>
      <c r="B830">
        <v>13</v>
      </c>
      <c r="C830">
        <v>31.446999999999999</v>
      </c>
      <c r="D830">
        <v>82.528999999999996</v>
      </c>
      <c r="E830">
        <v>0.99114999999999998</v>
      </c>
      <c r="F830">
        <v>0.62139</v>
      </c>
      <c r="G830">
        <v>2.7999999999999998E-4</v>
      </c>
      <c r="H830">
        <v>1.5741999999999999E-2</v>
      </c>
      <c r="I830">
        <v>1.6022000000000002E-2</v>
      </c>
    </row>
    <row r="831" spans="1:9" x14ac:dyDescent="0.3">
      <c r="A831">
        <v>2800</v>
      </c>
      <c r="B831">
        <v>11</v>
      </c>
      <c r="C831">
        <v>34.787999999999997</v>
      </c>
      <c r="D831">
        <v>82.04</v>
      </c>
      <c r="E831">
        <v>0.98404000000000003</v>
      </c>
      <c r="F831">
        <v>0.64066999999999996</v>
      </c>
      <c r="G831">
        <v>5.6700000000000001E-4</v>
      </c>
      <c r="H831">
        <v>1.5743E-2</v>
      </c>
      <c r="I831">
        <v>1.6310000000000002E-2</v>
      </c>
    </row>
    <row r="832" spans="1:9" x14ac:dyDescent="0.3">
      <c r="A832">
        <v>8300</v>
      </c>
      <c r="B832">
        <v>13</v>
      </c>
      <c r="C832">
        <v>31.446000000000002</v>
      </c>
      <c r="D832">
        <v>82.527000000000001</v>
      </c>
      <c r="E832">
        <v>0.99114000000000002</v>
      </c>
      <c r="F832">
        <v>0.62136999999999998</v>
      </c>
      <c r="G832">
        <v>2.7999999999999998E-4</v>
      </c>
      <c r="H832">
        <v>1.5743E-2</v>
      </c>
      <c r="I832">
        <v>1.6022999999999999E-2</v>
      </c>
    </row>
    <row r="833" spans="1:9" x14ac:dyDescent="0.3">
      <c r="A833">
        <v>8200</v>
      </c>
      <c r="B833">
        <v>13</v>
      </c>
      <c r="C833">
        <v>31.446000000000002</v>
      </c>
      <c r="D833">
        <v>82.527000000000001</v>
      </c>
      <c r="E833">
        <v>0.99112999999999996</v>
      </c>
      <c r="F833">
        <v>0.62134</v>
      </c>
      <c r="G833">
        <v>2.7999999999999998E-4</v>
      </c>
      <c r="H833">
        <v>1.5744000000000001E-2</v>
      </c>
      <c r="I833">
        <v>1.6024E-2</v>
      </c>
    </row>
    <row r="834" spans="1:9" x14ac:dyDescent="0.3">
      <c r="A834">
        <v>8100</v>
      </c>
      <c r="B834">
        <v>13</v>
      </c>
      <c r="C834">
        <v>31.448</v>
      </c>
      <c r="D834">
        <v>82.531000000000006</v>
      </c>
      <c r="E834">
        <v>0.99112999999999996</v>
      </c>
      <c r="F834">
        <v>0.62131999999999998</v>
      </c>
      <c r="G834">
        <v>2.7999999999999998E-4</v>
      </c>
      <c r="H834">
        <v>1.5744999999999999E-2</v>
      </c>
      <c r="I834">
        <v>1.6025000000000001E-2</v>
      </c>
    </row>
    <row r="835" spans="1:9" x14ac:dyDescent="0.3">
      <c r="A835">
        <v>2900</v>
      </c>
      <c r="B835">
        <v>11</v>
      </c>
      <c r="C835">
        <v>34.779000000000003</v>
      </c>
      <c r="D835">
        <v>82.105000000000004</v>
      </c>
      <c r="E835">
        <v>0.98409999999999997</v>
      </c>
      <c r="F835">
        <v>0.64053000000000004</v>
      </c>
      <c r="G835">
        <v>5.6499999999999996E-4</v>
      </c>
      <c r="H835">
        <v>1.5751000000000001E-2</v>
      </c>
      <c r="I835">
        <v>1.6316000000000001E-2</v>
      </c>
    </row>
    <row r="836" spans="1:9" x14ac:dyDescent="0.3">
      <c r="A836">
        <v>8000</v>
      </c>
      <c r="B836">
        <v>13</v>
      </c>
      <c r="C836">
        <v>31.501000000000001</v>
      </c>
      <c r="D836">
        <v>82.635000000000005</v>
      </c>
      <c r="E836">
        <v>0.99111000000000005</v>
      </c>
      <c r="F836">
        <v>0.62121000000000004</v>
      </c>
      <c r="G836">
        <v>2.81E-4</v>
      </c>
      <c r="H836">
        <v>1.5751000000000001E-2</v>
      </c>
      <c r="I836">
        <v>1.6032000000000001E-2</v>
      </c>
    </row>
    <row r="837" spans="1:9" x14ac:dyDescent="0.3">
      <c r="A837">
        <v>7900</v>
      </c>
      <c r="B837">
        <v>13</v>
      </c>
      <c r="C837">
        <v>31.515000000000001</v>
      </c>
      <c r="D837">
        <v>82.662999999999997</v>
      </c>
      <c r="E837">
        <v>0.99109999999999998</v>
      </c>
      <c r="F837">
        <v>0.62117</v>
      </c>
      <c r="G837">
        <v>2.81E-4</v>
      </c>
      <c r="H837">
        <v>1.5757E-2</v>
      </c>
      <c r="I837">
        <v>1.6038E-2</v>
      </c>
    </row>
    <row r="838" spans="1:9" x14ac:dyDescent="0.3">
      <c r="A838">
        <v>7800</v>
      </c>
      <c r="B838">
        <v>13</v>
      </c>
      <c r="C838">
        <v>31.513999999999999</v>
      </c>
      <c r="D838">
        <v>82.66</v>
      </c>
      <c r="E838">
        <v>0.99109000000000003</v>
      </c>
      <c r="F838">
        <v>0.62114000000000003</v>
      </c>
      <c r="G838">
        <v>2.81E-4</v>
      </c>
      <c r="H838">
        <v>1.5758000000000001E-2</v>
      </c>
      <c r="I838">
        <v>1.6039999999999999E-2</v>
      </c>
    </row>
    <row r="839" spans="1:9" x14ac:dyDescent="0.3">
      <c r="A839">
        <v>7700</v>
      </c>
      <c r="B839">
        <v>13</v>
      </c>
      <c r="C839">
        <v>31.512</v>
      </c>
      <c r="D839">
        <v>82.658000000000001</v>
      </c>
      <c r="E839">
        <v>0.99107999999999996</v>
      </c>
      <c r="F839">
        <v>0.62111000000000005</v>
      </c>
      <c r="G839">
        <v>2.8200000000000002E-4</v>
      </c>
      <c r="H839">
        <v>1.5758999999999999E-2</v>
      </c>
      <c r="I839">
        <v>1.6041E-2</v>
      </c>
    </row>
    <row r="840" spans="1:9" x14ac:dyDescent="0.3">
      <c r="A840">
        <v>7600</v>
      </c>
      <c r="B840">
        <v>13</v>
      </c>
      <c r="C840">
        <v>31.510999999999999</v>
      </c>
      <c r="D840">
        <v>82.656000000000006</v>
      </c>
      <c r="E840">
        <v>0.99107999999999996</v>
      </c>
      <c r="F840">
        <v>0.62107999999999997</v>
      </c>
      <c r="G840">
        <v>2.8200000000000002E-4</v>
      </c>
      <c r="H840">
        <v>1.576E-2</v>
      </c>
      <c r="I840">
        <v>1.6042000000000001E-2</v>
      </c>
    </row>
    <row r="841" spans="1:9" x14ac:dyDescent="0.3">
      <c r="A841">
        <v>7500</v>
      </c>
      <c r="B841">
        <v>13</v>
      </c>
      <c r="C841">
        <v>31.51</v>
      </c>
      <c r="D841">
        <v>82.655000000000001</v>
      </c>
      <c r="E841">
        <v>0.99107000000000001</v>
      </c>
      <c r="F841">
        <v>0.62104999999999999</v>
      </c>
      <c r="G841">
        <v>2.8200000000000002E-4</v>
      </c>
      <c r="H841">
        <v>1.5762000000000002E-2</v>
      </c>
      <c r="I841">
        <v>1.6043999999999999E-2</v>
      </c>
    </row>
    <row r="842" spans="1:9" x14ac:dyDescent="0.3">
      <c r="A842">
        <v>7400</v>
      </c>
      <c r="B842">
        <v>13</v>
      </c>
      <c r="C842">
        <v>31.51</v>
      </c>
      <c r="D842">
        <v>82.655000000000001</v>
      </c>
      <c r="E842">
        <v>0.99106000000000005</v>
      </c>
      <c r="F842">
        <v>0.62100999999999995</v>
      </c>
      <c r="G842">
        <v>2.8200000000000002E-4</v>
      </c>
      <c r="H842">
        <v>1.5762999999999999E-2</v>
      </c>
      <c r="I842">
        <v>1.6045E-2</v>
      </c>
    </row>
    <row r="843" spans="1:9" x14ac:dyDescent="0.3">
      <c r="A843">
        <v>7300</v>
      </c>
      <c r="B843">
        <v>13</v>
      </c>
      <c r="C843">
        <v>31.509</v>
      </c>
      <c r="D843">
        <v>82.655000000000001</v>
      </c>
      <c r="E843">
        <v>0.99104999999999999</v>
      </c>
      <c r="F843">
        <v>0.62097000000000002</v>
      </c>
      <c r="G843">
        <v>2.8299999999999999E-4</v>
      </c>
      <c r="H843">
        <v>1.5764E-2</v>
      </c>
      <c r="I843">
        <v>1.6046999999999999E-2</v>
      </c>
    </row>
    <row r="844" spans="1:9" x14ac:dyDescent="0.3">
      <c r="A844">
        <v>7200</v>
      </c>
      <c r="B844">
        <v>13</v>
      </c>
      <c r="C844">
        <v>31.51</v>
      </c>
      <c r="D844">
        <v>82.656999999999996</v>
      </c>
      <c r="E844">
        <v>0.99104999999999999</v>
      </c>
      <c r="F844">
        <v>0.62092999999999998</v>
      </c>
      <c r="G844">
        <v>2.8299999999999999E-4</v>
      </c>
      <c r="H844">
        <v>1.5765000000000001E-2</v>
      </c>
      <c r="I844">
        <v>1.6048E-2</v>
      </c>
    </row>
    <row r="845" spans="1:9" x14ac:dyDescent="0.3">
      <c r="A845">
        <v>7100</v>
      </c>
      <c r="B845">
        <v>13</v>
      </c>
      <c r="C845">
        <v>31.513999999999999</v>
      </c>
      <c r="D845">
        <v>82.662999999999997</v>
      </c>
      <c r="E845">
        <v>0.99104000000000003</v>
      </c>
      <c r="F845">
        <v>0.62089000000000005</v>
      </c>
      <c r="G845">
        <v>2.8299999999999999E-4</v>
      </c>
      <c r="H845">
        <v>1.5767E-2</v>
      </c>
      <c r="I845">
        <v>1.6049999999999998E-2</v>
      </c>
    </row>
    <row r="846" spans="1:9" x14ac:dyDescent="0.3">
      <c r="A846">
        <v>7000</v>
      </c>
      <c r="B846">
        <v>13</v>
      </c>
      <c r="C846">
        <v>31.585999999999999</v>
      </c>
      <c r="D846">
        <v>82.796000000000006</v>
      </c>
      <c r="E846">
        <v>0.99100999999999995</v>
      </c>
      <c r="F846">
        <v>0.62075999999999998</v>
      </c>
      <c r="G846">
        <v>2.8400000000000002E-4</v>
      </c>
      <c r="H846">
        <v>1.5775000000000001E-2</v>
      </c>
      <c r="I846">
        <v>1.6059E-2</v>
      </c>
    </row>
    <row r="847" spans="1:9" x14ac:dyDescent="0.3">
      <c r="A847">
        <v>6900</v>
      </c>
      <c r="B847">
        <v>13</v>
      </c>
      <c r="C847">
        <v>31.611000000000001</v>
      </c>
      <c r="D847">
        <v>82.844999999999999</v>
      </c>
      <c r="E847">
        <v>0.99099999999999999</v>
      </c>
      <c r="F847">
        <v>0.62070000000000003</v>
      </c>
      <c r="G847">
        <v>2.8400000000000002E-4</v>
      </c>
      <c r="H847">
        <v>1.5785E-2</v>
      </c>
      <c r="I847">
        <v>1.6069E-2</v>
      </c>
    </row>
    <row r="848" spans="1:9" x14ac:dyDescent="0.3">
      <c r="A848">
        <v>6800</v>
      </c>
      <c r="B848">
        <v>13</v>
      </c>
      <c r="C848">
        <v>31.61</v>
      </c>
      <c r="D848">
        <v>82.846999999999994</v>
      </c>
      <c r="E848">
        <v>0.99099000000000004</v>
      </c>
      <c r="F848">
        <v>0.62065000000000003</v>
      </c>
      <c r="G848">
        <v>2.8499999999999999E-4</v>
      </c>
      <c r="H848">
        <v>1.5786000000000001E-2</v>
      </c>
      <c r="I848">
        <v>1.6070999999999998E-2</v>
      </c>
    </row>
    <row r="849" spans="1:9" x14ac:dyDescent="0.3">
      <c r="A849">
        <v>6700</v>
      </c>
      <c r="B849">
        <v>13</v>
      </c>
      <c r="C849">
        <v>31.61</v>
      </c>
      <c r="D849">
        <v>82.85</v>
      </c>
      <c r="E849">
        <v>0.99097999999999997</v>
      </c>
      <c r="F849">
        <v>0.62060000000000004</v>
      </c>
      <c r="G849">
        <v>2.8499999999999999E-4</v>
      </c>
      <c r="H849">
        <v>1.5788E-2</v>
      </c>
      <c r="I849">
        <v>1.6073E-2</v>
      </c>
    </row>
    <row r="850" spans="1:9" x14ac:dyDescent="0.3">
      <c r="A850">
        <v>6600</v>
      </c>
      <c r="B850">
        <v>13</v>
      </c>
      <c r="C850">
        <v>31.61</v>
      </c>
      <c r="D850">
        <v>82.853999999999999</v>
      </c>
      <c r="E850">
        <v>0.99097000000000002</v>
      </c>
      <c r="F850">
        <v>0.62055000000000005</v>
      </c>
      <c r="G850">
        <v>2.8499999999999999E-4</v>
      </c>
      <c r="H850">
        <v>1.5789999999999998E-2</v>
      </c>
      <c r="I850">
        <v>1.6074999999999999E-2</v>
      </c>
    </row>
    <row r="851" spans="1:9" x14ac:dyDescent="0.3">
      <c r="A851">
        <v>6500</v>
      </c>
      <c r="B851">
        <v>13</v>
      </c>
      <c r="C851">
        <v>31.611000000000001</v>
      </c>
      <c r="D851">
        <v>82.858000000000004</v>
      </c>
      <c r="E851">
        <v>0.99095999999999995</v>
      </c>
      <c r="F851">
        <v>0.62050000000000005</v>
      </c>
      <c r="G851">
        <v>2.8499999999999999E-4</v>
      </c>
      <c r="H851">
        <v>1.5792E-2</v>
      </c>
      <c r="I851">
        <v>1.6077000000000001E-2</v>
      </c>
    </row>
    <row r="852" spans="1:9" x14ac:dyDescent="0.3">
      <c r="A852">
        <v>6400</v>
      </c>
      <c r="B852">
        <v>13</v>
      </c>
      <c r="C852">
        <v>31.613</v>
      </c>
      <c r="D852">
        <v>82.864000000000004</v>
      </c>
      <c r="E852">
        <v>0.99095</v>
      </c>
      <c r="F852">
        <v>0.62044999999999995</v>
      </c>
      <c r="G852">
        <v>2.8600000000000001E-4</v>
      </c>
      <c r="H852">
        <v>1.5793999999999999E-2</v>
      </c>
      <c r="I852">
        <v>1.6080000000000001E-2</v>
      </c>
    </row>
    <row r="853" spans="1:9" x14ac:dyDescent="0.3">
      <c r="A853">
        <v>6300</v>
      </c>
      <c r="B853">
        <v>13</v>
      </c>
      <c r="C853">
        <v>31.614999999999998</v>
      </c>
      <c r="D853">
        <v>82.870999999999995</v>
      </c>
      <c r="E853">
        <v>0.99094000000000004</v>
      </c>
      <c r="F853">
        <v>0.62039</v>
      </c>
      <c r="G853">
        <v>2.8600000000000001E-4</v>
      </c>
      <c r="H853">
        <v>1.5796000000000001E-2</v>
      </c>
      <c r="I853">
        <v>1.6081999999999999E-2</v>
      </c>
    </row>
    <row r="854" spans="1:9" x14ac:dyDescent="0.3">
      <c r="A854">
        <v>6200</v>
      </c>
      <c r="B854">
        <v>13</v>
      </c>
      <c r="C854">
        <v>31.617999999999999</v>
      </c>
      <c r="D854">
        <v>82.88</v>
      </c>
      <c r="E854">
        <v>0.99092999999999998</v>
      </c>
      <c r="F854">
        <v>0.62031999999999998</v>
      </c>
      <c r="G854">
        <v>2.8600000000000001E-4</v>
      </c>
      <c r="H854">
        <v>1.5798E-2</v>
      </c>
      <c r="I854">
        <v>1.6084000000000001E-2</v>
      </c>
    </row>
    <row r="855" spans="1:9" x14ac:dyDescent="0.3">
      <c r="A855">
        <v>6100</v>
      </c>
      <c r="B855">
        <v>13</v>
      </c>
      <c r="C855">
        <v>31.625</v>
      </c>
      <c r="D855">
        <v>82.894000000000005</v>
      </c>
      <c r="E855">
        <v>0.99092000000000002</v>
      </c>
      <c r="F855">
        <v>0.62024999999999997</v>
      </c>
      <c r="G855">
        <v>2.8699999999999998E-4</v>
      </c>
      <c r="H855">
        <v>1.5800000000000002E-2</v>
      </c>
      <c r="I855">
        <v>1.6087000000000001E-2</v>
      </c>
    </row>
    <row r="856" spans="1:9" x14ac:dyDescent="0.3">
      <c r="A856">
        <v>6000</v>
      </c>
      <c r="B856">
        <v>13</v>
      </c>
      <c r="C856">
        <v>31.712</v>
      </c>
      <c r="D856">
        <v>83.066000000000003</v>
      </c>
      <c r="E856">
        <v>0.99087999999999998</v>
      </c>
      <c r="F856">
        <v>0.62007000000000001</v>
      </c>
      <c r="G856">
        <v>2.8800000000000001E-4</v>
      </c>
      <c r="H856">
        <v>1.5810999999999999E-2</v>
      </c>
      <c r="I856">
        <v>1.6098999999999999E-2</v>
      </c>
    </row>
    <row r="857" spans="1:9" x14ac:dyDescent="0.3">
      <c r="A857">
        <v>3000</v>
      </c>
      <c r="B857">
        <v>12</v>
      </c>
      <c r="C857">
        <v>32.395000000000003</v>
      </c>
      <c r="D857">
        <v>82.206000000000003</v>
      </c>
      <c r="E857">
        <v>0.98777000000000004</v>
      </c>
      <c r="F857">
        <v>0.62439999999999996</v>
      </c>
      <c r="G857">
        <v>3.8900000000000002E-4</v>
      </c>
      <c r="H857">
        <v>1.5814000000000002E-2</v>
      </c>
      <c r="I857">
        <v>1.6202999999999999E-2</v>
      </c>
    </row>
    <row r="858" spans="1:9" x14ac:dyDescent="0.3">
      <c r="A858">
        <v>3900</v>
      </c>
      <c r="B858">
        <v>12</v>
      </c>
      <c r="C858">
        <v>32.360999999999997</v>
      </c>
      <c r="D858">
        <v>82.046000000000006</v>
      </c>
      <c r="E858">
        <v>0.98831999999999998</v>
      </c>
      <c r="F858">
        <v>0.62573999999999996</v>
      </c>
      <c r="G858">
        <v>3.7500000000000001E-4</v>
      </c>
      <c r="H858">
        <v>1.5817999999999999E-2</v>
      </c>
      <c r="I858">
        <v>1.6192999999999999E-2</v>
      </c>
    </row>
    <row r="859" spans="1:9" x14ac:dyDescent="0.3">
      <c r="A859">
        <v>3700</v>
      </c>
      <c r="B859">
        <v>12</v>
      </c>
      <c r="C859">
        <v>32.363999999999997</v>
      </c>
      <c r="D859">
        <v>82.027000000000001</v>
      </c>
      <c r="E859">
        <v>0.98826000000000003</v>
      </c>
      <c r="F859">
        <v>0.62570999999999999</v>
      </c>
      <c r="G859">
        <v>3.77E-4</v>
      </c>
      <c r="H859">
        <v>1.5819E-2</v>
      </c>
      <c r="I859">
        <v>1.6195999999999999E-2</v>
      </c>
    </row>
    <row r="860" spans="1:9" x14ac:dyDescent="0.3">
      <c r="A860">
        <v>3800</v>
      </c>
      <c r="B860">
        <v>12</v>
      </c>
      <c r="C860">
        <v>32.362000000000002</v>
      </c>
      <c r="D860">
        <v>82.034999999999997</v>
      </c>
      <c r="E860">
        <v>0.98829</v>
      </c>
      <c r="F860">
        <v>0.62573000000000001</v>
      </c>
      <c r="G860">
        <v>3.7599999999999998E-4</v>
      </c>
      <c r="H860">
        <v>1.5819E-2</v>
      </c>
      <c r="I860">
        <v>1.6194E-2</v>
      </c>
    </row>
    <row r="861" spans="1:9" x14ac:dyDescent="0.3">
      <c r="A861">
        <v>3600</v>
      </c>
      <c r="B861">
        <v>12</v>
      </c>
      <c r="C861">
        <v>32.366</v>
      </c>
      <c r="D861">
        <v>82.022999999999996</v>
      </c>
      <c r="E861">
        <v>0.98821999999999999</v>
      </c>
      <c r="F861">
        <v>0.62566999999999995</v>
      </c>
      <c r="G861">
        <v>3.7800000000000003E-4</v>
      </c>
      <c r="H861">
        <v>1.5820000000000001E-2</v>
      </c>
      <c r="I861">
        <v>1.6198000000000001E-2</v>
      </c>
    </row>
    <row r="862" spans="1:9" x14ac:dyDescent="0.3">
      <c r="A862">
        <v>3500</v>
      </c>
      <c r="B862">
        <v>12</v>
      </c>
      <c r="C862">
        <v>32.368000000000002</v>
      </c>
      <c r="D862">
        <v>82.022999999999996</v>
      </c>
      <c r="E862">
        <v>0.98817999999999995</v>
      </c>
      <c r="F862">
        <v>0.62561</v>
      </c>
      <c r="G862">
        <v>3.79E-4</v>
      </c>
      <c r="H862">
        <v>1.5821000000000002E-2</v>
      </c>
      <c r="I862">
        <v>1.6199999999999999E-2</v>
      </c>
    </row>
    <row r="863" spans="1:9" x14ac:dyDescent="0.3">
      <c r="A863">
        <v>3400</v>
      </c>
      <c r="B863">
        <v>12</v>
      </c>
      <c r="C863">
        <v>32.368000000000002</v>
      </c>
      <c r="D863">
        <v>82.028000000000006</v>
      </c>
      <c r="E863">
        <v>0.98814000000000002</v>
      </c>
      <c r="F863">
        <v>0.62551999999999996</v>
      </c>
      <c r="G863">
        <v>3.8000000000000002E-4</v>
      </c>
      <c r="H863">
        <v>1.5821999999999999E-2</v>
      </c>
      <c r="I863">
        <v>1.6202000000000001E-2</v>
      </c>
    </row>
    <row r="864" spans="1:9" x14ac:dyDescent="0.3">
      <c r="A864">
        <v>3300</v>
      </c>
      <c r="B864">
        <v>12</v>
      </c>
      <c r="C864">
        <v>32.365000000000002</v>
      </c>
      <c r="D864">
        <v>82.039000000000001</v>
      </c>
      <c r="E864">
        <v>0.98809999999999998</v>
      </c>
      <c r="F864">
        <v>0.62539</v>
      </c>
      <c r="G864">
        <v>3.8200000000000002E-4</v>
      </c>
      <c r="H864">
        <v>1.5823E-2</v>
      </c>
      <c r="I864">
        <v>1.6204E-2</v>
      </c>
    </row>
    <row r="865" spans="1:9" x14ac:dyDescent="0.3">
      <c r="A865">
        <v>3200</v>
      </c>
      <c r="B865">
        <v>12</v>
      </c>
      <c r="C865">
        <v>32.357999999999997</v>
      </c>
      <c r="D865">
        <v>82.058000000000007</v>
      </c>
      <c r="E865">
        <v>0.98804999999999998</v>
      </c>
      <c r="F865">
        <v>0.62519000000000002</v>
      </c>
      <c r="G865">
        <v>3.8299999999999999E-4</v>
      </c>
      <c r="H865">
        <v>1.5824999999999999E-2</v>
      </c>
      <c r="I865">
        <v>1.6206999999999999E-2</v>
      </c>
    </row>
    <row r="866" spans="1:9" x14ac:dyDescent="0.3">
      <c r="A866">
        <v>3100</v>
      </c>
      <c r="B866">
        <v>12</v>
      </c>
      <c r="C866">
        <v>32.354999999999997</v>
      </c>
      <c r="D866">
        <v>82.096999999999994</v>
      </c>
      <c r="E866">
        <v>0.98797999999999997</v>
      </c>
      <c r="F866">
        <v>0.62487000000000004</v>
      </c>
      <c r="G866">
        <v>3.8499999999999998E-4</v>
      </c>
      <c r="H866">
        <v>1.5826E-2</v>
      </c>
      <c r="I866">
        <v>1.6211E-2</v>
      </c>
    </row>
    <row r="867" spans="1:9" x14ac:dyDescent="0.3">
      <c r="A867">
        <v>5900</v>
      </c>
      <c r="B867">
        <v>13</v>
      </c>
      <c r="C867">
        <v>31.756</v>
      </c>
      <c r="D867">
        <v>83.15</v>
      </c>
      <c r="E867">
        <v>0.99085999999999996</v>
      </c>
      <c r="F867">
        <v>0.61997999999999998</v>
      </c>
      <c r="G867">
        <v>2.8800000000000001E-4</v>
      </c>
      <c r="H867">
        <v>1.5827000000000001E-2</v>
      </c>
      <c r="I867">
        <v>1.6115999999999998E-2</v>
      </c>
    </row>
    <row r="868" spans="1:9" x14ac:dyDescent="0.3">
      <c r="A868">
        <v>5800</v>
      </c>
      <c r="B868">
        <v>13</v>
      </c>
      <c r="C868">
        <v>31.754999999999999</v>
      </c>
      <c r="D868">
        <v>83.155000000000001</v>
      </c>
      <c r="E868">
        <v>0.99085000000000001</v>
      </c>
      <c r="F868">
        <v>0.61990999999999996</v>
      </c>
      <c r="G868">
        <v>2.8899999999999998E-4</v>
      </c>
      <c r="H868">
        <v>1.583E-2</v>
      </c>
      <c r="I868">
        <v>1.6119000000000001E-2</v>
      </c>
    </row>
    <row r="869" spans="1:9" x14ac:dyDescent="0.3">
      <c r="A869">
        <v>5700</v>
      </c>
      <c r="B869">
        <v>13</v>
      </c>
      <c r="C869">
        <v>31.754999999999999</v>
      </c>
      <c r="D869">
        <v>83.162000000000006</v>
      </c>
      <c r="E869">
        <v>0.99084000000000005</v>
      </c>
      <c r="F869">
        <v>0.61982999999999999</v>
      </c>
      <c r="G869">
        <v>2.8899999999999998E-4</v>
      </c>
      <c r="H869">
        <v>1.5833E-2</v>
      </c>
      <c r="I869">
        <v>1.6122000000000001E-2</v>
      </c>
    </row>
    <row r="870" spans="1:9" x14ac:dyDescent="0.3">
      <c r="A870">
        <v>5600</v>
      </c>
      <c r="B870">
        <v>13</v>
      </c>
      <c r="C870">
        <v>31.756</v>
      </c>
      <c r="D870">
        <v>83.17</v>
      </c>
      <c r="E870">
        <v>0.99082999999999999</v>
      </c>
      <c r="F870">
        <v>0.61975000000000002</v>
      </c>
      <c r="G870">
        <v>2.8899999999999998E-4</v>
      </c>
      <c r="H870">
        <v>1.5835999999999999E-2</v>
      </c>
      <c r="I870">
        <v>1.6125E-2</v>
      </c>
    </row>
    <row r="871" spans="1:9" x14ac:dyDescent="0.3">
      <c r="A871">
        <v>5500</v>
      </c>
      <c r="B871">
        <v>13</v>
      </c>
      <c r="C871">
        <v>31.757000000000001</v>
      </c>
      <c r="D871">
        <v>83.18</v>
      </c>
      <c r="E871">
        <v>0.99082000000000003</v>
      </c>
      <c r="F871">
        <v>0.61967000000000005</v>
      </c>
      <c r="G871">
        <v>2.9E-4</v>
      </c>
      <c r="H871">
        <v>1.5838999999999999E-2</v>
      </c>
      <c r="I871">
        <v>1.6129000000000001E-2</v>
      </c>
    </row>
    <row r="872" spans="1:9" x14ac:dyDescent="0.3">
      <c r="A872">
        <v>5400</v>
      </c>
      <c r="B872">
        <v>13</v>
      </c>
      <c r="C872">
        <v>31.76</v>
      </c>
      <c r="D872">
        <v>83.191999999999993</v>
      </c>
      <c r="E872">
        <v>0.99080000000000001</v>
      </c>
      <c r="F872">
        <v>0.61958000000000002</v>
      </c>
      <c r="G872">
        <v>2.9E-4</v>
      </c>
      <c r="H872">
        <v>1.5841999999999998E-2</v>
      </c>
      <c r="I872">
        <v>1.6133000000000002E-2</v>
      </c>
    </row>
    <row r="873" spans="1:9" x14ac:dyDescent="0.3">
      <c r="A873">
        <v>5300</v>
      </c>
      <c r="B873">
        <v>13</v>
      </c>
      <c r="C873">
        <v>31.763999999999999</v>
      </c>
      <c r="D873">
        <v>83.206000000000003</v>
      </c>
      <c r="E873">
        <v>0.99078999999999995</v>
      </c>
      <c r="F873">
        <v>0.61948000000000003</v>
      </c>
      <c r="G873">
        <v>2.9100000000000003E-4</v>
      </c>
      <c r="H873">
        <v>1.5845999999999999E-2</v>
      </c>
      <c r="I873">
        <v>1.6136000000000001E-2</v>
      </c>
    </row>
    <row r="874" spans="1:9" x14ac:dyDescent="0.3">
      <c r="A874">
        <v>5200</v>
      </c>
      <c r="B874">
        <v>13</v>
      </c>
      <c r="C874">
        <v>31.768999999999998</v>
      </c>
      <c r="D874">
        <v>83.221999999999994</v>
      </c>
      <c r="E874">
        <v>0.99077000000000004</v>
      </c>
      <c r="F874">
        <v>0.61936999999999998</v>
      </c>
      <c r="G874">
        <v>2.9100000000000003E-4</v>
      </c>
      <c r="H874">
        <v>1.5848999999999999E-2</v>
      </c>
      <c r="I874">
        <v>1.6140000000000002E-2</v>
      </c>
    </row>
    <row r="875" spans="1:9" x14ac:dyDescent="0.3">
      <c r="A875">
        <v>5100</v>
      </c>
      <c r="B875">
        <v>13</v>
      </c>
      <c r="C875">
        <v>31.777999999999999</v>
      </c>
      <c r="D875">
        <v>83.245000000000005</v>
      </c>
      <c r="E875">
        <v>0.99075000000000002</v>
      </c>
      <c r="F875">
        <v>0.61924999999999997</v>
      </c>
      <c r="G875">
        <v>2.92E-4</v>
      </c>
      <c r="H875">
        <v>1.5852999999999999E-2</v>
      </c>
      <c r="I875">
        <v>1.6143999999999999E-2</v>
      </c>
    </row>
    <row r="876" spans="1:9" x14ac:dyDescent="0.3">
      <c r="A876">
        <v>5000</v>
      </c>
      <c r="B876">
        <v>13</v>
      </c>
      <c r="C876">
        <v>31.882999999999999</v>
      </c>
      <c r="D876">
        <v>83.457999999999998</v>
      </c>
      <c r="E876">
        <v>0.99070000000000003</v>
      </c>
      <c r="F876">
        <v>0.61897999999999997</v>
      </c>
      <c r="G876">
        <v>2.9300000000000002E-4</v>
      </c>
      <c r="H876">
        <v>1.5865000000000001E-2</v>
      </c>
      <c r="I876">
        <v>1.6157999999999999E-2</v>
      </c>
    </row>
    <row r="877" spans="1:9" x14ac:dyDescent="0.3">
      <c r="A877">
        <v>4900</v>
      </c>
      <c r="B877">
        <v>13</v>
      </c>
      <c r="C877">
        <v>31.963000000000001</v>
      </c>
      <c r="D877">
        <v>83.616</v>
      </c>
      <c r="E877">
        <v>0.99068000000000001</v>
      </c>
      <c r="F877">
        <v>0.61885000000000001</v>
      </c>
      <c r="G877">
        <v>2.9399999999999999E-4</v>
      </c>
      <c r="H877">
        <v>1.5897000000000001E-2</v>
      </c>
      <c r="I877">
        <v>1.6191000000000001E-2</v>
      </c>
    </row>
    <row r="878" spans="1:9" x14ac:dyDescent="0.3">
      <c r="A878">
        <v>4800</v>
      </c>
      <c r="B878">
        <v>13</v>
      </c>
      <c r="C878">
        <v>31.963000000000001</v>
      </c>
      <c r="D878">
        <v>83.626999999999995</v>
      </c>
      <c r="E878">
        <v>0.99065999999999999</v>
      </c>
      <c r="F878">
        <v>0.61873</v>
      </c>
      <c r="G878">
        <v>2.9500000000000001E-4</v>
      </c>
      <c r="H878">
        <v>1.5900999999999998E-2</v>
      </c>
      <c r="I878">
        <v>1.6195999999999999E-2</v>
      </c>
    </row>
    <row r="879" spans="1:9" x14ac:dyDescent="0.3">
      <c r="A879">
        <v>4700</v>
      </c>
      <c r="B879">
        <v>13</v>
      </c>
      <c r="C879">
        <v>31.963000000000001</v>
      </c>
      <c r="D879">
        <v>83.641000000000005</v>
      </c>
      <c r="E879">
        <v>0.99063999999999997</v>
      </c>
      <c r="F879">
        <v>0.61860999999999999</v>
      </c>
      <c r="G879">
        <v>2.9500000000000001E-4</v>
      </c>
      <c r="H879">
        <v>1.5906E-2</v>
      </c>
      <c r="I879">
        <v>1.6201E-2</v>
      </c>
    </row>
    <row r="880" spans="1:9" x14ac:dyDescent="0.3">
      <c r="A880">
        <v>4600</v>
      </c>
      <c r="B880">
        <v>13</v>
      </c>
      <c r="C880">
        <v>31.965</v>
      </c>
      <c r="D880">
        <v>83.658000000000001</v>
      </c>
      <c r="E880">
        <v>0.99063000000000001</v>
      </c>
      <c r="F880">
        <v>0.61848000000000003</v>
      </c>
      <c r="G880">
        <v>2.9599999999999998E-4</v>
      </c>
      <c r="H880">
        <v>1.5911000000000002E-2</v>
      </c>
      <c r="I880">
        <v>1.6206999999999999E-2</v>
      </c>
    </row>
    <row r="881" spans="1:9" x14ac:dyDescent="0.3">
      <c r="A881">
        <v>4500</v>
      </c>
      <c r="B881">
        <v>13</v>
      </c>
      <c r="C881">
        <v>31.968</v>
      </c>
      <c r="D881">
        <v>83.677999999999997</v>
      </c>
      <c r="E881">
        <v>0.99060999999999999</v>
      </c>
      <c r="F881">
        <v>0.61833000000000005</v>
      </c>
      <c r="G881">
        <v>2.9599999999999998E-4</v>
      </c>
      <c r="H881">
        <v>1.5916E-2</v>
      </c>
      <c r="I881">
        <v>1.6213000000000002E-2</v>
      </c>
    </row>
    <row r="882" spans="1:9" x14ac:dyDescent="0.3">
      <c r="A882">
        <v>4400</v>
      </c>
      <c r="B882">
        <v>13</v>
      </c>
      <c r="C882">
        <v>31.972999999999999</v>
      </c>
      <c r="D882">
        <v>83.700999999999993</v>
      </c>
      <c r="E882">
        <v>0.99058999999999997</v>
      </c>
      <c r="F882">
        <v>0.61817</v>
      </c>
      <c r="G882">
        <v>2.9700000000000001E-4</v>
      </c>
      <c r="H882">
        <v>1.5921999999999999E-2</v>
      </c>
      <c r="I882">
        <v>1.6219000000000001E-2</v>
      </c>
    </row>
    <row r="883" spans="1:9" x14ac:dyDescent="0.3">
      <c r="A883">
        <v>4300</v>
      </c>
      <c r="B883">
        <v>13</v>
      </c>
      <c r="C883">
        <v>31.978999999999999</v>
      </c>
      <c r="D883">
        <v>83.727000000000004</v>
      </c>
      <c r="E883">
        <v>0.99056999999999995</v>
      </c>
      <c r="F883">
        <v>0.61799999999999999</v>
      </c>
      <c r="G883">
        <v>2.9799999999999998E-4</v>
      </c>
      <c r="H883">
        <v>1.5928000000000001E-2</v>
      </c>
      <c r="I883">
        <v>1.6225E-2</v>
      </c>
    </row>
    <row r="884" spans="1:9" x14ac:dyDescent="0.3">
      <c r="A884">
        <v>4200</v>
      </c>
      <c r="B884">
        <v>13</v>
      </c>
      <c r="C884">
        <v>31.988</v>
      </c>
      <c r="D884">
        <v>83.754999999999995</v>
      </c>
      <c r="E884">
        <v>0.99053999999999998</v>
      </c>
      <c r="F884">
        <v>0.61780000000000002</v>
      </c>
      <c r="G884">
        <v>2.9799999999999998E-4</v>
      </c>
      <c r="H884">
        <v>1.5934E-2</v>
      </c>
      <c r="I884">
        <v>1.6232E-2</v>
      </c>
    </row>
    <row r="885" spans="1:9" x14ac:dyDescent="0.3">
      <c r="A885">
        <v>4100</v>
      </c>
      <c r="B885">
        <v>13</v>
      </c>
      <c r="C885">
        <v>32.000999999999998</v>
      </c>
      <c r="D885">
        <v>83.79</v>
      </c>
      <c r="E885">
        <v>0.99051</v>
      </c>
      <c r="F885">
        <v>0.61756</v>
      </c>
      <c r="G885">
        <v>2.99E-4</v>
      </c>
      <c r="H885">
        <v>1.5939999999999999E-2</v>
      </c>
      <c r="I885">
        <v>1.6239E-2</v>
      </c>
    </row>
    <row r="886" spans="1:9" x14ac:dyDescent="0.3">
      <c r="A886">
        <v>4000</v>
      </c>
      <c r="B886">
        <v>13</v>
      </c>
      <c r="C886">
        <v>32.122</v>
      </c>
      <c r="D886">
        <v>84.040999999999997</v>
      </c>
      <c r="E886">
        <v>0.99043000000000003</v>
      </c>
      <c r="F886">
        <v>0.61716000000000004</v>
      </c>
      <c r="G886">
        <v>3.0200000000000002E-4</v>
      </c>
      <c r="H886">
        <v>1.5952000000000001E-2</v>
      </c>
      <c r="I886">
        <v>1.6254000000000001E-2</v>
      </c>
    </row>
    <row r="887" spans="1:9" x14ac:dyDescent="0.3">
      <c r="A887">
        <v>3900</v>
      </c>
      <c r="B887">
        <v>13</v>
      </c>
      <c r="C887">
        <v>32.301000000000002</v>
      </c>
      <c r="D887">
        <v>84.370999999999995</v>
      </c>
      <c r="E887">
        <v>0.99038999999999999</v>
      </c>
      <c r="F887">
        <v>0.61697000000000002</v>
      </c>
      <c r="G887">
        <v>3.0400000000000002E-4</v>
      </c>
      <c r="H887">
        <v>1.602E-2</v>
      </c>
      <c r="I887">
        <v>1.6323000000000001E-2</v>
      </c>
    </row>
    <row r="888" spans="1:9" x14ac:dyDescent="0.3">
      <c r="A888">
        <v>3800</v>
      </c>
      <c r="B888">
        <v>13</v>
      </c>
      <c r="C888">
        <v>32.301000000000002</v>
      </c>
      <c r="D888">
        <v>84.391999999999996</v>
      </c>
      <c r="E888">
        <v>0.99036000000000002</v>
      </c>
      <c r="F888">
        <v>0.61677000000000004</v>
      </c>
      <c r="G888">
        <v>3.0400000000000002E-4</v>
      </c>
      <c r="H888">
        <v>1.6028000000000001E-2</v>
      </c>
      <c r="I888">
        <v>1.6331999999999999E-2</v>
      </c>
    </row>
    <row r="889" spans="1:9" x14ac:dyDescent="0.3">
      <c r="A889">
        <v>3700</v>
      </c>
      <c r="B889">
        <v>13</v>
      </c>
      <c r="C889">
        <v>32.302999999999997</v>
      </c>
      <c r="D889">
        <v>84.417000000000002</v>
      </c>
      <c r="E889">
        <v>0.99034</v>
      </c>
      <c r="F889">
        <v>0.61655000000000004</v>
      </c>
      <c r="G889">
        <v>3.0499999999999999E-4</v>
      </c>
      <c r="H889">
        <v>1.6036000000000002E-2</v>
      </c>
      <c r="I889">
        <v>1.6341999999999999E-2</v>
      </c>
    </row>
    <row r="890" spans="1:9" x14ac:dyDescent="0.3">
      <c r="A890">
        <v>3600</v>
      </c>
      <c r="B890">
        <v>13</v>
      </c>
      <c r="C890">
        <v>32.307000000000002</v>
      </c>
      <c r="D890">
        <v>84.448999999999998</v>
      </c>
      <c r="E890">
        <v>0.99031000000000002</v>
      </c>
      <c r="F890">
        <v>0.61631000000000002</v>
      </c>
      <c r="G890">
        <v>3.0600000000000001E-4</v>
      </c>
      <c r="H890">
        <v>1.6045E-2</v>
      </c>
      <c r="I890">
        <v>1.6351000000000001E-2</v>
      </c>
    </row>
    <row r="891" spans="1:9" x14ac:dyDescent="0.3">
      <c r="A891">
        <v>3500</v>
      </c>
      <c r="B891">
        <v>13</v>
      </c>
      <c r="C891">
        <v>32.314</v>
      </c>
      <c r="D891">
        <v>84.484999999999999</v>
      </c>
      <c r="E891">
        <v>0.99028000000000005</v>
      </c>
      <c r="F891">
        <v>0.61604999999999999</v>
      </c>
      <c r="G891">
        <v>3.0699999999999998E-4</v>
      </c>
      <c r="H891">
        <v>1.6055E-2</v>
      </c>
      <c r="I891">
        <v>1.6362000000000002E-2</v>
      </c>
    </row>
    <row r="892" spans="1:9" x14ac:dyDescent="0.3">
      <c r="A892">
        <v>2000</v>
      </c>
      <c r="B892">
        <v>12</v>
      </c>
      <c r="C892">
        <v>33.000999999999998</v>
      </c>
      <c r="D892">
        <v>83.536000000000001</v>
      </c>
      <c r="E892">
        <v>0.98646999999999996</v>
      </c>
      <c r="F892">
        <v>0.62255000000000005</v>
      </c>
      <c r="G892">
        <v>4.35E-4</v>
      </c>
      <c r="H892">
        <v>1.6062E-2</v>
      </c>
      <c r="I892">
        <v>1.6496E-2</v>
      </c>
    </row>
    <row r="893" spans="1:9" x14ac:dyDescent="0.3">
      <c r="A893">
        <v>3400</v>
      </c>
      <c r="B893">
        <v>13</v>
      </c>
      <c r="C893">
        <v>32.322000000000003</v>
      </c>
      <c r="D893">
        <v>84.531000000000006</v>
      </c>
      <c r="E893">
        <v>0.99024999999999996</v>
      </c>
      <c r="F893">
        <v>0.61575000000000002</v>
      </c>
      <c r="G893">
        <v>3.0800000000000001E-4</v>
      </c>
      <c r="H893">
        <v>1.6064999999999999E-2</v>
      </c>
      <c r="I893">
        <v>1.6372999999999999E-2</v>
      </c>
    </row>
    <row r="894" spans="1:9" x14ac:dyDescent="0.3">
      <c r="A894">
        <v>3300</v>
      </c>
      <c r="B894">
        <v>13</v>
      </c>
      <c r="C894">
        <v>32.332000000000001</v>
      </c>
      <c r="D894">
        <v>84.582999999999998</v>
      </c>
      <c r="E894">
        <v>0.99021999999999999</v>
      </c>
      <c r="F894">
        <v>0.61541999999999997</v>
      </c>
      <c r="G894">
        <v>3.0899999999999998E-4</v>
      </c>
      <c r="H894">
        <v>1.6074999999999999E-2</v>
      </c>
      <c r="I894">
        <v>1.6383999999999999E-2</v>
      </c>
    </row>
    <row r="895" spans="1:9" x14ac:dyDescent="0.3">
      <c r="A895">
        <v>2900</v>
      </c>
      <c r="B895">
        <v>12</v>
      </c>
      <c r="C895">
        <v>33.231000000000002</v>
      </c>
      <c r="D895">
        <v>83.444000000000003</v>
      </c>
      <c r="E895">
        <v>0.98758000000000001</v>
      </c>
      <c r="F895">
        <v>0.62473999999999996</v>
      </c>
      <c r="G895">
        <v>4.0900000000000002E-4</v>
      </c>
      <c r="H895">
        <v>1.6079E-2</v>
      </c>
      <c r="I895">
        <v>1.6489E-2</v>
      </c>
    </row>
    <row r="896" spans="1:9" x14ac:dyDescent="0.3">
      <c r="A896">
        <v>2800</v>
      </c>
      <c r="B896">
        <v>12</v>
      </c>
      <c r="C896">
        <v>33.234000000000002</v>
      </c>
      <c r="D896">
        <v>83.444000000000003</v>
      </c>
      <c r="E896">
        <v>0.98753999999999997</v>
      </c>
      <c r="F896">
        <v>0.62472000000000005</v>
      </c>
      <c r="G896">
        <v>4.1100000000000002E-4</v>
      </c>
      <c r="H896">
        <v>1.6081000000000002E-2</v>
      </c>
      <c r="I896">
        <v>1.6492E-2</v>
      </c>
    </row>
    <row r="897" spans="1:9" x14ac:dyDescent="0.3">
      <c r="A897">
        <v>2700</v>
      </c>
      <c r="B897">
        <v>12</v>
      </c>
      <c r="C897">
        <v>33.238</v>
      </c>
      <c r="D897">
        <v>83.447999999999993</v>
      </c>
      <c r="E897">
        <v>0.98748000000000002</v>
      </c>
      <c r="F897">
        <v>0.62468999999999997</v>
      </c>
      <c r="G897">
        <v>4.1300000000000001E-4</v>
      </c>
      <c r="H897">
        <v>1.6081999999999999E-2</v>
      </c>
      <c r="I897">
        <v>1.6494999999999999E-2</v>
      </c>
    </row>
    <row r="898" spans="1:9" x14ac:dyDescent="0.3">
      <c r="A898">
        <v>2600</v>
      </c>
      <c r="B898">
        <v>12</v>
      </c>
      <c r="C898">
        <v>33.238999999999997</v>
      </c>
      <c r="D898">
        <v>83.457999999999998</v>
      </c>
      <c r="E898">
        <v>0.98743000000000003</v>
      </c>
      <c r="F898">
        <v>0.62461999999999995</v>
      </c>
      <c r="G898">
        <v>4.1399999999999998E-4</v>
      </c>
      <c r="H898">
        <v>1.6084000000000001E-2</v>
      </c>
      <c r="I898">
        <v>1.6497999999999999E-2</v>
      </c>
    </row>
    <row r="899" spans="1:9" x14ac:dyDescent="0.3">
      <c r="A899">
        <v>2500</v>
      </c>
      <c r="B899">
        <v>12</v>
      </c>
      <c r="C899">
        <v>33.235999999999997</v>
      </c>
      <c r="D899">
        <v>83.474000000000004</v>
      </c>
      <c r="E899">
        <v>0.98736999999999997</v>
      </c>
      <c r="F899">
        <v>0.62451999999999996</v>
      </c>
      <c r="G899">
        <v>4.1599999999999997E-4</v>
      </c>
      <c r="H899">
        <v>1.6086E-2</v>
      </c>
      <c r="I899">
        <v>1.6501999999999999E-2</v>
      </c>
    </row>
    <row r="900" spans="1:9" x14ac:dyDescent="0.3">
      <c r="A900">
        <v>3200</v>
      </c>
      <c r="B900">
        <v>13</v>
      </c>
      <c r="C900">
        <v>32.341000000000001</v>
      </c>
      <c r="D900">
        <v>84.635999999999996</v>
      </c>
      <c r="E900">
        <v>0.99017999999999995</v>
      </c>
      <c r="F900">
        <v>0.61504000000000003</v>
      </c>
      <c r="G900">
        <v>3.1E-4</v>
      </c>
      <c r="H900">
        <v>1.6086E-2</v>
      </c>
      <c r="I900">
        <v>1.6396000000000001E-2</v>
      </c>
    </row>
    <row r="901" spans="1:9" x14ac:dyDescent="0.3">
      <c r="A901">
        <v>2400</v>
      </c>
      <c r="B901">
        <v>12</v>
      </c>
      <c r="C901">
        <v>33.223999999999997</v>
      </c>
      <c r="D901">
        <v>83.492999999999995</v>
      </c>
      <c r="E901">
        <v>0.98729999999999996</v>
      </c>
      <c r="F901">
        <v>0.62436999999999998</v>
      </c>
      <c r="G901">
        <v>4.1800000000000002E-4</v>
      </c>
      <c r="H901">
        <v>1.6088999999999999E-2</v>
      </c>
      <c r="I901">
        <v>1.6507000000000001E-2</v>
      </c>
    </row>
    <row r="902" spans="1:9" x14ac:dyDescent="0.3">
      <c r="A902">
        <v>2300</v>
      </c>
      <c r="B902">
        <v>12</v>
      </c>
      <c r="C902">
        <v>33.197000000000003</v>
      </c>
      <c r="D902">
        <v>83.515000000000001</v>
      </c>
      <c r="E902">
        <v>0.98723000000000005</v>
      </c>
      <c r="F902">
        <v>0.62412999999999996</v>
      </c>
      <c r="G902">
        <v>4.2000000000000002E-4</v>
      </c>
      <c r="H902">
        <v>1.6091999999999999E-2</v>
      </c>
      <c r="I902">
        <v>1.6511999999999999E-2</v>
      </c>
    </row>
    <row r="903" spans="1:9" x14ac:dyDescent="0.3">
      <c r="A903">
        <v>3100</v>
      </c>
      <c r="B903">
        <v>13</v>
      </c>
      <c r="C903">
        <v>32.347999999999999</v>
      </c>
      <c r="D903">
        <v>84.683999999999997</v>
      </c>
      <c r="E903">
        <v>0.99012999999999995</v>
      </c>
      <c r="F903">
        <v>0.61458000000000002</v>
      </c>
      <c r="G903">
        <v>3.1100000000000002E-4</v>
      </c>
      <c r="H903">
        <v>1.6095999999999999E-2</v>
      </c>
      <c r="I903">
        <v>1.6407999999999999E-2</v>
      </c>
    </row>
    <row r="904" spans="1:9" x14ac:dyDescent="0.3">
      <c r="A904">
        <v>2200</v>
      </c>
      <c r="B904">
        <v>12</v>
      </c>
      <c r="C904">
        <v>33.145000000000003</v>
      </c>
      <c r="D904">
        <v>83.539000000000001</v>
      </c>
      <c r="E904">
        <v>0.98714000000000002</v>
      </c>
      <c r="F904">
        <v>0.62378999999999996</v>
      </c>
      <c r="G904">
        <v>4.2200000000000001E-4</v>
      </c>
      <c r="H904">
        <v>1.6097E-2</v>
      </c>
      <c r="I904">
        <v>1.6518999999999999E-2</v>
      </c>
    </row>
    <row r="905" spans="1:9" x14ac:dyDescent="0.3">
      <c r="A905">
        <v>3000</v>
      </c>
      <c r="B905">
        <v>13</v>
      </c>
      <c r="C905">
        <v>32.435000000000002</v>
      </c>
      <c r="D905">
        <v>84.900999999999996</v>
      </c>
      <c r="E905">
        <v>0.98999000000000004</v>
      </c>
      <c r="F905">
        <v>0.61397999999999997</v>
      </c>
      <c r="G905">
        <v>3.1599999999999998E-4</v>
      </c>
      <c r="H905">
        <v>1.6101000000000001E-2</v>
      </c>
      <c r="I905">
        <v>1.6417000000000001E-2</v>
      </c>
    </row>
    <row r="906" spans="1:9" x14ac:dyDescent="0.3">
      <c r="A906">
        <v>2100</v>
      </c>
      <c r="B906">
        <v>12</v>
      </c>
      <c r="C906">
        <v>33.081000000000003</v>
      </c>
      <c r="D906">
        <v>83.584000000000003</v>
      </c>
      <c r="E906">
        <v>0.98699999999999999</v>
      </c>
      <c r="F906">
        <v>0.62324000000000002</v>
      </c>
      <c r="G906">
        <v>4.2499999999999998E-4</v>
      </c>
      <c r="H906">
        <v>1.6102999999999999E-2</v>
      </c>
      <c r="I906">
        <v>1.6528000000000001E-2</v>
      </c>
    </row>
    <row r="907" spans="1:9" x14ac:dyDescent="0.3">
      <c r="A907">
        <v>10300</v>
      </c>
      <c r="B907">
        <v>14</v>
      </c>
      <c r="C907">
        <v>31.216999999999999</v>
      </c>
      <c r="D907">
        <v>83.457999999999998</v>
      </c>
      <c r="E907">
        <v>0.99229000000000001</v>
      </c>
      <c r="F907">
        <v>0.61731000000000003</v>
      </c>
      <c r="G907">
        <v>2.43E-4</v>
      </c>
      <c r="H907">
        <v>1.6261999999999999E-2</v>
      </c>
      <c r="I907">
        <v>1.6506E-2</v>
      </c>
    </row>
    <row r="908" spans="1:9" x14ac:dyDescent="0.3">
      <c r="A908">
        <v>10200</v>
      </c>
      <c r="B908">
        <v>14</v>
      </c>
      <c r="C908">
        <v>31.219000000000001</v>
      </c>
      <c r="D908">
        <v>83.460999999999999</v>
      </c>
      <c r="E908">
        <v>0.99229000000000001</v>
      </c>
      <c r="F908">
        <v>0.61729999999999996</v>
      </c>
      <c r="G908">
        <v>2.43E-4</v>
      </c>
      <c r="H908">
        <v>1.6261999999999999E-2</v>
      </c>
      <c r="I908">
        <v>1.6504999999999999E-2</v>
      </c>
    </row>
    <row r="909" spans="1:9" x14ac:dyDescent="0.3">
      <c r="A909">
        <v>10100</v>
      </c>
      <c r="B909">
        <v>14</v>
      </c>
      <c r="C909">
        <v>31.222999999999999</v>
      </c>
      <c r="D909">
        <v>83.465999999999994</v>
      </c>
      <c r="E909">
        <v>0.99229000000000001</v>
      </c>
      <c r="F909">
        <v>0.61729999999999996</v>
      </c>
      <c r="G909">
        <v>2.43E-4</v>
      </c>
      <c r="H909">
        <v>1.6261999999999999E-2</v>
      </c>
      <c r="I909">
        <v>1.6504999999999999E-2</v>
      </c>
    </row>
    <row r="910" spans="1:9" x14ac:dyDescent="0.3">
      <c r="A910">
        <v>11200</v>
      </c>
      <c r="B910">
        <v>14</v>
      </c>
      <c r="C910">
        <v>31.169</v>
      </c>
      <c r="D910">
        <v>83.382999999999996</v>
      </c>
      <c r="E910">
        <v>0.99233000000000005</v>
      </c>
      <c r="F910">
        <v>0.61741999999999997</v>
      </c>
      <c r="G910">
        <v>2.42E-4</v>
      </c>
      <c r="H910">
        <v>1.6263E-2</v>
      </c>
      <c r="I910">
        <v>1.6504999999999999E-2</v>
      </c>
    </row>
    <row r="911" spans="1:9" x14ac:dyDescent="0.3">
      <c r="A911">
        <v>11100</v>
      </c>
      <c r="B911">
        <v>14</v>
      </c>
      <c r="C911">
        <v>31.172000000000001</v>
      </c>
      <c r="D911">
        <v>83.387</v>
      </c>
      <c r="E911">
        <v>0.99233000000000005</v>
      </c>
      <c r="F911">
        <v>0.61741999999999997</v>
      </c>
      <c r="G911">
        <v>2.42E-4</v>
      </c>
      <c r="H911">
        <v>1.6263E-2</v>
      </c>
      <c r="I911">
        <v>1.6504999999999999E-2</v>
      </c>
    </row>
    <row r="912" spans="1:9" x14ac:dyDescent="0.3">
      <c r="A912">
        <v>10500</v>
      </c>
      <c r="B912">
        <v>14</v>
      </c>
      <c r="C912">
        <v>31.213999999999999</v>
      </c>
      <c r="D912">
        <v>83.456000000000003</v>
      </c>
      <c r="E912">
        <v>0.99229999999999996</v>
      </c>
      <c r="F912">
        <v>0.61731999999999998</v>
      </c>
      <c r="G912">
        <v>2.43E-4</v>
      </c>
      <c r="H912">
        <v>1.6263E-2</v>
      </c>
      <c r="I912">
        <v>1.6506E-2</v>
      </c>
    </row>
    <row r="913" spans="1:9" x14ac:dyDescent="0.3">
      <c r="A913">
        <v>10400</v>
      </c>
      <c r="B913">
        <v>14</v>
      </c>
      <c r="C913">
        <v>31.215</v>
      </c>
      <c r="D913">
        <v>83.456999999999994</v>
      </c>
      <c r="E913">
        <v>0.99229999999999996</v>
      </c>
      <c r="F913">
        <v>0.61731000000000003</v>
      </c>
      <c r="G913">
        <v>2.43E-4</v>
      </c>
      <c r="H913">
        <v>1.6263E-2</v>
      </c>
      <c r="I913">
        <v>1.6506E-2</v>
      </c>
    </row>
    <row r="914" spans="1:9" x14ac:dyDescent="0.3">
      <c r="A914">
        <v>9300</v>
      </c>
      <c r="B914">
        <v>14</v>
      </c>
      <c r="C914">
        <v>31.276</v>
      </c>
      <c r="D914">
        <v>83.558000000000007</v>
      </c>
      <c r="E914">
        <v>0.99224999999999997</v>
      </c>
      <c r="F914">
        <v>0.61714000000000002</v>
      </c>
      <c r="G914">
        <v>2.4499999999999999E-4</v>
      </c>
      <c r="H914">
        <v>1.6263E-2</v>
      </c>
      <c r="I914">
        <v>1.6507999999999998E-2</v>
      </c>
    </row>
    <row r="915" spans="1:9" x14ac:dyDescent="0.3">
      <c r="A915">
        <v>9200</v>
      </c>
      <c r="B915">
        <v>14</v>
      </c>
      <c r="C915">
        <v>31.279</v>
      </c>
      <c r="D915">
        <v>83.561999999999998</v>
      </c>
      <c r="E915">
        <v>0.99224999999999997</v>
      </c>
      <c r="F915">
        <v>0.61712999999999996</v>
      </c>
      <c r="G915">
        <v>2.4499999999999999E-4</v>
      </c>
      <c r="H915">
        <v>1.6263E-2</v>
      </c>
      <c r="I915">
        <v>1.6507999999999998E-2</v>
      </c>
    </row>
    <row r="916" spans="1:9" x14ac:dyDescent="0.3">
      <c r="A916">
        <v>9100</v>
      </c>
      <c r="B916">
        <v>14</v>
      </c>
      <c r="C916">
        <v>31.283999999999999</v>
      </c>
      <c r="D916">
        <v>83.569000000000003</v>
      </c>
      <c r="E916">
        <v>0.99224000000000001</v>
      </c>
      <c r="F916">
        <v>0.61712</v>
      </c>
      <c r="G916">
        <v>2.4499999999999999E-4</v>
      </c>
      <c r="H916">
        <v>1.6263E-2</v>
      </c>
      <c r="I916">
        <v>1.6507999999999998E-2</v>
      </c>
    </row>
    <row r="917" spans="1:9" x14ac:dyDescent="0.3">
      <c r="A917">
        <v>11400</v>
      </c>
      <c r="B917">
        <v>14</v>
      </c>
      <c r="C917">
        <v>31.167000000000002</v>
      </c>
      <c r="D917">
        <v>83.381</v>
      </c>
      <c r="E917">
        <v>0.99233000000000005</v>
      </c>
      <c r="F917">
        <v>0.61743000000000003</v>
      </c>
      <c r="G917">
        <v>2.42E-4</v>
      </c>
      <c r="H917">
        <v>1.6264000000000001E-2</v>
      </c>
      <c r="I917">
        <v>1.6506E-2</v>
      </c>
    </row>
    <row r="918" spans="1:9" x14ac:dyDescent="0.3">
      <c r="A918">
        <v>11300</v>
      </c>
      <c r="B918">
        <v>14</v>
      </c>
      <c r="C918">
        <v>31.167999999999999</v>
      </c>
      <c r="D918">
        <v>83.382000000000005</v>
      </c>
      <c r="E918">
        <v>0.99233000000000005</v>
      </c>
      <c r="F918">
        <v>0.61741999999999997</v>
      </c>
      <c r="G918">
        <v>2.42E-4</v>
      </c>
      <c r="H918">
        <v>1.6264000000000001E-2</v>
      </c>
      <c r="I918">
        <v>1.6506E-2</v>
      </c>
    </row>
    <row r="919" spans="1:9" x14ac:dyDescent="0.3">
      <c r="A919">
        <v>10800</v>
      </c>
      <c r="B919">
        <v>14</v>
      </c>
      <c r="C919">
        <v>31.212</v>
      </c>
      <c r="D919">
        <v>83.453999999999994</v>
      </c>
      <c r="E919">
        <v>0.99231000000000003</v>
      </c>
      <c r="F919">
        <v>0.61734</v>
      </c>
      <c r="G919">
        <v>2.43E-4</v>
      </c>
      <c r="H919">
        <v>1.6264000000000001E-2</v>
      </c>
      <c r="I919">
        <v>1.6507000000000001E-2</v>
      </c>
    </row>
    <row r="920" spans="1:9" x14ac:dyDescent="0.3">
      <c r="A920">
        <v>10700</v>
      </c>
      <c r="B920">
        <v>14</v>
      </c>
      <c r="C920">
        <v>31.213000000000001</v>
      </c>
      <c r="D920">
        <v>83.454999999999998</v>
      </c>
      <c r="E920">
        <v>0.99231000000000003</v>
      </c>
      <c r="F920">
        <v>0.61733000000000005</v>
      </c>
      <c r="G920">
        <v>2.43E-4</v>
      </c>
      <c r="H920">
        <v>1.6264000000000001E-2</v>
      </c>
      <c r="I920">
        <v>1.6507000000000001E-2</v>
      </c>
    </row>
    <row r="921" spans="1:9" x14ac:dyDescent="0.3">
      <c r="A921">
        <v>10600</v>
      </c>
      <c r="B921">
        <v>14</v>
      </c>
      <c r="C921">
        <v>31.213000000000001</v>
      </c>
      <c r="D921">
        <v>83.454999999999998</v>
      </c>
      <c r="E921">
        <v>0.99229999999999996</v>
      </c>
      <c r="F921">
        <v>0.61731999999999998</v>
      </c>
      <c r="G921">
        <v>2.43E-4</v>
      </c>
      <c r="H921">
        <v>1.6264000000000001E-2</v>
      </c>
      <c r="I921">
        <v>1.6506E-2</v>
      </c>
    </row>
    <row r="922" spans="1:9" x14ac:dyDescent="0.3">
      <c r="A922">
        <v>9900</v>
      </c>
      <c r="B922">
        <v>14</v>
      </c>
      <c r="C922">
        <v>31.27</v>
      </c>
      <c r="D922">
        <v>83.548000000000002</v>
      </c>
      <c r="E922">
        <v>0.99226999999999999</v>
      </c>
      <c r="F922">
        <v>0.61719999999999997</v>
      </c>
      <c r="G922">
        <v>2.4399999999999999E-4</v>
      </c>
      <c r="H922">
        <v>1.6264000000000001E-2</v>
      </c>
      <c r="I922">
        <v>1.6507999999999998E-2</v>
      </c>
    </row>
    <row r="923" spans="1:9" x14ac:dyDescent="0.3">
      <c r="A923">
        <v>9800</v>
      </c>
      <c r="B923">
        <v>14</v>
      </c>
      <c r="C923">
        <v>31.271000000000001</v>
      </c>
      <c r="D923">
        <v>83.549000000000007</v>
      </c>
      <c r="E923">
        <v>0.99226999999999999</v>
      </c>
      <c r="F923">
        <v>0.61719000000000002</v>
      </c>
      <c r="G923">
        <v>2.4399999999999999E-4</v>
      </c>
      <c r="H923">
        <v>1.6264000000000001E-2</v>
      </c>
      <c r="I923">
        <v>1.6507999999999998E-2</v>
      </c>
    </row>
    <row r="924" spans="1:9" x14ac:dyDescent="0.3">
      <c r="A924">
        <v>9700</v>
      </c>
      <c r="B924">
        <v>14</v>
      </c>
      <c r="C924">
        <v>31.271000000000001</v>
      </c>
      <c r="D924">
        <v>83.55</v>
      </c>
      <c r="E924">
        <v>0.99226999999999999</v>
      </c>
      <c r="F924">
        <v>0.61717999999999995</v>
      </c>
      <c r="G924">
        <v>2.4399999999999999E-4</v>
      </c>
      <c r="H924">
        <v>1.6264000000000001E-2</v>
      </c>
      <c r="I924">
        <v>1.6507999999999998E-2</v>
      </c>
    </row>
    <row r="925" spans="1:9" x14ac:dyDescent="0.3">
      <c r="A925">
        <v>9600</v>
      </c>
      <c r="B925">
        <v>14</v>
      </c>
      <c r="C925">
        <v>31.271999999999998</v>
      </c>
      <c r="D925">
        <v>83.552000000000007</v>
      </c>
      <c r="E925">
        <v>0.99226000000000003</v>
      </c>
      <c r="F925">
        <v>0.61717</v>
      </c>
      <c r="G925">
        <v>2.4399999999999999E-4</v>
      </c>
      <c r="H925">
        <v>1.6264000000000001E-2</v>
      </c>
      <c r="I925">
        <v>1.6507999999999998E-2</v>
      </c>
    </row>
    <row r="926" spans="1:9" x14ac:dyDescent="0.3">
      <c r="A926">
        <v>9500</v>
      </c>
      <c r="B926">
        <v>14</v>
      </c>
      <c r="C926">
        <v>31.273</v>
      </c>
      <c r="D926">
        <v>83.552999999999997</v>
      </c>
      <c r="E926">
        <v>0.99226000000000003</v>
      </c>
      <c r="F926">
        <v>0.61716000000000004</v>
      </c>
      <c r="G926">
        <v>2.4399999999999999E-4</v>
      </c>
      <c r="H926">
        <v>1.6264000000000001E-2</v>
      </c>
      <c r="I926">
        <v>1.6507999999999998E-2</v>
      </c>
    </row>
    <row r="927" spans="1:9" x14ac:dyDescent="0.3">
      <c r="A927">
        <v>9400</v>
      </c>
      <c r="B927">
        <v>14</v>
      </c>
      <c r="C927">
        <v>31.274999999999999</v>
      </c>
      <c r="D927">
        <v>83.555999999999997</v>
      </c>
      <c r="E927">
        <v>0.99224999999999997</v>
      </c>
      <c r="F927">
        <v>0.61714999999999998</v>
      </c>
      <c r="G927">
        <v>2.4399999999999999E-4</v>
      </c>
      <c r="H927">
        <v>1.6264000000000001E-2</v>
      </c>
      <c r="I927">
        <v>1.6507999999999998E-2</v>
      </c>
    </row>
    <row r="928" spans="1:9" x14ac:dyDescent="0.3">
      <c r="A928">
        <v>12100</v>
      </c>
      <c r="B928">
        <v>14</v>
      </c>
      <c r="C928">
        <v>31.131</v>
      </c>
      <c r="D928">
        <v>83.325000000000003</v>
      </c>
      <c r="E928">
        <v>0.99236000000000002</v>
      </c>
      <c r="F928">
        <v>0.61750000000000005</v>
      </c>
      <c r="G928">
        <v>2.41E-4</v>
      </c>
      <c r="H928">
        <v>1.6265000000000002E-2</v>
      </c>
      <c r="I928">
        <v>1.6506E-2</v>
      </c>
    </row>
    <row r="929" spans="1:9" x14ac:dyDescent="0.3">
      <c r="A929">
        <v>11500</v>
      </c>
      <c r="B929">
        <v>14</v>
      </c>
      <c r="C929">
        <v>31.166</v>
      </c>
      <c r="D929">
        <v>83.381</v>
      </c>
      <c r="E929">
        <v>0.99234</v>
      </c>
      <c r="F929">
        <v>0.61743000000000003</v>
      </c>
      <c r="G929">
        <v>2.42E-4</v>
      </c>
      <c r="H929">
        <v>1.6265000000000002E-2</v>
      </c>
      <c r="I929">
        <v>1.6506E-2</v>
      </c>
    </row>
    <row r="930" spans="1:9" x14ac:dyDescent="0.3">
      <c r="A930">
        <v>11600</v>
      </c>
      <c r="B930">
        <v>14</v>
      </c>
      <c r="C930">
        <v>31.164999999999999</v>
      </c>
      <c r="D930">
        <v>83.381</v>
      </c>
      <c r="E930">
        <v>0.99234</v>
      </c>
      <c r="F930">
        <v>0.61743000000000003</v>
      </c>
      <c r="G930">
        <v>2.42E-4</v>
      </c>
      <c r="H930">
        <v>1.6265000000000002E-2</v>
      </c>
      <c r="I930">
        <v>1.6507000000000001E-2</v>
      </c>
    </row>
    <row r="931" spans="1:9" x14ac:dyDescent="0.3">
      <c r="A931">
        <v>11700</v>
      </c>
      <c r="B931">
        <v>14</v>
      </c>
      <c r="C931">
        <v>31.164999999999999</v>
      </c>
      <c r="D931">
        <v>83.381</v>
      </c>
      <c r="E931">
        <v>0.99234</v>
      </c>
      <c r="F931">
        <v>0.61743000000000003</v>
      </c>
      <c r="G931">
        <v>2.42E-4</v>
      </c>
      <c r="H931">
        <v>1.6265000000000002E-2</v>
      </c>
      <c r="I931">
        <v>1.6507000000000001E-2</v>
      </c>
    </row>
    <row r="932" spans="1:9" x14ac:dyDescent="0.3">
      <c r="A932">
        <v>10900</v>
      </c>
      <c r="B932">
        <v>14</v>
      </c>
      <c r="C932">
        <v>31.212</v>
      </c>
      <c r="D932">
        <v>83.453999999999994</v>
      </c>
      <c r="E932">
        <v>0.99231000000000003</v>
      </c>
      <c r="F932">
        <v>0.61734</v>
      </c>
      <c r="G932">
        <v>2.43E-4</v>
      </c>
      <c r="H932">
        <v>1.6265000000000002E-2</v>
      </c>
      <c r="I932">
        <v>1.6507000000000001E-2</v>
      </c>
    </row>
    <row r="933" spans="1:9" x14ac:dyDescent="0.3">
      <c r="A933">
        <v>12300</v>
      </c>
      <c r="B933">
        <v>14</v>
      </c>
      <c r="C933">
        <v>31.128</v>
      </c>
      <c r="D933">
        <v>83.320999999999998</v>
      </c>
      <c r="E933">
        <v>0.99236000000000002</v>
      </c>
      <c r="F933">
        <v>0.61750000000000005</v>
      </c>
      <c r="G933">
        <v>2.41E-4</v>
      </c>
      <c r="H933">
        <v>1.6265999999999999E-2</v>
      </c>
      <c r="I933">
        <v>1.6507000000000001E-2</v>
      </c>
    </row>
    <row r="934" spans="1:9" x14ac:dyDescent="0.3">
      <c r="A934">
        <v>12200</v>
      </c>
      <c r="B934">
        <v>14</v>
      </c>
      <c r="C934">
        <v>31.129000000000001</v>
      </c>
      <c r="D934">
        <v>83.322000000000003</v>
      </c>
      <c r="E934">
        <v>0.99236000000000002</v>
      </c>
      <c r="F934">
        <v>0.61750000000000005</v>
      </c>
      <c r="G934">
        <v>2.41E-4</v>
      </c>
      <c r="H934">
        <v>1.6265999999999999E-2</v>
      </c>
      <c r="I934">
        <v>1.6507000000000001E-2</v>
      </c>
    </row>
    <row r="935" spans="1:9" x14ac:dyDescent="0.3">
      <c r="A935">
        <v>11900</v>
      </c>
      <c r="B935">
        <v>14</v>
      </c>
      <c r="C935">
        <v>31.164000000000001</v>
      </c>
      <c r="D935">
        <v>83.381</v>
      </c>
      <c r="E935">
        <v>0.99234999999999995</v>
      </c>
      <c r="F935">
        <v>0.61743999999999999</v>
      </c>
      <c r="G935">
        <v>2.42E-4</v>
      </c>
      <c r="H935">
        <v>1.6265999999999999E-2</v>
      </c>
      <c r="I935">
        <v>1.6507999999999998E-2</v>
      </c>
    </row>
    <row r="936" spans="1:9" x14ac:dyDescent="0.3">
      <c r="A936">
        <v>11800</v>
      </c>
      <c r="B936">
        <v>14</v>
      </c>
      <c r="C936">
        <v>31.164000000000001</v>
      </c>
      <c r="D936">
        <v>83.381</v>
      </c>
      <c r="E936">
        <v>0.99234999999999995</v>
      </c>
      <c r="F936">
        <v>0.61743000000000003</v>
      </c>
      <c r="G936">
        <v>2.42E-4</v>
      </c>
      <c r="H936">
        <v>1.6265999999999999E-2</v>
      </c>
      <c r="I936">
        <v>1.6507999999999998E-2</v>
      </c>
    </row>
    <row r="937" spans="1:9" x14ac:dyDescent="0.3">
      <c r="A937">
        <v>12400</v>
      </c>
      <c r="B937">
        <v>14</v>
      </c>
      <c r="C937">
        <v>31.126999999999999</v>
      </c>
      <c r="D937">
        <v>83.320999999999998</v>
      </c>
      <c r="E937">
        <v>0.99236999999999997</v>
      </c>
      <c r="F937">
        <v>0.61750000000000005</v>
      </c>
      <c r="G937">
        <v>2.41E-4</v>
      </c>
      <c r="H937">
        <v>1.6267E-2</v>
      </c>
      <c r="I937">
        <v>1.6507999999999998E-2</v>
      </c>
    </row>
    <row r="938" spans="1:9" x14ac:dyDescent="0.3">
      <c r="A938">
        <v>12500</v>
      </c>
      <c r="B938">
        <v>14</v>
      </c>
      <c r="C938">
        <v>31.126000000000001</v>
      </c>
      <c r="D938">
        <v>83.320999999999998</v>
      </c>
      <c r="E938">
        <v>0.99236999999999997</v>
      </c>
      <c r="F938">
        <v>0.61750000000000005</v>
      </c>
      <c r="G938">
        <v>2.41E-4</v>
      </c>
      <c r="H938">
        <v>1.6267E-2</v>
      </c>
      <c r="I938">
        <v>1.6507999999999998E-2</v>
      </c>
    </row>
    <row r="939" spans="1:9" x14ac:dyDescent="0.3">
      <c r="A939">
        <v>11000</v>
      </c>
      <c r="B939">
        <v>14</v>
      </c>
      <c r="C939">
        <v>31.213000000000001</v>
      </c>
      <c r="D939">
        <v>83.459000000000003</v>
      </c>
      <c r="E939">
        <v>0.99231999999999998</v>
      </c>
      <c r="F939">
        <v>0.61736000000000002</v>
      </c>
      <c r="G939">
        <v>2.43E-4</v>
      </c>
      <c r="H939">
        <v>1.6267E-2</v>
      </c>
      <c r="I939">
        <v>1.6508999999999999E-2</v>
      </c>
    </row>
    <row r="940" spans="1:9" x14ac:dyDescent="0.3">
      <c r="A940">
        <v>10000</v>
      </c>
      <c r="B940">
        <v>14</v>
      </c>
      <c r="C940">
        <v>31.271000000000001</v>
      </c>
      <c r="D940">
        <v>83.552000000000007</v>
      </c>
      <c r="E940">
        <v>0.99228000000000005</v>
      </c>
      <c r="F940">
        <v>0.61721999999999999</v>
      </c>
      <c r="G940">
        <v>2.4399999999999999E-4</v>
      </c>
      <c r="H940">
        <v>1.6267E-2</v>
      </c>
      <c r="I940">
        <v>1.6511000000000001E-2</v>
      </c>
    </row>
    <row r="941" spans="1:9" x14ac:dyDescent="0.3">
      <c r="A941">
        <v>8900</v>
      </c>
      <c r="B941">
        <v>14</v>
      </c>
      <c r="C941">
        <v>31.341999999999999</v>
      </c>
      <c r="D941">
        <v>83.671000000000006</v>
      </c>
      <c r="E941">
        <v>0.99221999999999999</v>
      </c>
      <c r="F941">
        <v>0.61697999999999997</v>
      </c>
      <c r="G941">
        <v>2.4499999999999999E-4</v>
      </c>
      <c r="H941">
        <v>1.6267E-2</v>
      </c>
      <c r="I941">
        <v>1.6511999999999999E-2</v>
      </c>
    </row>
    <row r="942" spans="1:9" x14ac:dyDescent="0.3">
      <c r="A942">
        <v>8800</v>
      </c>
      <c r="B942">
        <v>14</v>
      </c>
      <c r="C942">
        <v>31.341999999999999</v>
      </c>
      <c r="D942">
        <v>83.673000000000002</v>
      </c>
      <c r="E942">
        <v>0.99221999999999999</v>
      </c>
      <c r="F942">
        <v>0.61697000000000002</v>
      </c>
      <c r="G942">
        <v>2.4499999999999999E-4</v>
      </c>
      <c r="H942">
        <v>1.6267E-2</v>
      </c>
      <c r="I942">
        <v>1.6511999999999999E-2</v>
      </c>
    </row>
    <row r="943" spans="1:9" x14ac:dyDescent="0.3">
      <c r="A943">
        <v>8700</v>
      </c>
      <c r="B943">
        <v>14</v>
      </c>
      <c r="C943">
        <v>31.343</v>
      </c>
      <c r="D943">
        <v>83.674999999999997</v>
      </c>
      <c r="E943">
        <v>0.99221999999999999</v>
      </c>
      <c r="F943">
        <v>0.61695</v>
      </c>
      <c r="G943">
        <v>2.4600000000000002E-4</v>
      </c>
      <c r="H943">
        <v>1.6267E-2</v>
      </c>
      <c r="I943">
        <v>1.6513E-2</v>
      </c>
    </row>
    <row r="944" spans="1:9" x14ac:dyDescent="0.3">
      <c r="A944">
        <v>8600</v>
      </c>
      <c r="B944">
        <v>14</v>
      </c>
      <c r="C944">
        <v>31.344999999999999</v>
      </c>
      <c r="D944">
        <v>83.677999999999997</v>
      </c>
      <c r="E944">
        <v>0.99221000000000004</v>
      </c>
      <c r="F944">
        <v>0.61692999999999998</v>
      </c>
      <c r="G944">
        <v>2.4600000000000002E-4</v>
      </c>
      <c r="H944">
        <v>1.6267E-2</v>
      </c>
      <c r="I944">
        <v>1.6513E-2</v>
      </c>
    </row>
    <row r="945" spans="1:9" x14ac:dyDescent="0.3">
      <c r="A945">
        <v>8500</v>
      </c>
      <c r="B945">
        <v>14</v>
      </c>
      <c r="C945">
        <v>31.346</v>
      </c>
      <c r="D945">
        <v>83.680999999999997</v>
      </c>
      <c r="E945">
        <v>0.99221000000000004</v>
      </c>
      <c r="F945">
        <v>0.61692000000000002</v>
      </c>
      <c r="G945">
        <v>2.4600000000000002E-4</v>
      </c>
      <c r="H945">
        <v>1.6267E-2</v>
      </c>
      <c r="I945">
        <v>1.6513E-2</v>
      </c>
    </row>
    <row r="946" spans="1:9" x14ac:dyDescent="0.3">
      <c r="A946">
        <v>8400</v>
      </c>
      <c r="B946">
        <v>14</v>
      </c>
      <c r="C946">
        <v>31.347999999999999</v>
      </c>
      <c r="D946">
        <v>83.685000000000002</v>
      </c>
      <c r="E946">
        <v>0.99219999999999997</v>
      </c>
      <c r="F946">
        <v>0.6169</v>
      </c>
      <c r="G946">
        <v>2.4600000000000002E-4</v>
      </c>
      <c r="H946">
        <v>1.6267E-2</v>
      </c>
      <c r="I946">
        <v>1.6513E-2</v>
      </c>
    </row>
    <row r="947" spans="1:9" x14ac:dyDescent="0.3">
      <c r="A947">
        <v>8300</v>
      </c>
      <c r="B947">
        <v>14</v>
      </c>
      <c r="C947">
        <v>31.350999999999999</v>
      </c>
      <c r="D947">
        <v>83.688999999999993</v>
      </c>
      <c r="E947">
        <v>0.99219999999999997</v>
      </c>
      <c r="F947">
        <v>0.61687999999999998</v>
      </c>
      <c r="G947">
        <v>2.4600000000000002E-4</v>
      </c>
      <c r="H947">
        <v>1.6267E-2</v>
      </c>
      <c r="I947">
        <v>1.6514000000000001E-2</v>
      </c>
    </row>
    <row r="948" spans="1:9" x14ac:dyDescent="0.3">
      <c r="A948">
        <v>8200</v>
      </c>
      <c r="B948">
        <v>14</v>
      </c>
      <c r="C948">
        <v>31.353999999999999</v>
      </c>
      <c r="D948">
        <v>83.694999999999993</v>
      </c>
      <c r="E948">
        <v>0.99219000000000002</v>
      </c>
      <c r="F948">
        <v>0.61685999999999996</v>
      </c>
      <c r="G948">
        <v>2.4600000000000002E-4</v>
      </c>
      <c r="H948">
        <v>1.6267E-2</v>
      </c>
      <c r="I948">
        <v>1.6514000000000001E-2</v>
      </c>
    </row>
    <row r="949" spans="1:9" x14ac:dyDescent="0.3">
      <c r="A949">
        <v>13100</v>
      </c>
      <c r="B949">
        <v>14</v>
      </c>
      <c r="C949">
        <v>31.097999999999999</v>
      </c>
      <c r="D949">
        <v>83.275000000000006</v>
      </c>
      <c r="E949">
        <v>0.99238999999999999</v>
      </c>
      <c r="F949">
        <v>0.61755000000000004</v>
      </c>
      <c r="G949">
        <v>2.4000000000000001E-4</v>
      </c>
      <c r="H949">
        <v>1.6268000000000001E-2</v>
      </c>
      <c r="I949">
        <v>1.6508999999999999E-2</v>
      </c>
    </row>
    <row r="950" spans="1:9" x14ac:dyDescent="0.3">
      <c r="A950">
        <v>12600</v>
      </c>
      <c r="B950">
        <v>14</v>
      </c>
      <c r="C950">
        <v>31.126000000000001</v>
      </c>
      <c r="D950">
        <v>83.322000000000003</v>
      </c>
      <c r="E950">
        <v>0.99236999999999997</v>
      </c>
      <c r="F950">
        <v>0.61750000000000005</v>
      </c>
      <c r="G950">
        <v>2.41E-4</v>
      </c>
      <c r="H950">
        <v>1.6268000000000001E-2</v>
      </c>
      <c r="I950">
        <v>1.6508999999999999E-2</v>
      </c>
    </row>
    <row r="951" spans="1:9" x14ac:dyDescent="0.3">
      <c r="A951">
        <v>12700</v>
      </c>
      <c r="B951">
        <v>14</v>
      </c>
      <c r="C951">
        <v>31.125</v>
      </c>
      <c r="D951">
        <v>83.322000000000003</v>
      </c>
      <c r="E951">
        <v>0.99236999999999997</v>
      </c>
      <c r="F951">
        <v>0.61750000000000005</v>
      </c>
      <c r="G951">
        <v>2.41E-4</v>
      </c>
      <c r="H951">
        <v>1.6268000000000001E-2</v>
      </c>
      <c r="I951">
        <v>1.6508999999999999E-2</v>
      </c>
    </row>
    <row r="952" spans="1:9" x14ac:dyDescent="0.3">
      <c r="A952">
        <v>12000</v>
      </c>
      <c r="B952">
        <v>14</v>
      </c>
      <c r="C952">
        <v>31.164999999999999</v>
      </c>
      <c r="D952">
        <v>83.385000000000005</v>
      </c>
      <c r="E952">
        <v>0.99234999999999995</v>
      </c>
      <c r="F952">
        <v>0.61745000000000005</v>
      </c>
      <c r="G952">
        <v>2.42E-4</v>
      </c>
      <c r="H952">
        <v>1.6268000000000001E-2</v>
      </c>
      <c r="I952">
        <v>1.651E-2</v>
      </c>
    </row>
    <row r="953" spans="1:9" x14ac:dyDescent="0.3">
      <c r="A953">
        <v>8100</v>
      </c>
      <c r="B953">
        <v>14</v>
      </c>
      <c r="C953">
        <v>31.361000000000001</v>
      </c>
      <c r="D953">
        <v>83.704999999999998</v>
      </c>
      <c r="E953">
        <v>0.99219000000000002</v>
      </c>
      <c r="F953">
        <v>0.61684000000000005</v>
      </c>
      <c r="G953">
        <v>2.4699999999999999E-4</v>
      </c>
      <c r="H953">
        <v>1.6268000000000001E-2</v>
      </c>
      <c r="I953">
        <v>1.6514000000000001E-2</v>
      </c>
    </row>
    <row r="954" spans="1:9" x14ac:dyDescent="0.3">
      <c r="A954">
        <v>13200</v>
      </c>
      <c r="B954">
        <v>14</v>
      </c>
      <c r="C954">
        <v>31.096</v>
      </c>
      <c r="D954">
        <v>83.272999999999996</v>
      </c>
      <c r="E954">
        <v>0.99238999999999999</v>
      </c>
      <c r="F954">
        <v>0.61755000000000004</v>
      </c>
      <c r="G954">
        <v>2.4000000000000001E-4</v>
      </c>
      <c r="H954">
        <v>1.6268999999999999E-2</v>
      </c>
      <c r="I954">
        <v>1.6508999999999999E-2</v>
      </c>
    </row>
    <row r="955" spans="1:9" x14ac:dyDescent="0.3">
      <c r="A955">
        <v>13300</v>
      </c>
      <c r="B955">
        <v>14</v>
      </c>
      <c r="C955">
        <v>31.094999999999999</v>
      </c>
      <c r="D955">
        <v>83.272999999999996</v>
      </c>
      <c r="E955">
        <v>0.99238999999999999</v>
      </c>
      <c r="F955">
        <v>0.61755000000000004</v>
      </c>
      <c r="G955">
        <v>2.4000000000000001E-4</v>
      </c>
      <c r="H955">
        <v>1.6268999999999999E-2</v>
      </c>
      <c r="I955">
        <v>1.651E-2</v>
      </c>
    </row>
    <row r="956" spans="1:9" x14ac:dyDescent="0.3">
      <c r="A956">
        <v>12800</v>
      </c>
      <c r="B956">
        <v>14</v>
      </c>
      <c r="C956">
        <v>31.125</v>
      </c>
      <c r="D956">
        <v>83.322000000000003</v>
      </c>
      <c r="E956">
        <v>0.99238000000000004</v>
      </c>
      <c r="F956">
        <v>0.61750000000000005</v>
      </c>
      <c r="G956">
        <v>2.41E-4</v>
      </c>
      <c r="H956">
        <v>1.6268999999999999E-2</v>
      </c>
      <c r="I956">
        <v>1.6508999999999999E-2</v>
      </c>
    </row>
    <row r="957" spans="1:9" x14ac:dyDescent="0.3">
      <c r="A957">
        <v>12900</v>
      </c>
      <c r="B957">
        <v>14</v>
      </c>
      <c r="C957">
        <v>31.125</v>
      </c>
      <c r="D957">
        <v>83.322999999999993</v>
      </c>
      <c r="E957">
        <v>0.99238000000000004</v>
      </c>
      <c r="F957">
        <v>0.61750000000000005</v>
      </c>
      <c r="G957">
        <v>2.41E-4</v>
      </c>
      <c r="H957">
        <v>1.6268999999999999E-2</v>
      </c>
      <c r="I957">
        <v>1.651E-2</v>
      </c>
    </row>
    <row r="958" spans="1:9" x14ac:dyDescent="0.3">
      <c r="A958">
        <v>13400</v>
      </c>
      <c r="B958">
        <v>14</v>
      </c>
      <c r="C958">
        <v>31.094000000000001</v>
      </c>
      <c r="D958">
        <v>83.272999999999996</v>
      </c>
      <c r="E958">
        <v>0.99238999999999999</v>
      </c>
      <c r="F958">
        <v>0.61753999999999998</v>
      </c>
      <c r="G958">
        <v>2.4000000000000001E-4</v>
      </c>
      <c r="H958">
        <v>1.627E-2</v>
      </c>
      <c r="I958">
        <v>1.651E-2</v>
      </c>
    </row>
    <row r="959" spans="1:9" x14ac:dyDescent="0.3">
      <c r="A959">
        <v>9000</v>
      </c>
      <c r="B959">
        <v>14</v>
      </c>
      <c r="C959">
        <v>31.343</v>
      </c>
      <c r="D959">
        <v>83.674999999999997</v>
      </c>
      <c r="E959">
        <v>0.99222999999999995</v>
      </c>
      <c r="F959">
        <v>0.61702000000000001</v>
      </c>
      <c r="G959">
        <v>2.4499999999999999E-4</v>
      </c>
      <c r="H959">
        <v>1.627E-2</v>
      </c>
      <c r="I959">
        <v>1.6514999999999998E-2</v>
      </c>
    </row>
    <row r="960" spans="1:9" x14ac:dyDescent="0.3">
      <c r="A960">
        <v>13500</v>
      </c>
      <c r="B960">
        <v>14</v>
      </c>
      <c r="C960">
        <v>31.094000000000001</v>
      </c>
      <c r="D960">
        <v>83.272999999999996</v>
      </c>
      <c r="E960">
        <v>0.99239999999999995</v>
      </c>
      <c r="F960">
        <v>0.61753999999999998</v>
      </c>
      <c r="G960">
        <v>2.4000000000000001E-4</v>
      </c>
      <c r="H960">
        <v>1.6271000000000001E-2</v>
      </c>
      <c r="I960">
        <v>1.6511000000000001E-2</v>
      </c>
    </row>
    <row r="961" spans="1:9" x14ac:dyDescent="0.3">
      <c r="A961">
        <v>13600</v>
      </c>
      <c r="B961">
        <v>14</v>
      </c>
      <c r="C961">
        <v>31.094000000000001</v>
      </c>
      <c r="D961">
        <v>83.274000000000001</v>
      </c>
      <c r="E961">
        <v>0.99239999999999995</v>
      </c>
      <c r="F961">
        <v>0.61753999999999998</v>
      </c>
      <c r="G961">
        <v>2.4000000000000001E-4</v>
      </c>
      <c r="H961">
        <v>1.6271000000000001E-2</v>
      </c>
      <c r="I961">
        <v>1.6511000000000001E-2</v>
      </c>
    </row>
    <row r="962" spans="1:9" x14ac:dyDescent="0.3">
      <c r="A962">
        <v>13000</v>
      </c>
      <c r="B962">
        <v>14</v>
      </c>
      <c r="C962">
        <v>31.126000000000001</v>
      </c>
      <c r="D962">
        <v>83.325999999999993</v>
      </c>
      <c r="E962">
        <v>0.99238000000000004</v>
      </c>
      <c r="F962">
        <v>0.61751</v>
      </c>
      <c r="G962">
        <v>2.41E-4</v>
      </c>
      <c r="H962">
        <v>1.6271000000000001E-2</v>
      </c>
      <c r="I962">
        <v>1.6511999999999999E-2</v>
      </c>
    </row>
    <row r="963" spans="1:9" x14ac:dyDescent="0.3">
      <c r="A963">
        <v>14100</v>
      </c>
      <c r="B963">
        <v>14</v>
      </c>
      <c r="C963">
        <v>31.07</v>
      </c>
      <c r="D963">
        <v>83.234999999999999</v>
      </c>
      <c r="E963">
        <v>0.99241000000000001</v>
      </c>
      <c r="F963">
        <v>0.61758000000000002</v>
      </c>
      <c r="G963">
        <v>2.4000000000000001E-4</v>
      </c>
      <c r="H963">
        <v>1.6271999999999998E-2</v>
      </c>
      <c r="I963">
        <v>1.6511999999999999E-2</v>
      </c>
    </row>
    <row r="964" spans="1:9" x14ac:dyDescent="0.3">
      <c r="A964">
        <v>13700</v>
      </c>
      <c r="B964">
        <v>14</v>
      </c>
      <c r="C964">
        <v>31.093</v>
      </c>
      <c r="D964">
        <v>83.275000000000006</v>
      </c>
      <c r="E964">
        <v>0.99239999999999995</v>
      </c>
      <c r="F964">
        <v>0.61753999999999998</v>
      </c>
      <c r="G964">
        <v>2.4000000000000001E-4</v>
      </c>
      <c r="H964">
        <v>1.6271999999999998E-2</v>
      </c>
      <c r="I964">
        <v>1.6511999999999999E-2</v>
      </c>
    </row>
    <row r="965" spans="1:9" x14ac:dyDescent="0.3">
      <c r="A965">
        <v>13800</v>
      </c>
      <c r="B965">
        <v>14</v>
      </c>
      <c r="C965">
        <v>31.093</v>
      </c>
      <c r="D965">
        <v>83.275000000000006</v>
      </c>
      <c r="E965">
        <v>0.99239999999999995</v>
      </c>
      <c r="F965">
        <v>0.61753999999999998</v>
      </c>
      <c r="G965">
        <v>2.4000000000000001E-4</v>
      </c>
      <c r="H965">
        <v>1.6271999999999998E-2</v>
      </c>
      <c r="I965">
        <v>1.6511999999999999E-2</v>
      </c>
    </row>
    <row r="966" spans="1:9" x14ac:dyDescent="0.3">
      <c r="A966">
        <v>2900</v>
      </c>
      <c r="B966">
        <v>13</v>
      </c>
      <c r="C966">
        <v>32.893000000000001</v>
      </c>
      <c r="D966">
        <v>85.691000000000003</v>
      </c>
      <c r="E966">
        <v>0.9899</v>
      </c>
      <c r="F966">
        <v>0.61375000000000002</v>
      </c>
      <c r="G966">
        <v>3.2000000000000003E-4</v>
      </c>
      <c r="H966">
        <v>1.6271999999999998E-2</v>
      </c>
      <c r="I966">
        <v>1.6591999999999999E-2</v>
      </c>
    </row>
    <row r="967" spans="1:9" x14ac:dyDescent="0.3">
      <c r="A967">
        <v>14200</v>
      </c>
      <c r="B967">
        <v>14</v>
      </c>
      <c r="C967">
        <v>31.068000000000001</v>
      </c>
      <c r="D967">
        <v>83.233999999999995</v>
      </c>
      <c r="E967">
        <v>0.99241000000000001</v>
      </c>
      <c r="F967">
        <v>0.61758000000000002</v>
      </c>
      <c r="G967">
        <v>2.4000000000000001E-4</v>
      </c>
      <c r="H967">
        <v>1.6272999999999999E-2</v>
      </c>
      <c r="I967">
        <v>1.6511999999999999E-2</v>
      </c>
    </row>
    <row r="968" spans="1:9" x14ac:dyDescent="0.3">
      <c r="A968">
        <v>14300</v>
      </c>
      <c r="B968">
        <v>14</v>
      </c>
      <c r="C968">
        <v>31.067</v>
      </c>
      <c r="D968">
        <v>83.233999999999995</v>
      </c>
      <c r="E968">
        <v>0.99241999999999997</v>
      </c>
      <c r="F968">
        <v>0.61756999999999995</v>
      </c>
      <c r="G968">
        <v>2.4000000000000001E-4</v>
      </c>
      <c r="H968">
        <v>1.6272999999999999E-2</v>
      </c>
      <c r="I968">
        <v>1.6513E-2</v>
      </c>
    </row>
    <row r="969" spans="1:9" x14ac:dyDescent="0.3">
      <c r="A969">
        <v>13900</v>
      </c>
      <c r="B969">
        <v>14</v>
      </c>
      <c r="C969">
        <v>31.093</v>
      </c>
      <c r="D969">
        <v>83.275999999999996</v>
      </c>
      <c r="E969">
        <v>0.99239999999999995</v>
      </c>
      <c r="F969">
        <v>0.61753999999999998</v>
      </c>
      <c r="G969">
        <v>2.4000000000000001E-4</v>
      </c>
      <c r="H969">
        <v>1.6272999999999999E-2</v>
      </c>
      <c r="I969">
        <v>1.6513E-2</v>
      </c>
    </row>
    <row r="970" spans="1:9" x14ac:dyDescent="0.3">
      <c r="A970">
        <v>7900</v>
      </c>
      <c r="B970">
        <v>14</v>
      </c>
      <c r="C970">
        <v>31.431999999999999</v>
      </c>
      <c r="D970">
        <v>83.832999999999998</v>
      </c>
      <c r="E970">
        <v>0.99216000000000004</v>
      </c>
      <c r="F970">
        <v>0.61667000000000005</v>
      </c>
      <c r="G970">
        <v>2.4699999999999999E-4</v>
      </c>
      <c r="H970">
        <v>1.6272999999999999E-2</v>
      </c>
      <c r="I970">
        <v>1.6521000000000001E-2</v>
      </c>
    </row>
    <row r="971" spans="1:9" x14ac:dyDescent="0.3">
      <c r="A971">
        <v>14400</v>
      </c>
      <c r="B971">
        <v>14</v>
      </c>
      <c r="C971">
        <v>31.065999999999999</v>
      </c>
      <c r="D971">
        <v>83.233999999999995</v>
      </c>
      <c r="E971">
        <v>0.99241999999999997</v>
      </c>
      <c r="F971">
        <v>0.61756999999999995</v>
      </c>
      <c r="G971">
        <v>2.3900000000000001E-4</v>
      </c>
      <c r="H971">
        <v>1.6274E-2</v>
      </c>
      <c r="I971">
        <v>1.6513E-2</v>
      </c>
    </row>
    <row r="972" spans="1:9" x14ac:dyDescent="0.3">
      <c r="A972">
        <v>14000</v>
      </c>
      <c r="B972">
        <v>14</v>
      </c>
      <c r="C972">
        <v>31.094000000000001</v>
      </c>
      <c r="D972">
        <v>83.278999999999996</v>
      </c>
      <c r="E972">
        <v>0.99241000000000001</v>
      </c>
      <c r="F972">
        <v>0.61753999999999998</v>
      </c>
      <c r="G972">
        <v>2.4000000000000001E-4</v>
      </c>
      <c r="H972">
        <v>1.6274E-2</v>
      </c>
      <c r="I972">
        <v>1.6514000000000001E-2</v>
      </c>
    </row>
    <row r="973" spans="1:9" x14ac:dyDescent="0.3">
      <c r="A973">
        <v>7800</v>
      </c>
      <c r="B973">
        <v>14</v>
      </c>
      <c r="C973">
        <v>31.433</v>
      </c>
      <c r="D973">
        <v>83.837000000000003</v>
      </c>
      <c r="E973">
        <v>0.99216000000000004</v>
      </c>
      <c r="F973">
        <v>0.61663999999999997</v>
      </c>
      <c r="G973">
        <v>2.4699999999999999E-4</v>
      </c>
      <c r="H973">
        <v>1.6274E-2</v>
      </c>
      <c r="I973">
        <v>1.6521000000000001E-2</v>
      </c>
    </row>
    <row r="974" spans="1:9" x14ac:dyDescent="0.3">
      <c r="A974">
        <v>7700</v>
      </c>
      <c r="B974">
        <v>14</v>
      </c>
      <c r="C974">
        <v>31.434000000000001</v>
      </c>
      <c r="D974">
        <v>83.840999999999994</v>
      </c>
      <c r="E974">
        <v>0.99214999999999998</v>
      </c>
      <c r="F974">
        <v>0.61660999999999999</v>
      </c>
      <c r="G974">
        <v>2.4800000000000001E-4</v>
      </c>
      <c r="H974">
        <v>1.6274E-2</v>
      </c>
      <c r="I974">
        <v>1.6521999999999998E-2</v>
      </c>
    </row>
    <row r="975" spans="1:9" x14ac:dyDescent="0.3">
      <c r="A975">
        <v>14500</v>
      </c>
      <c r="B975">
        <v>14</v>
      </c>
      <c r="C975">
        <v>31.065999999999999</v>
      </c>
      <c r="D975">
        <v>83.234999999999999</v>
      </c>
      <c r="E975">
        <v>0.99241999999999997</v>
      </c>
      <c r="F975">
        <v>0.61756999999999995</v>
      </c>
      <c r="G975">
        <v>2.3900000000000001E-4</v>
      </c>
      <c r="H975">
        <v>1.6275000000000001E-2</v>
      </c>
      <c r="I975">
        <v>1.6514000000000001E-2</v>
      </c>
    </row>
    <row r="976" spans="1:9" x14ac:dyDescent="0.3">
      <c r="A976">
        <v>14600</v>
      </c>
      <c r="B976">
        <v>14</v>
      </c>
      <c r="C976">
        <v>31.065999999999999</v>
      </c>
      <c r="D976">
        <v>83.234999999999999</v>
      </c>
      <c r="E976">
        <v>0.99241999999999997</v>
      </c>
      <c r="F976">
        <v>0.61756</v>
      </c>
      <c r="G976">
        <v>2.3900000000000001E-4</v>
      </c>
      <c r="H976">
        <v>1.6275000000000001E-2</v>
      </c>
      <c r="I976">
        <v>1.6514000000000001E-2</v>
      </c>
    </row>
    <row r="977" spans="1:9" x14ac:dyDescent="0.3">
      <c r="A977">
        <v>7600</v>
      </c>
      <c r="B977">
        <v>14</v>
      </c>
      <c r="C977">
        <v>31.436</v>
      </c>
      <c r="D977">
        <v>83.846000000000004</v>
      </c>
      <c r="E977">
        <v>0.99214999999999998</v>
      </c>
      <c r="F977">
        <v>0.61658999999999997</v>
      </c>
      <c r="G977">
        <v>2.4800000000000001E-4</v>
      </c>
      <c r="H977">
        <v>1.6275000000000001E-2</v>
      </c>
      <c r="I977">
        <v>1.6521999999999998E-2</v>
      </c>
    </row>
    <row r="978" spans="1:9" x14ac:dyDescent="0.3">
      <c r="A978">
        <v>7500</v>
      </c>
      <c r="B978">
        <v>14</v>
      </c>
      <c r="C978">
        <v>31.437999999999999</v>
      </c>
      <c r="D978">
        <v>83.850999999999999</v>
      </c>
      <c r="E978">
        <v>0.99214000000000002</v>
      </c>
      <c r="F978">
        <v>0.61656</v>
      </c>
      <c r="G978">
        <v>2.4800000000000001E-4</v>
      </c>
      <c r="H978">
        <v>1.6275000000000001E-2</v>
      </c>
      <c r="I978">
        <v>1.6522999999999999E-2</v>
      </c>
    </row>
    <row r="979" spans="1:9" x14ac:dyDescent="0.3">
      <c r="A979">
        <v>14700</v>
      </c>
      <c r="B979">
        <v>14</v>
      </c>
      <c r="C979">
        <v>31.065000000000001</v>
      </c>
      <c r="D979">
        <v>83.236000000000004</v>
      </c>
      <c r="E979">
        <v>0.99241999999999997</v>
      </c>
      <c r="F979">
        <v>0.61756</v>
      </c>
      <c r="G979">
        <v>2.3900000000000001E-4</v>
      </c>
      <c r="H979">
        <v>1.6275999999999999E-2</v>
      </c>
      <c r="I979">
        <v>1.6514999999999998E-2</v>
      </c>
    </row>
    <row r="980" spans="1:9" x14ac:dyDescent="0.3">
      <c r="A980">
        <v>14800</v>
      </c>
      <c r="B980">
        <v>14</v>
      </c>
      <c r="C980">
        <v>31.065000000000001</v>
      </c>
      <c r="D980">
        <v>83.236999999999995</v>
      </c>
      <c r="E980">
        <v>0.99243000000000003</v>
      </c>
      <c r="F980">
        <v>0.61756</v>
      </c>
      <c r="G980">
        <v>2.3900000000000001E-4</v>
      </c>
      <c r="H980">
        <v>1.6275999999999999E-2</v>
      </c>
      <c r="I980">
        <v>1.6514999999999998E-2</v>
      </c>
    </row>
    <row r="981" spans="1:9" x14ac:dyDescent="0.3">
      <c r="A981">
        <v>8000</v>
      </c>
      <c r="B981">
        <v>14</v>
      </c>
      <c r="C981">
        <v>31.433</v>
      </c>
      <c r="D981">
        <v>83.835999999999999</v>
      </c>
      <c r="E981">
        <v>0.99217</v>
      </c>
      <c r="F981">
        <v>0.61672000000000005</v>
      </c>
      <c r="G981">
        <v>2.4699999999999999E-4</v>
      </c>
      <c r="H981">
        <v>1.6275999999999999E-2</v>
      </c>
      <c r="I981">
        <v>1.6522999999999999E-2</v>
      </c>
    </row>
    <row r="982" spans="1:9" x14ac:dyDescent="0.3">
      <c r="A982">
        <v>7400</v>
      </c>
      <c r="B982">
        <v>14</v>
      </c>
      <c r="C982">
        <v>31.440999999999999</v>
      </c>
      <c r="D982">
        <v>83.858000000000004</v>
      </c>
      <c r="E982">
        <v>0.99214000000000002</v>
      </c>
      <c r="F982">
        <v>0.61651999999999996</v>
      </c>
      <c r="G982">
        <v>2.4800000000000001E-4</v>
      </c>
      <c r="H982">
        <v>1.6275999999999999E-2</v>
      </c>
      <c r="I982">
        <v>1.6524E-2</v>
      </c>
    </row>
    <row r="983" spans="1:9" x14ac:dyDescent="0.3">
      <c r="A983">
        <v>7300</v>
      </c>
      <c r="B983">
        <v>14</v>
      </c>
      <c r="C983">
        <v>31.443999999999999</v>
      </c>
      <c r="D983">
        <v>83.864999999999995</v>
      </c>
      <c r="E983">
        <v>0.99212999999999996</v>
      </c>
      <c r="F983">
        <v>0.61648999999999998</v>
      </c>
      <c r="G983">
        <v>2.4800000000000001E-4</v>
      </c>
      <c r="H983">
        <v>1.6275999999999999E-2</v>
      </c>
      <c r="I983">
        <v>1.6525000000000001E-2</v>
      </c>
    </row>
    <row r="984" spans="1:9" x14ac:dyDescent="0.3">
      <c r="A984">
        <v>15200</v>
      </c>
      <c r="B984">
        <v>14</v>
      </c>
      <c r="C984">
        <v>31.042999999999999</v>
      </c>
      <c r="D984">
        <v>83.201999999999998</v>
      </c>
      <c r="E984">
        <v>0.99243999999999999</v>
      </c>
      <c r="F984">
        <v>0.61758999999999997</v>
      </c>
      <c r="G984">
        <v>2.3900000000000001E-4</v>
      </c>
      <c r="H984">
        <v>1.6277E-2</v>
      </c>
      <c r="I984">
        <v>1.6515999999999999E-2</v>
      </c>
    </row>
    <row r="985" spans="1:9" x14ac:dyDescent="0.3">
      <c r="A985">
        <v>15100</v>
      </c>
      <c r="B985">
        <v>14</v>
      </c>
      <c r="C985">
        <v>31.045000000000002</v>
      </c>
      <c r="D985">
        <v>83.203000000000003</v>
      </c>
      <c r="E985">
        <v>0.99243999999999999</v>
      </c>
      <c r="F985">
        <v>0.61758999999999997</v>
      </c>
      <c r="G985">
        <v>2.3900000000000001E-4</v>
      </c>
      <c r="H985">
        <v>1.6277E-2</v>
      </c>
      <c r="I985">
        <v>1.6515999999999999E-2</v>
      </c>
    </row>
    <row r="986" spans="1:9" x14ac:dyDescent="0.3">
      <c r="A986">
        <v>14900</v>
      </c>
      <c r="B986">
        <v>14</v>
      </c>
      <c r="C986">
        <v>31.065000000000001</v>
      </c>
      <c r="D986">
        <v>83.238</v>
      </c>
      <c r="E986">
        <v>0.99243000000000003</v>
      </c>
      <c r="F986">
        <v>0.61756</v>
      </c>
      <c r="G986">
        <v>2.3900000000000001E-4</v>
      </c>
      <c r="H986">
        <v>1.6277E-2</v>
      </c>
      <c r="I986">
        <v>1.6515999999999999E-2</v>
      </c>
    </row>
    <row r="987" spans="1:9" x14ac:dyDescent="0.3">
      <c r="A987">
        <v>7200</v>
      </c>
      <c r="B987">
        <v>14</v>
      </c>
      <c r="C987">
        <v>31.449000000000002</v>
      </c>
      <c r="D987">
        <v>83.873999999999995</v>
      </c>
      <c r="E987">
        <v>0.99212999999999996</v>
      </c>
      <c r="F987">
        <v>0.61646000000000001</v>
      </c>
      <c r="G987">
        <v>2.4800000000000001E-4</v>
      </c>
      <c r="H987">
        <v>1.6277E-2</v>
      </c>
      <c r="I987">
        <v>1.6525000000000001E-2</v>
      </c>
    </row>
    <row r="988" spans="1:9" x14ac:dyDescent="0.3">
      <c r="A988">
        <v>15300</v>
      </c>
      <c r="B988">
        <v>14</v>
      </c>
      <c r="C988">
        <v>31.042999999999999</v>
      </c>
      <c r="D988">
        <v>83.201999999999998</v>
      </c>
      <c r="E988">
        <v>0.99243999999999999</v>
      </c>
      <c r="F988">
        <v>0.61758000000000002</v>
      </c>
      <c r="G988">
        <v>2.3900000000000001E-4</v>
      </c>
      <c r="H988">
        <v>1.6278000000000001E-2</v>
      </c>
      <c r="I988">
        <v>1.6517E-2</v>
      </c>
    </row>
    <row r="989" spans="1:9" x14ac:dyDescent="0.3">
      <c r="A989">
        <v>15400</v>
      </c>
      <c r="B989">
        <v>14</v>
      </c>
      <c r="C989">
        <v>31.042000000000002</v>
      </c>
      <c r="D989">
        <v>83.201999999999998</v>
      </c>
      <c r="E989">
        <v>0.99243999999999999</v>
      </c>
      <c r="F989">
        <v>0.61758000000000002</v>
      </c>
      <c r="G989">
        <v>2.3900000000000001E-4</v>
      </c>
      <c r="H989">
        <v>1.6278000000000001E-2</v>
      </c>
      <c r="I989">
        <v>1.6517E-2</v>
      </c>
    </row>
    <row r="990" spans="1:9" x14ac:dyDescent="0.3">
      <c r="A990">
        <v>15000</v>
      </c>
      <c r="B990">
        <v>14</v>
      </c>
      <c r="C990">
        <v>31.065999999999999</v>
      </c>
      <c r="D990">
        <v>83.24</v>
      </c>
      <c r="E990">
        <v>0.99243000000000003</v>
      </c>
      <c r="F990">
        <v>0.61756</v>
      </c>
      <c r="G990">
        <v>2.3900000000000001E-4</v>
      </c>
      <c r="H990">
        <v>1.6278000000000001E-2</v>
      </c>
      <c r="I990">
        <v>1.6517E-2</v>
      </c>
    </row>
    <row r="991" spans="1:9" x14ac:dyDescent="0.3">
      <c r="A991">
        <v>7100</v>
      </c>
      <c r="B991">
        <v>14</v>
      </c>
      <c r="C991">
        <v>31.457999999999998</v>
      </c>
      <c r="D991">
        <v>83.888000000000005</v>
      </c>
      <c r="E991">
        <v>0.99212</v>
      </c>
      <c r="F991">
        <v>0.61643000000000003</v>
      </c>
      <c r="G991">
        <v>2.4899999999999998E-4</v>
      </c>
      <c r="H991">
        <v>1.6278000000000001E-2</v>
      </c>
      <c r="I991">
        <v>1.6525999999999999E-2</v>
      </c>
    </row>
    <row r="992" spans="1:9" x14ac:dyDescent="0.3">
      <c r="A992">
        <v>15500</v>
      </c>
      <c r="B992">
        <v>14</v>
      </c>
      <c r="C992">
        <v>31.042000000000002</v>
      </c>
      <c r="D992">
        <v>83.203000000000003</v>
      </c>
      <c r="E992">
        <v>0.99243999999999999</v>
      </c>
      <c r="F992">
        <v>0.61758000000000002</v>
      </c>
      <c r="G992">
        <v>2.3900000000000001E-4</v>
      </c>
      <c r="H992">
        <v>1.6278999999999998E-2</v>
      </c>
      <c r="I992">
        <v>1.6518000000000001E-2</v>
      </c>
    </row>
    <row r="993" spans="1:9" x14ac:dyDescent="0.3">
      <c r="A993">
        <v>15600</v>
      </c>
      <c r="B993">
        <v>14</v>
      </c>
      <c r="C993">
        <v>31.041</v>
      </c>
      <c r="D993">
        <v>83.203999999999994</v>
      </c>
      <c r="E993">
        <v>0.99243999999999999</v>
      </c>
      <c r="F993">
        <v>0.61756999999999995</v>
      </c>
      <c r="G993">
        <v>2.3900000000000001E-4</v>
      </c>
      <c r="H993">
        <v>1.6278999999999998E-2</v>
      </c>
      <c r="I993">
        <v>1.6518000000000001E-2</v>
      </c>
    </row>
    <row r="994" spans="1:9" x14ac:dyDescent="0.3">
      <c r="A994">
        <v>15700</v>
      </c>
      <c r="B994">
        <v>14</v>
      </c>
      <c r="C994">
        <v>31.041</v>
      </c>
      <c r="D994">
        <v>83.204999999999998</v>
      </c>
      <c r="E994">
        <v>0.99245000000000005</v>
      </c>
      <c r="F994">
        <v>0.61756999999999995</v>
      </c>
      <c r="G994">
        <v>2.3900000000000001E-4</v>
      </c>
      <c r="H994">
        <v>1.6279999999999999E-2</v>
      </c>
      <c r="I994">
        <v>1.6518999999999999E-2</v>
      </c>
    </row>
    <row r="995" spans="1:9" x14ac:dyDescent="0.3">
      <c r="A995">
        <v>16100</v>
      </c>
      <c r="B995">
        <v>14</v>
      </c>
      <c r="C995">
        <v>31.023</v>
      </c>
      <c r="D995">
        <v>83.176000000000002</v>
      </c>
      <c r="E995">
        <v>0.99246000000000001</v>
      </c>
      <c r="F995">
        <v>0.61758999999999997</v>
      </c>
      <c r="G995">
        <v>2.3800000000000001E-4</v>
      </c>
      <c r="H995">
        <v>1.6281E-2</v>
      </c>
      <c r="I995">
        <v>1.652E-2</v>
      </c>
    </row>
    <row r="996" spans="1:9" x14ac:dyDescent="0.3">
      <c r="A996">
        <v>15800</v>
      </c>
      <c r="B996">
        <v>14</v>
      </c>
      <c r="C996">
        <v>31.041</v>
      </c>
      <c r="D996">
        <v>83.204999999999998</v>
      </c>
      <c r="E996">
        <v>0.99245000000000005</v>
      </c>
      <c r="F996">
        <v>0.61756999999999995</v>
      </c>
      <c r="G996">
        <v>2.3900000000000001E-4</v>
      </c>
      <c r="H996">
        <v>1.6281E-2</v>
      </c>
      <c r="I996">
        <v>1.6518999999999999E-2</v>
      </c>
    </row>
    <row r="997" spans="1:9" x14ac:dyDescent="0.3">
      <c r="A997">
        <v>15900</v>
      </c>
      <c r="B997">
        <v>14</v>
      </c>
      <c r="C997">
        <v>31.041</v>
      </c>
      <c r="D997">
        <v>83.206000000000003</v>
      </c>
      <c r="E997">
        <v>0.99245000000000005</v>
      </c>
      <c r="F997">
        <v>0.61756</v>
      </c>
      <c r="G997">
        <v>2.3900000000000001E-4</v>
      </c>
      <c r="H997">
        <v>1.6281E-2</v>
      </c>
      <c r="I997">
        <v>1.652E-2</v>
      </c>
    </row>
    <row r="998" spans="1:9" x14ac:dyDescent="0.3">
      <c r="A998">
        <v>16200</v>
      </c>
      <c r="B998">
        <v>14</v>
      </c>
      <c r="C998">
        <v>31.021999999999998</v>
      </c>
      <c r="D998">
        <v>83.174999999999997</v>
      </c>
      <c r="E998">
        <v>0.99246000000000001</v>
      </c>
      <c r="F998">
        <v>0.61758999999999997</v>
      </c>
      <c r="G998">
        <v>2.3800000000000001E-4</v>
      </c>
      <c r="H998">
        <v>1.6282000000000001E-2</v>
      </c>
      <c r="I998">
        <v>1.652E-2</v>
      </c>
    </row>
    <row r="999" spans="1:9" x14ac:dyDescent="0.3">
      <c r="A999">
        <v>16300</v>
      </c>
      <c r="B999">
        <v>14</v>
      </c>
      <c r="C999">
        <v>31.021000000000001</v>
      </c>
      <c r="D999">
        <v>83.174999999999997</v>
      </c>
      <c r="E999">
        <v>0.99246000000000001</v>
      </c>
      <c r="F999">
        <v>0.61758000000000002</v>
      </c>
      <c r="G999">
        <v>2.3800000000000001E-4</v>
      </c>
      <c r="H999">
        <v>1.6282000000000001E-2</v>
      </c>
      <c r="I999">
        <v>1.6521000000000001E-2</v>
      </c>
    </row>
    <row r="1000" spans="1:9" x14ac:dyDescent="0.3">
      <c r="A1000">
        <v>16400</v>
      </c>
      <c r="B1000">
        <v>14</v>
      </c>
      <c r="C1000">
        <v>31.021000000000001</v>
      </c>
      <c r="D1000">
        <v>83.176000000000002</v>
      </c>
      <c r="E1000">
        <v>0.99246000000000001</v>
      </c>
      <c r="F1000">
        <v>0.61758000000000002</v>
      </c>
      <c r="G1000">
        <v>2.3800000000000001E-4</v>
      </c>
      <c r="H1000">
        <v>1.6282999999999999E-2</v>
      </c>
      <c r="I1000">
        <v>1.6521000000000001E-2</v>
      </c>
    </row>
    <row r="1001" spans="1:9" x14ac:dyDescent="0.3">
      <c r="A1001">
        <v>16500</v>
      </c>
      <c r="B1001">
        <v>14</v>
      </c>
      <c r="C1001">
        <v>31.02</v>
      </c>
      <c r="D1001">
        <v>83.177000000000007</v>
      </c>
      <c r="E1001">
        <v>0.99246000000000001</v>
      </c>
      <c r="F1001">
        <v>0.61758000000000002</v>
      </c>
      <c r="G1001">
        <v>2.3800000000000001E-4</v>
      </c>
      <c r="H1001">
        <v>1.6282999999999999E-2</v>
      </c>
      <c r="I1001">
        <v>1.6521999999999998E-2</v>
      </c>
    </row>
    <row r="1002" spans="1:9" x14ac:dyDescent="0.3">
      <c r="A1002">
        <v>16000</v>
      </c>
      <c r="B1002">
        <v>14</v>
      </c>
      <c r="C1002">
        <v>31.041</v>
      </c>
      <c r="D1002">
        <v>83.209000000000003</v>
      </c>
      <c r="E1002">
        <v>0.99245000000000005</v>
      </c>
      <c r="F1002">
        <v>0.61756999999999995</v>
      </c>
      <c r="G1002">
        <v>2.3800000000000001E-4</v>
      </c>
      <c r="H1002">
        <v>1.6282999999999999E-2</v>
      </c>
      <c r="I1002">
        <v>1.6521000000000001E-2</v>
      </c>
    </row>
    <row r="1003" spans="1:9" x14ac:dyDescent="0.3">
      <c r="A1003">
        <v>16600</v>
      </c>
      <c r="B1003">
        <v>14</v>
      </c>
      <c r="C1003">
        <v>31.02</v>
      </c>
      <c r="D1003">
        <v>83.177999999999997</v>
      </c>
      <c r="E1003">
        <v>0.99246000000000001</v>
      </c>
      <c r="F1003">
        <v>0.61756999999999995</v>
      </c>
      <c r="G1003">
        <v>2.3800000000000001E-4</v>
      </c>
      <c r="H1003">
        <v>1.6284E-2</v>
      </c>
      <c r="I1003">
        <v>1.6521999999999998E-2</v>
      </c>
    </row>
    <row r="1004" spans="1:9" x14ac:dyDescent="0.3">
      <c r="A1004">
        <v>16700</v>
      </c>
      <c r="B1004">
        <v>14</v>
      </c>
      <c r="C1004">
        <v>31.02</v>
      </c>
      <c r="D1004">
        <v>83.179000000000002</v>
      </c>
      <c r="E1004">
        <v>0.99246999999999996</v>
      </c>
      <c r="F1004">
        <v>0.61756999999999995</v>
      </c>
      <c r="G1004">
        <v>2.3800000000000001E-4</v>
      </c>
      <c r="H1004">
        <v>1.6285000000000001E-2</v>
      </c>
      <c r="I1004">
        <v>1.6522999999999999E-2</v>
      </c>
    </row>
    <row r="1005" spans="1:9" x14ac:dyDescent="0.3">
      <c r="A1005">
        <v>16800</v>
      </c>
      <c r="B1005">
        <v>14</v>
      </c>
      <c r="C1005">
        <v>31.02</v>
      </c>
      <c r="D1005">
        <v>83.18</v>
      </c>
      <c r="E1005">
        <v>0.99246999999999996</v>
      </c>
      <c r="F1005">
        <v>0.61756</v>
      </c>
      <c r="G1005">
        <v>2.3800000000000001E-4</v>
      </c>
      <c r="H1005">
        <v>1.6285000000000001E-2</v>
      </c>
      <c r="I1005">
        <v>1.6522999999999999E-2</v>
      </c>
    </row>
    <row r="1006" spans="1:9" x14ac:dyDescent="0.3">
      <c r="A1006">
        <v>17200</v>
      </c>
      <c r="B1006">
        <v>14</v>
      </c>
      <c r="C1006">
        <v>31.003</v>
      </c>
      <c r="D1006">
        <v>83.153000000000006</v>
      </c>
      <c r="E1006">
        <v>0.99248000000000003</v>
      </c>
      <c r="F1006">
        <v>0.61758000000000002</v>
      </c>
      <c r="G1006">
        <v>2.3800000000000001E-4</v>
      </c>
      <c r="H1006">
        <v>1.6285999999999998E-2</v>
      </c>
      <c r="I1006">
        <v>1.6524E-2</v>
      </c>
    </row>
    <row r="1007" spans="1:9" x14ac:dyDescent="0.3">
      <c r="A1007">
        <v>17100</v>
      </c>
      <c r="B1007">
        <v>14</v>
      </c>
      <c r="C1007">
        <v>31.004000000000001</v>
      </c>
      <c r="D1007">
        <v>83.153999999999996</v>
      </c>
      <c r="E1007">
        <v>0.99246999999999996</v>
      </c>
      <c r="F1007">
        <v>0.61758000000000002</v>
      </c>
      <c r="G1007">
        <v>2.3800000000000001E-4</v>
      </c>
      <c r="H1007">
        <v>1.6285999999999998E-2</v>
      </c>
      <c r="I1007">
        <v>1.6524E-2</v>
      </c>
    </row>
    <row r="1008" spans="1:9" x14ac:dyDescent="0.3">
      <c r="A1008">
        <v>16900</v>
      </c>
      <c r="B1008">
        <v>14</v>
      </c>
      <c r="C1008">
        <v>31.018999999999998</v>
      </c>
      <c r="D1008">
        <v>83.180999999999997</v>
      </c>
      <c r="E1008">
        <v>0.99246999999999996</v>
      </c>
      <c r="F1008">
        <v>0.61756</v>
      </c>
      <c r="G1008">
        <v>2.3800000000000001E-4</v>
      </c>
      <c r="H1008">
        <v>1.6285999999999998E-2</v>
      </c>
      <c r="I1008">
        <v>1.6524E-2</v>
      </c>
    </row>
    <row r="1009" spans="1:9" x14ac:dyDescent="0.3">
      <c r="A1009">
        <v>6900</v>
      </c>
      <c r="B1009">
        <v>14</v>
      </c>
      <c r="C1009">
        <v>31.55</v>
      </c>
      <c r="D1009">
        <v>84.055000000000007</v>
      </c>
      <c r="E1009">
        <v>0.99209000000000003</v>
      </c>
      <c r="F1009">
        <v>0.61619000000000002</v>
      </c>
      <c r="G1009">
        <v>2.5000000000000001E-4</v>
      </c>
      <c r="H1009">
        <v>1.6285999999999998E-2</v>
      </c>
      <c r="I1009">
        <v>1.6535999999999999E-2</v>
      </c>
    </row>
    <row r="1010" spans="1:9" x14ac:dyDescent="0.3">
      <c r="A1010">
        <v>17300</v>
      </c>
      <c r="B1010">
        <v>14</v>
      </c>
      <c r="C1010">
        <v>31.001999999999999</v>
      </c>
      <c r="D1010">
        <v>83.153999999999996</v>
      </c>
      <c r="E1010">
        <v>0.99248000000000003</v>
      </c>
      <c r="F1010">
        <v>0.61756999999999995</v>
      </c>
      <c r="G1010">
        <v>2.3800000000000001E-4</v>
      </c>
      <c r="H1010">
        <v>1.6286999999999999E-2</v>
      </c>
      <c r="I1010">
        <v>1.6525000000000001E-2</v>
      </c>
    </row>
    <row r="1011" spans="1:9" x14ac:dyDescent="0.3">
      <c r="A1011">
        <v>17000</v>
      </c>
      <c r="B1011">
        <v>14</v>
      </c>
      <c r="C1011">
        <v>31.02</v>
      </c>
      <c r="D1011">
        <v>83.183000000000007</v>
      </c>
      <c r="E1011">
        <v>0.99246999999999996</v>
      </c>
      <c r="F1011">
        <v>0.61756</v>
      </c>
      <c r="G1011">
        <v>2.3800000000000001E-4</v>
      </c>
      <c r="H1011">
        <v>1.6286999999999999E-2</v>
      </c>
      <c r="I1011">
        <v>1.6525000000000001E-2</v>
      </c>
    </row>
    <row r="1012" spans="1:9" x14ac:dyDescent="0.3">
      <c r="A1012">
        <v>6800</v>
      </c>
      <c r="B1012">
        <v>14</v>
      </c>
      <c r="C1012">
        <v>31.552</v>
      </c>
      <c r="D1012">
        <v>84.061000000000007</v>
      </c>
      <c r="E1012">
        <v>0.99207999999999996</v>
      </c>
      <c r="F1012">
        <v>0.61614999999999998</v>
      </c>
      <c r="G1012">
        <v>2.5000000000000001E-4</v>
      </c>
      <c r="H1012">
        <v>1.6286999999999999E-2</v>
      </c>
      <c r="I1012">
        <v>1.6537E-2</v>
      </c>
    </row>
    <row r="1013" spans="1:9" x14ac:dyDescent="0.3">
      <c r="A1013">
        <v>2800</v>
      </c>
      <c r="B1013">
        <v>13</v>
      </c>
      <c r="C1013">
        <v>32.884999999999998</v>
      </c>
      <c r="D1013">
        <v>85.72</v>
      </c>
      <c r="E1013">
        <v>0.98985999999999996</v>
      </c>
      <c r="F1013">
        <v>0.61341000000000001</v>
      </c>
      <c r="G1013">
        <v>3.21E-4</v>
      </c>
      <c r="H1013">
        <v>1.6286999999999999E-2</v>
      </c>
      <c r="I1013">
        <v>1.6608000000000001E-2</v>
      </c>
    </row>
    <row r="1014" spans="1:9" x14ac:dyDescent="0.3">
      <c r="A1014">
        <v>17400</v>
      </c>
      <c r="B1014">
        <v>14</v>
      </c>
      <c r="C1014">
        <v>31.001000000000001</v>
      </c>
      <c r="D1014">
        <v>83.153999999999996</v>
      </c>
      <c r="E1014">
        <v>0.99248000000000003</v>
      </c>
      <c r="F1014">
        <v>0.61756999999999995</v>
      </c>
      <c r="G1014">
        <v>2.3800000000000001E-4</v>
      </c>
      <c r="H1014">
        <v>1.6288E-2</v>
      </c>
      <c r="I1014">
        <v>1.6525000000000001E-2</v>
      </c>
    </row>
    <row r="1015" spans="1:9" x14ac:dyDescent="0.3">
      <c r="A1015">
        <v>17500</v>
      </c>
      <c r="B1015">
        <v>14</v>
      </c>
      <c r="C1015">
        <v>31.001000000000001</v>
      </c>
      <c r="D1015">
        <v>83.155000000000001</v>
      </c>
      <c r="E1015">
        <v>0.99248000000000003</v>
      </c>
      <c r="F1015">
        <v>0.61756999999999995</v>
      </c>
      <c r="G1015">
        <v>2.3800000000000001E-4</v>
      </c>
      <c r="H1015">
        <v>1.6288E-2</v>
      </c>
      <c r="I1015">
        <v>1.6525999999999999E-2</v>
      </c>
    </row>
    <row r="1016" spans="1:9" x14ac:dyDescent="0.3">
      <c r="A1016">
        <v>7000</v>
      </c>
      <c r="B1016">
        <v>14</v>
      </c>
      <c r="C1016">
        <v>31.548999999999999</v>
      </c>
      <c r="D1016">
        <v>84.052000000000007</v>
      </c>
      <c r="E1016">
        <v>0.99209999999999998</v>
      </c>
      <c r="F1016">
        <v>0.61626999999999998</v>
      </c>
      <c r="G1016">
        <v>2.4899999999999998E-4</v>
      </c>
      <c r="H1016">
        <v>1.6288E-2</v>
      </c>
      <c r="I1016">
        <v>1.6538000000000001E-2</v>
      </c>
    </row>
    <row r="1017" spans="1:9" x14ac:dyDescent="0.3">
      <c r="A1017">
        <v>6700</v>
      </c>
      <c r="B1017">
        <v>14</v>
      </c>
      <c r="C1017">
        <v>31.553999999999998</v>
      </c>
      <c r="D1017">
        <v>84.067999999999998</v>
      </c>
      <c r="E1017">
        <v>0.99207999999999996</v>
      </c>
      <c r="F1017">
        <v>0.61609999999999998</v>
      </c>
      <c r="G1017">
        <v>2.5000000000000001E-4</v>
      </c>
      <c r="H1017">
        <v>1.6288E-2</v>
      </c>
      <c r="I1017">
        <v>1.6538000000000001E-2</v>
      </c>
    </row>
    <row r="1018" spans="1:9" x14ac:dyDescent="0.3">
      <c r="A1018">
        <v>17600</v>
      </c>
      <c r="B1018">
        <v>14</v>
      </c>
      <c r="C1018">
        <v>31.001000000000001</v>
      </c>
      <c r="D1018">
        <v>83.156000000000006</v>
      </c>
      <c r="E1018">
        <v>0.99248000000000003</v>
      </c>
      <c r="F1018">
        <v>0.61756</v>
      </c>
      <c r="G1018">
        <v>2.3800000000000001E-4</v>
      </c>
      <c r="H1018">
        <v>1.6289000000000001E-2</v>
      </c>
      <c r="I1018">
        <v>1.6525999999999999E-2</v>
      </c>
    </row>
    <row r="1019" spans="1:9" x14ac:dyDescent="0.3">
      <c r="A1019">
        <v>17700</v>
      </c>
      <c r="B1019">
        <v>14</v>
      </c>
      <c r="C1019">
        <v>31.001000000000001</v>
      </c>
      <c r="D1019">
        <v>83.156999999999996</v>
      </c>
      <c r="E1019">
        <v>0.99248000000000003</v>
      </c>
      <c r="F1019">
        <v>0.61756</v>
      </c>
      <c r="G1019">
        <v>2.3800000000000001E-4</v>
      </c>
      <c r="H1019">
        <v>1.6289000000000001E-2</v>
      </c>
      <c r="I1019">
        <v>1.6527E-2</v>
      </c>
    </row>
    <row r="1020" spans="1:9" x14ac:dyDescent="0.3">
      <c r="A1020">
        <v>17800</v>
      </c>
      <c r="B1020">
        <v>14</v>
      </c>
      <c r="C1020">
        <v>31.001000000000001</v>
      </c>
      <c r="D1020">
        <v>83.158000000000001</v>
      </c>
      <c r="E1020">
        <v>0.99248999999999998</v>
      </c>
      <c r="F1020">
        <v>0.61755000000000004</v>
      </c>
      <c r="G1020">
        <v>2.3699999999999999E-4</v>
      </c>
      <c r="H1020">
        <v>1.6289999999999999E-2</v>
      </c>
      <c r="I1020">
        <v>1.6527E-2</v>
      </c>
    </row>
    <row r="1021" spans="1:9" x14ac:dyDescent="0.3">
      <c r="A1021">
        <v>6600</v>
      </c>
      <c r="B1021">
        <v>14</v>
      </c>
      <c r="C1021">
        <v>31.558</v>
      </c>
      <c r="D1021">
        <v>84.075999999999993</v>
      </c>
      <c r="E1021">
        <v>0.99207000000000001</v>
      </c>
      <c r="F1021">
        <v>0.61606000000000005</v>
      </c>
      <c r="G1021">
        <v>2.5000000000000001E-4</v>
      </c>
      <c r="H1021">
        <v>1.6289999999999999E-2</v>
      </c>
      <c r="I1021">
        <v>1.6539999999999999E-2</v>
      </c>
    </row>
    <row r="1022" spans="1:9" x14ac:dyDescent="0.3">
      <c r="A1022">
        <v>18100</v>
      </c>
      <c r="B1022">
        <v>14</v>
      </c>
      <c r="C1022">
        <v>30.986999999999998</v>
      </c>
      <c r="D1022">
        <v>83.135000000000005</v>
      </c>
      <c r="E1022">
        <v>0.99248999999999998</v>
      </c>
      <c r="F1022">
        <v>0.61756999999999995</v>
      </c>
      <c r="G1022">
        <v>2.3699999999999999E-4</v>
      </c>
      <c r="H1022">
        <v>1.6291E-2</v>
      </c>
      <c r="I1022">
        <v>1.6528000000000001E-2</v>
      </c>
    </row>
    <row r="1023" spans="1:9" x14ac:dyDescent="0.3">
      <c r="A1023">
        <v>18200</v>
      </c>
      <c r="B1023">
        <v>14</v>
      </c>
      <c r="C1023">
        <v>30.986000000000001</v>
      </c>
      <c r="D1023">
        <v>83.135000000000005</v>
      </c>
      <c r="E1023">
        <v>0.99248999999999998</v>
      </c>
      <c r="F1023">
        <v>0.61756</v>
      </c>
      <c r="G1023">
        <v>2.3699999999999999E-4</v>
      </c>
      <c r="H1023">
        <v>1.6291E-2</v>
      </c>
      <c r="I1023">
        <v>1.6528999999999999E-2</v>
      </c>
    </row>
    <row r="1024" spans="1:9" x14ac:dyDescent="0.3">
      <c r="A1024">
        <v>17900</v>
      </c>
      <c r="B1024">
        <v>14</v>
      </c>
      <c r="C1024">
        <v>31.001000000000001</v>
      </c>
      <c r="D1024">
        <v>83.159000000000006</v>
      </c>
      <c r="E1024">
        <v>0.99248999999999998</v>
      </c>
      <c r="F1024">
        <v>0.61755000000000004</v>
      </c>
      <c r="G1024">
        <v>2.3699999999999999E-4</v>
      </c>
      <c r="H1024">
        <v>1.6291E-2</v>
      </c>
      <c r="I1024">
        <v>1.6528000000000001E-2</v>
      </c>
    </row>
    <row r="1025" spans="1:9" x14ac:dyDescent="0.3">
      <c r="A1025">
        <v>6500</v>
      </c>
      <c r="B1025">
        <v>14</v>
      </c>
      <c r="C1025">
        <v>31.562000000000001</v>
      </c>
      <c r="D1025">
        <v>84.084999999999994</v>
      </c>
      <c r="E1025">
        <v>0.99206000000000005</v>
      </c>
      <c r="F1025">
        <v>0.61600999999999995</v>
      </c>
      <c r="G1025">
        <v>2.5000000000000001E-4</v>
      </c>
      <c r="H1025">
        <v>1.6291E-2</v>
      </c>
      <c r="I1025">
        <v>1.6541E-2</v>
      </c>
    </row>
    <row r="1026" spans="1:9" x14ac:dyDescent="0.3">
      <c r="A1026">
        <v>18300</v>
      </c>
      <c r="B1026">
        <v>14</v>
      </c>
      <c r="C1026">
        <v>30.986000000000001</v>
      </c>
      <c r="D1026">
        <v>83.135999999999996</v>
      </c>
      <c r="E1026">
        <v>0.99250000000000005</v>
      </c>
      <c r="F1026">
        <v>0.61756</v>
      </c>
      <c r="G1026">
        <v>2.3699999999999999E-4</v>
      </c>
      <c r="H1026">
        <v>1.6292000000000001E-2</v>
      </c>
      <c r="I1026">
        <v>1.6528999999999999E-2</v>
      </c>
    </row>
    <row r="1027" spans="1:9" x14ac:dyDescent="0.3">
      <c r="A1027">
        <v>18400</v>
      </c>
      <c r="B1027">
        <v>14</v>
      </c>
      <c r="C1027">
        <v>30.986000000000001</v>
      </c>
      <c r="D1027">
        <v>83.135999999999996</v>
      </c>
      <c r="E1027">
        <v>0.99250000000000005</v>
      </c>
      <c r="F1027">
        <v>0.61755000000000004</v>
      </c>
      <c r="G1027">
        <v>2.3699999999999999E-4</v>
      </c>
      <c r="H1027">
        <v>1.6292000000000001E-2</v>
      </c>
      <c r="I1027">
        <v>1.653E-2</v>
      </c>
    </row>
    <row r="1028" spans="1:9" x14ac:dyDescent="0.3">
      <c r="A1028">
        <v>18000</v>
      </c>
      <c r="B1028">
        <v>14</v>
      </c>
      <c r="C1028">
        <v>31.001000000000001</v>
      </c>
      <c r="D1028">
        <v>83.161000000000001</v>
      </c>
      <c r="E1028">
        <v>0.99248999999999998</v>
      </c>
      <c r="F1028">
        <v>0.61755000000000004</v>
      </c>
      <c r="G1028">
        <v>2.3699999999999999E-4</v>
      </c>
      <c r="H1028">
        <v>1.6292000000000001E-2</v>
      </c>
      <c r="I1028">
        <v>1.6528999999999999E-2</v>
      </c>
    </row>
    <row r="1029" spans="1:9" x14ac:dyDescent="0.3">
      <c r="A1029">
        <v>6400</v>
      </c>
      <c r="B1029">
        <v>14</v>
      </c>
      <c r="C1029">
        <v>31.567</v>
      </c>
      <c r="D1029">
        <v>84.096000000000004</v>
      </c>
      <c r="E1029">
        <v>0.99206000000000005</v>
      </c>
      <c r="F1029">
        <v>0.61595</v>
      </c>
      <c r="G1029">
        <v>2.5099999999999998E-4</v>
      </c>
      <c r="H1029">
        <v>1.6292000000000001E-2</v>
      </c>
      <c r="I1029">
        <v>1.6542999999999999E-2</v>
      </c>
    </row>
    <row r="1030" spans="1:9" x14ac:dyDescent="0.3">
      <c r="A1030">
        <v>18500</v>
      </c>
      <c r="B1030">
        <v>14</v>
      </c>
      <c r="C1030">
        <v>30.986000000000001</v>
      </c>
      <c r="D1030">
        <v>83.137</v>
      </c>
      <c r="E1030">
        <v>0.99250000000000005</v>
      </c>
      <c r="F1030">
        <v>0.61755000000000004</v>
      </c>
      <c r="G1030">
        <v>2.3699999999999999E-4</v>
      </c>
      <c r="H1030">
        <v>1.6292999999999998E-2</v>
      </c>
      <c r="I1030">
        <v>1.653E-2</v>
      </c>
    </row>
    <row r="1031" spans="1:9" x14ac:dyDescent="0.3">
      <c r="A1031">
        <v>6300</v>
      </c>
      <c r="B1031">
        <v>14</v>
      </c>
      <c r="C1031">
        <v>31.574000000000002</v>
      </c>
      <c r="D1031">
        <v>84.108000000000004</v>
      </c>
      <c r="E1031">
        <v>0.99204999999999999</v>
      </c>
      <c r="F1031">
        <v>0.6159</v>
      </c>
      <c r="G1031">
        <v>2.5099999999999998E-4</v>
      </c>
      <c r="H1031">
        <v>1.6292999999999998E-2</v>
      </c>
      <c r="I1031">
        <v>1.6544E-2</v>
      </c>
    </row>
    <row r="1032" spans="1:9" x14ac:dyDescent="0.3">
      <c r="A1032">
        <v>18600</v>
      </c>
      <c r="B1032">
        <v>14</v>
      </c>
      <c r="C1032">
        <v>30.986000000000001</v>
      </c>
      <c r="D1032">
        <v>83.138000000000005</v>
      </c>
      <c r="E1032">
        <v>0.99250000000000005</v>
      </c>
      <c r="F1032">
        <v>0.61755000000000004</v>
      </c>
      <c r="G1032">
        <v>2.3699999999999999E-4</v>
      </c>
      <c r="H1032">
        <v>1.6293999999999999E-2</v>
      </c>
      <c r="I1032">
        <v>1.6531000000000001E-2</v>
      </c>
    </row>
    <row r="1033" spans="1:9" x14ac:dyDescent="0.3">
      <c r="A1033">
        <v>18700</v>
      </c>
      <c r="B1033">
        <v>14</v>
      </c>
      <c r="C1033">
        <v>30.986000000000001</v>
      </c>
      <c r="D1033">
        <v>83.138999999999996</v>
      </c>
      <c r="E1033">
        <v>0.99250000000000005</v>
      </c>
      <c r="F1033">
        <v>0.61753999999999998</v>
      </c>
      <c r="G1033">
        <v>2.3699999999999999E-4</v>
      </c>
      <c r="H1033">
        <v>1.6293999999999999E-2</v>
      </c>
      <c r="I1033">
        <v>1.6531000000000001E-2</v>
      </c>
    </row>
    <row r="1034" spans="1:9" x14ac:dyDescent="0.3">
      <c r="A1034">
        <v>18800</v>
      </c>
      <c r="B1034">
        <v>14</v>
      </c>
      <c r="C1034">
        <v>30.986000000000001</v>
      </c>
      <c r="D1034">
        <v>83.14</v>
      </c>
      <c r="E1034">
        <v>0.99250000000000005</v>
      </c>
      <c r="F1034">
        <v>0.61753999999999998</v>
      </c>
      <c r="G1034">
        <v>2.3699999999999999E-4</v>
      </c>
      <c r="H1034">
        <v>1.6295E-2</v>
      </c>
      <c r="I1034">
        <v>1.6532000000000002E-2</v>
      </c>
    </row>
    <row r="1035" spans="1:9" x14ac:dyDescent="0.3">
      <c r="A1035">
        <v>18900</v>
      </c>
      <c r="B1035">
        <v>14</v>
      </c>
      <c r="C1035">
        <v>30.986999999999998</v>
      </c>
      <c r="D1035">
        <v>83.141000000000005</v>
      </c>
      <c r="E1035">
        <v>0.99250000000000005</v>
      </c>
      <c r="F1035">
        <v>0.61753000000000002</v>
      </c>
      <c r="G1035">
        <v>2.3699999999999999E-4</v>
      </c>
      <c r="H1035">
        <v>1.6295E-2</v>
      </c>
      <c r="I1035">
        <v>1.6532000000000002E-2</v>
      </c>
    </row>
    <row r="1036" spans="1:9" x14ac:dyDescent="0.3">
      <c r="A1036">
        <v>6200</v>
      </c>
      <c r="B1036">
        <v>14</v>
      </c>
      <c r="C1036">
        <v>31.582000000000001</v>
      </c>
      <c r="D1036">
        <v>84.123000000000005</v>
      </c>
      <c r="E1036">
        <v>0.99204000000000003</v>
      </c>
      <c r="F1036">
        <v>0.61584000000000005</v>
      </c>
      <c r="G1036">
        <v>2.5099999999999998E-4</v>
      </c>
      <c r="H1036">
        <v>1.6295E-2</v>
      </c>
      <c r="I1036">
        <v>1.6546000000000002E-2</v>
      </c>
    </row>
    <row r="1037" spans="1:9" x14ac:dyDescent="0.3">
      <c r="A1037">
        <v>19100</v>
      </c>
      <c r="B1037">
        <v>14</v>
      </c>
      <c r="C1037">
        <v>30.974</v>
      </c>
      <c r="D1037">
        <v>83.12</v>
      </c>
      <c r="E1037">
        <v>0.99251</v>
      </c>
      <c r="F1037">
        <v>0.61755000000000004</v>
      </c>
      <c r="G1037">
        <v>2.3699999999999999E-4</v>
      </c>
      <c r="H1037">
        <v>1.6296000000000001E-2</v>
      </c>
      <c r="I1037">
        <v>1.6532000000000002E-2</v>
      </c>
    </row>
    <row r="1038" spans="1:9" x14ac:dyDescent="0.3">
      <c r="A1038">
        <v>19200</v>
      </c>
      <c r="B1038">
        <v>14</v>
      </c>
      <c r="C1038">
        <v>30.974</v>
      </c>
      <c r="D1038">
        <v>83.12</v>
      </c>
      <c r="E1038">
        <v>0.99251</v>
      </c>
      <c r="F1038">
        <v>0.61753999999999998</v>
      </c>
      <c r="G1038">
        <v>2.3699999999999999E-4</v>
      </c>
      <c r="H1038">
        <v>1.6296000000000001E-2</v>
      </c>
      <c r="I1038">
        <v>1.6532999999999999E-2</v>
      </c>
    </row>
    <row r="1039" spans="1:9" x14ac:dyDescent="0.3">
      <c r="A1039">
        <v>19000</v>
      </c>
      <c r="B1039">
        <v>14</v>
      </c>
      <c r="C1039">
        <v>30.986999999999998</v>
      </c>
      <c r="D1039">
        <v>83.143000000000001</v>
      </c>
      <c r="E1039">
        <v>0.99251</v>
      </c>
      <c r="F1039">
        <v>0.61753000000000002</v>
      </c>
      <c r="G1039">
        <v>2.3699999999999999E-4</v>
      </c>
      <c r="H1039">
        <v>1.6296000000000001E-2</v>
      </c>
      <c r="I1039">
        <v>1.6532999999999999E-2</v>
      </c>
    </row>
    <row r="1040" spans="1:9" x14ac:dyDescent="0.3">
      <c r="A1040">
        <v>6100</v>
      </c>
      <c r="B1040">
        <v>14</v>
      </c>
      <c r="C1040">
        <v>31.596</v>
      </c>
      <c r="D1040">
        <v>84.144000000000005</v>
      </c>
      <c r="E1040">
        <v>0.99202999999999997</v>
      </c>
      <c r="F1040">
        <v>0.61577999999999999</v>
      </c>
      <c r="G1040">
        <v>2.5099999999999998E-4</v>
      </c>
      <c r="H1040">
        <v>1.6296000000000001E-2</v>
      </c>
      <c r="I1040">
        <v>1.6548E-2</v>
      </c>
    </row>
    <row r="1041" spans="1:9" x14ac:dyDescent="0.3">
      <c r="A1041">
        <v>19300</v>
      </c>
      <c r="B1041">
        <v>14</v>
      </c>
      <c r="C1041">
        <v>30.972999999999999</v>
      </c>
      <c r="D1041">
        <v>83.120999999999995</v>
      </c>
      <c r="E1041">
        <v>0.99251</v>
      </c>
      <c r="F1041">
        <v>0.61753999999999998</v>
      </c>
      <c r="G1041">
        <v>2.3699999999999999E-4</v>
      </c>
      <c r="H1041">
        <v>1.6296999999999999E-2</v>
      </c>
      <c r="I1041">
        <v>1.6532999999999999E-2</v>
      </c>
    </row>
    <row r="1042" spans="1:9" x14ac:dyDescent="0.3">
      <c r="A1042">
        <v>19400</v>
      </c>
      <c r="B1042">
        <v>14</v>
      </c>
      <c r="C1042">
        <v>30.972999999999999</v>
      </c>
      <c r="D1042">
        <v>83.120999999999995</v>
      </c>
      <c r="E1042">
        <v>0.99251</v>
      </c>
      <c r="F1042">
        <v>0.61753000000000002</v>
      </c>
      <c r="G1042">
        <v>2.3699999999999999E-4</v>
      </c>
      <c r="H1042">
        <v>1.6296999999999999E-2</v>
      </c>
      <c r="I1042">
        <v>1.6534E-2</v>
      </c>
    </row>
    <row r="1043" spans="1:9" x14ac:dyDescent="0.3">
      <c r="A1043">
        <v>19500</v>
      </c>
      <c r="B1043">
        <v>14</v>
      </c>
      <c r="C1043">
        <v>30.974</v>
      </c>
      <c r="D1043">
        <v>83.122</v>
      </c>
      <c r="E1043">
        <v>0.99251</v>
      </c>
      <c r="F1043">
        <v>0.61753000000000002</v>
      </c>
      <c r="G1043">
        <v>2.3699999999999999E-4</v>
      </c>
      <c r="H1043">
        <v>1.6298E-2</v>
      </c>
      <c r="I1043">
        <v>1.6535000000000001E-2</v>
      </c>
    </row>
    <row r="1044" spans="1:9" x14ac:dyDescent="0.3">
      <c r="A1044">
        <v>19600</v>
      </c>
      <c r="B1044">
        <v>14</v>
      </c>
      <c r="C1044">
        <v>30.974</v>
      </c>
      <c r="D1044">
        <v>83.123000000000005</v>
      </c>
      <c r="E1044">
        <v>0.99251999999999996</v>
      </c>
      <c r="F1044">
        <v>0.61753000000000002</v>
      </c>
      <c r="G1044">
        <v>2.3699999999999999E-4</v>
      </c>
      <c r="H1044">
        <v>1.6298E-2</v>
      </c>
      <c r="I1044">
        <v>1.6535000000000001E-2</v>
      </c>
    </row>
    <row r="1045" spans="1:9" x14ac:dyDescent="0.3">
      <c r="A1045">
        <v>19700</v>
      </c>
      <c r="B1045">
        <v>14</v>
      </c>
      <c r="C1045">
        <v>30.974</v>
      </c>
      <c r="D1045">
        <v>83.123999999999995</v>
      </c>
      <c r="E1045">
        <v>0.99251999999999996</v>
      </c>
      <c r="F1045">
        <v>0.61751999999999996</v>
      </c>
      <c r="G1045">
        <v>2.3699999999999999E-4</v>
      </c>
      <c r="H1045">
        <v>1.6299000000000001E-2</v>
      </c>
      <c r="I1045">
        <v>1.6535999999999999E-2</v>
      </c>
    </row>
    <row r="1046" spans="1:9" x14ac:dyDescent="0.3">
      <c r="A1046">
        <v>19800</v>
      </c>
      <c r="B1046">
        <v>14</v>
      </c>
      <c r="C1046">
        <v>30.974</v>
      </c>
      <c r="D1046">
        <v>83.125</v>
      </c>
      <c r="E1046">
        <v>0.99251999999999996</v>
      </c>
      <c r="F1046">
        <v>0.61751999999999996</v>
      </c>
      <c r="G1046">
        <v>2.3699999999999999E-4</v>
      </c>
      <c r="H1046">
        <v>1.6299999999999999E-2</v>
      </c>
      <c r="I1046">
        <v>1.6535999999999999E-2</v>
      </c>
    </row>
    <row r="1047" spans="1:9" x14ac:dyDescent="0.3">
      <c r="A1047">
        <v>19900</v>
      </c>
      <c r="B1047">
        <v>14</v>
      </c>
      <c r="C1047">
        <v>30.974</v>
      </c>
      <c r="D1047">
        <v>83.126000000000005</v>
      </c>
      <c r="E1047">
        <v>0.99251999999999996</v>
      </c>
      <c r="F1047">
        <v>0.61751</v>
      </c>
      <c r="G1047">
        <v>2.3599999999999999E-4</v>
      </c>
      <c r="H1047">
        <v>1.6299999999999999E-2</v>
      </c>
      <c r="I1047">
        <v>1.6537E-2</v>
      </c>
    </row>
    <row r="1048" spans="1:9" x14ac:dyDescent="0.3">
      <c r="A1048">
        <v>20000</v>
      </c>
      <c r="B1048">
        <v>14</v>
      </c>
      <c r="C1048">
        <v>30.975000000000001</v>
      </c>
      <c r="D1048">
        <v>83.128</v>
      </c>
      <c r="E1048">
        <v>0.99251999999999996</v>
      </c>
      <c r="F1048">
        <v>0.61751</v>
      </c>
      <c r="G1048">
        <v>2.3599999999999999E-4</v>
      </c>
      <c r="H1048">
        <v>1.6301E-2</v>
      </c>
      <c r="I1048">
        <v>1.6537E-2</v>
      </c>
    </row>
    <row r="1049" spans="1:9" x14ac:dyDescent="0.3">
      <c r="A1049">
        <v>2700</v>
      </c>
      <c r="B1049">
        <v>13</v>
      </c>
      <c r="C1049">
        <v>32.878</v>
      </c>
      <c r="D1049">
        <v>85.754999999999995</v>
      </c>
      <c r="E1049">
        <v>0.98982000000000003</v>
      </c>
      <c r="F1049">
        <v>0.61304000000000003</v>
      </c>
      <c r="G1049">
        <v>3.2299999999999999E-4</v>
      </c>
      <c r="H1049">
        <v>1.6303000000000002E-2</v>
      </c>
      <c r="I1049">
        <v>1.6625000000000001E-2</v>
      </c>
    </row>
    <row r="1050" spans="1:9" x14ac:dyDescent="0.3">
      <c r="A1050">
        <v>6000</v>
      </c>
      <c r="B1050">
        <v>14</v>
      </c>
      <c r="C1050">
        <v>31.716000000000001</v>
      </c>
      <c r="D1050">
        <v>84.350999999999999</v>
      </c>
      <c r="E1050">
        <v>0.99199999999999999</v>
      </c>
      <c r="F1050">
        <v>0.61556999999999995</v>
      </c>
      <c r="G1050">
        <v>2.52E-4</v>
      </c>
      <c r="H1050">
        <v>1.6310000000000002E-2</v>
      </c>
      <c r="I1050">
        <v>1.6562E-2</v>
      </c>
    </row>
    <row r="1051" spans="1:9" x14ac:dyDescent="0.3">
      <c r="A1051">
        <v>5900</v>
      </c>
      <c r="B1051">
        <v>14</v>
      </c>
      <c r="C1051">
        <v>31.724</v>
      </c>
      <c r="D1051">
        <v>84.367000000000004</v>
      </c>
      <c r="E1051">
        <v>0.99199000000000004</v>
      </c>
      <c r="F1051">
        <v>0.61546000000000001</v>
      </c>
      <c r="G1051">
        <v>2.5300000000000002E-4</v>
      </c>
      <c r="H1051">
        <v>1.6310000000000002E-2</v>
      </c>
      <c r="I1051">
        <v>1.6563000000000001E-2</v>
      </c>
    </row>
    <row r="1052" spans="1:9" x14ac:dyDescent="0.3">
      <c r="A1052">
        <v>5800</v>
      </c>
      <c r="B1052">
        <v>14</v>
      </c>
      <c r="C1052">
        <v>31.728000000000002</v>
      </c>
      <c r="D1052">
        <v>84.376999999999995</v>
      </c>
      <c r="E1052">
        <v>0.99197999999999997</v>
      </c>
      <c r="F1052">
        <v>0.61538000000000004</v>
      </c>
      <c r="G1052">
        <v>2.5300000000000002E-4</v>
      </c>
      <c r="H1052">
        <v>1.6312E-2</v>
      </c>
      <c r="I1052">
        <v>1.6565E-2</v>
      </c>
    </row>
    <row r="1053" spans="1:9" x14ac:dyDescent="0.3">
      <c r="A1053">
        <v>5700</v>
      </c>
      <c r="B1053">
        <v>14</v>
      </c>
      <c r="C1053">
        <v>31.731999999999999</v>
      </c>
      <c r="D1053">
        <v>84.388000000000005</v>
      </c>
      <c r="E1053">
        <v>0.99197000000000002</v>
      </c>
      <c r="F1053">
        <v>0.61531000000000002</v>
      </c>
      <c r="G1053">
        <v>2.5300000000000002E-4</v>
      </c>
      <c r="H1053">
        <v>1.6315E-2</v>
      </c>
      <c r="I1053">
        <v>1.6567999999999999E-2</v>
      </c>
    </row>
    <row r="1054" spans="1:9" x14ac:dyDescent="0.3">
      <c r="A1054">
        <v>5600</v>
      </c>
      <c r="B1054">
        <v>14</v>
      </c>
      <c r="C1054">
        <v>31.738</v>
      </c>
      <c r="D1054">
        <v>84.402000000000001</v>
      </c>
      <c r="E1054">
        <v>0.99195999999999995</v>
      </c>
      <c r="F1054">
        <v>0.61523000000000005</v>
      </c>
      <c r="G1054">
        <v>2.5399999999999999E-4</v>
      </c>
      <c r="H1054">
        <v>1.6317000000000002E-2</v>
      </c>
      <c r="I1054">
        <v>1.6570000000000001E-2</v>
      </c>
    </row>
    <row r="1055" spans="1:9" x14ac:dyDescent="0.3">
      <c r="A1055">
        <v>5500</v>
      </c>
      <c r="B1055">
        <v>14</v>
      </c>
      <c r="C1055">
        <v>31.745000000000001</v>
      </c>
      <c r="D1055">
        <v>84.418000000000006</v>
      </c>
      <c r="E1055">
        <v>0.99195</v>
      </c>
      <c r="F1055">
        <v>0.61514000000000002</v>
      </c>
      <c r="G1055">
        <v>2.5399999999999999E-4</v>
      </c>
      <c r="H1055">
        <v>1.6319E-2</v>
      </c>
      <c r="I1055">
        <v>1.6573000000000001E-2</v>
      </c>
    </row>
    <row r="1056" spans="1:9" x14ac:dyDescent="0.3">
      <c r="A1056">
        <v>2600</v>
      </c>
      <c r="B1056">
        <v>13</v>
      </c>
      <c r="C1056">
        <v>32.872999999999998</v>
      </c>
      <c r="D1056">
        <v>85.798000000000002</v>
      </c>
      <c r="E1056">
        <v>0.98977999999999999</v>
      </c>
      <c r="F1056">
        <v>0.61262000000000005</v>
      </c>
      <c r="G1056">
        <v>3.2400000000000001E-4</v>
      </c>
      <c r="H1056">
        <v>1.6320000000000001E-2</v>
      </c>
      <c r="I1056">
        <v>1.6643999999999999E-2</v>
      </c>
    </row>
    <row r="1057" spans="1:9" x14ac:dyDescent="0.3">
      <c r="A1057">
        <v>5400</v>
      </c>
      <c r="B1057">
        <v>14</v>
      </c>
      <c r="C1057">
        <v>31.754000000000001</v>
      </c>
      <c r="D1057">
        <v>84.436000000000007</v>
      </c>
      <c r="E1057">
        <v>0.99194000000000004</v>
      </c>
      <c r="F1057">
        <v>0.61504999999999999</v>
      </c>
      <c r="G1057">
        <v>2.5399999999999999E-4</v>
      </c>
      <c r="H1057">
        <v>1.6322E-2</v>
      </c>
      <c r="I1057">
        <v>1.6576E-2</v>
      </c>
    </row>
    <row r="1058" spans="1:9" x14ac:dyDescent="0.3">
      <c r="A1058">
        <v>5300</v>
      </c>
      <c r="B1058">
        <v>14</v>
      </c>
      <c r="C1058">
        <v>31.763999999999999</v>
      </c>
      <c r="D1058">
        <v>84.456999999999994</v>
      </c>
      <c r="E1058">
        <v>0.99192999999999998</v>
      </c>
      <c r="F1058">
        <v>0.61495</v>
      </c>
      <c r="G1058">
        <v>2.5500000000000002E-4</v>
      </c>
      <c r="H1058">
        <v>1.6324999999999999E-2</v>
      </c>
      <c r="I1058">
        <v>1.6579E-2</v>
      </c>
    </row>
    <row r="1059" spans="1:9" x14ac:dyDescent="0.3">
      <c r="A1059">
        <v>5200</v>
      </c>
      <c r="B1059">
        <v>14</v>
      </c>
      <c r="C1059">
        <v>31.777999999999999</v>
      </c>
      <c r="D1059">
        <v>84.480999999999995</v>
      </c>
      <c r="E1059">
        <v>0.99192000000000002</v>
      </c>
      <c r="F1059">
        <v>0.61485000000000001</v>
      </c>
      <c r="G1059">
        <v>2.5500000000000002E-4</v>
      </c>
      <c r="H1059">
        <v>1.6327000000000001E-2</v>
      </c>
      <c r="I1059">
        <v>1.6582E-2</v>
      </c>
    </row>
    <row r="1060" spans="1:9" x14ac:dyDescent="0.3">
      <c r="A1060">
        <v>5100</v>
      </c>
      <c r="B1060">
        <v>14</v>
      </c>
      <c r="C1060">
        <v>31.798999999999999</v>
      </c>
      <c r="D1060">
        <v>84.513000000000005</v>
      </c>
      <c r="E1060">
        <v>0.99190999999999996</v>
      </c>
      <c r="F1060">
        <v>0.61473999999999995</v>
      </c>
      <c r="G1060">
        <v>2.5500000000000002E-4</v>
      </c>
      <c r="H1060">
        <v>1.6330000000000001E-2</v>
      </c>
      <c r="I1060">
        <v>1.6586E-2</v>
      </c>
    </row>
    <row r="1061" spans="1:9" x14ac:dyDescent="0.3">
      <c r="A1061">
        <v>2500</v>
      </c>
      <c r="B1061">
        <v>13</v>
      </c>
      <c r="C1061">
        <v>32.868000000000002</v>
      </c>
      <c r="D1061">
        <v>85.849000000000004</v>
      </c>
      <c r="E1061">
        <v>0.98973</v>
      </c>
      <c r="F1061">
        <v>0.61216000000000004</v>
      </c>
      <c r="G1061">
        <v>3.2499999999999999E-4</v>
      </c>
      <c r="H1061">
        <v>1.6337999999999998E-2</v>
      </c>
      <c r="I1061">
        <v>1.6664000000000002E-2</v>
      </c>
    </row>
    <row r="1062" spans="1:9" x14ac:dyDescent="0.3">
      <c r="A1062">
        <v>5000</v>
      </c>
      <c r="B1062">
        <v>14</v>
      </c>
      <c r="C1062">
        <v>31.952000000000002</v>
      </c>
      <c r="D1062">
        <v>84.777000000000001</v>
      </c>
      <c r="E1062">
        <v>0.99185999999999996</v>
      </c>
      <c r="F1062">
        <v>0.61443999999999999</v>
      </c>
      <c r="G1062">
        <v>2.5700000000000001E-4</v>
      </c>
      <c r="H1062">
        <v>1.6347E-2</v>
      </c>
      <c r="I1062">
        <v>1.6604000000000001E-2</v>
      </c>
    </row>
    <row r="1063" spans="1:9" x14ac:dyDescent="0.3">
      <c r="A1063">
        <v>4900</v>
      </c>
      <c r="B1063">
        <v>14</v>
      </c>
      <c r="C1063">
        <v>31.974</v>
      </c>
      <c r="D1063">
        <v>84.825999999999993</v>
      </c>
      <c r="E1063">
        <v>0.99185000000000001</v>
      </c>
      <c r="F1063">
        <v>0.61426999999999998</v>
      </c>
      <c r="G1063">
        <v>2.5700000000000001E-4</v>
      </c>
      <c r="H1063">
        <v>1.6354E-2</v>
      </c>
      <c r="I1063">
        <v>1.6611999999999998E-2</v>
      </c>
    </row>
    <row r="1064" spans="1:9" x14ac:dyDescent="0.3">
      <c r="A1064">
        <v>4800</v>
      </c>
      <c r="B1064">
        <v>14</v>
      </c>
      <c r="C1064">
        <v>31.978999999999999</v>
      </c>
      <c r="D1064">
        <v>84.843000000000004</v>
      </c>
      <c r="E1064">
        <v>0.99184000000000005</v>
      </c>
      <c r="F1064">
        <v>0.61414999999999997</v>
      </c>
      <c r="G1064">
        <v>2.5799999999999998E-4</v>
      </c>
      <c r="H1064">
        <v>1.6358000000000001E-2</v>
      </c>
      <c r="I1064">
        <v>1.6615999999999999E-2</v>
      </c>
    </row>
    <row r="1065" spans="1:9" x14ac:dyDescent="0.3">
      <c r="A1065">
        <v>2400</v>
      </c>
      <c r="B1065">
        <v>13</v>
      </c>
      <c r="C1065">
        <v>32.860999999999997</v>
      </c>
      <c r="D1065">
        <v>85.906999999999996</v>
      </c>
      <c r="E1065">
        <v>0.98968</v>
      </c>
      <c r="F1065">
        <v>0.61163000000000001</v>
      </c>
      <c r="G1065">
        <v>3.2699999999999998E-4</v>
      </c>
      <c r="H1065">
        <v>1.6358000000000001E-2</v>
      </c>
      <c r="I1065">
        <v>1.6684999999999998E-2</v>
      </c>
    </row>
    <row r="1066" spans="1:9" x14ac:dyDescent="0.3">
      <c r="A1066">
        <v>4700</v>
      </c>
      <c r="B1066">
        <v>14</v>
      </c>
      <c r="C1066">
        <v>31.986000000000001</v>
      </c>
      <c r="D1066">
        <v>84.861999999999995</v>
      </c>
      <c r="E1066">
        <v>0.99182000000000003</v>
      </c>
      <c r="F1066">
        <v>0.61402000000000001</v>
      </c>
      <c r="G1066">
        <v>2.5799999999999998E-4</v>
      </c>
      <c r="H1066">
        <v>1.6362999999999999E-2</v>
      </c>
      <c r="I1066">
        <v>1.6621E-2</v>
      </c>
    </row>
    <row r="1067" spans="1:9" x14ac:dyDescent="0.3">
      <c r="A1067">
        <v>4600</v>
      </c>
      <c r="B1067">
        <v>14</v>
      </c>
      <c r="C1067">
        <v>31.994</v>
      </c>
      <c r="D1067">
        <v>84.885999999999996</v>
      </c>
      <c r="E1067">
        <v>0.99180999999999997</v>
      </c>
      <c r="F1067">
        <v>0.61387999999999998</v>
      </c>
      <c r="G1067">
        <v>2.5900000000000001E-4</v>
      </c>
      <c r="H1067">
        <v>1.6367E-2</v>
      </c>
      <c r="I1067">
        <v>1.6625999999999998E-2</v>
      </c>
    </row>
    <row r="1068" spans="1:9" x14ac:dyDescent="0.3">
      <c r="A1068">
        <v>4500</v>
      </c>
      <c r="B1068">
        <v>14</v>
      </c>
      <c r="C1068">
        <v>32.003999999999998</v>
      </c>
      <c r="D1068">
        <v>84.912999999999997</v>
      </c>
      <c r="E1068">
        <v>0.99180000000000001</v>
      </c>
      <c r="F1068">
        <v>0.61373</v>
      </c>
      <c r="G1068">
        <v>2.5900000000000001E-4</v>
      </c>
      <c r="H1068">
        <v>1.6372000000000001E-2</v>
      </c>
      <c r="I1068">
        <v>1.6631E-2</v>
      </c>
    </row>
    <row r="1069" spans="1:9" x14ac:dyDescent="0.3">
      <c r="A1069">
        <v>4400</v>
      </c>
      <c r="B1069">
        <v>14</v>
      </c>
      <c r="C1069">
        <v>32.017000000000003</v>
      </c>
      <c r="D1069">
        <v>84.944999999999993</v>
      </c>
      <c r="E1069">
        <v>0.99177999999999999</v>
      </c>
      <c r="F1069">
        <v>0.61355999999999999</v>
      </c>
      <c r="G1069">
        <v>2.5900000000000001E-4</v>
      </c>
      <c r="H1069">
        <v>1.6376999999999999E-2</v>
      </c>
      <c r="I1069">
        <v>1.6636000000000001E-2</v>
      </c>
    </row>
    <row r="1070" spans="1:9" x14ac:dyDescent="0.3">
      <c r="A1070">
        <v>2300</v>
      </c>
      <c r="B1070">
        <v>13</v>
      </c>
      <c r="C1070">
        <v>32.847000000000001</v>
      </c>
      <c r="D1070">
        <v>85.963999999999999</v>
      </c>
      <c r="E1070">
        <v>0.98962000000000006</v>
      </c>
      <c r="F1070">
        <v>0.61102000000000001</v>
      </c>
      <c r="G1070">
        <v>3.28E-4</v>
      </c>
      <c r="H1070">
        <v>1.6379000000000001E-2</v>
      </c>
      <c r="I1070">
        <v>1.6707E-2</v>
      </c>
    </row>
    <row r="1071" spans="1:9" x14ac:dyDescent="0.3">
      <c r="A1071">
        <v>4300</v>
      </c>
      <c r="B1071">
        <v>14</v>
      </c>
      <c r="C1071">
        <v>32.033999999999999</v>
      </c>
      <c r="D1071">
        <v>84.981999999999999</v>
      </c>
      <c r="E1071">
        <v>0.99177000000000004</v>
      </c>
      <c r="F1071">
        <v>0.61338000000000004</v>
      </c>
      <c r="G1071">
        <v>2.5999999999999998E-4</v>
      </c>
      <c r="H1071">
        <v>1.6382000000000001E-2</v>
      </c>
      <c r="I1071">
        <v>1.6642000000000001E-2</v>
      </c>
    </row>
    <row r="1072" spans="1:9" x14ac:dyDescent="0.3">
      <c r="A1072">
        <v>2000</v>
      </c>
      <c r="B1072">
        <v>13</v>
      </c>
      <c r="C1072">
        <v>32.701000000000001</v>
      </c>
      <c r="D1072">
        <v>85.912999999999997</v>
      </c>
      <c r="E1072">
        <v>0.98909000000000002</v>
      </c>
      <c r="F1072">
        <v>0.60897999999999997</v>
      </c>
      <c r="G1072">
        <v>3.4400000000000001E-4</v>
      </c>
      <c r="H1072">
        <v>1.6385E-2</v>
      </c>
      <c r="I1072">
        <v>1.6729000000000001E-2</v>
      </c>
    </row>
    <row r="1073" spans="1:9" x14ac:dyDescent="0.3">
      <c r="A1073">
        <v>4200</v>
      </c>
      <c r="B1073">
        <v>14</v>
      </c>
      <c r="C1073">
        <v>32.055999999999997</v>
      </c>
      <c r="D1073">
        <v>85.022999999999996</v>
      </c>
      <c r="E1073">
        <v>0.99175000000000002</v>
      </c>
      <c r="F1073">
        <v>0.61317999999999995</v>
      </c>
      <c r="G1073">
        <v>2.61E-4</v>
      </c>
      <c r="H1073">
        <v>1.6388E-2</v>
      </c>
      <c r="I1073">
        <v>1.6648E-2</v>
      </c>
    </row>
    <row r="1074" spans="1:9" x14ac:dyDescent="0.3">
      <c r="A1074">
        <v>4100</v>
      </c>
      <c r="B1074">
        <v>14</v>
      </c>
      <c r="C1074">
        <v>32.088000000000001</v>
      </c>
      <c r="D1074">
        <v>85.072999999999993</v>
      </c>
      <c r="E1074">
        <v>0.99173</v>
      </c>
      <c r="F1074">
        <v>0.61297000000000001</v>
      </c>
      <c r="G1074">
        <v>2.61E-4</v>
      </c>
      <c r="H1074">
        <v>1.6393000000000001E-2</v>
      </c>
      <c r="I1074">
        <v>1.6653999999999999E-2</v>
      </c>
    </row>
    <row r="1075" spans="1:9" x14ac:dyDescent="0.3">
      <c r="A1075">
        <v>2200</v>
      </c>
      <c r="B1075">
        <v>13</v>
      </c>
      <c r="C1075">
        <v>32.816000000000003</v>
      </c>
      <c r="D1075">
        <v>86.004999999999995</v>
      </c>
      <c r="E1075">
        <v>0.98955000000000004</v>
      </c>
      <c r="F1075">
        <v>0.61033000000000004</v>
      </c>
      <c r="G1075">
        <v>3.3E-4</v>
      </c>
      <c r="H1075">
        <v>1.6400000000000001E-2</v>
      </c>
      <c r="I1075">
        <v>1.6729999999999998E-2</v>
      </c>
    </row>
    <row r="1076" spans="1:9" x14ac:dyDescent="0.3">
      <c r="A1076">
        <v>4000</v>
      </c>
      <c r="B1076">
        <v>14</v>
      </c>
      <c r="C1076">
        <v>32.28</v>
      </c>
      <c r="D1076">
        <v>85.405000000000001</v>
      </c>
      <c r="E1076">
        <v>0.99165999999999999</v>
      </c>
      <c r="F1076">
        <v>0.61253999999999997</v>
      </c>
      <c r="G1076">
        <v>2.6400000000000002E-4</v>
      </c>
      <c r="H1076">
        <v>1.6412E-2</v>
      </c>
      <c r="I1076">
        <v>1.6676E-2</v>
      </c>
    </row>
    <row r="1077" spans="1:9" x14ac:dyDescent="0.3">
      <c r="A1077">
        <v>2100</v>
      </c>
      <c r="B1077">
        <v>13</v>
      </c>
      <c r="C1077">
        <v>32.758000000000003</v>
      </c>
      <c r="D1077">
        <v>85.994</v>
      </c>
      <c r="E1077">
        <v>0.98945000000000005</v>
      </c>
      <c r="F1077">
        <v>0.60955999999999999</v>
      </c>
      <c r="G1077">
        <v>3.3300000000000002E-4</v>
      </c>
      <c r="H1077">
        <v>1.6417999999999999E-2</v>
      </c>
      <c r="I1077">
        <v>1.6750999999999999E-2</v>
      </c>
    </row>
    <row r="1078" spans="1:9" x14ac:dyDescent="0.3">
      <c r="A1078">
        <v>3900</v>
      </c>
      <c r="B1078">
        <v>14</v>
      </c>
      <c r="C1078">
        <v>32.344000000000001</v>
      </c>
      <c r="D1078">
        <v>85.543000000000006</v>
      </c>
      <c r="E1078">
        <v>0.99163000000000001</v>
      </c>
      <c r="F1078">
        <v>0.61228000000000005</v>
      </c>
      <c r="G1078">
        <v>2.6400000000000002E-4</v>
      </c>
      <c r="H1078">
        <v>1.6438999999999999E-2</v>
      </c>
      <c r="I1078">
        <v>1.6702999999999999E-2</v>
      </c>
    </row>
    <row r="1079" spans="1:9" x14ac:dyDescent="0.3">
      <c r="A1079">
        <v>3800</v>
      </c>
      <c r="B1079">
        <v>14</v>
      </c>
      <c r="C1079">
        <v>32.350999999999999</v>
      </c>
      <c r="D1079">
        <v>85.569000000000003</v>
      </c>
      <c r="E1079">
        <v>0.99161999999999995</v>
      </c>
      <c r="F1079">
        <v>0.61206000000000005</v>
      </c>
      <c r="G1079">
        <v>2.6499999999999999E-4</v>
      </c>
      <c r="H1079">
        <v>1.6445999999999999E-2</v>
      </c>
      <c r="I1079">
        <v>1.6711E-2</v>
      </c>
    </row>
    <row r="1080" spans="1:9" x14ac:dyDescent="0.3">
      <c r="A1080">
        <v>3700</v>
      </c>
      <c r="B1080">
        <v>14</v>
      </c>
      <c r="C1080">
        <v>32.36</v>
      </c>
      <c r="D1080">
        <v>85.600999999999999</v>
      </c>
      <c r="E1080">
        <v>0.99160000000000004</v>
      </c>
      <c r="F1080">
        <v>0.61182000000000003</v>
      </c>
      <c r="G1080">
        <v>2.6600000000000001E-4</v>
      </c>
      <c r="H1080">
        <v>1.6455000000000001E-2</v>
      </c>
      <c r="I1080">
        <v>1.6719999999999999E-2</v>
      </c>
    </row>
    <row r="1081" spans="1:9" x14ac:dyDescent="0.3">
      <c r="A1081">
        <v>3600</v>
      </c>
      <c r="B1081">
        <v>14</v>
      </c>
      <c r="C1081">
        <v>32.372999999999998</v>
      </c>
      <c r="D1081">
        <v>85.638999999999996</v>
      </c>
      <c r="E1081">
        <v>0.99158000000000002</v>
      </c>
      <c r="F1081">
        <v>0.61155999999999999</v>
      </c>
      <c r="G1081">
        <v>2.6600000000000001E-4</v>
      </c>
      <c r="H1081">
        <v>1.6462999999999998E-2</v>
      </c>
      <c r="I1081">
        <v>1.6729999999999998E-2</v>
      </c>
    </row>
    <row r="1082" spans="1:9" x14ac:dyDescent="0.3">
      <c r="A1082">
        <v>3500</v>
      </c>
      <c r="B1082">
        <v>14</v>
      </c>
      <c r="C1082">
        <v>32.39</v>
      </c>
      <c r="D1082">
        <v>85.683999999999997</v>
      </c>
      <c r="E1082">
        <v>0.99156</v>
      </c>
      <c r="F1082">
        <v>0.61128000000000005</v>
      </c>
      <c r="G1082">
        <v>2.6699999999999998E-4</v>
      </c>
      <c r="H1082">
        <v>1.6473000000000002E-2</v>
      </c>
      <c r="I1082">
        <v>1.6740000000000001E-2</v>
      </c>
    </row>
    <row r="1083" spans="1:9" x14ac:dyDescent="0.3">
      <c r="A1083">
        <v>3400</v>
      </c>
      <c r="B1083">
        <v>14</v>
      </c>
      <c r="C1083">
        <v>32.411999999999999</v>
      </c>
      <c r="D1083">
        <v>85.738</v>
      </c>
      <c r="E1083">
        <v>0.99153000000000002</v>
      </c>
      <c r="F1083">
        <v>0.61097000000000001</v>
      </c>
      <c r="G1083">
        <v>2.6800000000000001E-4</v>
      </c>
      <c r="H1083">
        <v>1.6483000000000001E-2</v>
      </c>
      <c r="I1083">
        <v>1.6750000000000001E-2</v>
      </c>
    </row>
    <row r="1084" spans="1:9" x14ac:dyDescent="0.3">
      <c r="A1084">
        <v>3300</v>
      </c>
      <c r="B1084">
        <v>14</v>
      </c>
      <c r="C1084">
        <v>32.44</v>
      </c>
      <c r="D1084">
        <v>85.801000000000002</v>
      </c>
      <c r="E1084">
        <v>0.99151</v>
      </c>
      <c r="F1084">
        <v>0.61062000000000005</v>
      </c>
      <c r="G1084">
        <v>2.6899999999999998E-4</v>
      </c>
      <c r="H1084">
        <v>1.6493000000000001E-2</v>
      </c>
      <c r="I1084">
        <v>1.6761999999999999E-2</v>
      </c>
    </row>
    <row r="1085" spans="1:9" x14ac:dyDescent="0.3">
      <c r="A1085">
        <v>3200</v>
      </c>
      <c r="B1085">
        <v>14</v>
      </c>
      <c r="C1085">
        <v>32.478999999999999</v>
      </c>
      <c r="D1085">
        <v>85.87</v>
      </c>
      <c r="E1085">
        <v>0.99146999999999996</v>
      </c>
      <c r="F1085">
        <v>0.61021999999999998</v>
      </c>
      <c r="G1085">
        <v>2.7E-4</v>
      </c>
      <c r="H1085">
        <v>1.6504000000000001E-2</v>
      </c>
      <c r="I1085">
        <v>1.6774000000000001E-2</v>
      </c>
    </row>
    <row r="1086" spans="1:9" x14ac:dyDescent="0.3">
      <c r="A1086">
        <v>1400</v>
      </c>
      <c r="B1086">
        <v>11</v>
      </c>
      <c r="C1086">
        <v>38.618000000000002</v>
      </c>
      <c r="D1086">
        <v>86.069000000000003</v>
      </c>
      <c r="E1086">
        <v>0.98111000000000004</v>
      </c>
      <c r="F1086">
        <v>0.64329000000000003</v>
      </c>
      <c r="G1086">
        <v>8.2399999999999997E-4</v>
      </c>
      <c r="H1086">
        <v>1.6511999999999999E-2</v>
      </c>
      <c r="I1086">
        <v>1.7336000000000001E-2</v>
      </c>
    </row>
    <row r="1087" spans="1:9" x14ac:dyDescent="0.3">
      <c r="A1087">
        <v>1300</v>
      </c>
      <c r="B1087">
        <v>11</v>
      </c>
      <c r="C1087">
        <v>38.755000000000003</v>
      </c>
      <c r="D1087">
        <v>86.156999999999996</v>
      </c>
      <c r="E1087">
        <v>0.98089000000000004</v>
      </c>
      <c r="F1087">
        <v>0.64376999999999995</v>
      </c>
      <c r="G1087">
        <v>8.3699999999999996E-4</v>
      </c>
      <c r="H1087">
        <v>1.6513E-2</v>
      </c>
      <c r="I1087">
        <v>1.7350000000000001E-2</v>
      </c>
    </row>
    <row r="1088" spans="1:9" x14ac:dyDescent="0.3">
      <c r="A1088">
        <v>3100</v>
      </c>
      <c r="B1088">
        <v>14</v>
      </c>
      <c r="C1088">
        <v>32.530999999999999</v>
      </c>
      <c r="D1088">
        <v>85.938000000000002</v>
      </c>
      <c r="E1088">
        <v>0.99143000000000003</v>
      </c>
      <c r="F1088">
        <v>0.60979000000000005</v>
      </c>
      <c r="G1088">
        <v>2.7099999999999997E-4</v>
      </c>
      <c r="H1088">
        <v>1.6514000000000001E-2</v>
      </c>
      <c r="I1088">
        <v>1.6785000000000001E-2</v>
      </c>
    </row>
    <row r="1089" spans="1:9" x14ac:dyDescent="0.3">
      <c r="A1089">
        <v>1500</v>
      </c>
      <c r="B1089">
        <v>11</v>
      </c>
      <c r="C1089">
        <v>38.534999999999997</v>
      </c>
      <c r="D1089">
        <v>86.06</v>
      </c>
      <c r="E1089">
        <v>0.98126999999999998</v>
      </c>
      <c r="F1089">
        <v>0.64288000000000001</v>
      </c>
      <c r="G1089">
        <v>8.1400000000000005E-4</v>
      </c>
      <c r="H1089">
        <v>1.6517E-2</v>
      </c>
      <c r="I1089">
        <v>1.7330999999999999E-2</v>
      </c>
    </row>
    <row r="1090" spans="1:9" x14ac:dyDescent="0.3">
      <c r="A1090">
        <v>1600</v>
      </c>
      <c r="B1090">
        <v>11</v>
      </c>
      <c r="C1090">
        <v>38.481000000000002</v>
      </c>
      <c r="D1090">
        <v>86.087999999999994</v>
      </c>
      <c r="E1090">
        <v>0.98141</v>
      </c>
      <c r="F1090">
        <v>0.64251000000000003</v>
      </c>
      <c r="G1090">
        <v>8.0599999999999997E-4</v>
      </c>
      <c r="H1090">
        <v>1.6525000000000001E-2</v>
      </c>
      <c r="I1090">
        <v>1.7330999999999999E-2</v>
      </c>
    </row>
    <row r="1091" spans="1:9" x14ac:dyDescent="0.3">
      <c r="A1091">
        <v>1200</v>
      </c>
      <c r="B1091">
        <v>11</v>
      </c>
      <c r="C1091">
        <v>39.036999999999999</v>
      </c>
      <c r="D1091">
        <v>86.418999999999997</v>
      </c>
      <c r="E1091">
        <v>0.98057000000000005</v>
      </c>
      <c r="F1091">
        <v>0.64437999999999995</v>
      </c>
      <c r="G1091">
        <v>8.5899999999999995E-4</v>
      </c>
      <c r="H1091">
        <v>1.6525999999999999E-2</v>
      </c>
      <c r="I1091">
        <v>1.7385000000000001E-2</v>
      </c>
    </row>
    <row r="1092" spans="1:9" x14ac:dyDescent="0.3">
      <c r="A1092">
        <v>3000</v>
      </c>
      <c r="B1092">
        <v>14</v>
      </c>
      <c r="C1092">
        <v>32.752000000000002</v>
      </c>
      <c r="D1092">
        <v>86.29</v>
      </c>
      <c r="E1092">
        <v>0.99131999999999998</v>
      </c>
      <c r="F1092">
        <v>0.60919999999999996</v>
      </c>
      <c r="G1092">
        <v>2.7500000000000002E-4</v>
      </c>
      <c r="H1092">
        <v>1.6528000000000001E-2</v>
      </c>
      <c r="I1092">
        <v>1.6802999999999998E-2</v>
      </c>
    </row>
    <row r="1093" spans="1:9" x14ac:dyDescent="0.3">
      <c r="A1093">
        <v>1700</v>
      </c>
      <c r="B1093">
        <v>11</v>
      </c>
      <c r="C1093">
        <v>38.433999999999997</v>
      </c>
      <c r="D1093">
        <v>86.135999999999996</v>
      </c>
      <c r="E1093">
        <v>0.98153999999999997</v>
      </c>
      <c r="F1093">
        <v>0.64215</v>
      </c>
      <c r="G1093">
        <v>8.0000000000000004E-4</v>
      </c>
      <c r="H1093">
        <v>1.6532999999999999E-2</v>
      </c>
      <c r="I1093">
        <v>1.7333000000000001E-2</v>
      </c>
    </row>
    <row r="1094" spans="1:9" x14ac:dyDescent="0.3">
      <c r="A1094">
        <v>1800</v>
      </c>
      <c r="B1094">
        <v>11</v>
      </c>
      <c r="C1094">
        <v>38.39</v>
      </c>
      <c r="D1094">
        <v>86.192999999999998</v>
      </c>
      <c r="E1094">
        <v>0.98165000000000002</v>
      </c>
      <c r="F1094">
        <v>0.64180000000000004</v>
      </c>
      <c r="G1094">
        <v>7.9299999999999998E-4</v>
      </c>
      <c r="H1094">
        <v>1.6542999999999999E-2</v>
      </c>
      <c r="I1094">
        <v>1.7336000000000001E-2</v>
      </c>
    </row>
    <row r="1095" spans="1:9" x14ac:dyDescent="0.3">
      <c r="A1095">
        <v>1900</v>
      </c>
      <c r="B1095">
        <v>11</v>
      </c>
      <c r="C1095">
        <v>38.353999999999999</v>
      </c>
      <c r="D1095">
        <v>86.256</v>
      </c>
      <c r="E1095">
        <v>0.98175999999999997</v>
      </c>
      <c r="F1095">
        <v>0.64146000000000003</v>
      </c>
      <c r="G1095">
        <v>7.8700000000000005E-4</v>
      </c>
      <c r="H1095">
        <v>1.6552000000000001E-2</v>
      </c>
      <c r="I1095">
        <v>1.7340000000000001E-2</v>
      </c>
    </row>
    <row r="1096" spans="1:9" x14ac:dyDescent="0.3">
      <c r="A1096">
        <v>1100</v>
      </c>
      <c r="B1096">
        <v>11</v>
      </c>
      <c r="C1096">
        <v>39.762</v>
      </c>
      <c r="D1096">
        <v>87.155000000000001</v>
      </c>
      <c r="E1096">
        <v>0.97992999999999997</v>
      </c>
      <c r="F1096">
        <v>0.64525999999999994</v>
      </c>
      <c r="G1096">
        <v>9.0300000000000005E-4</v>
      </c>
      <c r="H1096">
        <v>1.6573000000000001E-2</v>
      </c>
      <c r="I1096">
        <v>1.7475000000000001E-2</v>
      </c>
    </row>
    <row r="1097" spans="1:9" x14ac:dyDescent="0.3">
      <c r="A1097">
        <v>2900</v>
      </c>
      <c r="B1097">
        <v>14</v>
      </c>
      <c r="C1097">
        <v>32.960999999999999</v>
      </c>
      <c r="D1097">
        <v>86.722999999999999</v>
      </c>
      <c r="E1097">
        <v>0.99128000000000005</v>
      </c>
      <c r="F1097">
        <v>0.60880999999999996</v>
      </c>
      <c r="G1097">
        <v>2.7599999999999999E-4</v>
      </c>
      <c r="H1097">
        <v>1.6618999999999998E-2</v>
      </c>
      <c r="I1097">
        <v>1.6895E-2</v>
      </c>
    </row>
    <row r="1098" spans="1:9" x14ac:dyDescent="0.3">
      <c r="A1098">
        <v>2800</v>
      </c>
      <c r="B1098">
        <v>14</v>
      </c>
      <c r="C1098">
        <v>32.968000000000004</v>
      </c>
      <c r="D1098">
        <v>86.753</v>
      </c>
      <c r="E1098">
        <v>0.99124999999999996</v>
      </c>
      <c r="F1098">
        <v>0.60841999999999996</v>
      </c>
      <c r="G1098">
        <v>2.7700000000000001E-4</v>
      </c>
      <c r="H1098">
        <v>1.6633999999999999E-2</v>
      </c>
      <c r="I1098">
        <v>1.6910999999999999E-2</v>
      </c>
    </row>
    <row r="1099" spans="1:9" x14ac:dyDescent="0.3">
      <c r="A1099">
        <v>2700</v>
      </c>
      <c r="B1099">
        <v>14</v>
      </c>
      <c r="C1099">
        <v>32.976999999999997</v>
      </c>
      <c r="D1099">
        <v>86.790999999999997</v>
      </c>
      <c r="E1099">
        <v>0.99121999999999999</v>
      </c>
      <c r="F1099">
        <v>0.60799000000000003</v>
      </c>
      <c r="G1099">
        <v>2.7799999999999998E-4</v>
      </c>
      <c r="H1099">
        <v>1.6650000000000002E-2</v>
      </c>
      <c r="I1099">
        <v>1.6927999999999999E-2</v>
      </c>
    </row>
    <row r="1100" spans="1:9" x14ac:dyDescent="0.3">
      <c r="A1100">
        <v>2600</v>
      </c>
      <c r="B1100">
        <v>14</v>
      </c>
      <c r="C1100">
        <v>32.99</v>
      </c>
      <c r="D1100">
        <v>86.837999999999994</v>
      </c>
      <c r="E1100">
        <v>0.99119000000000002</v>
      </c>
      <c r="F1100">
        <v>0.60751999999999995</v>
      </c>
      <c r="G1100">
        <v>2.7900000000000001E-4</v>
      </c>
      <c r="H1100">
        <v>1.6667000000000001E-2</v>
      </c>
      <c r="I1100">
        <v>1.6947E-2</v>
      </c>
    </row>
    <row r="1101" spans="1:9" x14ac:dyDescent="0.3">
      <c r="A1101">
        <v>2500</v>
      </c>
      <c r="B1101">
        <v>14</v>
      </c>
      <c r="C1101">
        <v>33.008000000000003</v>
      </c>
      <c r="D1101">
        <v>86.894999999999996</v>
      </c>
      <c r="E1101">
        <v>0.99114999999999998</v>
      </c>
      <c r="F1101">
        <v>0.60697999999999996</v>
      </c>
      <c r="G1101">
        <v>2.7999999999999998E-4</v>
      </c>
      <c r="H1101">
        <v>1.6685999999999999E-2</v>
      </c>
      <c r="I1101">
        <v>1.6966999999999999E-2</v>
      </c>
    </row>
    <row r="1102" spans="1:9" x14ac:dyDescent="0.3">
      <c r="A1102">
        <v>2400</v>
      </c>
      <c r="B1102">
        <v>14</v>
      </c>
      <c r="C1102">
        <v>33.031999999999996</v>
      </c>
      <c r="D1102">
        <v>86.963999999999999</v>
      </c>
      <c r="E1102">
        <v>0.99111000000000005</v>
      </c>
      <c r="F1102">
        <v>0.60638999999999998</v>
      </c>
      <c r="G1102">
        <v>2.8200000000000002E-4</v>
      </c>
      <c r="H1102">
        <v>1.6707E-2</v>
      </c>
      <c r="I1102">
        <v>1.6988E-2</v>
      </c>
    </row>
    <row r="1103" spans="1:9" x14ac:dyDescent="0.3">
      <c r="A1103">
        <v>2300</v>
      </c>
      <c r="B1103">
        <v>14</v>
      </c>
      <c r="C1103">
        <v>33.063000000000002</v>
      </c>
      <c r="D1103">
        <v>87.043000000000006</v>
      </c>
      <c r="E1103">
        <v>0.99106000000000005</v>
      </c>
      <c r="F1103">
        <v>0.60570999999999997</v>
      </c>
      <c r="G1103">
        <v>2.8299999999999999E-4</v>
      </c>
      <c r="H1103">
        <v>1.6729000000000001E-2</v>
      </c>
      <c r="I1103">
        <v>1.7011999999999999E-2</v>
      </c>
    </row>
    <row r="1104" spans="1:9" x14ac:dyDescent="0.3">
      <c r="A1104">
        <v>2000</v>
      </c>
      <c r="B1104">
        <v>14</v>
      </c>
      <c r="C1104">
        <v>33.28</v>
      </c>
      <c r="D1104">
        <v>87.278000000000006</v>
      </c>
      <c r="E1104">
        <v>0.99068000000000001</v>
      </c>
      <c r="F1104">
        <v>0.60368999999999995</v>
      </c>
      <c r="G1104">
        <v>2.9799999999999998E-4</v>
      </c>
      <c r="H1104">
        <v>1.6746E-2</v>
      </c>
      <c r="I1104">
        <v>1.7044E-2</v>
      </c>
    </row>
    <row r="1105" spans="1:9" x14ac:dyDescent="0.3">
      <c r="A1105">
        <v>2200</v>
      </c>
      <c r="B1105">
        <v>14</v>
      </c>
      <c r="C1105">
        <v>33.100999999999999</v>
      </c>
      <c r="D1105">
        <v>87.123000000000005</v>
      </c>
      <c r="E1105">
        <v>0.99099999999999999</v>
      </c>
      <c r="F1105">
        <v>0.60494999999999999</v>
      </c>
      <c r="G1105">
        <v>2.8499999999999999E-4</v>
      </c>
      <c r="H1105">
        <v>1.6752E-2</v>
      </c>
      <c r="I1105">
        <v>1.7037E-2</v>
      </c>
    </row>
    <row r="1106" spans="1:9" x14ac:dyDescent="0.3">
      <c r="A1106">
        <v>2100</v>
      </c>
      <c r="B1106">
        <v>14</v>
      </c>
      <c r="C1106">
        <v>33.139000000000003</v>
      </c>
      <c r="D1106">
        <v>87.167000000000002</v>
      </c>
      <c r="E1106">
        <v>0.99092999999999998</v>
      </c>
      <c r="F1106">
        <v>0.60414000000000001</v>
      </c>
      <c r="G1106">
        <v>2.8800000000000001E-4</v>
      </c>
      <c r="H1106">
        <v>1.6771000000000001E-2</v>
      </c>
      <c r="I1106">
        <v>1.7059000000000001E-2</v>
      </c>
    </row>
    <row r="1107" spans="1:9" x14ac:dyDescent="0.3">
      <c r="A1107">
        <v>1000</v>
      </c>
      <c r="B1107">
        <v>11</v>
      </c>
      <c r="C1107">
        <v>44.944000000000003</v>
      </c>
      <c r="D1107">
        <v>92.88</v>
      </c>
      <c r="E1107">
        <v>0.97609999999999997</v>
      </c>
      <c r="F1107">
        <v>0.64641000000000004</v>
      </c>
      <c r="G1107">
        <v>1.142E-3</v>
      </c>
      <c r="H1107">
        <v>1.6799000000000001E-2</v>
      </c>
      <c r="I1107">
        <v>1.7942E-2</v>
      </c>
    </row>
    <row r="1108" spans="1:9" x14ac:dyDescent="0.3">
      <c r="A1108">
        <v>1900</v>
      </c>
      <c r="B1108">
        <v>12</v>
      </c>
      <c r="C1108">
        <v>35.396999999999998</v>
      </c>
      <c r="D1108">
        <v>86.944000000000003</v>
      </c>
      <c r="E1108">
        <v>0.98599999999999999</v>
      </c>
      <c r="F1108">
        <v>0.62380999999999998</v>
      </c>
      <c r="G1108">
        <v>5.2899999999999996E-4</v>
      </c>
      <c r="H1108">
        <v>1.6816999999999999E-2</v>
      </c>
      <c r="I1108">
        <v>1.7344999999999999E-2</v>
      </c>
    </row>
    <row r="1109" spans="1:9" x14ac:dyDescent="0.3">
      <c r="A1109">
        <v>1800</v>
      </c>
      <c r="B1109">
        <v>12</v>
      </c>
      <c r="C1109">
        <v>35.411999999999999</v>
      </c>
      <c r="D1109">
        <v>86.933000000000007</v>
      </c>
      <c r="E1109">
        <v>0.98592999999999997</v>
      </c>
      <c r="F1109">
        <v>0.62409000000000003</v>
      </c>
      <c r="G1109">
        <v>5.3300000000000005E-4</v>
      </c>
      <c r="H1109">
        <v>1.6818E-2</v>
      </c>
      <c r="I1109">
        <v>1.7350999999999998E-2</v>
      </c>
    </row>
    <row r="1110" spans="1:9" x14ac:dyDescent="0.3">
      <c r="A1110">
        <v>1700</v>
      </c>
      <c r="B1110">
        <v>12</v>
      </c>
      <c r="C1110">
        <v>35.43</v>
      </c>
      <c r="D1110">
        <v>86.935000000000002</v>
      </c>
      <c r="E1110">
        <v>0.98585</v>
      </c>
      <c r="F1110">
        <v>0.62438000000000005</v>
      </c>
      <c r="G1110">
        <v>5.3899999999999998E-4</v>
      </c>
      <c r="H1110">
        <v>1.6820999999999999E-2</v>
      </c>
      <c r="I1110">
        <v>1.7358999999999999E-2</v>
      </c>
    </row>
    <row r="1111" spans="1:9" x14ac:dyDescent="0.3">
      <c r="A1111">
        <v>10300</v>
      </c>
      <c r="B1111">
        <v>15</v>
      </c>
      <c r="C1111">
        <v>30.321000000000002</v>
      </c>
      <c r="D1111">
        <v>83.302000000000007</v>
      </c>
      <c r="E1111">
        <v>0.99302999999999997</v>
      </c>
      <c r="F1111">
        <v>0.61263000000000001</v>
      </c>
      <c r="G1111">
        <v>2.2000000000000001E-4</v>
      </c>
      <c r="H1111">
        <v>1.6825E-2</v>
      </c>
      <c r="I1111">
        <v>1.7045000000000001E-2</v>
      </c>
    </row>
    <row r="1112" spans="1:9" x14ac:dyDescent="0.3">
      <c r="A1112">
        <v>10200</v>
      </c>
      <c r="B1112">
        <v>15</v>
      </c>
      <c r="C1112">
        <v>30.324000000000002</v>
      </c>
      <c r="D1112">
        <v>83.305999999999997</v>
      </c>
      <c r="E1112">
        <v>0.99302000000000001</v>
      </c>
      <c r="F1112">
        <v>0.61263000000000001</v>
      </c>
      <c r="G1112">
        <v>2.2000000000000001E-4</v>
      </c>
      <c r="H1112">
        <v>1.6825E-2</v>
      </c>
      <c r="I1112">
        <v>1.7045000000000001E-2</v>
      </c>
    </row>
    <row r="1113" spans="1:9" x14ac:dyDescent="0.3">
      <c r="A1113">
        <v>10100</v>
      </c>
      <c r="B1113">
        <v>15</v>
      </c>
      <c r="C1113">
        <v>30.327999999999999</v>
      </c>
      <c r="D1113">
        <v>83.313999999999993</v>
      </c>
      <c r="E1113">
        <v>0.99302000000000001</v>
      </c>
      <c r="F1113">
        <v>0.61262000000000005</v>
      </c>
      <c r="G1113">
        <v>2.2000000000000001E-4</v>
      </c>
      <c r="H1113">
        <v>1.6825E-2</v>
      </c>
      <c r="I1113">
        <v>1.7045000000000001E-2</v>
      </c>
    </row>
    <row r="1114" spans="1:9" x14ac:dyDescent="0.3">
      <c r="A1114">
        <v>9600</v>
      </c>
      <c r="B1114">
        <v>15</v>
      </c>
      <c r="C1114">
        <v>30.382000000000001</v>
      </c>
      <c r="D1114">
        <v>83.408000000000001</v>
      </c>
      <c r="E1114">
        <v>0.99299999999999999</v>
      </c>
      <c r="F1114">
        <v>0.61248999999999998</v>
      </c>
      <c r="G1114">
        <v>2.2100000000000001E-4</v>
      </c>
      <c r="H1114">
        <v>1.6825E-2</v>
      </c>
      <c r="I1114">
        <v>1.7045999999999999E-2</v>
      </c>
    </row>
    <row r="1115" spans="1:9" x14ac:dyDescent="0.3">
      <c r="A1115">
        <v>9500</v>
      </c>
      <c r="B1115">
        <v>15</v>
      </c>
      <c r="C1115">
        <v>30.384</v>
      </c>
      <c r="D1115">
        <v>83.412999999999997</v>
      </c>
      <c r="E1115">
        <v>0.99299999999999999</v>
      </c>
      <c r="F1115">
        <v>0.61248000000000002</v>
      </c>
      <c r="G1115">
        <v>2.2100000000000001E-4</v>
      </c>
      <c r="H1115">
        <v>1.6825E-2</v>
      </c>
      <c r="I1115">
        <v>1.7045999999999999E-2</v>
      </c>
    </row>
    <row r="1116" spans="1:9" x14ac:dyDescent="0.3">
      <c r="A1116">
        <v>9400</v>
      </c>
      <c r="B1116">
        <v>15</v>
      </c>
      <c r="C1116">
        <v>30.387</v>
      </c>
      <c r="D1116">
        <v>83.418000000000006</v>
      </c>
      <c r="E1116">
        <v>0.99299000000000004</v>
      </c>
      <c r="F1116">
        <v>0.61246999999999996</v>
      </c>
      <c r="G1116">
        <v>2.2100000000000001E-4</v>
      </c>
      <c r="H1116">
        <v>1.6825E-2</v>
      </c>
      <c r="I1116">
        <v>1.7045999999999999E-2</v>
      </c>
    </row>
    <row r="1117" spans="1:9" x14ac:dyDescent="0.3">
      <c r="A1117">
        <v>9300</v>
      </c>
      <c r="B1117">
        <v>15</v>
      </c>
      <c r="C1117">
        <v>30.39</v>
      </c>
      <c r="D1117">
        <v>83.423000000000002</v>
      </c>
      <c r="E1117">
        <v>0.99299000000000004</v>
      </c>
      <c r="F1117">
        <v>0.61246</v>
      </c>
      <c r="G1117">
        <v>2.2100000000000001E-4</v>
      </c>
      <c r="H1117">
        <v>1.6825E-2</v>
      </c>
      <c r="I1117">
        <v>1.7045999999999999E-2</v>
      </c>
    </row>
    <row r="1118" spans="1:9" x14ac:dyDescent="0.3">
      <c r="A1118">
        <v>9200</v>
      </c>
      <c r="B1118">
        <v>15</v>
      </c>
      <c r="C1118">
        <v>30.393999999999998</v>
      </c>
      <c r="D1118">
        <v>83.43</v>
      </c>
      <c r="E1118">
        <v>0.99299000000000004</v>
      </c>
      <c r="F1118">
        <v>0.61246</v>
      </c>
      <c r="G1118">
        <v>2.2100000000000001E-4</v>
      </c>
      <c r="H1118">
        <v>1.6825E-2</v>
      </c>
      <c r="I1118">
        <v>1.7045999999999999E-2</v>
      </c>
    </row>
    <row r="1119" spans="1:9" x14ac:dyDescent="0.3">
      <c r="A1119">
        <v>9100</v>
      </c>
      <c r="B1119">
        <v>15</v>
      </c>
      <c r="C1119">
        <v>30.4</v>
      </c>
      <c r="D1119">
        <v>83.44</v>
      </c>
      <c r="E1119">
        <v>0.99297999999999997</v>
      </c>
      <c r="F1119">
        <v>0.61245000000000005</v>
      </c>
      <c r="G1119">
        <v>2.2100000000000001E-4</v>
      </c>
      <c r="H1119">
        <v>1.6825E-2</v>
      </c>
      <c r="I1119">
        <v>1.7045999999999999E-2</v>
      </c>
    </row>
    <row r="1120" spans="1:9" x14ac:dyDescent="0.3">
      <c r="A1120">
        <v>1600</v>
      </c>
      <c r="B1120">
        <v>12</v>
      </c>
      <c r="C1120">
        <v>35.454999999999998</v>
      </c>
      <c r="D1120">
        <v>86.959000000000003</v>
      </c>
      <c r="E1120">
        <v>0.98575000000000002</v>
      </c>
      <c r="F1120">
        <v>0.62465999999999999</v>
      </c>
      <c r="G1120">
        <v>5.4500000000000002E-4</v>
      </c>
      <c r="H1120">
        <v>1.6825E-2</v>
      </c>
      <c r="I1120">
        <v>1.737E-2</v>
      </c>
    </row>
    <row r="1121" spans="1:9" x14ac:dyDescent="0.3">
      <c r="A1121">
        <v>10600</v>
      </c>
      <c r="B1121">
        <v>15</v>
      </c>
      <c r="C1121">
        <v>30.314</v>
      </c>
      <c r="D1121">
        <v>83.29</v>
      </c>
      <c r="E1121">
        <v>0.99302999999999997</v>
      </c>
      <c r="F1121">
        <v>0.61263999999999996</v>
      </c>
      <c r="G1121">
        <v>2.2000000000000001E-4</v>
      </c>
      <c r="H1121">
        <v>1.6826000000000001E-2</v>
      </c>
      <c r="I1121">
        <v>1.7045999999999999E-2</v>
      </c>
    </row>
    <row r="1122" spans="1:9" x14ac:dyDescent="0.3">
      <c r="A1122">
        <v>10500</v>
      </c>
      <c r="B1122">
        <v>15</v>
      </c>
      <c r="C1122">
        <v>30.315999999999999</v>
      </c>
      <c r="D1122">
        <v>83.293999999999997</v>
      </c>
      <c r="E1122">
        <v>0.99302999999999997</v>
      </c>
      <c r="F1122">
        <v>0.61263999999999996</v>
      </c>
      <c r="G1122">
        <v>2.2000000000000001E-4</v>
      </c>
      <c r="H1122">
        <v>1.6826000000000001E-2</v>
      </c>
      <c r="I1122">
        <v>1.7045999999999999E-2</v>
      </c>
    </row>
    <row r="1123" spans="1:9" x14ac:dyDescent="0.3">
      <c r="A1123">
        <v>10400</v>
      </c>
      <c r="B1123">
        <v>15</v>
      </c>
      <c r="C1123">
        <v>30.318000000000001</v>
      </c>
      <c r="D1123">
        <v>83.298000000000002</v>
      </c>
      <c r="E1123">
        <v>0.99302999999999997</v>
      </c>
      <c r="F1123">
        <v>0.61263000000000001</v>
      </c>
      <c r="G1123">
        <v>2.2000000000000001E-4</v>
      </c>
      <c r="H1123">
        <v>1.6826000000000001E-2</v>
      </c>
      <c r="I1123">
        <v>1.7045999999999999E-2</v>
      </c>
    </row>
    <row r="1124" spans="1:9" x14ac:dyDescent="0.3">
      <c r="A1124">
        <v>9900</v>
      </c>
      <c r="B1124">
        <v>15</v>
      </c>
      <c r="C1124">
        <v>30.376999999999999</v>
      </c>
      <c r="D1124">
        <v>83.394999999999996</v>
      </c>
      <c r="E1124">
        <v>0.99300999999999995</v>
      </c>
      <c r="F1124">
        <v>0.61251</v>
      </c>
      <c r="G1124">
        <v>2.2100000000000001E-4</v>
      </c>
      <c r="H1124">
        <v>1.6826000000000001E-2</v>
      </c>
      <c r="I1124">
        <v>1.7045999999999999E-2</v>
      </c>
    </row>
    <row r="1125" spans="1:9" x14ac:dyDescent="0.3">
      <c r="A1125">
        <v>9800</v>
      </c>
      <c r="B1125">
        <v>15</v>
      </c>
      <c r="C1125">
        <v>30.378</v>
      </c>
      <c r="D1125">
        <v>83.399000000000001</v>
      </c>
      <c r="E1125">
        <v>0.99300999999999995</v>
      </c>
      <c r="F1125">
        <v>0.61251</v>
      </c>
      <c r="G1125">
        <v>2.2100000000000001E-4</v>
      </c>
      <c r="H1125">
        <v>1.6826000000000001E-2</v>
      </c>
      <c r="I1125">
        <v>1.7045999999999999E-2</v>
      </c>
    </row>
    <row r="1126" spans="1:9" x14ac:dyDescent="0.3">
      <c r="A1126">
        <v>9700</v>
      </c>
      <c r="B1126">
        <v>15</v>
      </c>
      <c r="C1126">
        <v>30.38</v>
      </c>
      <c r="D1126">
        <v>83.403000000000006</v>
      </c>
      <c r="E1126">
        <v>0.99299999999999999</v>
      </c>
      <c r="F1126">
        <v>0.61250000000000004</v>
      </c>
      <c r="G1126">
        <v>2.2100000000000001E-4</v>
      </c>
      <c r="H1126">
        <v>1.6826000000000001E-2</v>
      </c>
      <c r="I1126">
        <v>1.7045999999999999E-2</v>
      </c>
    </row>
    <row r="1127" spans="1:9" x14ac:dyDescent="0.3">
      <c r="A1127">
        <v>8900</v>
      </c>
      <c r="B1127">
        <v>15</v>
      </c>
      <c r="C1127">
        <v>30.46</v>
      </c>
      <c r="D1127">
        <v>83.54</v>
      </c>
      <c r="E1127">
        <v>0.99297000000000002</v>
      </c>
      <c r="F1127">
        <v>0.61231000000000002</v>
      </c>
      <c r="G1127">
        <v>2.22E-4</v>
      </c>
      <c r="H1127">
        <v>1.6826000000000001E-2</v>
      </c>
      <c r="I1127">
        <v>1.7048000000000001E-2</v>
      </c>
    </row>
    <row r="1128" spans="1:9" x14ac:dyDescent="0.3">
      <c r="A1128">
        <v>8800</v>
      </c>
      <c r="B1128">
        <v>15</v>
      </c>
      <c r="C1128">
        <v>30.462</v>
      </c>
      <c r="D1128">
        <v>83.545000000000002</v>
      </c>
      <c r="E1128">
        <v>0.99295999999999995</v>
      </c>
      <c r="F1128">
        <v>0.61229999999999996</v>
      </c>
      <c r="G1128">
        <v>2.22E-4</v>
      </c>
      <c r="H1128">
        <v>1.6826000000000001E-2</v>
      </c>
      <c r="I1128">
        <v>1.7048000000000001E-2</v>
      </c>
    </row>
    <row r="1129" spans="1:9" x14ac:dyDescent="0.3">
      <c r="A1129">
        <v>8700</v>
      </c>
      <c r="B1129">
        <v>15</v>
      </c>
      <c r="C1129">
        <v>30.463999999999999</v>
      </c>
      <c r="D1129">
        <v>83.551000000000002</v>
      </c>
      <c r="E1129">
        <v>0.99295999999999995</v>
      </c>
      <c r="F1129">
        <v>0.61229</v>
      </c>
      <c r="G1129">
        <v>2.22E-4</v>
      </c>
      <c r="H1129">
        <v>1.6826000000000001E-2</v>
      </c>
      <c r="I1129">
        <v>1.7048000000000001E-2</v>
      </c>
    </row>
    <row r="1130" spans="1:9" x14ac:dyDescent="0.3">
      <c r="A1130">
        <v>8600</v>
      </c>
      <c r="B1130">
        <v>15</v>
      </c>
      <c r="C1130">
        <v>30.466999999999999</v>
      </c>
      <c r="D1130">
        <v>83.557000000000002</v>
      </c>
      <c r="E1130">
        <v>0.99295999999999995</v>
      </c>
      <c r="F1130">
        <v>0.61226999999999998</v>
      </c>
      <c r="G1130">
        <v>2.22E-4</v>
      </c>
      <c r="H1130">
        <v>1.6826000000000001E-2</v>
      </c>
      <c r="I1130">
        <v>1.7048000000000001E-2</v>
      </c>
    </row>
    <row r="1131" spans="1:9" x14ac:dyDescent="0.3">
      <c r="A1131">
        <v>8500</v>
      </c>
      <c r="B1131">
        <v>15</v>
      </c>
      <c r="C1131">
        <v>30.47</v>
      </c>
      <c r="D1131">
        <v>83.563999999999993</v>
      </c>
      <c r="E1131">
        <v>0.99295</v>
      </c>
      <c r="F1131">
        <v>0.61226000000000003</v>
      </c>
      <c r="G1131">
        <v>2.22E-4</v>
      </c>
      <c r="H1131">
        <v>1.6826000000000001E-2</v>
      </c>
      <c r="I1131">
        <v>1.7049000000000002E-2</v>
      </c>
    </row>
    <row r="1132" spans="1:9" x14ac:dyDescent="0.3">
      <c r="A1132">
        <v>8400</v>
      </c>
      <c r="B1132">
        <v>15</v>
      </c>
      <c r="C1132">
        <v>30.472999999999999</v>
      </c>
      <c r="D1132">
        <v>83.570999999999998</v>
      </c>
      <c r="E1132">
        <v>0.99295</v>
      </c>
      <c r="F1132">
        <v>0.61224000000000001</v>
      </c>
      <c r="G1132">
        <v>2.22E-4</v>
      </c>
      <c r="H1132">
        <v>1.6826000000000001E-2</v>
      </c>
      <c r="I1132">
        <v>1.7049000000000002E-2</v>
      </c>
    </row>
    <row r="1133" spans="1:9" x14ac:dyDescent="0.3">
      <c r="A1133">
        <v>8300</v>
      </c>
      <c r="B1133">
        <v>15</v>
      </c>
      <c r="C1133">
        <v>30.478000000000002</v>
      </c>
      <c r="D1133">
        <v>83.578999999999994</v>
      </c>
      <c r="E1133">
        <v>0.99295</v>
      </c>
      <c r="F1133">
        <v>0.61223000000000005</v>
      </c>
      <c r="G1133">
        <v>2.23E-4</v>
      </c>
      <c r="H1133">
        <v>1.6826000000000001E-2</v>
      </c>
      <c r="I1133">
        <v>1.7049000000000002E-2</v>
      </c>
    </row>
    <row r="1134" spans="1:9" x14ac:dyDescent="0.3">
      <c r="A1134">
        <v>8200</v>
      </c>
      <c r="B1134">
        <v>15</v>
      </c>
      <c r="C1134">
        <v>30.483000000000001</v>
      </c>
      <c r="D1134">
        <v>83.587999999999994</v>
      </c>
      <c r="E1134">
        <v>0.99294000000000004</v>
      </c>
      <c r="F1134">
        <v>0.61221000000000003</v>
      </c>
      <c r="G1134">
        <v>2.23E-4</v>
      </c>
      <c r="H1134">
        <v>1.6826000000000001E-2</v>
      </c>
      <c r="I1134">
        <v>1.7049000000000002E-2</v>
      </c>
    </row>
    <row r="1135" spans="1:9" x14ac:dyDescent="0.3">
      <c r="A1135">
        <v>11300</v>
      </c>
      <c r="B1135">
        <v>15</v>
      </c>
      <c r="C1135">
        <v>30.263999999999999</v>
      </c>
      <c r="D1135">
        <v>83.203999999999994</v>
      </c>
      <c r="E1135">
        <v>0.99306000000000005</v>
      </c>
      <c r="F1135">
        <v>0.61273999999999995</v>
      </c>
      <c r="G1135">
        <v>2.1900000000000001E-4</v>
      </c>
      <c r="H1135">
        <v>1.6827000000000002E-2</v>
      </c>
      <c r="I1135">
        <v>1.7045999999999999E-2</v>
      </c>
    </row>
    <row r="1136" spans="1:9" x14ac:dyDescent="0.3">
      <c r="A1136">
        <v>11200</v>
      </c>
      <c r="B1136">
        <v>15</v>
      </c>
      <c r="C1136">
        <v>30.265999999999998</v>
      </c>
      <c r="D1136">
        <v>83.207999999999998</v>
      </c>
      <c r="E1136">
        <v>0.99304999999999999</v>
      </c>
      <c r="F1136">
        <v>0.61273999999999995</v>
      </c>
      <c r="G1136">
        <v>2.1900000000000001E-4</v>
      </c>
      <c r="H1136">
        <v>1.6827000000000002E-2</v>
      </c>
      <c r="I1136">
        <v>1.7045999999999999E-2</v>
      </c>
    </row>
    <row r="1137" spans="1:9" x14ac:dyDescent="0.3">
      <c r="A1137">
        <v>11100</v>
      </c>
      <c r="B1137">
        <v>15</v>
      </c>
      <c r="C1137">
        <v>30.27</v>
      </c>
      <c r="D1137">
        <v>83.213999999999999</v>
      </c>
      <c r="E1137">
        <v>0.99304999999999999</v>
      </c>
      <c r="F1137">
        <v>0.61273999999999995</v>
      </c>
      <c r="G1137">
        <v>2.1900000000000001E-4</v>
      </c>
      <c r="H1137">
        <v>1.6827000000000002E-2</v>
      </c>
      <c r="I1137">
        <v>1.7045999999999999E-2</v>
      </c>
    </row>
    <row r="1138" spans="1:9" x14ac:dyDescent="0.3">
      <c r="A1138">
        <v>10900</v>
      </c>
      <c r="B1138">
        <v>15</v>
      </c>
      <c r="C1138">
        <v>30.31</v>
      </c>
      <c r="D1138">
        <v>83.281000000000006</v>
      </c>
      <c r="E1138">
        <v>0.99304000000000003</v>
      </c>
      <c r="F1138">
        <v>0.61265000000000003</v>
      </c>
      <c r="G1138">
        <v>2.2000000000000001E-4</v>
      </c>
      <c r="H1138">
        <v>1.6827000000000002E-2</v>
      </c>
      <c r="I1138">
        <v>1.7047E-2</v>
      </c>
    </row>
    <row r="1139" spans="1:9" x14ac:dyDescent="0.3">
      <c r="A1139">
        <v>10800</v>
      </c>
      <c r="B1139">
        <v>15</v>
      </c>
      <c r="C1139">
        <v>30.311</v>
      </c>
      <c r="D1139">
        <v>83.284000000000006</v>
      </c>
      <c r="E1139">
        <v>0.99304000000000003</v>
      </c>
      <c r="F1139">
        <v>0.61265000000000003</v>
      </c>
      <c r="G1139">
        <v>2.2000000000000001E-4</v>
      </c>
      <c r="H1139">
        <v>1.6827000000000002E-2</v>
      </c>
      <c r="I1139">
        <v>1.7047E-2</v>
      </c>
    </row>
    <row r="1140" spans="1:9" x14ac:dyDescent="0.3">
      <c r="A1140">
        <v>10700</v>
      </c>
      <c r="B1140">
        <v>15</v>
      </c>
      <c r="C1140">
        <v>30.312999999999999</v>
      </c>
      <c r="D1140">
        <v>83.287000000000006</v>
      </c>
      <c r="E1140">
        <v>0.99304000000000003</v>
      </c>
      <c r="F1140">
        <v>0.61265000000000003</v>
      </c>
      <c r="G1140">
        <v>2.2000000000000001E-4</v>
      </c>
      <c r="H1140">
        <v>1.6827000000000002E-2</v>
      </c>
      <c r="I1140">
        <v>1.7045999999999999E-2</v>
      </c>
    </row>
    <row r="1141" spans="1:9" x14ac:dyDescent="0.3">
      <c r="A1141">
        <v>8100</v>
      </c>
      <c r="B1141">
        <v>15</v>
      </c>
      <c r="C1141">
        <v>30.491</v>
      </c>
      <c r="D1141">
        <v>83.600999999999999</v>
      </c>
      <c r="E1141">
        <v>0.99294000000000004</v>
      </c>
      <c r="F1141">
        <v>0.61219999999999997</v>
      </c>
      <c r="G1141">
        <v>2.23E-4</v>
      </c>
      <c r="H1141">
        <v>1.6827000000000002E-2</v>
      </c>
      <c r="I1141">
        <v>1.7049000000000002E-2</v>
      </c>
    </row>
    <row r="1142" spans="1:9" x14ac:dyDescent="0.3">
      <c r="A1142">
        <v>11600</v>
      </c>
      <c r="B1142">
        <v>15</v>
      </c>
      <c r="C1142">
        <v>30.259</v>
      </c>
      <c r="D1142">
        <v>83.195999999999998</v>
      </c>
      <c r="E1142">
        <v>0.99306000000000005</v>
      </c>
      <c r="F1142">
        <v>0.61275000000000002</v>
      </c>
      <c r="G1142">
        <v>2.1900000000000001E-4</v>
      </c>
      <c r="H1142">
        <v>1.6827999999999999E-2</v>
      </c>
      <c r="I1142">
        <v>1.7047E-2</v>
      </c>
    </row>
    <row r="1143" spans="1:9" x14ac:dyDescent="0.3">
      <c r="A1143">
        <v>11500</v>
      </c>
      <c r="B1143">
        <v>15</v>
      </c>
      <c r="C1143">
        <v>30.26</v>
      </c>
      <c r="D1143">
        <v>83.198999999999998</v>
      </c>
      <c r="E1143">
        <v>0.99306000000000005</v>
      </c>
      <c r="F1143">
        <v>0.61273999999999995</v>
      </c>
      <c r="G1143">
        <v>2.1900000000000001E-4</v>
      </c>
      <c r="H1143">
        <v>1.6827999999999999E-2</v>
      </c>
      <c r="I1143">
        <v>1.7047E-2</v>
      </c>
    </row>
    <row r="1144" spans="1:9" x14ac:dyDescent="0.3">
      <c r="A1144">
        <v>11400</v>
      </c>
      <c r="B1144">
        <v>15</v>
      </c>
      <c r="C1144">
        <v>30.262</v>
      </c>
      <c r="D1144">
        <v>83.200999999999993</v>
      </c>
      <c r="E1144">
        <v>0.99306000000000005</v>
      </c>
      <c r="F1144">
        <v>0.61273999999999995</v>
      </c>
      <c r="G1144">
        <v>2.1900000000000001E-4</v>
      </c>
      <c r="H1144">
        <v>1.6827999999999999E-2</v>
      </c>
      <c r="I1144">
        <v>1.7047E-2</v>
      </c>
    </row>
    <row r="1145" spans="1:9" x14ac:dyDescent="0.3">
      <c r="A1145">
        <v>12200</v>
      </c>
      <c r="B1145">
        <v>15</v>
      </c>
      <c r="C1145">
        <v>30.218</v>
      </c>
      <c r="D1145">
        <v>83.128</v>
      </c>
      <c r="E1145">
        <v>0.99307999999999996</v>
      </c>
      <c r="F1145">
        <v>0.61282000000000003</v>
      </c>
      <c r="G1145">
        <v>2.1800000000000001E-4</v>
      </c>
      <c r="H1145">
        <v>1.6829E-2</v>
      </c>
      <c r="I1145">
        <v>1.7048000000000001E-2</v>
      </c>
    </row>
    <row r="1146" spans="1:9" x14ac:dyDescent="0.3">
      <c r="A1146">
        <v>12100</v>
      </c>
      <c r="B1146">
        <v>15</v>
      </c>
      <c r="C1146">
        <v>30.221</v>
      </c>
      <c r="D1146">
        <v>83.132000000000005</v>
      </c>
      <c r="E1146">
        <v>0.99307999999999996</v>
      </c>
      <c r="F1146">
        <v>0.61282000000000003</v>
      </c>
      <c r="G1146">
        <v>2.1800000000000001E-4</v>
      </c>
      <c r="H1146">
        <v>1.6829E-2</v>
      </c>
      <c r="I1146">
        <v>1.7047E-2</v>
      </c>
    </row>
    <row r="1147" spans="1:9" x14ac:dyDescent="0.3">
      <c r="A1147">
        <v>11900</v>
      </c>
      <c r="B1147">
        <v>15</v>
      </c>
      <c r="C1147">
        <v>30.254999999999999</v>
      </c>
      <c r="D1147">
        <v>83.188999999999993</v>
      </c>
      <c r="E1147">
        <v>0.99307000000000001</v>
      </c>
      <c r="F1147">
        <v>0.61275000000000002</v>
      </c>
      <c r="G1147">
        <v>2.1900000000000001E-4</v>
      </c>
      <c r="H1147">
        <v>1.6829E-2</v>
      </c>
      <c r="I1147">
        <v>1.7048000000000001E-2</v>
      </c>
    </row>
    <row r="1148" spans="1:9" x14ac:dyDescent="0.3">
      <c r="A1148">
        <v>11800</v>
      </c>
      <c r="B1148">
        <v>15</v>
      </c>
      <c r="C1148">
        <v>30.256</v>
      </c>
      <c r="D1148">
        <v>83.191000000000003</v>
      </c>
      <c r="E1148">
        <v>0.99307000000000001</v>
      </c>
      <c r="F1148">
        <v>0.61275000000000002</v>
      </c>
      <c r="G1148">
        <v>2.1900000000000001E-4</v>
      </c>
      <c r="H1148">
        <v>1.6829E-2</v>
      </c>
      <c r="I1148">
        <v>1.7048000000000001E-2</v>
      </c>
    </row>
    <row r="1149" spans="1:9" x14ac:dyDescent="0.3">
      <c r="A1149">
        <v>11700</v>
      </c>
      <c r="B1149">
        <v>15</v>
      </c>
      <c r="C1149">
        <v>30.257000000000001</v>
      </c>
      <c r="D1149">
        <v>83.194000000000003</v>
      </c>
      <c r="E1149">
        <v>0.99307000000000001</v>
      </c>
      <c r="F1149">
        <v>0.61275000000000002</v>
      </c>
      <c r="G1149">
        <v>2.1900000000000001E-4</v>
      </c>
      <c r="H1149">
        <v>1.6829E-2</v>
      </c>
      <c r="I1149">
        <v>1.7048000000000001E-2</v>
      </c>
    </row>
    <row r="1150" spans="1:9" x14ac:dyDescent="0.3">
      <c r="A1150">
        <v>7900</v>
      </c>
      <c r="B1150">
        <v>15</v>
      </c>
      <c r="C1150">
        <v>30.565999999999999</v>
      </c>
      <c r="D1150">
        <v>83.725999999999999</v>
      </c>
      <c r="E1150">
        <v>0.99292000000000002</v>
      </c>
      <c r="F1150">
        <v>0.61202000000000001</v>
      </c>
      <c r="G1150">
        <v>2.23E-4</v>
      </c>
      <c r="H1150">
        <v>1.6829E-2</v>
      </c>
      <c r="I1150">
        <v>1.7052999999999999E-2</v>
      </c>
    </row>
    <row r="1151" spans="1:9" x14ac:dyDescent="0.3">
      <c r="A1151">
        <v>7800</v>
      </c>
      <c r="B1151">
        <v>15</v>
      </c>
      <c r="C1151">
        <v>30.568999999999999</v>
      </c>
      <c r="D1151">
        <v>83.733999999999995</v>
      </c>
      <c r="E1151">
        <v>0.99290999999999996</v>
      </c>
      <c r="F1151">
        <v>0.61199999999999999</v>
      </c>
      <c r="G1151">
        <v>2.24E-4</v>
      </c>
      <c r="H1151">
        <v>1.6829E-2</v>
      </c>
      <c r="I1151">
        <v>1.7052999999999999E-2</v>
      </c>
    </row>
    <row r="1152" spans="1:9" x14ac:dyDescent="0.3">
      <c r="A1152">
        <v>12400</v>
      </c>
      <c r="B1152">
        <v>15</v>
      </c>
      <c r="C1152">
        <v>30.215</v>
      </c>
      <c r="D1152">
        <v>83.123000000000005</v>
      </c>
      <c r="E1152">
        <v>0.99309000000000003</v>
      </c>
      <c r="F1152">
        <v>0.61282000000000003</v>
      </c>
      <c r="G1152">
        <v>2.1800000000000001E-4</v>
      </c>
      <c r="H1152">
        <v>1.6830000000000001E-2</v>
      </c>
      <c r="I1152">
        <v>1.7049000000000002E-2</v>
      </c>
    </row>
    <row r="1153" spans="1:9" x14ac:dyDescent="0.3">
      <c r="A1153">
        <v>12300</v>
      </c>
      <c r="B1153">
        <v>15</v>
      </c>
      <c r="C1153">
        <v>30.216000000000001</v>
      </c>
      <c r="D1153">
        <v>83.125</v>
      </c>
      <c r="E1153">
        <v>0.99307999999999996</v>
      </c>
      <c r="F1153">
        <v>0.61282000000000003</v>
      </c>
      <c r="G1153">
        <v>2.1800000000000001E-4</v>
      </c>
      <c r="H1153">
        <v>1.6830000000000001E-2</v>
      </c>
      <c r="I1153">
        <v>1.7048000000000001E-2</v>
      </c>
    </row>
    <row r="1154" spans="1:9" x14ac:dyDescent="0.3">
      <c r="A1154">
        <v>7700</v>
      </c>
      <c r="B1154">
        <v>15</v>
      </c>
      <c r="C1154">
        <v>30.571999999999999</v>
      </c>
      <c r="D1154">
        <v>83.742000000000004</v>
      </c>
      <c r="E1154">
        <v>0.99290999999999996</v>
      </c>
      <c r="F1154">
        <v>0.61197999999999997</v>
      </c>
      <c r="G1154">
        <v>2.24E-4</v>
      </c>
      <c r="H1154">
        <v>1.6830000000000001E-2</v>
      </c>
      <c r="I1154">
        <v>1.7052999999999999E-2</v>
      </c>
    </row>
    <row r="1155" spans="1:9" x14ac:dyDescent="0.3">
      <c r="A1155">
        <v>7600</v>
      </c>
      <c r="B1155">
        <v>15</v>
      </c>
      <c r="C1155">
        <v>30.576000000000001</v>
      </c>
      <c r="D1155">
        <v>83.751000000000005</v>
      </c>
      <c r="E1155">
        <v>0.99290999999999996</v>
      </c>
      <c r="F1155">
        <v>0.61194999999999999</v>
      </c>
      <c r="G1155">
        <v>2.24E-4</v>
      </c>
      <c r="H1155">
        <v>1.6830000000000001E-2</v>
      </c>
      <c r="I1155">
        <v>1.7054E-2</v>
      </c>
    </row>
    <row r="1156" spans="1:9" x14ac:dyDescent="0.3">
      <c r="A1156">
        <v>12600</v>
      </c>
      <c r="B1156">
        <v>15</v>
      </c>
      <c r="C1156">
        <v>30.212</v>
      </c>
      <c r="D1156">
        <v>83.119</v>
      </c>
      <c r="E1156">
        <v>0.99309000000000003</v>
      </c>
      <c r="F1156">
        <v>0.61282000000000003</v>
      </c>
      <c r="G1156">
        <v>2.1800000000000001E-4</v>
      </c>
      <c r="H1156">
        <v>1.6830999999999999E-2</v>
      </c>
      <c r="I1156">
        <v>1.7049000000000002E-2</v>
      </c>
    </row>
    <row r="1157" spans="1:9" x14ac:dyDescent="0.3">
      <c r="A1157">
        <v>12500</v>
      </c>
      <c r="B1157">
        <v>15</v>
      </c>
      <c r="C1157">
        <v>30.213000000000001</v>
      </c>
      <c r="D1157">
        <v>83.120999999999995</v>
      </c>
      <c r="E1157">
        <v>0.99309000000000003</v>
      </c>
      <c r="F1157">
        <v>0.61282000000000003</v>
      </c>
      <c r="G1157">
        <v>2.1800000000000001E-4</v>
      </c>
      <c r="H1157">
        <v>1.6830999999999999E-2</v>
      </c>
      <c r="I1157">
        <v>1.7049000000000002E-2</v>
      </c>
    </row>
    <row r="1158" spans="1:9" x14ac:dyDescent="0.3">
      <c r="A1158">
        <v>11000</v>
      </c>
      <c r="B1158">
        <v>15</v>
      </c>
      <c r="C1158">
        <v>30.314</v>
      </c>
      <c r="D1158">
        <v>83.29</v>
      </c>
      <c r="E1158">
        <v>0.99304000000000003</v>
      </c>
      <c r="F1158">
        <v>0.61268</v>
      </c>
      <c r="G1158">
        <v>2.1900000000000001E-4</v>
      </c>
      <c r="H1158">
        <v>1.6830999999999999E-2</v>
      </c>
      <c r="I1158">
        <v>1.7051E-2</v>
      </c>
    </row>
    <row r="1159" spans="1:9" x14ac:dyDescent="0.3">
      <c r="A1159">
        <v>10000</v>
      </c>
      <c r="B1159">
        <v>15</v>
      </c>
      <c r="C1159">
        <v>30.381</v>
      </c>
      <c r="D1159">
        <v>83.406999999999996</v>
      </c>
      <c r="E1159">
        <v>0.99300999999999995</v>
      </c>
      <c r="F1159">
        <v>0.61253999999999997</v>
      </c>
      <c r="G1159">
        <v>2.2000000000000001E-4</v>
      </c>
      <c r="H1159">
        <v>1.6830999999999999E-2</v>
      </c>
      <c r="I1159">
        <v>1.7051E-2</v>
      </c>
    </row>
    <row r="1160" spans="1:9" x14ac:dyDescent="0.3">
      <c r="A1160">
        <v>7500</v>
      </c>
      <c r="B1160">
        <v>15</v>
      </c>
      <c r="C1160">
        <v>30.58</v>
      </c>
      <c r="D1160">
        <v>83.76</v>
      </c>
      <c r="E1160">
        <v>0.9929</v>
      </c>
      <c r="F1160">
        <v>0.61192999999999997</v>
      </c>
      <c r="G1160">
        <v>2.24E-4</v>
      </c>
      <c r="H1160">
        <v>1.6830999999999999E-2</v>
      </c>
      <c r="I1160">
        <v>1.7055000000000001E-2</v>
      </c>
    </row>
    <row r="1161" spans="1:9" x14ac:dyDescent="0.3">
      <c r="A1161">
        <v>7400</v>
      </c>
      <c r="B1161">
        <v>15</v>
      </c>
      <c r="C1161">
        <v>30.585000000000001</v>
      </c>
      <c r="D1161">
        <v>83.771000000000001</v>
      </c>
      <c r="E1161">
        <v>0.9929</v>
      </c>
      <c r="F1161">
        <v>0.6119</v>
      </c>
      <c r="G1161">
        <v>2.24E-4</v>
      </c>
      <c r="H1161">
        <v>1.6830999999999999E-2</v>
      </c>
      <c r="I1161">
        <v>1.7055000000000001E-2</v>
      </c>
    </row>
    <row r="1162" spans="1:9" x14ac:dyDescent="0.3">
      <c r="A1162">
        <v>7300</v>
      </c>
      <c r="B1162">
        <v>15</v>
      </c>
      <c r="C1162">
        <v>30.591000000000001</v>
      </c>
      <c r="D1162">
        <v>83.783000000000001</v>
      </c>
      <c r="E1162">
        <v>0.99289000000000005</v>
      </c>
      <c r="F1162">
        <v>0.61187000000000002</v>
      </c>
      <c r="G1162">
        <v>2.24E-4</v>
      </c>
      <c r="H1162">
        <v>1.6830999999999999E-2</v>
      </c>
      <c r="I1162">
        <v>1.7056000000000002E-2</v>
      </c>
    </row>
    <row r="1163" spans="1:9" x14ac:dyDescent="0.3">
      <c r="A1163">
        <v>13100</v>
      </c>
      <c r="B1163">
        <v>15</v>
      </c>
      <c r="C1163">
        <v>30.181000000000001</v>
      </c>
      <c r="D1163">
        <v>83.067999999999998</v>
      </c>
      <c r="E1163">
        <v>0.99309999999999998</v>
      </c>
      <c r="F1163">
        <v>0.61287999999999998</v>
      </c>
      <c r="G1163">
        <v>2.1800000000000001E-4</v>
      </c>
      <c r="H1163">
        <v>1.6832E-2</v>
      </c>
      <c r="I1163">
        <v>1.7049999999999999E-2</v>
      </c>
    </row>
    <row r="1164" spans="1:9" x14ac:dyDescent="0.3">
      <c r="A1164">
        <v>12900</v>
      </c>
      <c r="B1164">
        <v>15</v>
      </c>
      <c r="C1164">
        <v>30.209</v>
      </c>
      <c r="D1164">
        <v>83.114000000000004</v>
      </c>
      <c r="E1164">
        <v>0.99309999999999998</v>
      </c>
      <c r="F1164">
        <v>0.61282000000000003</v>
      </c>
      <c r="G1164">
        <v>2.1800000000000001E-4</v>
      </c>
      <c r="H1164">
        <v>1.6832E-2</v>
      </c>
      <c r="I1164">
        <v>1.7049999999999999E-2</v>
      </c>
    </row>
    <row r="1165" spans="1:9" x14ac:dyDescent="0.3">
      <c r="A1165">
        <v>12800</v>
      </c>
      <c r="B1165">
        <v>15</v>
      </c>
      <c r="C1165">
        <v>30.21</v>
      </c>
      <c r="D1165">
        <v>83.116</v>
      </c>
      <c r="E1165">
        <v>0.99309000000000003</v>
      </c>
      <c r="F1165">
        <v>0.61282000000000003</v>
      </c>
      <c r="G1165">
        <v>2.1800000000000001E-4</v>
      </c>
      <c r="H1165">
        <v>1.6832E-2</v>
      </c>
      <c r="I1165">
        <v>1.7049999999999999E-2</v>
      </c>
    </row>
    <row r="1166" spans="1:9" x14ac:dyDescent="0.3">
      <c r="A1166">
        <v>12700</v>
      </c>
      <c r="B1166">
        <v>15</v>
      </c>
      <c r="C1166">
        <v>30.210999999999999</v>
      </c>
      <c r="D1166">
        <v>83.117000000000004</v>
      </c>
      <c r="E1166">
        <v>0.99309000000000003</v>
      </c>
      <c r="F1166">
        <v>0.61282000000000003</v>
      </c>
      <c r="G1166">
        <v>2.1800000000000001E-4</v>
      </c>
      <c r="H1166">
        <v>1.6832E-2</v>
      </c>
      <c r="I1166">
        <v>1.7049999999999999E-2</v>
      </c>
    </row>
    <row r="1167" spans="1:9" x14ac:dyDescent="0.3">
      <c r="A1167">
        <v>9000</v>
      </c>
      <c r="B1167">
        <v>15</v>
      </c>
      <c r="C1167">
        <v>30.465</v>
      </c>
      <c r="D1167">
        <v>83.552999999999997</v>
      </c>
      <c r="E1167">
        <v>0.99297000000000002</v>
      </c>
      <c r="F1167">
        <v>0.61234999999999995</v>
      </c>
      <c r="G1167">
        <v>2.22E-4</v>
      </c>
      <c r="H1167">
        <v>1.6832E-2</v>
      </c>
      <c r="I1167">
        <v>1.7054E-2</v>
      </c>
    </row>
    <row r="1168" spans="1:9" x14ac:dyDescent="0.3">
      <c r="A1168">
        <v>7200</v>
      </c>
      <c r="B1168">
        <v>15</v>
      </c>
      <c r="C1168">
        <v>30.599</v>
      </c>
      <c r="D1168">
        <v>83.796000000000006</v>
      </c>
      <c r="E1168">
        <v>0.99289000000000005</v>
      </c>
      <c r="F1168">
        <v>0.61185</v>
      </c>
      <c r="G1168">
        <v>2.24E-4</v>
      </c>
      <c r="H1168">
        <v>1.6832E-2</v>
      </c>
      <c r="I1168">
        <v>1.7056000000000002E-2</v>
      </c>
    </row>
    <row r="1169" spans="1:9" x14ac:dyDescent="0.3">
      <c r="A1169">
        <v>7100</v>
      </c>
      <c r="B1169">
        <v>15</v>
      </c>
      <c r="C1169">
        <v>30.61</v>
      </c>
      <c r="D1169">
        <v>83.813999999999993</v>
      </c>
      <c r="E1169">
        <v>0.99287999999999998</v>
      </c>
      <c r="F1169">
        <v>0.61182000000000003</v>
      </c>
      <c r="G1169">
        <v>2.2499999999999999E-4</v>
      </c>
      <c r="H1169">
        <v>1.6832E-2</v>
      </c>
      <c r="I1169">
        <v>1.7056999999999999E-2</v>
      </c>
    </row>
    <row r="1170" spans="1:9" x14ac:dyDescent="0.3">
      <c r="A1170">
        <v>13400</v>
      </c>
      <c r="B1170">
        <v>15</v>
      </c>
      <c r="C1170">
        <v>30.175000000000001</v>
      </c>
      <c r="D1170">
        <v>83.061000000000007</v>
      </c>
      <c r="E1170">
        <v>0.99311000000000005</v>
      </c>
      <c r="F1170">
        <v>0.61287000000000003</v>
      </c>
      <c r="G1170">
        <v>2.1800000000000001E-4</v>
      </c>
      <c r="H1170">
        <v>1.6833000000000001E-2</v>
      </c>
      <c r="I1170">
        <v>1.7051E-2</v>
      </c>
    </row>
    <row r="1171" spans="1:9" x14ac:dyDescent="0.3">
      <c r="A1171">
        <v>13300</v>
      </c>
      <c r="B1171">
        <v>15</v>
      </c>
      <c r="C1171">
        <v>30.175999999999998</v>
      </c>
      <c r="D1171">
        <v>83.063000000000002</v>
      </c>
      <c r="E1171">
        <v>0.99311000000000005</v>
      </c>
      <c r="F1171">
        <v>0.61287000000000003</v>
      </c>
      <c r="G1171">
        <v>2.1800000000000001E-4</v>
      </c>
      <c r="H1171">
        <v>1.6833000000000001E-2</v>
      </c>
      <c r="I1171">
        <v>1.7051E-2</v>
      </c>
    </row>
    <row r="1172" spans="1:9" x14ac:dyDescent="0.3">
      <c r="A1172">
        <v>13200</v>
      </c>
      <c r="B1172">
        <v>15</v>
      </c>
      <c r="C1172">
        <v>30.178000000000001</v>
      </c>
      <c r="D1172">
        <v>83.064999999999998</v>
      </c>
      <c r="E1172">
        <v>0.99309999999999998</v>
      </c>
      <c r="F1172">
        <v>0.61287999999999998</v>
      </c>
      <c r="G1172">
        <v>2.1800000000000001E-4</v>
      </c>
      <c r="H1172">
        <v>1.6833000000000001E-2</v>
      </c>
      <c r="I1172">
        <v>1.7049999999999999E-2</v>
      </c>
    </row>
    <row r="1173" spans="1:9" x14ac:dyDescent="0.3">
      <c r="A1173">
        <v>12000</v>
      </c>
      <c r="B1173">
        <v>15</v>
      </c>
      <c r="C1173">
        <v>30.257999999999999</v>
      </c>
      <c r="D1173">
        <v>83.197000000000003</v>
      </c>
      <c r="E1173">
        <v>0.99307000000000001</v>
      </c>
      <c r="F1173">
        <v>0.61277000000000004</v>
      </c>
      <c r="G1173">
        <v>2.1900000000000001E-4</v>
      </c>
      <c r="H1173">
        <v>1.6833000000000001E-2</v>
      </c>
      <c r="I1173">
        <v>1.7052000000000001E-2</v>
      </c>
    </row>
    <row r="1174" spans="1:9" x14ac:dyDescent="0.3">
      <c r="A1174">
        <v>1500</v>
      </c>
      <c r="B1174">
        <v>12</v>
      </c>
      <c r="C1174">
        <v>35.491</v>
      </c>
      <c r="D1174">
        <v>87.016999999999996</v>
      </c>
      <c r="E1174">
        <v>0.98563999999999996</v>
      </c>
      <c r="F1174">
        <v>0.62492999999999999</v>
      </c>
      <c r="G1174">
        <v>5.5199999999999997E-4</v>
      </c>
      <c r="H1174">
        <v>1.6833000000000001E-2</v>
      </c>
      <c r="I1174">
        <v>1.7385000000000001E-2</v>
      </c>
    </row>
    <row r="1175" spans="1:9" x14ac:dyDescent="0.3">
      <c r="A1175">
        <v>13600</v>
      </c>
      <c r="B1175">
        <v>15</v>
      </c>
      <c r="C1175">
        <v>30.172999999999998</v>
      </c>
      <c r="D1175">
        <v>83.058999999999997</v>
      </c>
      <c r="E1175">
        <v>0.99311000000000005</v>
      </c>
      <c r="F1175">
        <v>0.61287000000000003</v>
      </c>
      <c r="G1175">
        <v>2.1699999999999999E-4</v>
      </c>
      <c r="H1175">
        <v>1.6833999999999998E-2</v>
      </c>
      <c r="I1175">
        <v>1.7052000000000001E-2</v>
      </c>
    </row>
    <row r="1176" spans="1:9" x14ac:dyDescent="0.3">
      <c r="A1176">
        <v>13500</v>
      </c>
      <c r="B1176">
        <v>15</v>
      </c>
      <c r="C1176">
        <v>30.173999999999999</v>
      </c>
      <c r="D1176">
        <v>83.06</v>
      </c>
      <c r="E1176">
        <v>0.99311000000000005</v>
      </c>
      <c r="F1176">
        <v>0.61287000000000003</v>
      </c>
      <c r="G1176">
        <v>2.1699999999999999E-4</v>
      </c>
      <c r="H1176">
        <v>1.6833999999999998E-2</v>
      </c>
      <c r="I1176">
        <v>1.7051E-2</v>
      </c>
    </row>
    <row r="1177" spans="1:9" x14ac:dyDescent="0.3">
      <c r="A1177">
        <v>13800</v>
      </c>
      <c r="B1177">
        <v>15</v>
      </c>
      <c r="C1177">
        <v>30.170999999999999</v>
      </c>
      <c r="D1177">
        <v>83.055999999999997</v>
      </c>
      <c r="E1177">
        <v>0.99312</v>
      </c>
      <c r="F1177">
        <v>0.61287000000000003</v>
      </c>
      <c r="G1177">
        <v>2.1699999999999999E-4</v>
      </c>
      <c r="H1177">
        <v>1.6834999999999999E-2</v>
      </c>
      <c r="I1177">
        <v>1.7052000000000001E-2</v>
      </c>
    </row>
    <row r="1178" spans="1:9" x14ac:dyDescent="0.3">
      <c r="A1178">
        <v>13700</v>
      </c>
      <c r="B1178">
        <v>15</v>
      </c>
      <c r="C1178">
        <v>30.172000000000001</v>
      </c>
      <c r="D1178">
        <v>83.057000000000002</v>
      </c>
      <c r="E1178">
        <v>0.99311000000000005</v>
      </c>
      <c r="F1178">
        <v>0.61287000000000003</v>
      </c>
      <c r="G1178">
        <v>2.1699999999999999E-4</v>
      </c>
      <c r="H1178">
        <v>1.6834999999999999E-2</v>
      </c>
      <c r="I1178">
        <v>1.7052000000000001E-2</v>
      </c>
    </row>
    <row r="1179" spans="1:9" x14ac:dyDescent="0.3">
      <c r="A1179">
        <v>13000</v>
      </c>
      <c r="B1179">
        <v>15</v>
      </c>
      <c r="C1179">
        <v>30.212</v>
      </c>
      <c r="D1179">
        <v>83.12</v>
      </c>
      <c r="E1179">
        <v>0.99309999999999998</v>
      </c>
      <c r="F1179">
        <v>0.61282999999999999</v>
      </c>
      <c r="G1179">
        <v>2.1800000000000001E-4</v>
      </c>
      <c r="H1179">
        <v>1.6834999999999999E-2</v>
      </c>
      <c r="I1179">
        <v>1.7052999999999999E-2</v>
      </c>
    </row>
    <row r="1180" spans="1:9" x14ac:dyDescent="0.3">
      <c r="A1180">
        <v>14300</v>
      </c>
      <c r="B1180">
        <v>15</v>
      </c>
      <c r="C1180">
        <v>30.141999999999999</v>
      </c>
      <c r="D1180">
        <v>83.010999999999996</v>
      </c>
      <c r="E1180">
        <v>0.99312999999999996</v>
      </c>
      <c r="F1180">
        <v>0.61290999999999995</v>
      </c>
      <c r="G1180">
        <v>2.1699999999999999E-4</v>
      </c>
      <c r="H1180">
        <v>1.6836E-2</v>
      </c>
      <c r="I1180">
        <v>1.7052999999999999E-2</v>
      </c>
    </row>
    <row r="1181" spans="1:9" x14ac:dyDescent="0.3">
      <c r="A1181">
        <v>14200</v>
      </c>
      <c r="B1181">
        <v>15</v>
      </c>
      <c r="C1181">
        <v>30.143999999999998</v>
      </c>
      <c r="D1181">
        <v>83.012</v>
      </c>
      <c r="E1181">
        <v>0.99312999999999996</v>
      </c>
      <c r="F1181">
        <v>0.61290999999999995</v>
      </c>
      <c r="G1181">
        <v>2.1699999999999999E-4</v>
      </c>
      <c r="H1181">
        <v>1.6836E-2</v>
      </c>
      <c r="I1181">
        <v>1.7052999999999999E-2</v>
      </c>
    </row>
    <row r="1182" spans="1:9" x14ac:dyDescent="0.3">
      <c r="A1182">
        <v>14100</v>
      </c>
      <c r="B1182">
        <v>15</v>
      </c>
      <c r="C1182">
        <v>30.146000000000001</v>
      </c>
      <c r="D1182">
        <v>83.015000000000001</v>
      </c>
      <c r="E1182">
        <v>0.99312</v>
      </c>
      <c r="F1182">
        <v>0.61292000000000002</v>
      </c>
      <c r="G1182">
        <v>2.1699999999999999E-4</v>
      </c>
      <c r="H1182">
        <v>1.6836E-2</v>
      </c>
      <c r="I1182">
        <v>1.7052999999999999E-2</v>
      </c>
    </row>
    <row r="1183" spans="1:9" x14ac:dyDescent="0.3">
      <c r="A1183">
        <v>13900</v>
      </c>
      <c r="B1183">
        <v>15</v>
      </c>
      <c r="C1183">
        <v>30.170999999999999</v>
      </c>
      <c r="D1183">
        <v>83.055000000000007</v>
      </c>
      <c r="E1183">
        <v>0.99312</v>
      </c>
      <c r="F1183">
        <v>0.61287000000000003</v>
      </c>
      <c r="G1183">
        <v>2.1699999999999999E-4</v>
      </c>
      <c r="H1183">
        <v>1.6836E-2</v>
      </c>
      <c r="I1183">
        <v>1.7052999999999999E-2</v>
      </c>
    </row>
    <row r="1184" spans="1:9" x14ac:dyDescent="0.3">
      <c r="A1184">
        <v>8000</v>
      </c>
      <c r="B1184">
        <v>15</v>
      </c>
      <c r="C1184">
        <v>30.571999999999999</v>
      </c>
      <c r="D1184">
        <v>83.742000000000004</v>
      </c>
      <c r="E1184">
        <v>0.99292000000000002</v>
      </c>
      <c r="F1184">
        <v>0.61207</v>
      </c>
      <c r="G1184">
        <v>2.23E-4</v>
      </c>
      <c r="H1184">
        <v>1.6836E-2</v>
      </c>
      <c r="I1184">
        <v>1.7059999999999999E-2</v>
      </c>
    </row>
    <row r="1185" spans="1:9" x14ac:dyDescent="0.3">
      <c r="A1185">
        <v>6900</v>
      </c>
      <c r="B1185">
        <v>15</v>
      </c>
      <c r="C1185">
        <v>30.706</v>
      </c>
      <c r="D1185">
        <v>83.974999999999994</v>
      </c>
      <c r="E1185">
        <v>0.99285999999999996</v>
      </c>
      <c r="F1185">
        <v>0.61158000000000001</v>
      </c>
      <c r="G1185">
        <v>2.2499999999999999E-4</v>
      </c>
      <c r="H1185">
        <v>1.6836E-2</v>
      </c>
      <c r="I1185">
        <v>1.7062000000000001E-2</v>
      </c>
    </row>
    <row r="1186" spans="1:9" x14ac:dyDescent="0.3">
      <c r="A1186">
        <v>14500</v>
      </c>
      <c r="B1186">
        <v>15</v>
      </c>
      <c r="C1186">
        <v>30.14</v>
      </c>
      <c r="D1186">
        <v>83.009</v>
      </c>
      <c r="E1186">
        <v>0.99312999999999996</v>
      </c>
      <c r="F1186">
        <v>0.61290999999999995</v>
      </c>
      <c r="G1186">
        <v>2.1699999999999999E-4</v>
      </c>
      <c r="H1186">
        <v>1.6837000000000001E-2</v>
      </c>
      <c r="I1186">
        <v>1.7054E-2</v>
      </c>
    </row>
    <row r="1187" spans="1:9" x14ac:dyDescent="0.3">
      <c r="A1187">
        <v>14400</v>
      </c>
      <c r="B1187">
        <v>15</v>
      </c>
      <c r="C1187">
        <v>30.140999999999998</v>
      </c>
      <c r="D1187">
        <v>83.01</v>
      </c>
      <c r="E1187">
        <v>0.99312999999999996</v>
      </c>
      <c r="F1187">
        <v>0.61290999999999995</v>
      </c>
      <c r="G1187">
        <v>2.1699999999999999E-4</v>
      </c>
      <c r="H1187">
        <v>1.6837000000000001E-2</v>
      </c>
      <c r="I1187">
        <v>1.7054E-2</v>
      </c>
    </row>
    <row r="1188" spans="1:9" x14ac:dyDescent="0.3">
      <c r="A1188">
        <v>6800</v>
      </c>
      <c r="B1188">
        <v>15</v>
      </c>
      <c r="C1188">
        <v>30.71</v>
      </c>
      <c r="D1188">
        <v>83.986000000000004</v>
      </c>
      <c r="E1188">
        <v>0.99285000000000001</v>
      </c>
      <c r="F1188">
        <v>0.61155000000000004</v>
      </c>
      <c r="G1188">
        <v>2.2599999999999999E-4</v>
      </c>
      <c r="H1188">
        <v>1.6837000000000001E-2</v>
      </c>
      <c r="I1188">
        <v>1.7062999999999998E-2</v>
      </c>
    </row>
    <row r="1189" spans="1:9" x14ac:dyDescent="0.3">
      <c r="A1189">
        <v>14700</v>
      </c>
      <c r="B1189">
        <v>15</v>
      </c>
      <c r="C1189">
        <v>30.138999999999999</v>
      </c>
      <c r="D1189">
        <v>83.007000000000005</v>
      </c>
      <c r="E1189">
        <v>0.99312999999999996</v>
      </c>
      <c r="F1189">
        <v>0.6129</v>
      </c>
      <c r="G1189">
        <v>2.1699999999999999E-4</v>
      </c>
      <c r="H1189">
        <v>1.6837999999999999E-2</v>
      </c>
      <c r="I1189">
        <v>1.7055000000000001E-2</v>
      </c>
    </row>
    <row r="1190" spans="1:9" x14ac:dyDescent="0.3">
      <c r="A1190">
        <v>14600</v>
      </c>
      <c r="B1190">
        <v>15</v>
      </c>
      <c r="C1190">
        <v>30.14</v>
      </c>
      <c r="D1190">
        <v>83.007999999999996</v>
      </c>
      <c r="E1190">
        <v>0.99312999999999996</v>
      </c>
      <c r="F1190">
        <v>0.6129</v>
      </c>
      <c r="G1190">
        <v>2.1699999999999999E-4</v>
      </c>
      <c r="H1190">
        <v>1.6837999999999999E-2</v>
      </c>
      <c r="I1190">
        <v>1.7055000000000001E-2</v>
      </c>
    </row>
    <row r="1191" spans="1:9" x14ac:dyDescent="0.3">
      <c r="A1191">
        <v>14000</v>
      </c>
      <c r="B1191">
        <v>15</v>
      </c>
      <c r="C1191">
        <v>30.172000000000001</v>
      </c>
      <c r="D1191">
        <v>83.06</v>
      </c>
      <c r="E1191">
        <v>0.99312</v>
      </c>
      <c r="F1191">
        <v>0.61287999999999998</v>
      </c>
      <c r="G1191">
        <v>2.1699999999999999E-4</v>
      </c>
      <c r="H1191">
        <v>1.6837999999999999E-2</v>
      </c>
      <c r="I1191">
        <v>1.7055000000000001E-2</v>
      </c>
    </row>
    <row r="1192" spans="1:9" x14ac:dyDescent="0.3">
      <c r="A1192">
        <v>6700</v>
      </c>
      <c r="B1192">
        <v>15</v>
      </c>
      <c r="C1192">
        <v>30.715</v>
      </c>
      <c r="D1192">
        <v>83.997</v>
      </c>
      <c r="E1192">
        <v>0.99285000000000001</v>
      </c>
      <c r="F1192">
        <v>0.61151</v>
      </c>
      <c r="G1192">
        <v>2.2599999999999999E-4</v>
      </c>
      <c r="H1192">
        <v>1.6837999999999999E-2</v>
      </c>
      <c r="I1192">
        <v>1.7063999999999999E-2</v>
      </c>
    </row>
    <row r="1193" spans="1:9" x14ac:dyDescent="0.3">
      <c r="A1193">
        <v>15100</v>
      </c>
      <c r="B1193">
        <v>15</v>
      </c>
      <c r="C1193">
        <v>30.116</v>
      </c>
      <c r="D1193">
        <v>82.971000000000004</v>
      </c>
      <c r="E1193">
        <v>0.99314000000000002</v>
      </c>
      <c r="F1193">
        <v>0.61294000000000004</v>
      </c>
      <c r="G1193">
        <v>2.1599999999999999E-4</v>
      </c>
      <c r="H1193">
        <v>1.6839E-2</v>
      </c>
      <c r="I1193">
        <v>1.7056000000000002E-2</v>
      </c>
    </row>
    <row r="1194" spans="1:9" x14ac:dyDescent="0.3">
      <c r="A1194">
        <v>14900</v>
      </c>
      <c r="B1194">
        <v>15</v>
      </c>
      <c r="C1194">
        <v>30.137</v>
      </c>
      <c r="D1194">
        <v>83.004999999999995</v>
      </c>
      <c r="E1194">
        <v>0.99314000000000002</v>
      </c>
      <c r="F1194">
        <v>0.6129</v>
      </c>
      <c r="G1194">
        <v>2.1699999999999999E-4</v>
      </c>
      <c r="H1194">
        <v>1.6839E-2</v>
      </c>
      <c r="I1194">
        <v>1.7056000000000002E-2</v>
      </c>
    </row>
    <row r="1195" spans="1:9" x14ac:dyDescent="0.3">
      <c r="A1195">
        <v>14800</v>
      </c>
      <c r="B1195">
        <v>15</v>
      </c>
      <c r="C1195">
        <v>30.138000000000002</v>
      </c>
      <c r="D1195">
        <v>83.006</v>
      </c>
      <c r="E1195">
        <v>0.99314000000000002</v>
      </c>
      <c r="F1195">
        <v>0.6129</v>
      </c>
      <c r="G1195">
        <v>2.1699999999999999E-4</v>
      </c>
      <c r="H1195">
        <v>1.6839E-2</v>
      </c>
      <c r="I1195">
        <v>1.7055000000000001E-2</v>
      </c>
    </row>
    <row r="1196" spans="1:9" x14ac:dyDescent="0.3">
      <c r="A1196">
        <v>6600</v>
      </c>
      <c r="B1196">
        <v>15</v>
      </c>
      <c r="C1196">
        <v>30.72</v>
      </c>
      <c r="D1196">
        <v>84.01</v>
      </c>
      <c r="E1196">
        <v>0.99283999999999994</v>
      </c>
      <c r="F1196">
        <v>0.61146999999999996</v>
      </c>
      <c r="G1196">
        <v>2.2599999999999999E-4</v>
      </c>
      <c r="H1196">
        <v>1.6839E-2</v>
      </c>
      <c r="I1196">
        <v>1.7065E-2</v>
      </c>
    </row>
    <row r="1197" spans="1:9" x14ac:dyDescent="0.3">
      <c r="A1197">
        <v>15400</v>
      </c>
      <c r="B1197">
        <v>15</v>
      </c>
      <c r="C1197">
        <v>30.111999999999998</v>
      </c>
      <c r="D1197">
        <v>82.965999999999994</v>
      </c>
      <c r="E1197">
        <v>0.99314999999999998</v>
      </c>
      <c r="F1197">
        <v>0.61292999999999997</v>
      </c>
      <c r="G1197">
        <v>2.1599999999999999E-4</v>
      </c>
      <c r="H1197">
        <v>1.6840000000000001E-2</v>
      </c>
      <c r="I1197">
        <v>1.7056999999999999E-2</v>
      </c>
    </row>
    <row r="1198" spans="1:9" x14ac:dyDescent="0.3">
      <c r="A1198">
        <v>15300</v>
      </c>
      <c r="B1198">
        <v>15</v>
      </c>
      <c r="C1198">
        <v>30.113</v>
      </c>
      <c r="D1198">
        <v>82.966999999999999</v>
      </c>
      <c r="E1198">
        <v>0.99314999999999998</v>
      </c>
      <c r="F1198">
        <v>0.61292999999999997</v>
      </c>
      <c r="G1198">
        <v>2.1599999999999999E-4</v>
      </c>
      <c r="H1198">
        <v>1.6840000000000001E-2</v>
      </c>
      <c r="I1198">
        <v>1.7056000000000002E-2</v>
      </c>
    </row>
    <row r="1199" spans="1:9" x14ac:dyDescent="0.3">
      <c r="A1199">
        <v>15200</v>
      </c>
      <c r="B1199">
        <v>15</v>
      </c>
      <c r="C1199">
        <v>30.114000000000001</v>
      </c>
      <c r="D1199">
        <v>82.968000000000004</v>
      </c>
      <c r="E1199">
        <v>0.99314000000000002</v>
      </c>
      <c r="F1199">
        <v>0.61294000000000004</v>
      </c>
      <c r="G1199">
        <v>2.1599999999999999E-4</v>
      </c>
      <c r="H1199">
        <v>1.6840000000000001E-2</v>
      </c>
      <c r="I1199">
        <v>1.7056000000000002E-2</v>
      </c>
    </row>
    <row r="1200" spans="1:9" x14ac:dyDescent="0.3">
      <c r="A1200">
        <v>6500</v>
      </c>
      <c r="B1200">
        <v>15</v>
      </c>
      <c r="C1200">
        <v>30.725999999999999</v>
      </c>
      <c r="D1200">
        <v>84.025000000000006</v>
      </c>
      <c r="E1200">
        <v>0.99282999999999999</v>
      </c>
      <c r="F1200">
        <v>0.61143000000000003</v>
      </c>
      <c r="G1200">
        <v>2.2599999999999999E-4</v>
      </c>
      <c r="H1200">
        <v>1.6840000000000001E-2</v>
      </c>
      <c r="I1200">
        <v>1.7066000000000001E-2</v>
      </c>
    </row>
    <row r="1201" spans="1:9" x14ac:dyDescent="0.3">
      <c r="A1201">
        <v>15600</v>
      </c>
      <c r="B1201">
        <v>15</v>
      </c>
      <c r="C1201">
        <v>30.11</v>
      </c>
      <c r="D1201">
        <v>82.965000000000003</v>
      </c>
      <c r="E1201">
        <v>0.99314999999999998</v>
      </c>
      <c r="F1201">
        <v>0.61292999999999997</v>
      </c>
      <c r="G1201">
        <v>2.1599999999999999E-4</v>
      </c>
      <c r="H1201">
        <v>1.6840999999999998E-2</v>
      </c>
      <c r="I1201">
        <v>1.7058E-2</v>
      </c>
    </row>
    <row r="1202" spans="1:9" x14ac:dyDescent="0.3">
      <c r="A1202">
        <v>15500</v>
      </c>
      <c r="B1202">
        <v>15</v>
      </c>
      <c r="C1202">
        <v>30.111000000000001</v>
      </c>
      <c r="D1202">
        <v>82.965999999999994</v>
      </c>
      <c r="E1202">
        <v>0.99314999999999998</v>
      </c>
      <c r="F1202">
        <v>0.61292999999999997</v>
      </c>
      <c r="G1202">
        <v>2.1599999999999999E-4</v>
      </c>
      <c r="H1202">
        <v>1.6840999999999998E-2</v>
      </c>
      <c r="I1202">
        <v>1.7056999999999999E-2</v>
      </c>
    </row>
    <row r="1203" spans="1:9" x14ac:dyDescent="0.3">
      <c r="A1203">
        <v>15000</v>
      </c>
      <c r="B1203">
        <v>15</v>
      </c>
      <c r="C1203">
        <v>30.138999999999999</v>
      </c>
      <c r="D1203">
        <v>83.009</v>
      </c>
      <c r="E1203">
        <v>0.99314000000000002</v>
      </c>
      <c r="F1203">
        <v>0.61290999999999995</v>
      </c>
      <c r="G1203">
        <v>2.1699999999999999E-4</v>
      </c>
      <c r="H1203">
        <v>1.6840999999999998E-2</v>
      </c>
      <c r="I1203">
        <v>1.7058E-2</v>
      </c>
    </row>
    <row r="1204" spans="1:9" x14ac:dyDescent="0.3">
      <c r="A1204">
        <v>6400</v>
      </c>
      <c r="B1204">
        <v>15</v>
      </c>
      <c r="C1204">
        <v>30.733000000000001</v>
      </c>
      <c r="D1204">
        <v>84.04</v>
      </c>
      <c r="E1204">
        <v>0.99282999999999999</v>
      </c>
      <c r="F1204">
        <v>0.61138000000000003</v>
      </c>
      <c r="G1204">
        <v>2.2599999999999999E-4</v>
      </c>
      <c r="H1204">
        <v>1.6840999999999998E-2</v>
      </c>
      <c r="I1204">
        <v>1.7066999999999999E-2</v>
      </c>
    </row>
    <row r="1205" spans="1:9" x14ac:dyDescent="0.3">
      <c r="A1205">
        <v>15700</v>
      </c>
      <c r="B1205">
        <v>15</v>
      </c>
      <c r="C1205">
        <v>30.11</v>
      </c>
      <c r="D1205">
        <v>82.963999999999999</v>
      </c>
      <c r="E1205">
        <v>0.99314999999999998</v>
      </c>
      <c r="F1205">
        <v>0.61292000000000002</v>
      </c>
      <c r="G1205">
        <v>2.1599999999999999E-4</v>
      </c>
      <c r="H1205">
        <v>1.6841999999999999E-2</v>
      </c>
      <c r="I1205">
        <v>1.7058E-2</v>
      </c>
    </row>
    <row r="1206" spans="1:9" x14ac:dyDescent="0.3">
      <c r="A1206">
        <v>15800</v>
      </c>
      <c r="B1206">
        <v>15</v>
      </c>
      <c r="C1206">
        <v>30.109000000000002</v>
      </c>
      <c r="D1206">
        <v>82.963999999999999</v>
      </c>
      <c r="E1206">
        <v>0.99314999999999998</v>
      </c>
      <c r="F1206">
        <v>0.61292000000000002</v>
      </c>
      <c r="G1206">
        <v>2.1599999999999999E-4</v>
      </c>
      <c r="H1206">
        <v>1.6841999999999999E-2</v>
      </c>
      <c r="I1206">
        <v>1.7058E-2</v>
      </c>
    </row>
    <row r="1207" spans="1:9" x14ac:dyDescent="0.3">
      <c r="A1207">
        <v>6300</v>
      </c>
      <c r="B1207">
        <v>15</v>
      </c>
      <c r="C1207">
        <v>30.742000000000001</v>
      </c>
      <c r="D1207">
        <v>84.058000000000007</v>
      </c>
      <c r="E1207">
        <v>0.99282000000000004</v>
      </c>
      <c r="F1207">
        <v>0.61133999999999999</v>
      </c>
      <c r="G1207">
        <v>2.2699999999999999E-4</v>
      </c>
      <c r="H1207">
        <v>1.6841999999999999E-2</v>
      </c>
      <c r="I1207">
        <v>1.7069000000000001E-2</v>
      </c>
    </row>
    <row r="1208" spans="1:9" x14ac:dyDescent="0.3">
      <c r="A1208">
        <v>16200</v>
      </c>
      <c r="B1208">
        <v>15</v>
      </c>
      <c r="C1208">
        <v>30.088000000000001</v>
      </c>
      <c r="D1208">
        <v>82.930999999999997</v>
      </c>
      <c r="E1208">
        <v>0.99316000000000004</v>
      </c>
      <c r="F1208">
        <v>0.61294999999999999</v>
      </c>
      <c r="G1208">
        <v>2.1599999999999999E-4</v>
      </c>
      <c r="H1208">
        <v>1.6843E-2</v>
      </c>
      <c r="I1208">
        <v>1.7059000000000001E-2</v>
      </c>
    </row>
    <row r="1209" spans="1:9" x14ac:dyDescent="0.3">
      <c r="A1209">
        <v>16100</v>
      </c>
      <c r="B1209">
        <v>15</v>
      </c>
      <c r="C1209">
        <v>30.09</v>
      </c>
      <c r="D1209">
        <v>82.933000000000007</v>
      </c>
      <c r="E1209">
        <v>0.99316000000000004</v>
      </c>
      <c r="F1209">
        <v>0.61295999999999995</v>
      </c>
      <c r="G1209">
        <v>2.1599999999999999E-4</v>
      </c>
      <c r="H1209">
        <v>1.6843E-2</v>
      </c>
      <c r="I1209">
        <v>1.7059000000000001E-2</v>
      </c>
    </row>
    <row r="1210" spans="1:9" x14ac:dyDescent="0.3">
      <c r="A1210">
        <v>15900</v>
      </c>
      <c r="B1210">
        <v>15</v>
      </c>
      <c r="C1210">
        <v>30.109000000000002</v>
      </c>
      <c r="D1210">
        <v>82.962999999999994</v>
      </c>
      <c r="E1210">
        <v>0.99314999999999998</v>
      </c>
      <c r="F1210">
        <v>0.61292000000000002</v>
      </c>
      <c r="G1210">
        <v>2.1599999999999999E-4</v>
      </c>
      <c r="H1210">
        <v>1.6843E-2</v>
      </c>
      <c r="I1210">
        <v>1.7059000000000001E-2</v>
      </c>
    </row>
    <row r="1211" spans="1:9" x14ac:dyDescent="0.3">
      <c r="A1211">
        <v>6200</v>
      </c>
      <c r="B1211">
        <v>15</v>
      </c>
      <c r="C1211">
        <v>30.753</v>
      </c>
      <c r="D1211">
        <v>84.078000000000003</v>
      </c>
      <c r="E1211">
        <v>0.99282000000000004</v>
      </c>
      <c r="F1211">
        <v>0.61129</v>
      </c>
      <c r="G1211">
        <v>2.2699999999999999E-4</v>
      </c>
      <c r="H1211">
        <v>1.6843E-2</v>
      </c>
      <c r="I1211">
        <v>1.7069999999999998E-2</v>
      </c>
    </row>
    <row r="1212" spans="1:9" x14ac:dyDescent="0.3">
      <c r="A1212">
        <v>16400</v>
      </c>
      <c r="B1212">
        <v>15</v>
      </c>
      <c r="C1212">
        <v>30.085999999999999</v>
      </c>
      <c r="D1212">
        <v>82.929000000000002</v>
      </c>
      <c r="E1212">
        <v>0.99316000000000004</v>
      </c>
      <c r="F1212">
        <v>0.61294000000000004</v>
      </c>
      <c r="G1212">
        <v>2.1599999999999999E-4</v>
      </c>
      <c r="H1212">
        <v>1.6844000000000001E-2</v>
      </c>
      <c r="I1212">
        <v>1.7059999999999999E-2</v>
      </c>
    </row>
    <row r="1213" spans="1:9" x14ac:dyDescent="0.3">
      <c r="A1213">
        <v>16300</v>
      </c>
      <c r="B1213">
        <v>15</v>
      </c>
      <c r="C1213">
        <v>30.087</v>
      </c>
      <c r="D1213">
        <v>82.93</v>
      </c>
      <c r="E1213">
        <v>0.99316000000000004</v>
      </c>
      <c r="F1213">
        <v>0.61294999999999999</v>
      </c>
      <c r="G1213">
        <v>2.1599999999999999E-4</v>
      </c>
      <c r="H1213">
        <v>1.6844000000000001E-2</v>
      </c>
      <c r="I1213">
        <v>1.7059999999999999E-2</v>
      </c>
    </row>
    <row r="1214" spans="1:9" x14ac:dyDescent="0.3">
      <c r="A1214">
        <v>16000</v>
      </c>
      <c r="B1214">
        <v>15</v>
      </c>
      <c r="C1214">
        <v>30.11</v>
      </c>
      <c r="D1214">
        <v>82.965999999999994</v>
      </c>
      <c r="E1214">
        <v>0.99316000000000004</v>
      </c>
      <c r="F1214">
        <v>0.61292000000000002</v>
      </c>
      <c r="G1214">
        <v>2.1599999999999999E-4</v>
      </c>
      <c r="H1214">
        <v>1.6844000000000001E-2</v>
      </c>
      <c r="I1214">
        <v>1.7061E-2</v>
      </c>
    </row>
    <row r="1215" spans="1:9" x14ac:dyDescent="0.3">
      <c r="A1215">
        <v>1400</v>
      </c>
      <c r="B1215">
        <v>12</v>
      </c>
      <c r="C1215">
        <v>35.548000000000002</v>
      </c>
      <c r="D1215">
        <v>87.135000000000005</v>
      </c>
      <c r="E1215">
        <v>0.98551</v>
      </c>
      <c r="F1215">
        <v>0.62517999999999996</v>
      </c>
      <c r="G1215">
        <v>5.5999999999999995E-4</v>
      </c>
      <c r="H1215">
        <v>1.6844000000000001E-2</v>
      </c>
      <c r="I1215">
        <v>1.7405E-2</v>
      </c>
    </row>
    <row r="1216" spans="1:9" x14ac:dyDescent="0.3">
      <c r="A1216">
        <v>16500</v>
      </c>
      <c r="B1216">
        <v>15</v>
      </c>
      <c r="C1216">
        <v>30.085999999999999</v>
      </c>
      <c r="D1216">
        <v>82.929000000000002</v>
      </c>
      <c r="E1216">
        <v>0.99317</v>
      </c>
      <c r="F1216">
        <v>0.61294000000000004</v>
      </c>
      <c r="G1216">
        <v>2.1599999999999999E-4</v>
      </c>
      <c r="H1216">
        <v>1.6844999999999999E-2</v>
      </c>
      <c r="I1216">
        <v>1.7059999999999999E-2</v>
      </c>
    </row>
    <row r="1217" spans="1:9" x14ac:dyDescent="0.3">
      <c r="A1217">
        <v>16600</v>
      </c>
      <c r="B1217">
        <v>15</v>
      </c>
      <c r="C1217">
        <v>30.085000000000001</v>
      </c>
      <c r="D1217">
        <v>82.929000000000002</v>
      </c>
      <c r="E1217">
        <v>0.99317</v>
      </c>
      <c r="F1217">
        <v>0.61294000000000004</v>
      </c>
      <c r="G1217">
        <v>2.1599999999999999E-4</v>
      </c>
      <c r="H1217">
        <v>1.6844999999999999E-2</v>
      </c>
      <c r="I1217">
        <v>1.7061E-2</v>
      </c>
    </row>
    <row r="1218" spans="1:9" x14ac:dyDescent="0.3">
      <c r="A1218">
        <v>16700</v>
      </c>
      <c r="B1218">
        <v>15</v>
      </c>
      <c r="C1218">
        <v>30.084</v>
      </c>
      <c r="D1218">
        <v>82.929000000000002</v>
      </c>
      <c r="E1218">
        <v>0.99317</v>
      </c>
      <c r="F1218">
        <v>0.61294000000000004</v>
      </c>
      <c r="G1218">
        <v>2.1599999999999999E-4</v>
      </c>
      <c r="H1218">
        <v>1.6844999999999999E-2</v>
      </c>
      <c r="I1218">
        <v>1.7061E-2</v>
      </c>
    </row>
    <row r="1219" spans="1:9" x14ac:dyDescent="0.3">
      <c r="A1219">
        <v>7000</v>
      </c>
      <c r="B1219">
        <v>15</v>
      </c>
      <c r="C1219">
        <v>30.713000000000001</v>
      </c>
      <c r="D1219">
        <v>83.992999999999995</v>
      </c>
      <c r="E1219">
        <v>0.99285999999999996</v>
      </c>
      <c r="F1219">
        <v>0.61165999999999998</v>
      </c>
      <c r="G1219">
        <v>2.2499999999999999E-4</v>
      </c>
      <c r="H1219">
        <v>1.6844999999999999E-2</v>
      </c>
      <c r="I1219">
        <v>1.7069999999999998E-2</v>
      </c>
    </row>
    <row r="1220" spans="1:9" x14ac:dyDescent="0.3">
      <c r="A1220">
        <v>6100</v>
      </c>
      <c r="B1220">
        <v>15</v>
      </c>
      <c r="C1220">
        <v>30.768999999999998</v>
      </c>
      <c r="D1220">
        <v>84.105999999999995</v>
      </c>
      <c r="E1220">
        <v>0.99280999999999997</v>
      </c>
      <c r="F1220">
        <v>0.61124000000000001</v>
      </c>
      <c r="G1220">
        <v>2.2699999999999999E-4</v>
      </c>
      <c r="H1220">
        <v>1.6844999999999999E-2</v>
      </c>
      <c r="I1220">
        <v>1.7072E-2</v>
      </c>
    </row>
    <row r="1221" spans="1:9" x14ac:dyDescent="0.3">
      <c r="A1221">
        <v>17100</v>
      </c>
      <c r="B1221">
        <v>15</v>
      </c>
      <c r="C1221">
        <v>30.067</v>
      </c>
      <c r="D1221">
        <v>82.903000000000006</v>
      </c>
      <c r="E1221">
        <v>0.99317999999999995</v>
      </c>
      <c r="F1221">
        <v>0.61295999999999995</v>
      </c>
      <c r="G1221">
        <v>2.1599999999999999E-4</v>
      </c>
      <c r="H1221">
        <v>1.6846E-2</v>
      </c>
      <c r="I1221">
        <v>1.7062000000000001E-2</v>
      </c>
    </row>
    <row r="1222" spans="1:9" x14ac:dyDescent="0.3">
      <c r="A1222">
        <v>16800</v>
      </c>
      <c r="B1222">
        <v>15</v>
      </c>
      <c r="C1222">
        <v>30.084</v>
      </c>
      <c r="D1222">
        <v>82.93</v>
      </c>
      <c r="E1222">
        <v>0.99317</v>
      </c>
      <c r="F1222">
        <v>0.61292999999999997</v>
      </c>
      <c r="G1222">
        <v>2.1599999999999999E-4</v>
      </c>
      <c r="H1222">
        <v>1.6846E-2</v>
      </c>
      <c r="I1222">
        <v>1.7062000000000001E-2</v>
      </c>
    </row>
    <row r="1223" spans="1:9" x14ac:dyDescent="0.3">
      <c r="A1223">
        <v>16900</v>
      </c>
      <c r="B1223">
        <v>15</v>
      </c>
      <c r="C1223">
        <v>30.082999999999998</v>
      </c>
      <c r="D1223">
        <v>82.93</v>
      </c>
      <c r="E1223">
        <v>0.99317</v>
      </c>
      <c r="F1223">
        <v>0.61292999999999997</v>
      </c>
      <c r="G1223">
        <v>2.1599999999999999E-4</v>
      </c>
      <c r="H1223">
        <v>1.6846E-2</v>
      </c>
      <c r="I1223">
        <v>1.7062000000000001E-2</v>
      </c>
    </row>
    <row r="1224" spans="1:9" x14ac:dyDescent="0.3">
      <c r="A1224">
        <v>17200</v>
      </c>
      <c r="B1224">
        <v>15</v>
      </c>
      <c r="C1224">
        <v>30.065999999999999</v>
      </c>
      <c r="D1224">
        <v>82.902000000000001</v>
      </c>
      <c r="E1224">
        <v>0.99317999999999995</v>
      </c>
      <c r="F1224">
        <v>0.61295999999999995</v>
      </c>
      <c r="G1224">
        <v>2.1499999999999999E-4</v>
      </c>
      <c r="H1224">
        <v>1.6847000000000001E-2</v>
      </c>
      <c r="I1224">
        <v>1.7062000000000001E-2</v>
      </c>
    </row>
    <row r="1225" spans="1:9" x14ac:dyDescent="0.3">
      <c r="A1225">
        <v>17300</v>
      </c>
      <c r="B1225">
        <v>15</v>
      </c>
      <c r="C1225">
        <v>30.065000000000001</v>
      </c>
      <c r="D1225">
        <v>82.902000000000001</v>
      </c>
      <c r="E1225">
        <v>0.99317999999999995</v>
      </c>
      <c r="F1225">
        <v>0.61294999999999999</v>
      </c>
      <c r="G1225">
        <v>2.1499999999999999E-4</v>
      </c>
      <c r="H1225">
        <v>1.6847000000000001E-2</v>
      </c>
      <c r="I1225">
        <v>1.7062999999999998E-2</v>
      </c>
    </row>
    <row r="1226" spans="1:9" x14ac:dyDescent="0.3">
      <c r="A1226">
        <v>17400</v>
      </c>
      <c r="B1226">
        <v>15</v>
      </c>
      <c r="C1226">
        <v>30.064</v>
      </c>
      <c r="D1226">
        <v>82.902000000000001</v>
      </c>
      <c r="E1226">
        <v>0.99317999999999995</v>
      </c>
      <c r="F1226">
        <v>0.61294999999999999</v>
      </c>
      <c r="G1226">
        <v>2.1499999999999999E-4</v>
      </c>
      <c r="H1226">
        <v>1.6847999999999998E-2</v>
      </c>
      <c r="I1226">
        <v>1.7062999999999998E-2</v>
      </c>
    </row>
    <row r="1227" spans="1:9" x14ac:dyDescent="0.3">
      <c r="A1227">
        <v>17500</v>
      </c>
      <c r="B1227">
        <v>15</v>
      </c>
      <c r="C1227">
        <v>30.064</v>
      </c>
      <c r="D1227">
        <v>82.902000000000001</v>
      </c>
      <c r="E1227">
        <v>0.99317999999999995</v>
      </c>
      <c r="F1227">
        <v>0.61294999999999999</v>
      </c>
      <c r="G1227">
        <v>2.1499999999999999E-4</v>
      </c>
      <c r="H1227">
        <v>1.6847999999999998E-2</v>
      </c>
      <c r="I1227">
        <v>1.7063999999999999E-2</v>
      </c>
    </row>
    <row r="1228" spans="1:9" x14ac:dyDescent="0.3">
      <c r="A1228">
        <v>17000</v>
      </c>
      <c r="B1228">
        <v>15</v>
      </c>
      <c r="C1228">
        <v>30.084</v>
      </c>
      <c r="D1228">
        <v>82.933000000000007</v>
      </c>
      <c r="E1228">
        <v>0.99317</v>
      </c>
      <c r="F1228">
        <v>0.61292999999999997</v>
      </c>
      <c r="G1228">
        <v>2.1599999999999999E-4</v>
      </c>
      <c r="H1228">
        <v>1.6847999999999998E-2</v>
      </c>
      <c r="I1228">
        <v>1.7062999999999998E-2</v>
      </c>
    </row>
    <row r="1229" spans="1:9" x14ac:dyDescent="0.3">
      <c r="A1229">
        <v>17600</v>
      </c>
      <c r="B1229">
        <v>15</v>
      </c>
      <c r="C1229">
        <v>30.062999999999999</v>
      </c>
      <c r="D1229">
        <v>82.903000000000006</v>
      </c>
      <c r="E1229">
        <v>0.99317999999999995</v>
      </c>
      <c r="F1229">
        <v>0.61294000000000004</v>
      </c>
      <c r="G1229">
        <v>2.1499999999999999E-4</v>
      </c>
      <c r="H1229">
        <v>1.6848999999999999E-2</v>
      </c>
      <c r="I1229">
        <v>1.7063999999999999E-2</v>
      </c>
    </row>
    <row r="1230" spans="1:9" x14ac:dyDescent="0.3">
      <c r="A1230">
        <v>17700</v>
      </c>
      <c r="B1230">
        <v>15</v>
      </c>
      <c r="C1230">
        <v>30.062000000000001</v>
      </c>
      <c r="D1230">
        <v>82.903000000000006</v>
      </c>
      <c r="E1230">
        <v>0.99317999999999995</v>
      </c>
      <c r="F1230">
        <v>0.61294000000000004</v>
      </c>
      <c r="G1230">
        <v>2.1499999999999999E-4</v>
      </c>
      <c r="H1230">
        <v>1.6848999999999999E-2</v>
      </c>
      <c r="I1230">
        <v>1.7063999999999999E-2</v>
      </c>
    </row>
    <row r="1231" spans="1:9" x14ac:dyDescent="0.3">
      <c r="A1231">
        <v>18100</v>
      </c>
      <c r="B1231">
        <v>15</v>
      </c>
      <c r="C1231">
        <v>30.047000000000001</v>
      </c>
      <c r="D1231">
        <v>82.88</v>
      </c>
      <c r="E1231">
        <v>0.99319000000000002</v>
      </c>
      <c r="F1231">
        <v>0.61295999999999995</v>
      </c>
      <c r="G1231">
        <v>2.1499999999999999E-4</v>
      </c>
      <c r="H1231">
        <v>1.685E-2</v>
      </c>
      <c r="I1231">
        <v>1.7065E-2</v>
      </c>
    </row>
    <row r="1232" spans="1:9" x14ac:dyDescent="0.3">
      <c r="A1232">
        <v>17800</v>
      </c>
      <c r="B1232">
        <v>15</v>
      </c>
      <c r="C1232">
        <v>30.062000000000001</v>
      </c>
      <c r="D1232">
        <v>82.903000000000006</v>
      </c>
      <c r="E1232">
        <v>0.99317999999999995</v>
      </c>
      <c r="F1232">
        <v>0.61294000000000004</v>
      </c>
      <c r="G1232">
        <v>2.1499999999999999E-4</v>
      </c>
      <c r="H1232">
        <v>1.685E-2</v>
      </c>
      <c r="I1232">
        <v>1.7065E-2</v>
      </c>
    </row>
    <row r="1233" spans="1:9" x14ac:dyDescent="0.3">
      <c r="A1233">
        <v>17900</v>
      </c>
      <c r="B1233">
        <v>15</v>
      </c>
      <c r="C1233">
        <v>30.062000000000001</v>
      </c>
      <c r="D1233">
        <v>82.903999999999996</v>
      </c>
      <c r="E1233">
        <v>0.99319000000000002</v>
      </c>
      <c r="F1233">
        <v>0.61294000000000004</v>
      </c>
      <c r="G1233">
        <v>2.1499999999999999E-4</v>
      </c>
      <c r="H1233">
        <v>1.685E-2</v>
      </c>
      <c r="I1233">
        <v>1.7065E-2</v>
      </c>
    </row>
    <row r="1234" spans="1:9" x14ac:dyDescent="0.3">
      <c r="A1234">
        <v>18200</v>
      </c>
      <c r="B1234">
        <v>15</v>
      </c>
      <c r="C1234">
        <v>30.045999999999999</v>
      </c>
      <c r="D1234">
        <v>82.879000000000005</v>
      </c>
      <c r="E1234">
        <v>0.99319000000000002</v>
      </c>
      <c r="F1234">
        <v>0.61295999999999995</v>
      </c>
      <c r="G1234">
        <v>2.1499999999999999E-4</v>
      </c>
      <c r="H1234">
        <v>1.6851000000000001E-2</v>
      </c>
      <c r="I1234">
        <v>1.7066000000000001E-2</v>
      </c>
    </row>
    <row r="1235" spans="1:9" x14ac:dyDescent="0.3">
      <c r="A1235">
        <v>18300</v>
      </c>
      <c r="B1235">
        <v>15</v>
      </c>
      <c r="C1235">
        <v>30.045000000000002</v>
      </c>
      <c r="D1235">
        <v>82.879000000000005</v>
      </c>
      <c r="E1235">
        <v>0.99319000000000002</v>
      </c>
      <c r="F1235">
        <v>0.61295999999999995</v>
      </c>
      <c r="G1235">
        <v>2.1499999999999999E-4</v>
      </c>
      <c r="H1235">
        <v>1.6851000000000001E-2</v>
      </c>
      <c r="I1235">
        <v>1.7066000000000001E-2</v>
      </c>
    </row>
    <row r="1236" spans="1:9" x14ac:dyDescent="0.3">
      <c r="A1236">
        <v>18400</v>
      </c>
      <c r="B1236">
        <v>15</v>
      </c>
      <c r="C1236">
        <v>30.045000000000002</v>
      </c>
      <c r="D1236">
        <v>82.88</v>
      </c>
      <c r="E1236">
        <v>0.99319000000000002</v>
      </c>
      <c r="F1236">
        <v>0.61294999999999999</v>
      </c>
      <c r="G1236">
        <v>2.1499999999999999E-4</v>
      </c>
      <c r="H1236">
        <v>1.6851000000000001E-2</v>
      </c>
      <c r="I1236">
        <v>1.7066000000000001E-2</v>
      </c>
    </row>
    <row r="1237" spans="1:9" x14ac:dyDescent="0.3">
      <c r="A1237">
        <v>18000</v>
      </c>
      <c r="B1237">
        <v>15</v>
      </c>
      <c r="C1237">
        <v>30.062000000000001</v>
      </c>
      <c r="D1237">
        <v>82.906999999999996</v>
      </c>
      <c r="E1237">
        <v>0.99319000000000002</v>
      </c>
      <c r="F1237">
        <v>0.61294000000000004</v>
      </c>
      <c r="G1237">
        <v>2.1499999999999999E-4</v>
      </c>
      <c r="H1237">
        <v>1.6851000000000001E-2</v>
      </c>
      <c r="I1237">
        <v>1.7066000000000001E-2</v>
      </c>
    </row>
    <row r="1238" spans="1:9" x14ac:dyDescent="0.3">
      <c r="A1238">
        <v>5900</v>
      </c>
      <c r="B1238">
        <v>15</v>
      </c>
      <c r="C1238">
        <v>30.896000000000001</v>
      </c>
      <c r="D1238">
        <v>84.316999999999993</v>
      </c>
      <c r="E1238">
        <v>0.99277000000000004</v>
      </c>
      <c r="F1238">
        <v>0.61090999999999995</v>
      </c>
      <c r="G1238">
        <v>2.2800000000000001E-4</v>
      </c>
      <c r="H1238">
        <v>1.6851000000000001E-2</v>
      </c>
      <c r="I1238">
        <v>1.7080000000000001E-2</v>
      </c>
    </row>
    <row r="1239" spans="1:9" x14ac:dyDescent="0.3">
      <c r="A1239">
        <v>18500</v>
      </c>
      <c r="B1239">
        <v>15</v>
      </c>
      <c r="C1239">
        <v>30.044</v>
      </c>
      <c r="D1239">
        <v>82.88</v>
      </c>
      <c r="E1239">
        <v>0.99319000000000002</v>
      </c>
      <c r="F1239">
        <v>0.61294999999999999</v>
      </c>
      <c r="G1239">
        <v>2.1499999999999999E-4</v>
      </c>
      <c r="H1239">
        <v>1.6851999999999999E-2</v>
      </c>
      <c r="I1239">
        <v>1.7066999999999999E-2</v>
      </c>
    </row>
    <row r="1240" spans="1:9" x14ac:dyDescent="0.3">
      <c r="A1240">
        <v>18600</v>
      </c>
      <c r="B1240">
        <v>15</v>
      </c>
      <c r="C1240">
        <v>30.044</v>
      </c>
      <c r="D1240">
        <v>82.88</v>
      </c>
      <c r="E1240">
        <v>0.99319999999999997</v>
      </c>
      <c r="F1240">
        <v>0.61294000000000004</v>
      </c>
      <c r="G1240">
        <v>2.1499999999999999E-4</v>
      </c>
      <c r="H1240">
        <v>1.6851999999999999E-2</v>
      </c>
      <c r="I1240">
        <v>1.7066999999999999E-2</v>
      </c>
    </row>
    <row r="1241" spans="1:9" x14ac:dyDescent="0.3">
      <c r="A1241">
        <v>18700</v>
      </c>
      <c r="B1241">
        <v>15</v>
      </c>
      <c r="C1241">
        <v>30.042999999999999</v>
      </c>
      <c r="D1241">
        <v>82.881</v>
      </c>
      <c r="E1241">
        <v>0.99319999999999997</v>
      </c>
      <c r="F1241">
        <v>0.61294000000000004</v>
      </c>
      <c r="G1241">
        <v>2.1499999999999999E-4</v>
      </c>
      <c r="H1241">
        <v>1.6853E-2</v>
      </c>
      <c r="I1241">
        <v>1.7068E-2</v>
      </c>
    </row>
    <row r="1242" spans="1:9" x14ac:dyDescent="0.3">
      <c r="A1242">
        <v>18800</v>
      </c>
      <c r="B1242">
        <v>15</v>
      </c>
      <c r="C1242">
        <v>30.042999999999999</v>
      </c>
      <c r="D1242">
        <v>82.881</v>
      </c>
      <c r="E1242">
        <v>0.99319999999999997</v>
      </c>
      <c r="F1242">
        <v>0.61294000000000004</v>
      </c>
      <c r="G1242">
        <v>2.1499999999999999E-4</v>
      </c>
      <c r="H1242">
        <v>1.6853E-2</v>
      </c>
      <c r="I1242">
        <v>1.7068E-2</v>
      </c>
    </row>
    <row r="1243" spans="1:9" x14ac:dyDescent="0.3">
      <c r="A1243">
        <v>5800</v>
      </c>
      <c r="B1243">
        <v>15</v>
      </c>
      <c r="C1243">
        <v>30.902999999999999</v>
      </c>
      <c r="D1243">
        <v>84.332999999999998</v>
      </c>
      <c r="E1243">
        <v>0.99277000000000004</v>
      </c>
      <c r="F1243">
        <v>0.61085</v>
      </c>
      <c r="G1243">
        <v>2.2800000000000001E-4</v>
      </c>
      <c r="H1243">
        <v>1.6853E-2</v>
      </c>
      <c r="I1243">
        <v>1.7082E-2</v>
      </c>
    </row>
    <row r="1244" spans="1:9" x14ac:dyDescent="0.3">
      <c r="A1244">
        <v>19200</v>
      </c>
      <c r="B1244">
        <v>15</v>
      </c>
      <c r="C1244">
        <v>30.027999999999999</v>
      </c>
      <c r="D1244">
        <v>82.86</v>
      </c>
      <c r="E1244">
        <v>0.99319999999999997</v>
      </c>
      <c r="F1244">
        <v>0.61295999999999995</v>
      </c>
      <c r="G1244">
        <v>2.1499999999999999E-4</v>
      </c>
      <c r="H1244">
        <v>1.6854000000000001E-2</v>
      </c>
      <c r="I1244">
        <v>1.7069000000000001E-2</v>
      </c>
    </row>
    <row r="1245" spans="1:9" x14ac:dyDescent="0.3">
      <c r="A1245">
        <v>19100</v>
      </c>
      <c r="B1245">
        <v>15</v>
      </c>
      <c r="C1245">
        <v>30.03</v>
      </c>
      <c r="D1245">
        <v>82.861000000000004</v>
      </c>
      <c r="E1245">
        <v>0.99319999999999997</v>
      </c>
      <c r="F1245">
        <v>0.61295999999999995</v>
      </c>
      <c r="G1245">
        <v>2.1499999999999999E-4</v>
      </c>
      <c r="H1245">
        <v>1.6854000000000001E-2</v>
      </c>
      <c r="I1245">
        <v>1.7069000000000001E-2</v>
      </c>
    </row>
    <row r="1246" spans="1:9" x14ac:dyDescent="0.3">
      <c r="A1246">
        <v>18900</v>
      </c>
      <c r="B1246">
        <v>15</v>
      </c>
      <c r="C1246">
        <v>30.042000000000002</v>
      </c>
      <c r="D1246">
        <v>82.881</v>
      </c>
      <c r="E1246">
        <v>0.99319999999999997</v>
      </c>
      <c r="F1246">
        <v>0.61294000000000004</v>
      </c>
      <c r="G1246">
        <v>2.1499999999999999E-4</v>
      </c>
      <c r="H1246">
        <v>1.6854000000000001E-2</v>
      </c>
      <c r="I1246">
        <v>1.7068E-2</v>
      </c>
    </row>
    <row r="1247" spans="1:9" x14ac:dyDescent="0.3">
      <c r="A1247">
        <v>19300</v>
      </c>
      <c r="B1247">
        <v>15</v>
      </c>
      <c r="C1247">
        <v>30.027999999999999</v>
      </c>
      <c r="D1247">
        <v>82.86</v>
      </c>
      <c r="E1247">
        <v>0.99321000000000004</v>
      </c>
      <c r="F1247">
        <v>0.61294999999999999</v>
      </c>
      <c r="G1247">
        <v>2.1499999999999999E-4</v>
      </c>
      <c r="H1247">
        <v>1.6854999999999998E-2</v>
      </c>
      <c r="I1247">
        <v>1.7069000000000001E-2</v>
      </c>
    </row>
    <row r="1248" spans="1:9" x14ac:dyDescent="0.3">
      <c r="A1248">
        <v>19400</v>
      </c>
      <c r="B1248">
        <v>15</v>
      </c>
      <c r="C1248">
        <v>30.027000000000001</v>
      </c>
      <c r="D1248">
        <v>82.86</v>
      </c>
      <c r="E1248">
        <v>0.99321000000000004</v>
      </c>
      <c r="F1248">
        <v>0.61294999999999999</v>
      </c>
      <c r="G1248">
        <v>2.1499999999999999E-4</v>
      </c>
      <c r="H1248">
        <v>1.6854999999999998E-2</v>
      </c>
      <c r="I1248">
        <v>1.7069999999999998E-2</v>
      </c>
    </row>
    <row r="1249" spans="1:9" x14ac:dyDescent="0.3">
      <c r="A1249">
        <v>19000</v>
      </c>
      <c r="B1249">
        <v>15</v>
      </c>
      <c r="C1249">
        <v>30.042999999999999</v>
      </c>
      <c r="D1249">
        <v>82.884</v>
      </c>
      <c r="E1249">
        <v>0.99319999999999997</v>
      </c>
      <c r="F1249">
        <v>0.61294000000000004</v>
      </c>
      <c r="G1249">
        <v>2.1499999999999999E-4</v>
      </c>
      <c r="H1249">
        <v>1.6854999999999998E-2</v>
      </c>
      <c r="I1249">
        <v>1.7069999999999998E-2</v>
      </c>
    </row>
    <row r="1250" spans="1:9" x14ac:dyDescent="0.3">
      <c r="A1250">
        <v>5700</v>
      </c>
      <c r="B1250">
        <v>15</v>
      </c>
      <c r="C1250">
        <v>30.91</v>
      </c>
      <c r="D1250">
        <v>84.350999999999999</v>
      </c>
      <c r="E1250">
        <v>0.99275999999999998</v>
      </c>
      <c r="F1250">
        <v>0.61079000000000006</v>
      </c>
      <c r="G1250">
        <v>2.2900000000000001E-4</v>
      </c>
      <c r="H1250">
        <v>1.6854999999999998E-2</v>
      </c>
      <c r="I1250">
        <v>1.7083999999999998E-2</v>
      </c>
    </row>
    <row r="1251" spans="1:9" x14ac:dyDescent="0.3">
      <c r="A1251">
        <v>19500</v>
      </c>
      <c r="B1251">
        <v>15</v>
      </c>
      <c r="C1251">
        <v>30.027000000000001</v>
      </c>
      <c r="D1251">
        <v>82.86</v>
      </c>
      <c r="E1251">
        <v>0.99321000000000004</v>
      </c>
      <c r="F1251">
        <v>0.61294000000000004</v>
      </c>
      <c r="G1251">
        <v>2.1499999999999999E-4</v>
      </c>
      <c r="H1251">
        <v>1.6855999999999999E-2</v>
      </c>
      <c r="I1251">
        <v>1.7069999999999998E-2</v>
      </c>
    </row>
    <row r="1252" spans="1:9" x14ac:dyDescent="0.3">
      <c r="A1252">
        <v>19600</v>
      </c>
      <c r="B1252">
        <v>15</v>
      </c>
      <c r="C1252">
        <v>30.026</v>
      </c>
      <c r="D1252">
        <v>82.861000000000004</v>
      </c>
      <c r="E1252">
        <v>0.99321000000000004</v>
      </c>
      <c r="F1252">
        <v>0.61294000000000004</v>
      </c>
      <c r="G1252">
        <v>2.1499999999999999E-4</v>
      </c>
      <c r="H1252">
        <v>1.6855999999999999E-2</v>
      </c>
      <c r="I1252">
        <v>1.7069999999999998E-2</v>
      </c>
    </row>
    <row r="1253" spans="1:9" x14ac:dyDescent="0.3">
      <c r="A1253">
        <v>19700</v>
      </c>
      <c r="B1253">
        <v>15</v>
      </c>
      <c r="C1253">
        <v>30.026</v>
      </c>
      <c r="D1253">
        <v>82.861000000000004</v>
      </c>
      <c r="E1253">
        <v>0.99321000000000004</v>
      </c>
      <c r="F1253">
        <v>0.61294000000000004</v>
      </c>
      <c r="G1253">
        <v>2.14E-4</v>
      </c>
      <c r="H1253">
        <v>1.6855999999999999E-2</v>
      </c>
      <c r="I1253">
        <v>1.7070999999999999E-2</v>
      </c>
    </row>
    <row r="1254" spans="1:9" x14ac:dyDescent="0.3">
      <c r="A1254">
        <v>19800</v>
      </c>
      <c r="B1254">
        <v>15</v>
      </c>
      <c r="C1254">
        <v>30.024999999999999</v>
      </c>
      <c r="D1254">
        <v>82.861999999999995</v>
      </c>
      <c r="E1254">
        <v>0.99321000000000004</v>
      </c>
      <c r="F1254">
        <v>0.61292999999999997</v>
      </c>
      <c r="G1254">
        <v>2.14E-4</v>
      </c>
      <c r="H1254">
        <v>1.6857E-2</v>
      </c>
      <c r="I1254">
        <v>1.7070999999999999E-2</v>
      </c>
    </row>
    <row r="1255" spans="1:9" x14ac:dyDescent="0.3">
      <c r="A1255">
        <v>19900</v>
      </c>
      <c r="B1255">
        <v>15</v>
      </c>
      <c r="C1255">
        <v>30.024999999999999</v>
      </c>
      <c r="D1255">
        <v>82.861999999999995</v>
      </c>
      <c r="E1255">
        <v>0.99321000000000004</v>
      </c>
      <c r="F1255">
        <v>0.61292999999999997</v>
      </c>
      <c r="G1255">
        <v>2.14E-4</v>
      </c>
      <c r="H1255">
        <v>1.6857E-2</v>
      </c>
      <c r="I1255">
        <v>1.7072E-2</v>
      </c>
    </row>
    <row r="1256" spans="1:9" x14ac:dyDescent="0.3">
      <c r="A1256">
        <v>5600</v>
      </c>
      <c r="B1256">
        <v>15</v>
      </c>
      <c r="C1256">
        <v>30.917999999999999</v>
      </c>
      <c r="D1256">
        <v>84.37</v>
      </c>
      <c r="E1256">
        <v>0.99275000000000002</v>
      </c>
      <c r="F1256">
        <v>0.61072000000000004</v>
      </c>
      <c r="G1256">
        <v>2.2900000000000001E-4</v>
      </c>
      <c r="H1256">
        <v>1.6857E-2</v>
      </c>
      <c r="I1256">
        <v>1.7086E-2</v>
      </c>
    </row>
    <row r="1257" spans="1:9" x14ac:dyDescent="0.3">
      <c r="A1257">
        <v>20000</v>
      </c>
      <c r="B1257">
        <v>15</v>
      </c>
      <c r="C1257">
        <v>30.024999999999999</v>
      </c>
      <c r="D1257">
        <v>82.864000000000004</v>
      </c>
      <c r="E1257">
        <v>0.99321000000000004</v>
      </c>
      <c r="F1257">
        <v>0.61292999999999997</v>
      </c>
      <c r="G1257">
        <v>2.14E-4</v>
      </c>
      <c r="H1257">
        <v>1.6858000000000001E-2</v>
      </c>
      <c r="I1257">
        <v>1.7073000000000001E-2</v>
      </c>
    </row>
    <row r="1258" spans="1:9" x14ac:dyDescent="0.3">
      <c r="A1258">
        <v>5500</v>
      </c>
      <c r="B1258">
        <v>15</v>
      </c>
      <c r="C1258">
        <v>30.928000000000001</v>
      </c>
      <c r="D1258">
        <v>84.391999999999996</v>
      </c>
      <c r="E1258">
        <v>0.99273999999999996</v>
      </c>
      <c r="F1258">
        <v>0.61065000000000003</v>
      </c>
      <c r="G1258">
        <v>2.2900000000000001E-4</v>
      </c>
      <c r="H1258">
        <v>1.6858999999999999E-2</v>
      </c>
      <c r="I1258">
        <v>1.7087999999999999E-2</v>
      </c>
    </row>
    <row r="1259" spans="1:9" x14ac:dyDescent="0.3">
      <c r="A1259">
        <v>6000</v>
      </c>
      <c r="B1259">
        <v>15</v>
      </c>
      <c r="C1259">
        <v>30.902999999999999</v>
      </c>
      <c r="D1259">
        <v>84.334000000000003</v>
      </c>
      <c r="E1259">
        <v>0.99278</v>
      </c>
      <c r="F1259">
        <v>0.61102999999999996</v>
      </c>
      <c r="G1259">
        <v>2.2800000000000001E-4</v>
      </c>
      <c r="H1259">
        <v>1.686E-2</v>
      </c>
      <c r="I1259">
        <v>1.7087999999999999E-2</v>
      </c>
    </row>
    <row r="1260" spans="1:9" x14ac:dyDescent="0.3">
      <c r="A1260">
        <v>5400</v>
      </c>
      <c r="B1260">
        <v>15</v>
      </c>
      <c r="C1260">
        <v>30.940999999999999</v>
      </c>
      <c r="D1260">
        <v>84.417000000000002</v>
      </c>
      <c r="E1260">
        <v>0.99273999999999996</v>
      </c>
      <c r="F1260">
        <v>0.61056999999999995</v>
      </c>
      <c r="G1260">
        <v>2.2900000000000001E-4</v>
      </c>
      <c r="H1260">
        <v>1.6861000000000001E-2</v>
      </c>
      <c r="I1260">
        <v>1.7090999999999999E-2</v>
      </c>
    </row>
    <row r="1261" spans="1:9" x14ac:dyDescent="0.3">
      <c r="A1261">
        <v>1300</v>
      </c>
      <c r="B1261">
        <v>12</v>
      </c>
      <c r="C1261">
        <v>35.65</v>
      </c>
      <c r="D1261">
        <v>87.364000000000004</v>
      </c>
      <c r="E1261">
        <v>0.98533000000000004</v>
      </c>
      <c r="F1261">
        <v>0.62539999999999996</v>
      </c>
      <c r="G1261">
        <v>5.7200000000000003E-4</v>
      </c>
      <c r="H1261">
        <v>1.6861999999999999E-2</v>
      </c>
      <c r="I1261">
        <v>1.7434000000000002E-2</v>
      </c>
    </row>
    <row r="1262" spans="1:9" x14ac:dyDescent="0.3">
      <c r="A1262">
        <v>5300</v>
      </c>
      <c r="B1262">
        <v>15</v>
      </c>
      <c r="C1262">
        <v>30.956</v>
      </c>
      <c r="D1262">
        <v>84.444999999999993</v>
      </c>
      <c r="E1262">
        <v>0.99273</v>
      </c>
      <c r="F1262">
        <v>0.61048000000000002</v>
      </c>
      <c r="G1262">
        <v>2.3000000000000001E-4</v>
      </c>
      <c r="H1262">
        <v>1.6864000000000001E-2</v>
      </c>
      <c r="I1262">
        <v>1.7093000000000001E-2</v>
      </c>
    </row>
    <row r="1263" spans="1:9" x14ac:dyDescent="0.3">
      <c r="A1263">
        <v>5200</v>
      </c>
      <c r="B1263">
        <v>15</v>
      </c>
      <c r="C1263">
        <v>30.975000000000001</v>
      </c>
      <c r="D1263">
        <v>84.477000000000004</v>
      </c>
      <c r="E1263">
        <v>0.99272000000000005</v>
      </c>
      <c r="F1263">
        <v>0.61038999999999999</v>
      </c>
      <c r="G1263">
        <v>2.3000000000000001E-4</v>
      </c>
      <c r="H1263">
        <v>1.6865999999999999E-2</v>
      </c>
      <c r="I1263">
        <v>1.7096E-2</v>
      </c>
    </row>
    <row r="1264" spans="1:9" x14ac:dyDescent="0.3">
      <c r="A1264">
        <v>5100</v>
      </c>
      <c r="B1264">
        <v>15</v>
      </c>
      <c r="C1264">
        <v>31.001000000000001</v>
      </c>
      <c r="D1264">
        <v>84.519000000000005</v>
      </c>
      <c r="E1264">
        <v>0.99270999999999998</v>
      </c>
      <c r="F1264">
        <v>0.61029999999999995</v>
      </c>
      <c r="G1264">
        <v>2.3000000000000001E-4</v>
      </c>
      <c r="H1264">
        <v>1.6868000000000001E-2</v>
      </c>
      <c r="I1264">
        <v>1.7099E-2</v>
      </c>
    </row>
    <row r="1265" spans="1:9" x14ac:dyDescent="0.3">
      <c r="A1265">
        <v>4900</v>
      </c>
      <c r="B1265">
        <v>15</v>
      </c>
      <c r="C1265">
        <v>31.18</v>
      </c>
      <c r="D1265">
        <v>84.811999999999998</v>
      </c>
      <c r="E1265">
        <v>0.99265999999999999</v>
      </c>
      <c r="F1265">
        <v>0.60982999999999998</v>
      </c>
      <c r="G1265">
        <v>2.32E-4</v>
      </c>
      <c r="H1265">
        <v>1.6881E-2</v>
      </c>
      <c r="I1265">
        <v>1.7113E-2</v>
      </c>
    </row>
    <row r="1266" spans="1:9" x14ac:dyDescent="0.3">
      <c r="A1266">
        <v>1000</v>
      </c>
      <c r="B1266">
        <v>12</v>
      </c>
      <c r="C1266">
        <v>39.006999999999998</v>
      </c>
      <c r="D1266">
        <v>92.120999999999995</v>
      </c>
      <c r="E1266">
        <v>0.98192000000000002</v>
      </c>
      <c r="F1266">
        <v>0.62612000000000001</v>
      </c>
      <c r="G1266">
        <v>7.1100000000000004E-4</v>
      </c>
      <c r="H1266">
        <v>1.6881E-2</v>
      </c>
      <c r="I1266">
        <v>1.7592E-2</v>
      </c>
    </row>
    <row r="1267" spans="1:9" x14ac:dyDescent="0.3">
      <c r="A1267">
        <v>1900</v>
      </c>
      <c r="B1267">
        <v>9</v>
      </c>
      <c r="C1267">
        <v>76.438000000000002</v>
      </c>
      <c r="D1267">
        <v>86.283000000000001</v>
      </c>
      <c r="E1267">
        <v>0.92266999999999999</v>
      </c>
      <c r="F1267">
        <v>0.68332000000000004</v>
      </c>
      <c r="G1267">
        <v>3.653E-3</v>
      </c>
      <c r="H1267">
        <v>1.6882000000000001E-2</v>
      </c>
      <c r="I1267">
        <v>2.0535000000000001E-2</v>
      </c>
    </row>
    <row r="1268" spans="1:9" x14ac:dyDescent="0.3">
      <c r="A1268">
        <v>4800</v>
      </c>
      <c r="B1268">
        <v>15</v>
      </c>
      <c r="C1268">
        <v>31.19</v>
      </c>
      <c r="D1268">
        <v>84.835999999999999</v>
      </c>
      <c r="E1268">
        <v>0.99265000000000003</v>
      </c>
      <c r="F1268">
        <v>0.60972999999999999</v>
      </c>
      <c r="G1268">
        <v>2.33E-4</v>
      </c>
      <c r="H1268">
        <v>1.6884E-2</v>
      </c>
      <c r="I1268">
        <v>1.7117E-2</v>
      </c>
    </row>
    <row r="1269" spans="1:9" x14ac:dyDescent="0.3">
      <c r="A1269">
        <v>5000</v>
      </c>
      <c r="B1269">
        <v>15</v>
      </c>
      <c r="C1269">
        <v>31.181999999999999</v>
      </c>
      <c r="D1269">
        <v>84.816000000000003</v>
      </c>
      <c r="E1269">
        <v>0.99267000000000005</v>
      </c>
      <c r="F1269">
        <v>0.61001000000000005</v>
      </c>
      <c r="G1269">
        <v>2.32E-4</v>
      </c>
      <c r="H1269">
        <v>1.6888E-2</v>
      </c>
      <c r="I1269">
        <v>1.712E-2</v>
      </c>
    </row>
    <row r="1270" spans="1:9" x14ac:dyDescent="0.3">
      <c r="A1270">
        <v>4700</v>
      </c>
      <c r="B1270">
        <v>15</v>
      </c>
      <c r="C1270">
        <v>31.202000000000002</v>
      </c>
      <c r="D1270">
        <v>84.864000000000004</v>
      </c>
      <c r="E1270">
        <v>0.99263999999999997</v>
      </c>
      <c r="F1270">
        <v>0.60962000000000005</v>
      </c>
      <c r="G1270">
        <v>2.33E-4</v>
      </c>
      <c r="H1270">
        <v>1.6888E-2</v>
      </c>
      <c r="I1270">
        <v>1.7121000000000001E-2</v>
      </c>
    </row>
    <row r="1271" spans="1:9" x14ac:dyDescent="0.3">
      <c r="A1271">
        <v>4600</v>
      </c>
      <c r="B1271">
        <v>15</v>
      </c>
      <c r="C1271">
        <v>31.215</v>
      </c>
      <c r="D1271">
        <v>84.894999999999996</v>
      </c>
      <c r="E1271">
        <v>0.99263000000000001</v>
      </c>
      <c r="F1271">
        <v>0.60948999999999998</v>
      </c>
      <c r="G1271">
        <v>2.33E-4</v>
      </c>
      <c r="H1271">
        <v>1.6891E-2</v>
      </c>
      <c r="I1271">
        <v>1.7125000000000001E-2</v>
      </c>
    </row>
    <row r="1272" spans="1:9" x14ac:dyDescent="0.3">
      <c r="A1272">
        <v>1200</v>
      </c>
      <c r="B1272">
        <v>12</v>
      </c>
      <c r="C1272">
        <v>35.844000000000001</v>
      </c>
      <c r="D1272">
        <v>87.816000000000003</v>
      </c>
      <c r="E1272">
        <v>0.98507</v>
      </c>
      <c r="F1272">
        <v>0.62556999999999996</v>
      </c>
      <c r="G1272">
        <v>5.8799999999999998E-4</v>
      </c>
      <c r="H1272">
        <v>1.6891E-2</v>
      </c>
      <c r="I1272">
        <v>1.7479000000000001E-2</v>
      </c>
    </row>
    <row r="1273" spans="1:9" x14ac:dyDescent="0.3">
      <c r="A1273">
        <v>4500</v>
      </c>
      <c r="B1273">
        <v>15</v>
      </c>
      <c r="C1273">
        <v>31.231000000000002</v>
      </c>
      <c r="D1273">
        <v>84.930999999999997</v>
      </c>
      <c r="E1273">
        <v>0.99261999999999995</v>
      </c>
      <c r="F1273">
        <v>0.60936000000000001</v>
      </c>
      <c r="G1273">
        <v>2.34E-4</v>
      </c>
      <c r="H1273">
        <v>1.6896000000000001E-2</v>
      </c>
      <c r="I1273">
        <v>1.7128999999999998E-2</v>
      </c>
    </row>
    <row r="1274" spans="1:9" x14ac:dyDescent="0.3">
      <c r="A1274">
        <v>4400</v>
      </c>
      <c r="B1274">
        <v>15</v>
      </c>
      <c r="C1274">
        <v>31.251999999999999</v>
      </c>
      <c r="D1274">
        <v>84.971999999999994</v>
      </c>
      <c r="E1274">
        <v>0.99260000000000004</v>
      </c>
      <c r="F1274">
        <v>0.60921999999999998</v>
      </c>
      <c r="G1274">
        <v>2.34E-4</v>
      </c>
      <c r="H1274">
        <v>1.6899999999999998E-2</v>
      </c>
      <c r="I1274">
        <v>1.7134E-2</v>
      </c>
    </row>
    <row r="1275" spans="1:9" x14ac:dyDescent="0.3">
      <c r="A1275">
        <v>4300</v>
      </c>
      <c r="B1275">
        <v>15</v>
      </c>
      <c r="C1275">
        <v>31.277000000000001</v>
      </c>
      <c r="D1275">
        <v>85.019000000000005</v>
      </c>
      <c r="E1275">
        <v>0.99258999999999997</v>
      </c>
      <c r="F1275">
        <v>0.60906000000000005</v>
      </c>
      <c r="G1275">
        <v>2.34E-4</v>
      </c>
      <c r="H1275">
        <v>1.6905E-2</v>
      </c>
      <c r="I1275">
        <v>1.7139000000000001E-2</v>
      </c>
    </row>
    <row r="1276" spans="1:9" x14ac:dyDescent="0.3">
      <c r="A1276">
        <v>4200</v>
      </c>
      <c r="B1276">
        <v>15</v>
      </c>
      <c r="C1276">
        <v>31.308</v>
      </c>
      <c r="D1276">
        <v>85.075000000000003</v>
      </c>
      <c r="E1276">
        <v>0.99258000000000002</v>
      </c>
      <c r="F1276">
        <v>0.60889000000000004</v>
      </c>
      <c r="G1276">
        <v>2.3499999999999999E-4</v>
      </c>
      <c r="H1276">
        <v>1.6910000000000001E-2</v>
      </c>
      <c r="I1276">
        <v>1.7145000000000001E-2</v>
      </c>
    </row>
    <row r="1277" spans="1:9" x14ac:dyDescent="0.3">
      <c r="A1277">
        <v>4100</v>
      </c>
      <c r="B1277">
        <v>15</v>
      </c>
      <c r="C1277">
        <v>31.352</v>
      </c>
      <c r="D1277">
        <v>85.143000000000001</v>
      </c>
      <c r="E1277">
        <v>0.99256</v>
      </c>
      <c r="F1277">
        <v>0.60870000000000002</v>
      </c>
      <c r="G1277">
        <v>2.3599999999999999E-4</v>
      </c>
      <c r="H1277">
        <v>1.6914999999999999E-2</v>
      </c>
      <c r="I1277">
        <v>1.7151E-2</v>
      </c>
    </row>
    <row r="1278" spans="1:9" x14ac:dyDescent="0.3">
      <c r="A1278">
        <v>4000</v>
      </c>
      <c r="B1278">
        <v>15</v>
      </c>
      <c r="C1278">
        <v>31.591999999999999</v>
      </c>
      <c r="D1278">
        <v>85.525000000000006</v>
      </c>
      <c r="E1278">
        <v>0.99250000000000005</v>
      </c>
      <c r="F1278">
        <v>0.60829</v>
      </c>
      <c r="G1278">
        <v>2.3800000000000001E-4</v>
      </c>
      <c r="H1278">
        <v>1.6938000000000002E-2</v>
      </c>
      <c r="I1278">
        <v>1.7176E-2</v>
      </c>
    </row>
    <row r="1279" spans="1:9" x14ac:dyDescent="0.3">
      <c r="A1279">
        <v>3900</v>
      </c>
      <c r="B1279">
        <v>15</v>
      </c>
      <c r="C1279">
        <v>31.611999999999998</v>
      </c>
      <c r="D1279">
        <v>85.561999999999998</v>
      </c>
      <c r="E1279">
        <v>0.99248000000000003</v>
      </c>
      <c r="F1279">
        <v>0.60801000000000005</v>
      </c>
      <c r="G1279">
        <v>2.3900000000000001E-4</v>
      </c>
      <c r="H1279">
        <v>1.6938999999999999E-2</v>
      </c>
      <c r="I1279">
        <v>1.7177999999999999E-2</v>
      </c>
    </row>
    <row r="1280" spans="1:9" x14ac:dyDescent="0.3">
      <c r="A1280">
        <v>1900</v>
      </c>
      <c r="B1280">
        <v>13</v>
      </c>
      <c r="C1280">
        <v>34.241999999999997</v>
      </c>
      <c r="D1280">
        <v>88.477999999999994</v>
      </c>
      <c r="E1280">
        <v>0.98889000000000005</v>
      </c>
      <c r="F1280">
        <v>0.60931999999999997</v>
      </c>
      <c r="G1280">
        <v>3.6900000000000002E-4</v>
      </c>
      <c r="H1280">
        <v>1.694E-2</v>
      </c>
      <c r="I1280">
        <v>1.7309000000000001E-2</v>
      </c>
    </row>
    <row r="1281" spans="1:9" x14ac:dyDescent="0.3">
      <c r="A1281">
        <v>1100</v>
      </c>
      <c r="B1281">
        <v>12</v>
      </c>
      <c r="C1281">
        <v>36.308999999999997</v>
      </c>
      <c r="D1281">
        <v>88.751000000000005</v>
      </c>
      <c r="E1281">
        <v>0.98462000000000005</v>
      </c>
      <c r="F1281">
        <v>0.62570999999999999</v>
      </c>
      <c r="G1281">
        <v>6.1499999999999999E-4</v>
      </c>
      <c r="H1281">
        <v>1.694E-2</v>
      </c>
      <c r="I1281">
        <v>1.7555999999999999E-2</v>
      </c>
    </row>
    <row r="1282" spans="1:9" x14ac:dyDescent="0.3">
      <c r="A1282">
        <v>3800</v>
      </c>
      <c r="B1282">
        <v>15</v>
      </c>
      <c r="C1282">
        <v>31.629000000000001</v>
      </c>
      <c r="D1282">
        <v>85.599000000000004</v>
      </c>
      <c r="E1282">
        <v>0.99246999999999996</v>
      </c>
      <c r="F1282">
        <v>0.60782000000000003</v>
      </c>
      <c r="G1282">
        <v>2.3900000000000001E-4</v>
      </c>
      <c r="H1282">
        <v>1.6945999999999999E-2</v>
      </c>
      <c r="I1282">
        <v>1.7184999999999999E-2</v>
      </c>
    </row>
    <row r="1283" spans="1:9" x14ac:dyDescent="0.3">
      <c r="A1283">
        <v>1800</v>
      </c>
      <c r="B1283">
        <v>9</v>
      </c>
      <c r="C1283">
        <v>77.168999999999997</v>
      </c>
      <c r="D1283">
        <v>86.789000000000001</v>
      </c>
      <c r="E1283">
        <v>0.92129000000000005</v>
      </c>
      <c r="F1283">
        <v>0.68257999999999996</v>
      </c>
      <c r="G1283">
        <v>3.7309999999999999E-3</v>
      </c>
      <c r="H1283">
        <v>1.6948000000000001E-2</v>
      </c>
      <c r="I1283">
        <v>2.0678999999999999E-2</v>
      </c>
    </row>
    <row r="1284" spans="1:9" x14ac:dyDescent="0.3">
      <c r="A1284">
        <v>3700</v>
      </c>
      <c r="B1284">
        <v>15</v>
      </c>
      <c r="C1284">
        <v>31.648</v>
      </c>
      <c r="D1284">
        <v>85.641000000000005</v>
      </c>
      <c r="E1284">
        <v>0.99245000000000005</v>
      </c>
      <c r="F1284">
        <v>0.60760999999999998</v>
      </c>
      <c r="G1284">
        <v>2.4000000000000001E-4</v>
      </c>
      <c r="H1284">
        <v>1.6952999999999999E-2</v>
      </c>
      <c r="I1284">
        <v>1.7193E-2</v>
      </c>
    </row>
    <row r="1285" spans="1:9" x14ac:dyDescent="0.3">
      <c r="A1285">
        <v>3600</v>
      </c>
      <c r="B1285">
        <v>15</v>
      </c>
      <c r="C1285">
        <v>31.672000000000001</v>
      </c>
      <c r="D1285">
        <v>85.69</v>
      </c>
      <c r="E1285">
        <v>0.99243999999999999</v>
      </c>
      <c r="F1285">
        <v>0.60738000000000003</v>
      </c>
      <c r="G1285">
        <v>2.4000000000000001E-4</v>
      </c>
      <c r="H1285">
        <v>1.6961E-2</v>
      </c>
      <c r="I1285">
        <v>1.7201000000000001E-2</v>
      </c>
    </row>
    <row r="1286" spans="1:9" x14ac:dyDescent="0.3">
      <c r="A1286">
        <v>1800</v>
      </c>
      <c r="B1286">
        <v>13</v>
      </c>
      <c r="C1286">
        <v>34.222999999999999</v>
      </c>
      <c r="D1286">
        <v>88.486999999999995</v>
      </c>
      <c r="E1286">
        <v>0.98884000000000005</v>
      </c>
      <c r="F1286">
        <v>0.60914000000000001</v>
      </c>
      <c r="G1286">
        <v>3.7100000000000002E-4</v>
      </c>
      <c r="H1286">
        <v>1.6962000000000001E-2</v>
      </c>
      <c r="I1286">
        <v>1.7333000000000001E-2</v>
      </c>
    </row>
    <row r="1287" spans="1:9" x14ac:dyDescent="0.3">
      <c r="A1287">
        <v>3500</v>
      </c>
      <c r="B1287">
        <v>15</v>
      </c>
      <c r="C1287">
        <v>31.7</v>
      </c>
      <c r="D1287">
        <v>85.747</v>
      </c>
      <c r="E1287">
        <v>0.99241999999999997</v>
      </c>
      <c r="F1287">
        <v>0.60712999999999995</v>
      </c>
      <c r="G1287">
        <v>2.41E-4</v>
      </c>
      <c r="H1287">
        <v>1.6969000000000001E-2</v>
      </c>
      <c r="I1287">
        <v>1.721E-2</v>
      </c>
    </row>
    <row r="1288" spans="1:9" x14ac:dyDescent="0.3">
      <c r="A1288">
        <v>3400</v>
      </c>
      <c r="B1288">
        <v>15</v>
      </c>
      <c r="C1288">
        <v>31.736999999999998</v>
      </c>
      <c r="D1288">
        <v>85.813999999999993</v>
      </c>
      <c r="E1288">
        <v>0.99239999999999995</v>
      </c>
      <c r="F1288">
        <v>0.60685</v>
      </c>
      <c r="G1288">
        <v>2.41E-4</v>
      </c>
      <c r="H1288">
        <v>1.6978E-2</v>
      </c>
      <c r="I1288">
        <v>1.7219999999999999E-2</v>
      </c>
    </row>
    <row r="1289" spans="1:9" x14ac:dyDescent="0.3">
      <c r="A1289">
        <v>1700</v>
      </c>
      <c r="B1289">
        <v>13</v>
      </c>
      <c r="C1289">
        <v>34.209000000000003</v>
      </c>
      <c r="D1289">
        <v>88.504999999999995</v>
      </c>
      <c r="E1289">
        <v>0.98877999999999999</v>
      </c>
      <c r="F1289">
        <v>0.60894999999999999</v>
      </c>
      <c r="G1289">
        <v>3.7399999999999998E-4</v>
      </c>
      <c r="H1289">
        <v>1.6986999999999999E-2</v>
      </c>
      <c r="I1289">
        <v>1.7361000000000001E-2</v>
      </c>
    </row>
    <row r="1290" spans="1:9" x14ac:dyDescent="0.3">
      <c r="A1290">
        <v>3300</v>
      </c>
      <c r="B1290">
        <v>15</v>
      </c>
      <c r="C1290">
        <v>31.782</v>
      </c>
      <c r="D1290">
        <v>85.894000000000005</v>
      </c>
      <c r="E1290">
        <v>0.99238000000000004</v>
      </c>
      <c r="F1290">
        <v>0.60653999999999997</v>
      </c>
      <c r="G1290">
        <v>2.42E-4</v>
      </c>
      <c r="H1290">
        <v>1.6988E-2</v>
      </c>
      <c r="I1290">
        <v>1.7229999999999999E-2</v>
      </c>
    </row>
    <row r="1291" spans="1:9" x14ac:dyDescent="0.3">
      <c r="A1291">
        <v>3200</v>
      </c>
      <c r="B1291">
        <v>15</v>
      </c>
      <c r="C1291">
        <v>31.841000000000001</v>
      </c>
      <c r="D1291">
        <v>85.988</v>
      </c>
      <c r="E1291">
        <v>0.99234999999999995</v>
      </c>
      <c r="F1291">
        <v>0.60618000000000005</v>
      </c>
      <c r="G1291">
        <v>2.43E-4</v>
      </c>
      <c r="H1291">
        <v>1.6999E-2</v>
      </c>
      <c r="I1291">
        <v>1.7242E-2</v>
      </c>
    </row>
    <row r="1292" spans="1:9" x14ac:dyDescent="0.3">
      <c r="A1292">
        <v>3100</v>
      </c>
      <c r="B1292">
        <v>15</v>
      </c>
      <c r="C1292">
        <v>31.919</v>
      </c>
      <c r="D1292">
        <v>86.097999999999999</v>
      </c>
      <c r="E1292">
        <v>0.99231999999999998</v>
      </c>
      <c r="F1292">
        <v>0.60577999999999999</v>
      </c>
      <c r="G1292">
        <v>2.4399999999999999E-4</v>
      </c>
      <c r="H1292">
        <v>1.7009E-2</v>
      </c>
      <c r="I1292">
        <v>1.7253000000000001E-2</v>
      </c>
    </row>
    <row r="1293" spans="1:9" x14ac:dyDescent="0.3">
      <c r="A1293">
        <v>1700</v>
      </c>
      <c r="B1293">
        <v>9</v>
      </c>
      <c r="C1293">
        <v>77.94</v>
      </c>
      <c r="D1293">
        <v>87.284000000000006</v>
      </c>
      <c r="E1293">
        <v>0.91983999999999999</v>
      </c>
      <c r="F1293">
        <v>0.68189999999999995</v>
      </c>
      <c r="G1293">
        <v>3.813E-3</v>
      </c>
      <c r="H1293">
        <v>1.7010000000000001E-2</v>
      </c>
      <c r="I1293">
        <v>2.0823000000000001E-2</v>
      </c>
    </row>
    <row r="1294" spans="1:9" x14ac:dyDescent="0.3">
      <c r="A1294">
        <v>1600</v>
      </c>
      <c r="B1294">
        <v>13</v>
      </c>
      <c r="C1294">
        <v>34.207000000000001</v>
      </c>
      <c r="D1294">
        <v>88.539000000000001</v>
      </c>
      <c r="E1294">
        <v>0.98870999999999998</v>
      </c>
      <c r="F1294">
        <v>0.60872999999999999</v>
      </c>
      <c r="G1294">
        <v>3.77E-4</v>
      </c>
      <c r="H1294">
        <v>1.7014000000000001E-2</v>
      </c>
      <c r="I1294">
        <v>1.7392000000000001E-2</v>
      </c>
    </row>
    <row r="1295" spans="1:9" x14ac:dyDescent="0.3">
      <c r="A1295">
        <v>3000</v>
      </c>
      <c r="B1295">
        <v>15</v>
      </c>
      <c r="C1295">
        <v>32.237000000000002</v>
      </c>
      <c r="D1295">
        <v>86.552000000000007</v>
      </c>
      <c r="E1295">
        <v>0.99221999999999999</v>
      </c>
      <c r="F1295">
        <v>0.60521999999999998</v>
      </c>
      <c r="G1295">
        <v>2.4800000000000001E-4</v>
      </c>
      <c r="H1295">
        <v>1.703E-2</v>
      </c>
      <c r="I1295">
        <v>1.7278000000000002E-2</v>
      </c>
    </row>
    <row r="1296" spans="1:9" x14ac:dyDescent="0.3">
      <c r="A1296">
        <v>1000</v>
      </c>
      <c r="B1296">
        <v>13</v>
      </c>
      <c r="C1296">
        <v>36.548000000000002</v>
      </c>
      <c r="D1296">
        <v>91.715999999999994</v>
      </c>
      <c r="E1296">
        <v>0.98573999999999995</v>
      </c>
      <c r="F1296">
        <v>0.60792000000000002</v>
      </c>
      <c r="G1296">
        <v>4.7600000000000002E-4</v>
      </c>
      <c r="H1296">
        <v>1.7042999999999999E-2</v>
      </c>
      <c r="I1296">
        <v>1.7519E-2</v>
      </c>
    </row>
    <row r="1297" spans="1:9" x14ac:dyDescent="0.3">
      <c r="A1297">
        <v>1500</v>
      </c>
      <c r="B1297">
        <v>13</v>
      </c>
      <c r="C1297">
        <v>34.215000000000003</v>
      </c>
      <c r="D1297">
        <v>88.594999999999999</v>
      </c>
      <c r="E1297">
        <v>0.98863000000000001</v>
      </c>
      <c r="F1297">
        <v>0.60848999999999998</v>
      </c>
      <c r="G1297">
        <v>3.8099999999999999E-4</v>
      </c>
      <c r="H1297">
        <v>1.7045000000000001E-2</v>
      </c>
      <c r="I1297">
        <v>1.7427000000000002E-2</v>
      </c>
    </row>
    <row r="1298" spans="1:9" x14ac:dyDescent="0.3">
      <c r="A1298">
        <v>1600</v>
      </c>
      <c r="B1298">
        <v>9</v>
      </c>
      <c r="C1298">
        <v>78.747</v>
      </c>
      <c r="D1298">
        <v>87.769000000000005</v>
      </c>
      <c r="E1298">
        <v>0.91830999999999996</v>
      </c>
      <c r="F1298">
        <v>0.68130999999999997</v>
      </c>
      <c r="G1298">
        <v>3.8999999999999998E-3</v>
      </c>
      <c r="H1298">
        <v>1.7066000000000001E-2</v>
      </c>
      <c r="I1298">
        <v>2.0967E-2</v>
      </c>
    </row>
    <row r="1299" spans="1:9" x14ac:dyDescent="0.3">
      <c r="A1299">
        <v>2900</v>
      </c>
      <c r="B1299">
        <v>15</v>
      </c>
      <c r="C1299">
        <v>32.335999999999999</v>
      </c>
      <c r="D1299">
        <v>86.745999999999995</v>
      </c>
      <c r="E1299">
        <v>0.99219000000000002</v>
      </c>
      <c r="F1299">
        <v>0.6048</v>
      </c>
      <c r="G1299">
        <v>2.4899999999999998E-4</v>
      </c>
      <c r="H1299">
        <v>1.7068E-2</v>
      </c>
      <c r="I1299">
        <v>1.7318E-2</v>
      </c>
    </row>
    <row r="1300" spans="1:9" x14ac:dyDescent="0.3">
      <c r="A1300">
        <v>1400</v>
      </c>
      <c r="B1300">
        <v>13</v>
      </c>
      <c r="C1300">
        <v>34.244999999999997</v>
      </c>
      <c r="D1300">
        <v>88.688999999999993</v>
      </c>
      <c r="E1300">
        <v>0.98853000000000002</v>
      </c>
      <c r="F1300">
        <v>0.60823000000000005</v>
      </c>
      <c r="G1300">
        <v>3.86E-4</v>
      </c>
      <c r="H1300">
        <v>1.7080000000000001E-2</v>
      </c>
      <c r="I1300">
        <v>1.7465999999999999E-2</v>
      </c>
    </row>
    <row r="1301" spans="1:9" x14ac:dyDescent="0.3">
      <c r="A1301">
        <v>2800</v>
      </c>
      <c r="B1301">
        <v>15</v>
      </c>
      <c r="C1301">
        <v>32.356000000000002</v>
      </c>
      <c r="D1301">
        <v>86.793999999999997</v>
      </c>
      <c r="E1301">
        <v>0.99217</v>
      </c>
      <c r="F1301">
        <v>0.60443999999999998</v>
      </c>
      <c r="G1301">
        <v>2.5000000000000001E-4</v>
      </c>
      <c r="H1301">
        <v>1.7082E-2</v>
      </c>
      <c r="I1301">
        <v>1.7330999999999999E-2</v>
      </c>
    </row>
    <row r="1302" spans="1:9" x14ac:dyDescent="0.3">
      <c r="A1302">
        <v>2700</v>
      </c>
      <c r="B1302">
        <v>15</v>
      </c>
      <c r="C1302">
        <v>32.381</v>
      </c>
      <c r="D1302">
        <v>86.849000000000004</v>
      </c>
      <c r="E1302">
        <v>0.99214999999999998</v>
      </c>
      <c r="F1302">
        <v>0.60404999999999998</v>
      </c>
      <c r="G1302">
        <v>2.5099999999999998E-4</v>
      </c>
      <c r="H1302">
        <v>1.7096E-2</v>
      </c>
      <c r="I1302">
        <v>1.7347000000000001E-2</v>
      </c>
    </row>
    <row r="1303" spans="1:9" x14ac:dyDescent="0.3">
      <c r="A1303">
        <v>1900</v>
      </c>
      <c r="B1303">
        <v>14</v>
      </c>
      <c r="C1303">
        <v>34.076000000000001</v>
      </c>
      <c r="D1303">
        <v>88.942999999999998</v>
      </c>
      <c r="E1303">
        <v>0.99058999999999997</v>
      </c>
      <c r="F1303">
        <v>0.60353999999999997</v>
      </c>
      <c r="G1303">
        <v>2.99E-4</v>
      </c>
      <c r="H1303">
        <v>1.7104999999999999E-2</v>
      </c>
      <c r="I1303">
        <v>1.7405E-2</v>
      </c>
    </row>
    <row r="1304" spans="1:9" x14ac:dyDescent="0.3">
      <c r="A1304">
        <v>2600</v>
      </c>
      <c r="B1304">
        <v>15</v>
      </c>
      <c r="C1304">
        <v>32.411000000000001</v>
      </c>
      <c r="D1304">
        <v>86.915000000000006</v>
      </c>
      <c r="E1304">
        <v>0.99212</v>
      </c>
      <c r="F1304">
        <v>0.60360999999999998</v>
      </c>
      <c r="G1304">
        <v>2.52E-4</v>
      </c>
      <c r="H1304">
        <v>1.7111999999999999E-2</v>
      </c>
      <c r="I1304">
        <v>1.7364000000000001E-2</v>
      </c>
    </row>
    <row r="1305" spans="1:9" x14ac:dyDescent="0.3">
      <c r="A1305">
        <v>1300</v>
      </c>
      <c r="B1305">
        <v>13</v>
      </c>
      <c r="C1305">
        <v>34.311</v>
      </c>
      <c r="D1305">
        <v>88.850999999999999</v>
      </c>
      <c r="E1305">
        <v>0.98838999999999999</v>
      </c>
      <c r="F1305">
        <v>0.60794999999999999</v>
      </c>
      <c r="G1305">
        <v>3.9300000000000001E-4</v>
      </c>
      <c r="H1305">
        <v>1.7118999999999999E-2</v>
      </c>
      <c r="I1305">
        <v>1.7512E-2</v>
      </c>
    </row>
    <row r="1306" spans="1:9" x14ac:dyDescent="0.3">
      <c r="A1306">
        <v>1500</v>
      </c>
      <c r="B1306">
        <v>9</v>
      </c>
      <c r="C1306">
        <v>79.617000000000004</v>
      </c>
      <c r="D1306">
        <v>88.266000000000005</v>
      </c>
      <c r="E1306">
        <v>0.91666000000000003</v>
      </c>
      <c r="F1306">
        <v>0.68079999999999996</v>
      </c>
      <c r="G1306">
        <v>3.9950000000000003E-3</v>
      </c>
      <c r="H1306">
        <v>1.712E-2</v>
      </c>
      <c r="I1306">
        <v>2.1114999999999998E-2</v>
      </c>
    </row>
    <row r="1307" spans="1:9" x14ac:dyDescent="0.3">
      <c r="A1307">
        <v>1800</v>
      </c>
      <c r="B1307">
        <v>14</v>
      </c>
      <c r="C1307">
        <v>34.043999999999997</v>
      </c>
      <c r="D1307">
        <v>88.933000000000007</v>
      </c>
      <c r="E1307">
        <v>0.99055000000000004</v>
      </c>
      <c r="F1307">
        <v>0.60314999999999996</v>
      </c>
      <c r="G1307">
        <v>2.9999999999999997E-4</v>
      </c>
      <c r="H1307">
        <v>1.7128000000000001E-2</v>
      </c>
      <c r="I1307">
        <v>1.7429E-2</v>
      </c>
    </row>
    <row r="1308" spans="1:9" x14ac:dyDescent="0.3">
      <c r="A1308">
        <v>2500</v>
      </c>
      <c r="B1308">
        <v>15</v>
      </c>
      <c r="C1308">
        <v>32.450000000000003</v>
      </c>
      <c r="D1308">
        <v>86.992999999999995</v>
      </c>
      <c r="E1308">
        <v>0.99209999999999998</v>
      </c>
      <c r="F1308">
        <v>0.60311000000000003</v>
      </c>
      <c r="G1308">
        <v>2.5300000000000002E-4</v>
      </c>
      <c r="H1308">
        <v>1.7129999999999999E-2</v>
      </c>
      <c r="I1308">
        <v>1.7382000000000002E-2</v>
      </c>
    </row>
    <row r="1309" spans="1:9" x14ac:dyDescent="0.3">
      <c r="A1309">
        <v>2400</v>
      </c>
      <c r="B1309">
        <v>15</v>
      </c>
      <c r="C1309">
        <v>32.503999999999998</v>
      </c>
      <c r="D1309">
        <v>87.088999999999999</v>
      </c>
      <c r="E1309">
        <v>0.99206000000000005</v>
      </c>
      <c r="F1309">
        <v>0.60255999999999998</v>
      </c>
      <c r="G1309">
        <v>2.5399999999999999E-4</v>
      </c>
      <c r="H1309">
        <v>1.7149000000000001E-2</v>
      </c>
      <c r="I1309">
        <v>1.7402999999999998E-2</v>
      </c>
    </row>
    <row r="1310" spans="1:9" x14ac:dyDescent="0.3">
      <c r="A1310">
        <v>1700</v>
      </c>
      <c r="B1310">
        <v>14</v>
      </c>
      <c r="C1310">
        <v>34.014000000000003</v>
      </c>
      <c r="D1310">
        <v>88.935000000000002</v>
      </c>
      <c r="E1310">
        <v>0.99051</v>
      </c>
      <c r="F1310">
        <v>0.60270999999999997</v>
      </c>
      <c r="G1310">
        <v>3.01E-4</v>
      </c>
      <c r="H1310">
        <v>1.7155E-2</v>
      </c>
      <c r="I1310">
        <v>1.7455999999999999E-2</v>
      </c>
    </row>
    <row r="1311" spans="1:9" x14ac:dyDescent="0.3">
      <c r="A1311">
        <v>1200</v>
      </c>
      <c r="B1311">
        <v>13</v>
      </c>
      <c r="C1311">
        <v>34.44</v>
      </c>
      <c r="D1311">
        <v>89.147999999999996</v>
      </c>
      <c r="E1311">
        <v>0.98821000000000003</v>
      </c>
      <c r="F1311">
        <v>0.60767000000000004</v>
      </c>
      <c r="G1311">
        <v>4.0200000000000001E-4</v>
      </c>
      <c r="H1311">
        <v>1.7163000000000001E-2</v>
      </c>
      <c r="I1311">
        <v>1.7565000000000001E-2</v>
      </c>
    </row>
    <row r="1312" spans="1:9" x14ac:dyDescent="0.3">
      <c r="A1312">
        <v>2300</v>
      </c>
      <c r="B1312">
        <v>15</v>
      </c>
      <c r="C1312">
        <v>32.573</v>
      </c>
      <c r="D1312">
        <v>87.206000000000003</v>
      </c>
      <c r="E1312">
        <v>0.99202999999999997</v>
      </c>
      <c r="F1312">
        <v>0.60190999999999995</v>
      </c>
      <c r="G1312">
        <v>2.5500000000000002E-4</v>
      </c>
      <c r="H1312">
        <v>1.7170000000000001E-2</v>
      </c>
      <c r="I1312">
        <v>1.7425E-2</v>
      </c>
    </row>
    <row r="1313" spans="1:9" x14ac:dyDescent="0.3">
      <c r="A1313">
        <v>1400</v>
      </c>
      <c r="B1313">
        <v>9</v>
      </c>
      <c r="C1313">
        <v>80.525000000000006</v>
      </c>
      <c r="D1313">
        <v>88.858999999999995</v>
      </c>
      <c r="E1313">
        <v>0.91486999999999996</v>
      </c>
      <c r="F1313">
        <v>0.68039000000000005</v>
      </c>
      <c r="G1313">
        <v>4.0990000000000002E-3</v>
      </c>
      <c r="H1313">
        <v>1.7173000000000001E-2</v>
      </c>
      <c r="I1313">
        <v>2.1273E-2</v>
      </c>
    </row>
    <row r="1314" spans="1:9" x14ac:dyDescent="0.3">
      <c r="A1314">
        <v>1600</v>
      </c>
      <c r="B1314">
        <v>14</v>
      </c>
      <c r="C1314">
        <v>33.984999999999999</v>
      </c>
      <c r="D1314">
        <v>88.965000000000003</v>
      </c>
      <c r="E1314">
        <v>0.99046999999999996</v>
      </c>
      <c r="F1314">
        <v>0.60221999999999998</v>
      </c>
      <c r="G1314">
        <v>3.0299999999999999E-4</v>
      </c>
      <c r="H1314">
        <v>1.7184000000000001E-2</v>
      </c>
      <c r="I1314">
        <v>1.7486999999999999E-2</v>
      </c>
    </row>
    <row r="1315" spans="1:9" x14ac:dyDescent="0.3">
      <c r="A1315">
        <v>2200</v>
      </c>
      <c r="B1315">
        <v>15</v>
      </c>
      <c r="C1315">
        <v>32.662999999999997</v>
      </c>
      <c r="D1315">
        <v>87.346000000000004</v>
      </c>
      <c r="E1315">
        <v>0.99197999999999997</v>
      </c>
      <c r="F1315">
        <v>0.60116999999999998</v>
      </c>
      <c r="G1315">
        <v>2.5700000000000001E-4</v>
      </c>
      <c r="H1315">
        <v>1.7194000000000001E-2</v>
      </c>
      <c r="I1315">
        <v>1.7451000000000001E-2</v>
      </c>
    </row>
    <row r="1316" spans="1:9" x14ac:dyDescent="0.3">
      <c r="A1316">
        <v>2000</v>
      </c>
      <c r="B1316">
        <v>15</v>
      </c>
      <c r="C1316">
        <v>33.162999999999997</v>
      </c>
      <c r="D1316">
        <v>87.878</v>
      </c>
      <c r="E1316">
        <v>0.99172000000000005</v>
      </c>
      <c r="F1316">
        <v>0.59984000000000004</v>
      </c>
      <c r="G1316">
        <v>2.6800000000000001E-4</v>
      </c>
      <c r="H1316">
        <v>1.7204000000000001E-2</v>
      </c>
      <c r="I1316">
        <v>1.7472000000000001E-2</v>
      </c>
    </row>
    <row r="1317" spans="1:9" x14ac:dyDescent="0.3">
      <c r="A1317">
        <v>1000</v>
      </c>
      <c r="B1317">
        <v>14</v>
      </c>
      <c r="C1317">
        <v>35.64</v>
      </c>
      <c r="D1317">
        <v>90.947000000000003</v>
      </c>
      <c r="E1317">
        <v>0.98846000000000001</v>
      </c>
      <c r="F1317">
        <v>0.60033000000000003</v>
      </c>
      <c r="G1317">
        <v>3.6499999999999998E-4</v>
      </c>
      <c r="H1317">
        <v>1.7204000000000001E-2</v>
      </c>
      <c r="I1317">
        <v>1.7569000000000001E-2</v>
      </c>
    </row>
    <row r="1318" spans="1:9" x14ac:dyDescent="0.3">
      <c r="A1318">
        <v>1100</v>
      </c>
      <c r="B1318">
        <v>13</v>
      </c>
      <c r="C1318">
        <v>34.744999999999997</v>
      </c>
      <c r="D1318">
        <v>89.774000000000001</v>
      </c>
      <c r="E1318">
        <v>0.9879</v>
      </c>
      <c r="F1318">
        <v>0.60746999999999995</v>
      </c>
      <c r="G1318">
        <v>4.17E-4</v>
      </c>
      <c r="H1318">
        <v>1.7208000000000001E-2</v>
      </c>
      <c r="I1318">
        <v>1.7625999999999999E-2</v>
      </c>
    </row>
    <row r="1319" spans="1:9" x14ac:dyDescent="0.3">
      <c r="A1319">
        <v>2100</v>
      </c>
      <c r="B1319">
        <v>15</v>
      </c>
      <c r="C1319">
        <v>32.783000000000001</v>
      </c>
      <c r="D1319">
        <v>87.498000000000005</v>
      </c>
      <c r="E1319">
        <v>0.99190999999999996</v>
      </c>
      <c r="F1319">
        <v>0.60033999999999998</v>
      </c>
      <c r="G1319">
        <v>2.5900000000000001E-4</v>
      </c>
      <c r="H1319">
        <v>1.7217E-2</v>
      </c>
      <c r="I1319">
        <v>1.7476999999999999E-2</v>
      </c>
    </row>
    <row r="1320" spans="1:9" x14ac:dyDescent="0.3">
      <c r="A1320">
        <v>1500</v>
      </c>
      <c r="B1320">
        <v>14</v>
      </c>
      <c r="C1320">
        <v>33.962000000000003</v>
      </c>
      <c r="D1320">
        <v>89.010999999999996</v>
      </c>
      <c r="E1320">
        <v>0.99041000000000001</v>
      </c>
      <c r="F1320">
        <v>0.60167999999999999</v>
      </c>
      <c r="G1320">
        <v>3.0400000000000002E-4</v>
      </c>
      <c r="H1320">
        <v>1.7217E-2</v>
      </c>
      <c r="I1320">
        <v>1.7520999999999998E-2</v>
      </c>
    </row>
    <row r="1321" spans="1:9" x14ac:dyDescent="0.3">
      <c r="A1321">
        <v>1300</v>
      </c>
      <c r="B1321">
        <v>9</v>
      </c>
      <c r="C1321">
        <v>81.494</v>
      </c>
      <c r="D1321">
        <v>89.536000000000001</v>
      </c>
      <c r="E1321">
        <v>0.91290000000000004</v>
      </c>
      <c r="F1321">
        <v>0.68006999999999995</v>
      </c>
      <c r="G1321">
        <v>4.2170000000000003E-3</v>
      </c>
      <c r="H1321">
        <v>1.7233999999999999E-2</v>
      </c>
      <c r="I1321">
        <v>2.145E-2</v>
      </c>
    </row>
    <row r="1322" spans="1:9" x14ac:dyDescent="0.3">
      <c r="A1322">
        <v>1400</v>
      </c>
      <c r="B1322">
        <v>14</v>
      </c>
      <c r="C1322">
        <v>33.962000000000003</v>
      </c>
      <c r="D1322">
        <v>89.078999999999994</v>
      </c>
      <c r="E1322">
        <v>0.99034</v>
      </c>
      <c r="F1322">
        <v>0.60109000000000001</v>
      </c>
      <c r="G1322">
        <v>3.0600000000000001E-4</v>
      </c>
      <c r="H1322">
        <v>1.7252E-2</v>
      </c>
      <c r="I1322">
        <v>1.7559000000000002E-2</v>
      </c>
    </row>
    <row r="1323" spans="1:9" x14ac:dyDescent="0.3">
      <c r="A1323">
        <v>1300</v>
      </c>
      <c r="B1323">
        <v>14</v>
      </c>
      <c r="C1323">
        <v>33.984999999999999</v>
      </c>
      <c r="D1323">
        <v>89.182000000000002</v>
      </c>
      <c r="E1323">
        <v>0.99024999999999996</v>
      </c>
      <c r="F1323">
        <v>0.60045999999999999</v>
      </c>
      <c r="G1323">
        <v>3.0899999999999998E-4</v>
      </c>
      <c r="H1323">
        <v>1.729E-2</v>
      </c>
      <c r="I1323">
        <v>1.7599E-2</v>
      </c>
    </row>
    <row r="1324" spans="1:9" x14ac:dyDescent="0.3">
      <c r="A1324">
        <v>1200</v>
      </c>
      <c r="B1324">
        <v>9</v>
      </c>
      <c r="C1324">
        <v>82.578999999999994</v>
      </c>
      <c r="D1324">
        <v>90.424999999999997</v>
      </c>
      <c r="E1324">
        <v>0.91064000000000001</v>
      </c>
      <c r="F1324">
        <v>0.67984</v>
      </c>
      <c r="G1324">
        <v>4.3540000000000002E-3</v>
      </c>
      <c r="H1324">
        <v>1.7309999999999999E-2</v>
      </c>
      <c r="I1324">
        <v>2.1663999999999999E-2</v>
      </c>
    </row>
    <row r="1325" spans="1:9" x14ac:dyDescent="0.3">
      <c r="A1325">
        <v>1200</v>
      </c>
      <c r="B1325">
        <v>14</v>
      </c>
      <c r="C1325">
        <v>34.055999999999997</v>
      </c>
      <c r="D1325">
        <v>89.353999999999999</v>
      </c>
      <c r="E1325">
        <v>0.99012</v>
      </c>
      <c r="F1325">
        <v>0.59984000000000004</v>
      </c>
      <c r="G1325">
        <v>3.1300000000000002E-4</v>
      </c>
      <c r="H1325">
        <v>1.7328E-2</v>
      </c>
      <c r="I1325">
        <v>1.7642000000000001E-2</v>
      </c>
    </row>
    <row r="1326" spans="1:9" x14ac:dyDescent="0.3">
      <c r="A1326">
        <v>1100</v>
      </c>
      <c r="B1326">
        <v>14</v>
      </c>
      <c r="C1326">
        <v>34.274000000000001</v>
      </c>
      <c r="D1326">
        <v>89.668000000000006</v>
      </c>
      <c r="E1326">
        <v>0.98990999999999996</v>
      </c>
      <c r="F1326">
        <v>0.59928000000000003</v>
      </c>
      <c r="G1326">
        <v>3.2000000000000003E-4</v>
      </c>
      <c r="H1326">
        <v>1.7367E-2</v>
      </c>
      <c r="I1326">
        <v>1.7687000000000001E-2</v>
      </c>
    </row>
    <row r="1327" spans="1:9" x14ac:dyDescent="0.3">
      <c r="A1327">
        <v>1100</v>
      </c>
      <c r="B1327">
        <v>9</v>
      </c>
      <c r="C1327">
        <v>84.040999999999997</v>
      </c>
      <c r="D1327">
        <v>91.754999999999995</v>
      </c>
      <c r="E1327">
        <v>0.90778000000000003</v>
      </c>
      <c r="F1327">
        <v>0.67984999999999995</v>
      </c>
      <c r="G1327">
        <v>4.5300000000000002E-3</v>
      </c>
      <c r="H1327">
        <v>1.7409999999999998E-2</v>
      </c>
      <c r="I1327">
        <v>2.1940000000000001E-2</v>
      </c>
    </row>
    <row r="1328" spans="1:9" x14ac:dyDescent="0.3">
      <c r="A1328">
        <v>1900</v>
      </c>
      <c r="B1328">
        <v>15</v>
      </c>
      <c r="C1328">
        <v>33.648000000000003</v>
      </c>
      <c r="D1328">
        <v>88.831000000000003</v>
      </c>
      <c r="E1328">
        <v>0.99165000000000003</v>
      </c>
      <c r="F1328">
        <v>0.59946999999999995</v>
      </c>
      <c r="G1328">
        <v>2.6699999999999998E-4</v>
      </c>
      <c r="H1328">
        <v>1.7420999999999999E-2</v>
      </c>
      <c r="I1328">
        <v>1.7687999999999999E-2</v>
      </c>
    </row>
    <row r="1329" spans="1:9" x14ac:dyDescent="0.3">
      <c r="A1329">
        <v>1800</v>
      </c>
      <c r="B1329">
        <v>15</v>
      </c>
      <c r="C1329">
        <v>33.654000000000003</v>
      </c>
      <c r="D1329">
        <v>88.852999999999994</v>
      </c>
      <c r="E1329">
        <v>0.99161999999999995</v>
      </c>
      <c r="F1329">
        <v>0.59899000000000002</v>
      </c>
      <c r="G1329">
        <v>2.6800000000000001E-4</v>
      </c>
      <c r="H1329">
        <v>1.7444999999999999E-2</v>
      </c>
      <c r="I1329">
        <v>1.7713E-2</v>
      </c>
    </row>
    <row r="1330" spans="1:9" x14ac:dyDescent="0.3">
      <c r="A1330">
        <v>1700</v>
      </c>
      <c r="B1330">
        <v>15</v>
      </c>
      <c r="C1330">
        <v>33.661999999999999</v>
      </c>
      <c r="D1330">
        <v>88.88</v>
      </c>
      <c r="E1330">
        <v>0.99158999999999997</v>
      </c>
      <c r="F1330">
        <v>0.59845999999999999</v>
      </c>
      <c r="G1330">
        <v>2.6899999999999998E-4</v>
      </c>
      <c r="H1330">
        <v>1.7471E-2</v>
      </c>
      <c r="I1330">
        <v>1.7739999999999999E-2</v>
      </c>
    </row>
    <row r="1331" spans="1:9" x14ac:dyDescent="0.3">
      <c r="A1331">
        <v>1600</v>
      </c>
      <c r="B1331">
        <v>15</v>
      </c>
      <c r="C1331">
        <v>33.673000000000002</v>
      </c>
      <c r="D1331">
        <v>88.914000000000001</v>
      </c>
      <c r="E1331">
        <v>0.99156</v>
      </c>
      <c r="F1331">
        <v>0.59785999999999995</v>
      </c>
      <c r="G1331">
        <v>2.7E-4</v>
      </c>
      <c r="H1331">
        <v>1.7500999999999999E-2</v>
      </c>
      <c r="I1331">
        <v>1.7770999999999999E-2</v>
      </c>
    </row>
    <row r="1332" spans="1:9" x14ac:dyDescent="0.3">
      <c r="A1332">
        <v>1000</v>
      </c>
      <c r="B1332">
        <v>15</v>
      </c>
      <c r="C1332">
        <v>35.667999999999999</v>
      </c>
      <c r="D1332">
        <v>90.936000000000007</v>
      </c>
      <c r="E1332">
        <v>0.98995999999999995</v>
      </c>
      <c r="F1332">
        <v>0.59550000000000003</v>
      </c>
      <c r="G1332">
        <v>3.2200000000000002E-4</v>
      </c>
      <c r="H1332">
        <v>1.7520000000000001E-2</v>
      </c>
      <c r="I1332">
        <v>1.7843000000000001E-2</v>
      </c>
    </row>
    <row r="1333" spans="1:9" x14ac:dyDescent="0.3">
      <c r="A1333">
        <v>1500</v>
      </c>
      <c r="B1333">
        <v>15</v>
      </c>
      <c r="C1333">
        <v>33.69</v>
      </c>
      <c r="D1333">
        <v>88.957999999999998</v>
      </c>
      <c r="E1333">
        <v>0.99151</v>
      </c>
      <c r="F1333">
        <v>0.59721000000000002</v>
      </c>
      <c r="G1333">
        <v>2.7099999999999997E-4</v>
      </c>
      <c r="H1333">
        <v>1.7533E-2</v>
      </c>
      <c r="I1333">
        <v>1.7804E-2</v>
      </c>
    </row>
    <row r="1334" spans="1:9" x14ac:dyDescent="0.3">
      <c r="A1334">
        <v>1400</v>
      </c>
      <c r="B1334">
        <v>15</v>
      </c>
      <c r="C1334">
        <v>33.72</v>
      </c>
      <c r="D1334">
        <v>89.018000000000001</v>
      </c>
      <c r="E1334">
        <v>0.99146000000000001</v>
      </c>
      <c r="F1334">
        <v>0.59648999999999996</v>
      </c>
      <c r="G1334">
        <v>2.7300000000000002E-4</v>
      </c>
      <c r="H1334">
        <v>1.7568E-2</v>
      </c>
      <c r="I1334">
        <v>1.7840999999999999E-2</v>
      </c>
    </row>
    <row r="1335" spans="1:9" x14ac:dyDescent="0.3">
      <c r="A1335">
        <v>1300</v>
      </c>
      <c r="B1335">
        <v>15</v>
      </c>
      <c r="C1335">
        <v>33.774000000000001</v>
      </c>
      <c r="D1335">
        <v>89.11</v>
      </c>
      <c r="E1335">
        <v>0.99138000000000004</v>
      </c>
      <c r="F1335">
        <v>0.59572000000000003</v>
      </c>
      <c r="G1335">
        <v>2.7500000000000002E-4</v>
      </c>
      <c r="H1335">
        <v>1.7604999999999999E-2</v>
      </c>
      <c r="I1335">
        <v>1.788E-2</v>
      </c>
    </row>
    <row r="1336" spans="1:9" x14ac:dyDescent="0.3">
      <c r="A1336">
        <v>1200</v>
      </c>
      <c r="B1336">
        <v>15</v>
      </c>
      <c r="C1336">
        <v>33.887</v>
      </c>
      <c r="D1336">
        <v>89.28</v>
      </c>
      <c r="E1336">
        <v>0.99126999999999998</v>
      </c>
      <c r="F1336">
        <v>0.59491000000000005</v>
      </c>
      <c r="G1336">
        <v>2.7799999999999998E-4</v>
      </c>
      <c r="H1336">
        <v>1.7639999999999999E-2</v>
      </c>
      <c r="I1336">
        <v>1.7918E-2</v>
      </c>
    </row>
    <row r="1337" spans="1:9" x14ac:dyDescent="0.3">
      <c r="A1337">
        <v>1100</v>
      </c>
      <c r="B1337">
        <v>15</v>
      </c>
      <c r="C1337">
        <v>34.180999999999997</v>
      </c>
      <c r="D1337">
        <v>89.617999999999995</v>
      </c>
      <c r="E1337">
        <v>0.99109000000000003</v>
      </c>
      <c r="F1337">
        <v>0.59406999999999999</v>
      </c>
      <c r="G1337">
        <v>2.8400000000000002E-4</v>
      </c>
      <c r="H1337">
        <v>1.7676999999999998E-2</v>
      </c>
      <c r="I1337">
        <v>1.796E-2</v>
      </c>
    </row>
    <row r="1338" spans="1:9" x14ac:dyDescent="0.3">
      <c r="A1338">
        <v>100</v>
      </c>
      <c r="B1338">
        <v>15</v>
      </c>
      <c r="C1338">
        <v>43.343000000000004</v>
      </c>
      <c r="D1338">
        <v>98.132000000000005</v>
      </c>
      <c r="E1338">
        <v>0.98965000000000003</v>
      </c>
      <c r="F1338">
        <v>0.61463999999999996</v>
      </c>
      <c r="G1338">
        <v>5.1599999999999997E-4</v>
      </c>
      <c r="H1338">
        <v>1.8054000000000001E-2</v>
      </c>
      <c r="I1338">
        <v>1.857E-2</v>
      </c>
    </row>
    <row r="1339" spans="1:9" x14ac:dyDescent="0.3">
      <c r="A1339">
        <v>100</v>
      </c>
      <c r="B1339">
        <v>16</v>
      </c>
      <c r="C1339">
        <v>40.737000000000002</v>
      </c>
      <c r="D1339">
        <v>96.65</v>
      </c>
      <c r="E1339">
        <v>0.99067000000000005</v>
      </c>
      <c r="F1339">
        <v>0.60950000000000004</v>
      </c>
      <c r="G1339">
        <v>4.1199999999999999E-4</v>
      </c>
      <c r="H1339">
        <v>1.8082999999999998E-2</v>
      </c>
      <c r="I1339">
        <v>1.8495000000000001E-2</v>
      </c>
    </row>
    <row r="1340" spans="1:9" x14ac:dyDescent="0.3">
      <c r="A1340">
        <v>100</v>
      </c>
      <c r="B1340">
        <v>14</v>
      </c>
      <c r="C1340">
        <v>45.904000000000003</v>
      </c>
      <c r="D1340">
        <v>99.224000000000004</v>
      </c>
      <c r="E1340">
        <v>0.98775999999999997</v>
      </c>
      <c r="F1340">
        <v>0.62005999999999994</v>
      </c>
      <c r="G1340">
        <v>7.1500000000000003E-4</v>
      </c>
      <c r="H1340">
        <v>1.8124999999999999E-2</v>
      </c>
      <c r="I1340">
        <v>1.8839999999999999E-2</v>
      </c>
    </row>
    <row r="1341" spans="1:9" x14ac:dyDescent="0.3">
      <c r="A1341">
        <v>200</v>
      </c>
      <c r="B1341">
        <v>15</v>
      </c>
      <c r="C1341">
        <v>44.75</v>
      </c>
      <c r="D1341">
        <v>99.397000000000006</v>
      </c>
      <c r="E1341">
        <v>0.98919000000000001</v>
      </c>
      <c r="F1341">
        <v>0.61199999999999999</v>
      </c>
      <c r="G1341">
        <v>5.62E-4</v>
      </c>
      <c r="H1341">
        <v>1.8307E-2</v>
      </c>
      <c r="I1341">
        <v>1.8869E-2</v>
      </c>
    </row>
    <row r="1342" spans="1:9" x14ac:dyDescent="0.3">
      <c r="A1342">
        <v>200</v>
      </c>
      <c r="B1342">
        <v>14</v>
      </c>
      <c r="C1342">
        <v>46.478999999999999</v>
      </c>
      <c r="D1342">
        <v>99.991</v>
      </c>
      <c r="E1342">
        <v>0.98728000000000005</v>
      </c>
      <c r="F1342">
        <v>0.61756</v>
      </c>
      <c r="G1342">
        <v>7.5199999999999996E-4</v>
      </c>
      <c r="H1342">
        <v>1.8331E-2</v>
      </c>
      <c r="I1342">
        <v>1.9082999999999999E-2</v>
      </c>
    </row>
    <row r="1343" spans="1:9" x14ac:dyDescent="0.3">
      <c r="A1343">
        <v>300</v>
      </c>
      <c r="B1343">
        <v>15</v>
      </c>
      <c r="C1343">
        <v>44.597000000000001</v>
      </c>
      <c r="D1343">
        <v>99.460999999999999</v>
      </c>
      <c r="E1343">
        <v>0.98907</v>
      </c>
      <c r="F1343">
        <v>0.60955000000000004</v>
      </c>
      <c r="G1343">
        <v>5.6599999999999999E-4</v>
      </c>
      <c r="H1343">
        <v>1.8516000000000001E-2</v>
      </c>
      <c r="I1343">
        <v>1.9081999999999998E-2</v>
      </c>
    </row>
    <row r="1344" spans="1:9" x14ac:dyDescent="0.3">
      <c r="A1344">
        <v>100</v>
      </c>
      <c r="B1344">
        <v>13</v>
      </c>
      <c r="C1344">
        <v>49.05</v>
      </c>
      <c r="D1344">
        <v>101.907</v>
      </c>
      <c r="E1344">
        <v>0.98436999999999997</v>
      </c>
      <c r="F1344">
        <v>0.62504999999999999</v>
      </c>
      <c r="G1344">
        <v>1.0430000000000001E-3</v>
      </c>
      <c r="H1344">
        <v>1.8526000000000001E-2</v>
      </c>
      <c r="I1344">
        <v>1.9569E-2</v>
      </c>
    </row>
    <row r="1345" spans="1:9" x14ac:dyDescent="0.3">
      <c r="A1345">
        <v>300</v>
      </c>
      <c r="B1345">
        <v>14</v>
      </c>
      <c r="C1345">
        <v>46.216999999999999</v>
      </c>
      <c r="D1345">
        <v>99.974999999999994</v>
      </c>
      <c r="E1345">
        <v>0.98711000000000004</v>
      </c>
      <c r="F1345">
        <v>0.61494000000000004</v>
      </c>
      <c r="G1345">
        <v>7.5699999999999997E-4</v>
      </c>
      <c r="H1345">
        <v>1.8533000000000001E-2</v>
      </c>
      <c r="I1345">
        <v>1.9290000000000002E-2</v>
      </c>
    </row>
    <row r="1346" spans="1:9" x14ac:dyDescent="0.3">
      <c r="A1346">
        <v>200</v>
      </c>
      <c r="B1346">
        <v>13</v>
      </c>
      <c r="C1346">
        <v>49.136000000000003</v>
      </c>
      <c r="D1346">
        <v>102.291</v>
      </c>
      <c r="E1346">
        <v>0.98370999999999997</v>
      </c>
      <c r="F1346">
        <v>0.62372000000000005</v>
      </c>
      <c r="G1346">
        <v>1.1000000000000001E-3</v>
      </c>
      <c r="H1346">
        <v>1.8682000000000001E-2</v>
      </c>
      <c r="I1346">
        <v>1.9782000000000001E-2</v>
      </c>
    </row>
    <row r="1347" spans="1:9" x14ac:dyDescent="0.3">
      <c r="A1347">
        <v>400</v>
      </c>
      <c r="B1347">
        <v>15</v>
      </c>
      <c r="C1347">
        <v>44.066000000000003</v>
      </c>
      <c r="D1347">
        <v>99.29</v>
      </c>
      <c r="E1347">
        <v>0.98907999999999996</v>
      </c>
      <c r="F1347">
        <v>0.60734999999999995</v>
      </c>
      <c r="G1347">
        <v>5.5800000000000001E-4</v>
      </c>
      <c r="H1347">
        <v>1.8695E-2</v>
      </c>
      <c r="I1347">
        <v>1.9251999999999998E-2</v>
      </c>
    </row>
    <row r="1348" spans="1:9" x14ac:dyDescent="0.3">
      <c r="A1348">
        <v>400</v>
      </c>
      <c r="B1348">
        <v>14</v>
      </c>
      <c r="C1348">
        <v>45.774999999999999</v>
      </c>
      <c r="D1348">
        <v>99.861000000000004</v>
      </c>
      <c r="E1348">
        <v>0.98707999999999996</v>
      </c>
      <c r="F1348">
        <v>0.61265000000000003</v>
      </c>
      <c r="G1348">
        <v>7.5199999999999996E-4</v>
      </c>
      <c r="H1348">
        <v>1.8714999999999999E-2</v>
      </c>
      <c r="I1348">
        <v>1.9467000000000002E-2</v>
      </c>
    </row>
    <row r="1349" spans="1:9" x14ac:dyDescent="0.3">
      <c r="A1349">
        <v>500</v>
      </c>
      <c r="B1349">
        <v>15</v>
      </c>
      <c r="C1349">
        <v>43.526000000000003</v>
      </c>
      <c r="D1349">
        <v>99.138000000000005</v>
      </c>
      <c r="E1349">
        <v>0.98911000000000004</v>
      </c>
      <c r="F1349">
        <v>0.60533999999999999</v>
      </c>
      <c r="G1349">
        <v>5.4699999999999996E-4</v>
      </c>
      <c r="H1349">
        <v>1.8846000000000002E-2</v>
      </c>
      <c r="I1349">
        <v>1.9393000000000001E-2</v>
      </c>
    </row>
    <row r="1350" spans="1:9" x14ac:dyDescent="0.3">
      <c r="A1350">
        <v>300</v>
      </c>
      <c r="B1350">
        <v>13</v>
      </c>
      <c r="C1350">
        <v>49.027999999999999</v>
      </c>
      <c r="D1350">
        <v>102.297</v>
      </c>
      <c r="E1350">
        <v>0.98338000000000003</v>
      </c>
      <c r="F1350">
        <v>0.62214000000000003</v>
      </c>
      <c r="G1350">
        <v>1.137E-3</v>
      </c>
      <c r="H1350">
        <v>1.8872E-2</v>
      </c>
      <c r="I1350">
        <v>2.0008000000000001E-2</v>
      </c>
    </row>
    <row r="1351" spans="1:9" x14ac:dyDescent="0.3">
      <c r="A1351">
        <v>500</v>
      </c>
      <c r="B1351">
        <v>14</v>
      </c>
      <c r="C1351">
        <v>45.329000000000001</v>
      </c>
      <c r="D1351">
        <v>99.837000000000003</v>
      </c>
      <c r="E1351">
        <v>0.98711000000000004</v>
      </c>
      <c r="F1351">
        <v>0.61060999999999999</v>
      </c>
      <c r="G1351">
        <v>7.4399999999999998E-4</v>
      </c>
      <c r="H1351">
        <v>1.8873000000000001E-2</v>
      </c>
      <c r="I1351">
        <v>1.9616999999999999E-2</v>
      </c>
    </row>
    <row r="1352" spans="1:9" x14ac:dyDescent="0.3">
      <c r="A1352">
        <v>600</v>
      </c>
      <c r="B1352">
        <v>15</v>
      </c>
      <c r="C1352">
        <v>43.043999999999997</v>
      </c>
      <c r="D1352">
        <v>99.022000000000006</v>
      </c>
      <c r="E1352">
        <v>0.98914999999999997</v>
      </c>
      <c r="F1352">
        <v>0.60350000000000004</v>
      </c>
      <c r="G1352">
        <v>5.3600000000000002E-4</v>
      </c>
      <c r="H1352">
        <v>1.8973E-2</v>
      </c>
      <c r="I1352">
        <v>1.9508999999999999E-2</v>
      </c>
    </row>
    <row r="1353" spans="1:9" x14ac:dyDescent="0.3">
      <c r="A1353">
        <v>1000</v>
      </c>
      <c r="B1353">
        <v>9</v>
      </c>
      <c r="C1353">
        <v>103.733</v>
      </c>
      <c r="D1353">
        <v>111.23699999999999</v>
      </c>
      <c r="E1353">
        <v>0.88873000000000002</v>
      </c>
      <c r="F1353">
        <v>0.67806</v>
      </c>
      <c r="G1353">
        <v>6.2389999999999998E-3</v>
      </c>
      <c r="H1353">
        <v>1.8988999999999999E-2</v>
      </c>
      <c r="I1353">
        <v>2.5229000000000001E-2</v>
      </c>
    </row>
    <row r="1354" spans="1:9" x14ac:dyDescent="0.3">
      <c r="A1354">
        <v>600</v>
      </c>
      <c r="B1354">
        <v>14</v>
      </c>
      <c r="C1354">
        <v>44.887999999999998</v>
      </c>
      <c r="D1354">
        <v>99.802999999999997</v>
      </c>
      <c r="E1354">
        <v>0.98714999999999997</v>
      </c>
      <c r="F1354">
        <v>0.60872999999999999</v>
      </c>
      <c r="G1354">
        <v>7.3399999999999995E-4</v>
      </c>
      <c r="H1354">
        <v>1.9005999999999999E-2</v>
      </c>
      <c r="I1354">
        <v>1.9740000000000001E-2</v>
      </c>
    </row>
    <row r="1355" spans="1:9" x14ac:dyDescent="0.3">
      <c r="A1355">
        <v>400</v>
      </c>
      <c r="B1355">
        <v>13</v>
      </c>
      <c r="C1355">
        <v>48.8</v>
      </c>
      <c r="D1355">
        <v>102.328</v>
      </c>
      <c r="E1355">
        <v>0.98324999999999996</v>
      </c>
      <c r="F1355">
        <v>0.62036999999999998</v>
      </c>
      <c r="G1355">
        <v>1.152E-3</v>
      </c>
      <c r="H1355">
        <v>1.9036999999999998E-2</v>
      </c>
      <c r="I1355">
        <v>2.0188999999999999E-2</v>
      </c>
    </row>
    <row r="1356" spans="1:9" x14ac:dyDescent="0.3">
      <c r="A1356">
        <v>700</v>
      </c>
      <c r="B1356">
        <v>15</v>
      </c>
      <c r="C1356">
        <v>42.597999999999999</v>
      </c>
      <c r="D1356">
        <v>98.911000000000001</v>
      </c>
      <c r="E1356">
        <v>0.98916999999999999</v>
      </c>
      <c r="F1356">
        <v>0.6018</v>
      </c>
      <c r="G1356">
        <v>5.2499999999999997E-4</v>
      </c>
      <c r="H1356">
        <v>1.9075999999999999E-2</v>
      </c>
      <c r="I1356">
        <v>1.9601E-2</v>
      </c>
    </row>
    <row r="1357" spans="1:9" x14ac:dyDescent="0.3">
      <c r="A1357">
        <v>700</v>
      </c>
      <c r="B1357">
        <v>14</v>
      </c>
      <c r="C1357">
        <v>44.433999999999997</v>
      </c>
      <c r="D1357">
        <v>99.73</v>
      </c>
      <c r="E1357">
        <v>0.98719000000000001</v>
      </c>
      <c r="F1357">
        <v>0.60696000000000006</v>
      </c>
      <c r="G1357">
        <v>7.2099999999999996E-4</v>
      </c>
      <c r="H1357">
        <v>1.9118E-2</v>
      </c>
      <c r="I1357">
        <v>1.984E-2</v>
      </c>
    </row>
    <row r="1358" spans="1:9" x14ac:dyDescent="0.3">
      <c r="A1358">
        <v>800</v>
      </c>
      <c r="B1358">
        <v>15</v>
      </c>
      <c r="C1358">
        <v>42.17</v>
      </c>
      <c r="D1358">
        <v>98.799000000000007</v>
      </c>
      <c r="E1358">
        <v>0.98919000000000001</v>
      </c>
      <c r="F1358">
        <v>0.60021999999999998</v>
      </c>
      <c r="G1358">
        <v>5.1400000000000003E-4</v>
      </c>
      <c r="H1358">
        <v>1.9157E-2</v>
      </c>
      <c r="I1358">
        <v>1.9671000000000001E-2</v>
      </c>
    </row>
    <row r="1359" spans="1:9" x14ac:dyDescent="0.3">
      <c r="A1359">
        <v>500</v>
      </c>
      <c r="B1359">
        <v>13</v>
      </c>
      <c r="C1359">
        <v>48.442</v>
      </c>
      <c r="D1359">
        <v>102.286</v>
      </c>
      <c r="E1359">
        <v>0.98323000000000005</v>
      </c>
      <c r="F1359">
        <v>0.61853999999999998</v>
      </c>
      <c r="G1359">
        <v>1.152E-3</v>
      </c>
      <c r="H1359">
        <v>1.9165999999999999E-2</v>
      </c>
      <c r="I1359">
        <v>2.0317999999999999E-2</v>
      </c>
    </row>
    <row r="1360" spans="1:9" x14ac:dyDescent="0.3">
      <c r="A1360">
        <v>800</v>
      </c>
      <c r="B1360">
        <v>14</v>
      </c>
      <c r="C1360">
        <v>43.963999999999999</v>
      </c>
      <c r="D1360">
        <v>99.608000000000004</v>
      </c>
      <c r="E1360">
        <v>0.98724000000000001</v>
      </c>
      <c r="F1360">
        <v>0.60526999999999997</v>
      </c>
      <c r="G1360">
        <v>7.0600000000000003E-4</v>
      </c>
      <c r="H1360">
        <v>1.9210999999999999E-2</v>
      </c>
      <c r="I1360">
        <v>1.9917000000000001E-2</v>
      </c>
    </row>
    <row r="1361" spans="1:9" x14ac:dyDescent="0.3">
      <c r="A1361">
        <v>900</v>
      </c>
      <c r="B1361">
        <v>15</v>
      </c>
      <c r="C1361">
        <v>41.774999999999999</v>
      </c>
      <c r="D1361">
        <v>98.656999999999996</v>
      </c>
      <c r="E1361">
        <v>0.98921000000000003</v>
      </c>
      <c r="F1361">
        <v>0.59875999999999996</v>
      </c>
      <c r="G1361">
        <v>5.0100000000000003E-4</v>
      </c>
      <c r="H1361">
        <v>1.9217000000000001E-2</v>
      </c>
      <c r="I1361">
        <v>1.9719E-2</v>
      </c>
    </row>
    <row r="1362" spans="1:9" x14ac:dyDescent="0.3">
      <c r="A1362">
        <v>600</v>
      </c>
      <c r="B1362">
        <v>13</v>
      </c>
      <c r="C1362">
        <v>47.997999999999998</v>
      </c>
      <c r="D1362">
        <v>102.182</v>
      </c>
      <c r="E1362">
        <v>0.98326999999999998</v>
      </c>
      <c r="F1362">
        <v>0.61670999999999998</v>
      </c>
      <c r="G1362">
        <v>1.14E-3</v>
      </c>
      <c r="H1362">
        <v>1.9269000000000001E-2</v>
      </c>
      <c r="I1362">
        <v>2.0409E-2</v>
      </c>
    </row>
    <row r="1363" spans="1:9" x14ac:dyDescent="0.3">
      <c r="A1363">
        <v>900</v>
      </c>
      <c r="B1363">
        <v>14</v>
      </c>
      <c r="C1363">
        <v>43.470999999999997</v>
      </c>
      <c r="D1363">
        <v>99.441000000000003</v>
      </c>
      <c r="E1363">
        <v>0.98728000000000005</v>
      </c>
      <c r="F1363">
        <v>0.60363999999999995</v>
      </c>
      <c r="G1363">
        <v>6.8800000000000003E-4</v>
      </c>
      <c r="H1363">
        <v>1.9288E-2</v>
      </c>
      <c r="I1363">
        <v>1.9976000000000001E-2</v>
      </c>
    </row>
    <row r="1364" spans="1:9" x14ac:dyDescent="0.3">
      <c r="A1364">
        <v>700</v>
      </c>
      <c r="B1364">
        <v>13</v>
      </c>
      <c r="C1364">
        <v>47.494</v>
      </c>
      <c r="D1364">
        <v>102.033</v>
      </c>
      <c r="E1364">
        <v>0.98334999999999995</v>
      </c>
      <c r="F1364">
        <v>0.61492000000000002</v>
      </c>
      <c r="G1364">
        <v>1.122E-3</v>
      </c>
      <c r="H1364">
        <v>1.9352999999999999E-2</v>
      </c>
      <c r="I1364">
        <v>2.0475E-2</v>
      </c>
    </row>
    <row r="1365" spans="1:9" x14ac:dyDescent="0.3">
      <c r="A1365">
        <v>100</v>
      </c>
      <c r="B1365">
        <v>12</v>
      </c>
      <c r="C1365">
        <v>54.814999999999998</v>
      </c>
      <c r="D1365">
        <v>108.759</v>
      </c>
      <c r="E1365">
        <v>0.97853000000000001</v>
      </c>
      <c r="F1365">
        <v>0.63421000000000005</v>
      </c>
      <c r="G1365">
        <v>1.645E-3</v>
      </c>
      <c r="H1365">
        <v>1.9384999999999999E-2</v>
      </c>
      <c r="I1365">
        <v>2.103E-2</v>
      </c>
    </row>
    <row r="1366" spans="1:9" x14ac:dyDescent="0.3">
      <c r="A1366">
        <v>900</v>
      </c>
      <c r="B1366">
        <v>10</v>
      </c>
      <c r="C1366">
        <v>69.903999999999996</v>
      </c>
      <c r="D1366">
        <v>107.578</v>
      </c>
      <c r="E1366">
        <v>0.95481000000000005</v>
      </c>
      <c r="F1366">
        <v>0.66215000000000002</v>
      </c>
      <c r="G1366">
        <v>3.5010000000000002E-3</v>
      </c>
      <c r="H1366">
        <v>1.9393000000000001E-2</v>
      </c>
      <c r="I1366">
        <v>2.2894000000000001E-2</v>
      </c>
    </row>
    <row r="1367" spans="1:9" x14ac:dyDescent="0.3">
      <c r="A1367">
        <v>800</v>
      </c>
      <c r="B1367">
        <v>13</v>
      </c>
      <c r="C1367">
        <v>46.959000000000003</v>
      </c>
      <c r="D1367">
        <v>101.839</v>
      </c>
      <c r="E1367">
        <v>0.98345000000000005</v>
      </c>
      <c r="F1367">
        <v>0.61317999999999995</v>
      </c>
      <c r="G1367">
        <v>1.1000000000000001E-3</v>
      </c>
      <c r="H1367">
        <v>1.9425999999999999E-2</v>
      </c>
      <c r="I1367">
        <v>2.0525999999999999E-2</v>
      </c>
    </row>
    <row r="1368" spans="1:9" x14ac:dyDescent="0.3">
      <c r="A1368">
        <v>200</v>
      </c>
      <c r="B1368">
        <v>12</v>
      </c>
      <c r="C1368">
        <v>55.183</v>
      </c>
      <c r="D1368">
        <v>109.53700000000001</v>
      </c>
      <c r="E1368">
        <v>0.97787999999999997</v>
      </c>
      <c r="F1368">
        <v>0.63407000000000002</v>
      </c>
      <c r="G1368">
        <v>1.7110000000000001E-3</v>
      </c>
      <c r="H1368">
        <v>1.9474000000000002E-2</v>
      </c>
      <c r="I1368">
        <v>2.1184999999999999E-2</v>
      </c>
    </row>
    <row r="1369" spans="1:9" x14ac:dyDescent="0.3">
      <c r="A1369">
        <v>900</v>
      </c>
      <c r="B1369">
        <v>13</v>
      </c>
      <c r="C1369">
        <v>46.402999999999999</v>
      </c>
      <c r="D1369">
        <v>101.60599999999999</v>
      </c>
      <c r="E1369">
        <v>0.98357000000000006</v>
      </c>
      <c r="F1369">
        <v>0.61151</v>
      </c>
      <c r="G1369">
        <v>1.0759999999999999E-3</v>
      </c>
      <c r="H1369">
        <v>1.949E-2</v>
      </c>
      <c r="I1369">
        <v>2.0566000000000001E-2</v>
      </c>
    </row>
    <row r="1370" spans="1:9" x14ac:dyDescent="0.3">
      <c r="A1370">
        <v>800</v>
      </c>
      <c r="B1370">
        <v>10</v>
      </c>
      <c r="C1370">
        <v>71.694000000000003</v>
      </c>
      <c r="D1370">
        <v>108.30800000000001</v>
      </c>
      <c r="E1370">
        <v>0.95391000000000004</v>
      </c>
      <c r="F1370">
        <v>0.66222000000000003</v>
      </c>
      <c r="G1370">
        <v>3.5990000000000002E-3</v>
      </c>
      <c r="H1370">
        <v>1.9526999999999999E-2</v>
      </c>
      <c r="I1370">
        <v>2.3126000000000001E-2</v>
      </c>
    </row>
    <row r="1371" spans="1:9" x14ac:dyDescent="0.3">
      <c r="A1371">
        <v>300</v>
      </c>
      <c r="B1371">
        <v>12</v>
      </c>
      <c r="C1371">
        <v>54.847000000000001</v>
      </c>
      <c r="D1371">
        <v>109.125</v>
      </c>
      <c r="E1371">
        <v>0.97765000000000002</v>
      </c>
      <c r="F1371">
        <v>0.63399000000000005</v>
      </c>
      <c r="G1371">
        <v>1.75E-3</v>
      </c>
      <c r="H1371">
        <v>1.9585000000000002E-2</v>
      </c>
      <c r="I1371">
        <v>2.1335E-2</v>
      </c>
    </row>
    <row r="1372" spans="1:9" x14ac:dyDescent="0.3">
      <c r="A1372">
        <v>900</v>
      </c>
      <c r="B1372">
        <v>12</v>
      </c>
      <c r="C1372">
        <v>50.613999999999997</v>
      </c>
      <c r="D1372">
        <v>104.93899999999999</v>
      </c>
      <c r="E1372">
        <v>0.97846999999999995</v>
      </c>
      <c r="F1372">
        <v>0.62949999999999995</v>
      </c>
      <c r="G1372">
        <v>1.6280000000000001E-3</v>
      </c>
      <c r="H1372">
        <v>1.9619000000000001E-2</v>
      </c>
      <c r="I1372">
        <v>2.1246000000000001E-2</v>
      </c>
    </row>
    <row r="1373" spans="1:9" x14ac:dyDescent="0.3">
      <c r="A1373">
        <v>800</v>
      </c>
      <c r="B1373">
        <v>12</v>
      </c>
      <c r="C1373">
        <v>51.335000000000001</v>
      </c>
      <c r="D1373">
        <v>105.517</v>
      </c>
      <c r="E1373">
        <v>0.97828999999999999</v>
      </c>
      <c r="F1373">
        <v>0.63066</v>
      </c>
      <c r="G1373">
        <v>1.663E-3</v>
      </c>
      <c r="H1373">
        <v>1.9637000000000002E-2</v>
      </c>
      <c r="I1373">
        <v>2.1299999999999999E-2</v>
      </c>
    </row>
    <row r="1374" spans="1:9" x14ac:dyDescent="0.3">
      <c r="A1374">
        <v>400</v>
      </c>
      <c r="B1374">
        <v>12</v>
      </c>
      <c r="C1374">
        <v>54.280999999999999</v>
      </c>
      <c r="D1374">
        <v>108.428</v>
      </c>
      <c r="E1374">
        <v>0.97763999999999995</v>
      </c>
      <c r="F1374">
        <v>0.63371999999999995</v>
      </c>
      <c r="G1374">
        <v>1.7619999999999999E-3</v>
      </c>
      <c r="H1374">
        <v>1.9654999999999999E-2</v>
      </c>
      <c r="I1374">
        <v>2.1416999999999999E-2</v>
      </c>
    </row>
    <row r="1375" spans="1:9" x14ac:dyDescent="0.3">
      <c r="A1375">
        <v>700</v>
      </c>
      <c r="B1375">
        <v>12</v>
      </c>
      <c r="C1375">
        <v>52.088999999999999</v>
      </c>
      <c r="D1375">
        <v>106.17400000000001</v>
      </c>
      <c r="E1375">
        <v>0.97809999999999997</v>
      </c>
      <c r="F1375">
        <v>0.63168999999999997</v>
      </c>
      <c r="G1375">
        <v>1.6969999999999999E-3</v>
      </c>
      <c r="H1375">
        <v>1.9657000000000001E-2</v>
      </c>
      <c r="I1375">
        <v>2.1354999999999999E-2</v>
      </c>
    </row>
    <row r="1376" spans="1:9" x14ac:dyDescent="0.3">
      <c r="A1376">
        <v>700</v>
      </c>
      <c r="B1376">
        <v>10</v>
      </c>
      <c r="C1376">
        <v>73.647999999999996</v>
      </c>
      <c r="D1376">
        <v>109.033</v>
      </c>
      <c r="E1376">
        <v>0.95296000000000003</v>
      </c>
      <c r="F1376">
        <v>0.66244000000000003</v>
      </c>
      <c r="G1376">
        <v>3.7009999999999999E-3</v>
      </c>
      <c r="H1376">
        <v>1.966E-2</v>
      </c>
      <c r="I1376">
        <v>2.3362000000000001E-2</v>
      </c>
    </row>
    <row r="1377" spans="1:9" x14ac:dyDescent="0.3">
      <c r="A1377">
        <v>600</v>
      </c>
      <c r="B1377">
        <v>12</v>
      </c>
      <c r="C1377">
        <v>52.845999999999997</v>
      </c>
      <c r="D1377">
        <v>106.901</v>
      </c>
      <c r="E1377">
        <v>0.97792000000000001</v>
      </c>
      <c r="F1377">
        <v>0.63256999999999997</v>
      </c>
      <c r="G1377">
        <v>1.7279999999999999E-3</v>
      </c>
      <c r="H1377">
        <v>1.9675000000000002E-2</v>
      </c>
      <c r="I1377">
        <v>2.1403999999999999E-2</v>
      </c>
    </row>
    <row r="1378" spans="1:9" x14ac:dyDescent="0.3">
      <c r="A1378">
        <v>500</v>
      </c>
      <c r="B1378">
        <v>12</v>
      </c>
      <c r="C1378">
        <v>53.59</v>
      </c>
      <c r="D1378">
        <v>107.663</v>
      </c>
      <c r="E1378">
        <v>0.97775000000000001</v>
      </c>
      <c r="F1378">
        <v>0.63324999999999998</v>
      </c>
      <c r="G1378">
        <v>1.7520000000000001E-3</v>
      </c>
      <c r="H1378">
        <v>1.968E-2</v>
      </c>
      <c r="I1378">
        <v>2.1432E-2</v>
      </c>
    </row>
    <row r="1379" spans="1:9" x14ac:dyDescent="0.3">
      <c r="A1379">
        <v>600</v>
      </c>
      <c r="B1379">
        <v>10</v>
      </c>
      <c r="C1379">
        <v>75.787999999999997</v>
      </c>
      <c r="D1379">
        <v>109.721</v>
      </c>
      <c r="E1379">
        <v>0.95194999999999996</v>
      </c>
      <c r="F1379">
        <v>0.66290000000000004</v>
      </c>
      <c r="G1379">
        <v>3.8080000000000002E-3</v>
      </c>
      <c r="H1379">
        <v>1.9789000000000001E-2</v>
      </c>
      <c r="I1379">
        <v>2.3597E-2</v>
      </c>
    </row>
    <row r="1380" spans="1:9" x14ac:dyDescent="0.3">
      <c r="A1380">
        <v>100</v>
      </c>
      <c r="B1380">
        <v>11</v>
      </c>
      <c r="C1380">
        <v>65.962999999999994</v>
      </c>
      <c r="D1380">
        <v>110.622</v>
      </c>
      <c r="E1380">
        <v>0.96923000000000004</v>
      </c>
      <c r="F1380">
        <v>0.65436000000000005</v>
      </c>
      <c r="G1380">
        <v>2.8649999999999999E-3</v>
      </c>
      <c r="H1380">
        <v>1.9809E-2</v>
      </c>
      <c r="I1380">
        <v>2.2674E-2</v>
      </c>
    </row>
    <row r="1381" spans="1:9" x14ac:dyDescent="0.3">
      <c r="A1381">
        <v>500</v>
      </c>
      <c r="B1381">
        <v>10</v>
      </c>
      <c r="C1381">
        <v>78.152000000000001</v>
      </c>
      <c r="D1381">
        <v>110.379</v>
      </c>
      <c r="E1381">
        <v>0.95086999999999999</v>
      </c>
      <c r="F1381">
        <v>0.66374</v>
      </c>
      <c r="G1381">
        <v>3.9230000000000003E-3</v>
      </c>
      <c r="H1381">
        <v>1.9907999999999999E-2</v>
      </c>
      <c r="I1381">
        <v>2.3831000000000001E-2</v>
      </c>
    </row>
    <row r="1382" spans="1:9" x14ac:dyDescent="0.3">
      <c r="A1382">
        <v>100</v>
      </c>
      <c r="B1382">
        <v>10</v>
      </c>
      <c r="C1382">
        <v>88.676000000000002</v>
      </c>
      <c r="D1382">
        <v>112.819</v>
      </c>
      <c r="E1382">
        <v>0.94764000000000004</v>
      </c>
      <c r="F1382">
        <v>0.67439000000000004</v>
      </c>
      <c r="G1382">
        <v>4.4180000000000001E-3</v>
      </c>
      <c r="H1382">
        <v>1.9938000000000001E-2</v>
      </c>
      <c r="I1382">
        <v>2.4355999999999999E-2</v>
      </c>
    </row>
    <row r="1383" spans="1:9" x14ac:dyDescent="0.3">
      <c r="A1383">
        <v>200</v>
      </c>
      <c r="B1383">
        <v>11</v>
      </c>
      <c r="C1383">
        <v>66.256</v>
      </c>
      <c r="D1383">
        <v>111.84099999999999</v>
      </c>
      <c r="E1383">
        <v>0.96816000000000002</v>
      </c>
      <c r="F1383">
        <v>0.65476999999999996</v>
      </c>
      <c r="G1383">
        <v>2.9350000000000001E-3</v>
      </c>
      <c r="H1383">
        <v>1.9945999999999998E-2</v>
      </c>
      <c r="I1383">
        <v>2.2880999999999999E-2</v>
      </c>
    </row>
    <row r="1384" spans="1:9" x14ac:dyDescent="0.3">
      <c r="A1384">
        <v>300</v>
      </c>
      <c r="B1384">
        <v>11</v>
      </c>
      <c r="C1384">
        <v>65.394000000000005</v>
      </c>
      <c r="D1384">
        <v>111.699</v>
      </c>
      <c r="E1384">
        <v>0.96792</v>
      </c>
      <c r="F1384">
        <v>0.65471999999999997</v>
      </c>
      <c r="G1384">
        <v>2.9260000000000002E-3</v>
      </c>
      <c r="H1384">
        <v>2.0004999999999998E-2</v>
      </c>
      <c r="I1384">
        <v>2.2932000000000001E-2</v>
      </c>
    </row>
    <row r="1385" spans="1:9" x14ac:dyDescent="0.3">
      <c r="A1385">
        <v>400</v>
      </c>
      <c r="B1385">
        <v>10</v>
      </c>
      <c r="C1385">
        <v>80.75</v>
      </c>
      <c r="D1385">
        <v>111.089</v>
      </c>
      <c r="E1385">
        <v>0.94972000000000001</v>
      </c>
      <c r="F1385">
        <v>0.66513</v>
      </c>
      <c r="G1385">
        <v>4.0480000000000004E-3</v>
      </c>
      <c r="H1385">
        <v>2.0011000000000001E-2</v>
      </c>
      <c r="I1385">
        <v>2.4059000000000001E-2</v>
      </c>
    </row>
    <row r="1386" spans="1:9" x14ac:dyDescent="0.3">
      <c r="A1386">
        <v>400</v>
      </c>
      <c r="B1386">
        <v>11</v>
      </c>
      <c r="C1386">
        <v>64.317999999999998</v>
      </c>
      <c r="D1386">
        <v>111.224</v>
      </c>
      <c r="E1386">
        <v>0.96799000000000002</v>
      </c>
      <c r="F1386">
        <v>0.65429999999999999</v>
      </c>
      <c r="G1386">
        <v>2.8890000000000001E-3</v>
      </c>
      <c r="H1386">
        <v>2.0032000000000001E-2</v>
      </c>
      <c r="I1386">
        <v>2.2921E-2</v>
      </c>
    </row>
    <row r="1387" spans="1:9" x14ac:dyDescent="0.3">
      <c r="A1387">
        <v>900</v>
      </c>
      <c r="B1387">
        <v>11</v>
      </c>
      <c r="C1387">
        <v>59.826000000000001</v>
      </c>
      <c r="D1387">
        <v>108.625</v>
      </c>
      <c r="E1387">
        <v>0.96958</v>
      </c>
      <c r="F1387">
        <v>0.64915999999999996</v>
      </c>
      <c r="G1387">
        <v>2.6059999999999998E-3</v>
      </c>
      <c r="H1387">
        <v>2.0039999999999999E-2</v>
      </c>
      <c r="I1387">
        <v>2.2645999999999999E-2</v>
      </c>
    </row>
    <row r="1388" spans="1:9" x14ac:dyDescent="0.3">
      <c r="A1388">
        <v>500</v>
      </c>
      <c r="B1388">
        <v>11</v>
      </c>
      <c r="C1388">
        <v>63.262999999999998</v>
      </c>
      <c r="D1388">
        <v>110.679</v>
      </c>
      <c r="E1388">
        <v>0.96819999999999995</v>
      </c>
      <c r="F1388">
        <v>0.65356999999999998</v>
      </c>
      <c r="G1388">
        <v>2.8389999999999999E-3</v>
      </c>
      <c r="H1388">
        <v>2.0045E-2</v>
      </c>
      <c r="I1388">
        <v>2.2884000000000002E-2</v>
      </c>
    </row>
    <row r="1389" spans="1:9" x14ac:dyDescent="0.3">
      <c r="A1389">
        <v>800</v>
      </c>
      <c r="B1389">
        <v>11</v>
      </c>
      <c r="C1389">
        <v>60.585000000000001</v>
      </c>
      <c r="D1389">
        <v>109.116</v>
      </c>
      <c r="E1389">
        <v>0.96919</v>
      </c>
      <c r="F1389">
        <v>0.65037</v>
      </c>
      <c r="G1389">
        <v>2.6670000000000001E-3</v>
      </c>
      <c r="H1389">
        <v>2.0046000000000001E-2</v>
      </c>
      <c r="I1389">
        <v>2.2713000000000001E-2</v>
      </c>
    </row>
    <row r="1390" spans="1:9" x14ac:dyDescent="0.3">
      <c r="A1390">
        <v>700</v>
      </c>
      <c r="B1390">
        <v>11</v>
      </c>
      <c r="C1390">
        <v>61.384</v>
      </c>
      <c r="D1390">
        <v>109.616</v>
      </c>
      <c r="E1390">
        <v>0.96882000000000001</v>
      </c>
      <c r="F1390">
        <v>0.65154000000000001</v>
      </c>
      <c r="G1390">
        <v>2.7260000000000001E-3</v>
      </c>
      <c r="H1390">
        <v>2.0049000000000001E-2</v>
      </c>
      <c r="I1390">
        <v>2.2775E-2</v>
      </c>
    </row>
    <row r="1391" spans="1:9" x14ac:dyDescent="0.3">
      <c r="A1391">
        <v>600</v>
      </c>
      <c r="B1391">
        <v>11</v>
      </c>
      <c r="C1391">
        <v>62.276000000000003</v>
      </c>
      <c r="D1391">
        <v>110.136</v>
      </c>
      <c r="E1391">
        <v>0.96848999999999996</v>
      </c>
      <c r="F1391">
        <v>0.65263000000000004</v>
      </c>
      <c r="G1391">
        <v>2.784E-3</v>
      </c>
      <c r="H1391">
        <v>2.0049000000000001E-2</v>
      </c>
      <c r="I1391">
        <v>2.2832999999999999E-2</v>
      </c>
    </row>
    <row r="1392" spans="1:9" x14ac:dyDescent="0.3">
      <c r="A1392">
        <v>300</v>
      </c>
      <c r="B1392">
        <v>10</v>
      </c>
      <c r="C1392">
        <v>83.563999999999993</v>
      </c>
      <c r="D1392">
        <v>111.929</v>
      </c>
      <c r="E1392">
        <v>0.94857000000000002</v>
      </c>
      <c r="F1392">
        <v>0.66722999999999999</v>
      </c>
      <c r="G1392">
        <v>4.1840000000000002E-3</v>
      </c>
      <c r="H1392">
        <v>2.0087000000000001E-2</v>
      </c>
      <c r="I1392">
        <v>2.4271000000000001E-2</v>
      </c>
    </row>
    <row r="1393" spans="1:9" x14ac:dyDescent="0.3">
      <c r="A1393">
        <v>200</v>
      </c>
      <c r="B1393">
        <v>10</v>
      </c>
      <c r="C1393">
        <v>86.421999999999997</v>
      </c>
      <c r="D1393">
        <v>112.71899999999999</v>
      </c>
      <c r="E1393">
        <v>0.94765999999999995</v>
      </c>
      <c r="F1393">
        <v>0.67020999999999997</v>
      </c>
      <c r="G1393">
        <v>4.3200000000000001E-3</v>
      </c>
      <c r="H1393">
        <v>2.0101999999999998E-2</v>
      </c>
      <c r="I1393">
        <v>2.4421999999999999E-2</v>
      </c>
    </row>
    <row r="1394" spans="1:9" x14ac:dyDescent="0.3">
      <c r="A1394">
        <v>900</v>
      </c>
      <c r="B1394">
        <v>9</v>
      </c>
      <c r="C1394">
        <v>149.76300000000001</v>
      </c>
      <c r="D1394">
        <v>155.751</v>
      </c>
      <c r="E1394">
        <v>0.85701000000000005</v>
      </c>
      <c r="F1394">
        <v>0.67125000000000001</v>
      </c>
      <c r="G1394">
        <v>1.3013E-2</v>
      </c>
      <c r="H1394">
        <v>2.7980999999999999E-2</v>
      </c>
      <c r="I1394">
        <v>4.0994000000000003E-2</v>
      </c>
    </row>
    <row r="1395" spans="1:9" x14ac:dyDescent="0.3">
      <c r="A1395">
        <v>800</v>
      </c>
      <c r="B1395">
        <v>9</v>
      </c>
      <c r="C1395">
        <v>156.05699999999999</v>
      </c>
      <c r="D1395">
        <v>159.446</v>
      </c>
      <c r="E1395">
        <v>0.84936</v>
      </c>
      <c r="F1395">
        <v>0.67334000000000005</v>
      </c>
      <c r="G1395">
        <v>1.4236E-2</v>
      </c>
      <c r="H1395">
        <v>2.8801E-2</v>
      </c>
      <c r="I1395">
        <v>4.3036999999999999E-2</v>
      </c>
    </row>
    <row r="1396" spans="1:9" x14ac:dyDescent="0.3">
      <c r="A1396">
        <v>700</v>
      </c>
      <c r="B1396">
        <v>9</v>
      </c>
      <c r="C1396">
        <v>163.4</v>
      </c>
      <c r="D1396">
        <v>163.88499999999999</v>
      </c>
      <c r="E1396">
        <v>0.83814999999999995</v>
      </c>
      <c r="F1396">
        <v>0.67518</v>
      </c>
      <c r="G1396">
        <v>1.5963999999999999E-2</v>
      </c>
      <c r="H1396">
        <v>3.0044000000000001E-2</v>
      </c>
      <c r="I1396">
        <v>4.6009000000000001E-2</v>
      </c>
    </row>
    <row r="1397" spans="1:9" x14ac:dyDescent="0.3">
      <c r="A1397">
        <v>600</v>
      </c>
      <c r="B1397">
        <v>9</v>
      </c>
      <c r="C1397">
        <v>171.91900000000001</v>
      </c>
      <c r="D1397">
        <v>170.41399999999999</v>
      </c>
      <c r="E1397">
        <v>0.82313999999999998</v>
      </c>
      <c r="F1397">
        <v>0.67547000000000001</v>
      </c>
      <c r="G1397">
        <v>1.8221000000000001E-2</v>
      </c>
      <c r="H1397">
        <v>3.1586999999999997E-2</v>
      </c>
      <c r="I1397">
        <v>4.9807999999999998E-2</v>
      </c>
    </row>
    <row r="1398" spans="1:9" x14ac:dyDescent="0.3">
      <c r="A1398">
        <v>500</v>
      </c>
      <c r="B1398">
        <v>9</v>
      </c>
      <c r="C1398">
        <v>181.62</v>
      </c>
      <c r="D1398">
        <v>179.05799999999999</v>
      </c>
      <c r="E1398">
        <v>0.80793000000000004</v>
      </c>
      <c r="F1398">
        <v>0.67408000000000001</v>
      </c>
      <c r="G1398">
        <v>2.0622999999999999E-2</v>
      </c>
      <c r="H1398">
        <v>3.2939999999999997E-2</v>
      </c>
      <c r="I1398">
        <v>5.3563E-2</v>
      </c>
    </row>
    <row r="1399" spans="1:9" x14ac:dyDescent="0.3">
      <c r="A1399">
        <v>400</v>
      </c>
      <c r="B1399">
        <v>9</v>
      </c>
      <c r="C1399">
        <v>190.96100000000001</v>
      </c>
      <c r="D1399">
        <v>187.76499999999999</v>
      </c>
      <c r="E1399">
        <v>0.79279999999999995</v>
      </c>
      <c r="F1399">
        <v>0.67183000000000004</v>
      </c>
      <c r="G1399">
        <v>2.3223000000000001E-2</v>
      </c>
      <c r="H1399">
        <v>3.4079999999999999E-2</v>
      </c>
      <c r="I1399">
        <v>5.7303E-2</v>
      </c>
    </row>
    <row r="1400" spans="1:9" x14ac:dyDescent="0.3">
      <c r="A1400">
        <v>300</v>
      </c>
      <c r="B1400">
        <v>9</v>
      </c>
      <c r="C1400">
        <v>199.173</v>
      </c>
      <c r="D1400">
        <v>195.00299999999999</v>
      </c>
      <c r="E1400">
        <v>0.77763000000000004</v>
      </c>
      <c r="F1400">
        <v>0.66766999999999999</v>
      </c>
      <c r="G1400">
        <v>2.5669999999999998E-2</v>
      </c>
      <c r="H1400">
        <v>3.5255000000000002E-2</v>
      </c>
      <c r="I1400">
        <v>6.0925E-2</v>
      </c>
    </row>
    <row r="1401" spans="1:9" x14ac:dyDescent="0.3">
      <c r="A1401">
        <v>200</v>
      </c>
      <c r="B1401">
        <v>9</v>
      </c>
      <c r="C1401">
        <v>207.08699999999999</v>
      </c>
      <c r="D1401">
        <v>203.523</v>
      </c>
      <c r="E1401">
        <v>0.76297000000000004</v>
      </c>
      <c r="F1401">
        <v>0.66481000000000001</v>
      </c>
      <c r="G1401">
        <v>2.8162E-2</v>
      </c>
      <c r="H1401">
        <v>3.6637999999999997E-2</v>
      </c>
      <c r="I1401">
        <v>6.4799999999999996E-2</v>
      </c>
    </row>
    <row r="1402" spans="1:9" x14ac:dyDescent="0.3">
      <c r="A1402">
        <v>100</v>
      </c>
      <c r="B1402">
        <v>9</v>
      </c>
      <c r="C1402">
        <v>230.93</v>
      </c>
      <c r="D1402">
        <v>231.465</v>
      </c>
      <c r="E1402">
        <v>0.73863999999999996</v>
      </c>
      <c r="F1402">
        <v>0.66181999999999996</v>
      </c>
      <c r="G1402">
        <v>3.3277000000000001E-2</v>
      </c>
      <c r="H1402">
        <v>3.9916E-2</v>
      </c>
      <c r="I1402">
        <v>7.3192999999999994E-2</v>
      </c>
    </row>
  </sheetData>
  <sortState ref="A2:I1402">
    <sortCondition ref="H2:H1402"/>
    <sortCondition ref="D2:D1402"/>
    <sortCondition descending="1" ref="F2:F1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2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20000</v>
      </c>
      <c r="B2">
        <v>11</v>
      </c>
      <c r="C2">
        <v>37.219000000000001</v>
      </c>
      <c r="D2">
        <v>75.346000000000004</v>
      </c>
      <c r="E2">
        <v>0.98485999999999996</v>
      </c>
      <c r="F2">
        <v>0.63726000000000005</v>
      </c>
      <c r="G2">
        <v>4.8000000000000001E-4</v>
      </c>
      <c r="H2">
        <v>1.2569E-2</v>
      </c>
      <c r="I2">
        <v>1.3049E-2</v>
      </c>
    </row>
    <row r="3" spans="1:9" x14ac:dyDescent="0.3">
      <c r="A3">
        <v>19100</v>
      </c>
      <c r="B3">
        <v>11</v>
      </c>
      <c r="C3">
        <v>37.201999999999998</v>
      </c>
      <c r="D3">
        <v>75.307000000000002</v>
      </c>
      <c r="E3">
        <v>0.98477000000000003</v>
      </c>
      <c r="F3">
        <v>0.63734000000000002</v>
      </c>
      <c r="G3">
        <v>4.8299999999999998E-4</v>
      </c>
      <c r="H3">
        <v>1.257E-2</v>
      </c>
      <c r="I3">
        <v>1.3053E-2</v>
      </c>
    </row>
    <row r="4" spans="1:9" x14ac:dyDescent="0.3">
      <c r="A4">
        <v>19200</v>
      </c>
      <c r="B4">
        <v>11</v>
      </c>
      <c r="C4">
        <v>37.206000000000003</v>
      </c>
      <c r="D4">
        <v>75.313999999999993</v>
      </c>
      <c r="E4">
        <v>0.98477999999999999</v>
      </c>
      <c r="F4">
        <v>0.63734000000000002</v>
      </c>
      <c r="G4">
        <v>4.8299999999999998E-4</v>
      </c>
      <c r="H4">
        <v>1.257E-2</v>
      </c>
      <c r="I4">
        <v>1.3053E-2</v>
      </c>
    </row>
    <row r="5" spans="1:9" x14ac:dyDescent="0.3">
      <c r="A5">
        <v>19300</v>
      </c>
      <c r="B5">
        <v>11</v>
      </c>
      <c r="C5">
        <v>37.209000000000003</v>
      </c>
      <c r="D5">
        <v>75.320999999999998</v>
      </c>
      <c r="E5">
        <v>0.98479000000000005</v>
      </c>
      <c r="F5">
        <v>0.63732999999999995</v>
      </c>
      <c r="G5">
        <v>4.8200000000000001E-4</v>
      </c>
      <c r="H5">
        <v>1.257E-2</v>
      </c>
      <c r="I5">
        <v>1.3053E-2</v>
      </c>
    </row>
    <row r="6" spans="1:9" x14ac:dyDescent="0.3">
      <c r="A6">
        <v>19400</v>
      </c>
      <c r="B6">
        <v>11</v>
      </c>
      <c r="C6">
        <v>37.213000000000001</v>
      </c>
      <c r="D6">
        <v>75.328000000000003</v>
      </c>
      <c r="E6">
        <v>0.98480000000000001</v>
      </c>
      <c r="F6">
        <v>0.63732</v>
      </c>
      <c r="G6">
        <v>4.8200000000000001E-4</v>
      </c>
      <c r="H6">
        <v>1.257E-2</v>
      </c>
      <c r="I6">
        <v>1.3053E-2</v>
      </c>
    </row>
    <row r="7" spans="1:9" x14ac:dyDescent="0.3">
      <c r="A7">
        <v>19000</v>
      </c>
      <c r="B7">
        <v>11</v>
      </c>
      <c r="C7">
        <v>37.206000000000003</v>
      </c>
      <c r="D7">
        <v>75.313999999999993</v>
      </c>
      <c r="E7">
        <v>0.98475999999999997</v>
      </c>
      <c r="F7">
        <v>0.63734000000000002</v>
      </c>
      <c r="G7">
        <v>4.8299999999999998E-4</v>
      </c>
      <c r="H7">
        <v>1.2571000000000001E-2</v>
      </c>
      <c r="I7">
        <v>1.3055000000000001E-2</v>
      </c>
    </row>
    <row r="8" spans="1:9" x14ac:dyDescent="0.3">
      <c r="A8">
        <v>19500</v>
      </c>
      <c r="B8">
        <v>11</v>
      </c>
      <c r="C8">
        <v>37.216999999999999</v>
      </c>
      <c r="D8">
        <v>75.334999999999994</v>
      </c>
      <c r="E8">
        <v>0.98480999999999996</v>
      </c>
      <c r="F8">
        <v>0.63732</v>
      </c>
      <c r="G8">
        <v>4.8200000000000001E-4</v>
      </c>
      <c r="H8">
        <v>1.2571000000000001E-2</v>
      </c>
      <c r="I8">
        <v>1.3051999999999999E-2</v>
      </c>
    </row>
    <row r="9" spans="1:9" x14ac:dyDescent="0.3">
      <c r="A9">
        <v>19600</v>
      </c>
      <c r="B9">
        <v>11</v>
      </c>
      <c r="C9">
        <v>37.22</v>
      </c>
      <c r="D9">
        <v>75.341999999999999</v>
      </c>
      <c r="E9">
        <v>0.98482000000000003</v>
      </c>
      <c r="F9">
        <v>0.63731000000000004</v>
      </c>
      <c r="G9">
        <v>4.8099999999999998E-4</v>
      </c>
      <c r="H9">
        <v>1.2571000000000001E-2</v>
      </c>
      <c r="I9">
        <v>1.3051999999999999E-2</v>
      </c>
    </row>
    <row r="10" spans="1:9" x14ac:dyDescent="0.3">
      <c r="A10">
        <v>19700</v>
      </c>
      <c r="B10">
        <v>11</v>
      </c>
      <c r="C10">
        <v>37.222999999999999</v>
      </c>
      <c r="D10">
        <v>75.349000000000004</v>
      </c>
      <c r="E10">
        <v>0.98482999999999998</v>
      </c>
      <c r="F10">
        <v>0.63729999999999998</v>
      </c>
      <c r="G10">
        <v>4.8099999999999998E-4</v>
      </c>
      <c r="H10">
        <v>1.2571000000000001E-2</v>
      </c>
      <c r="I10">
        <v>1.3051999999999999E-2</v>
      </c>
    </row>
    <row r="11" spans="1:9" x14ac:dyDescent="0.3">
      <c r="A11">
        <v>19800</v>
      </c>
      <c r="B11">
        <v>11</v>
      </c>
      <c r="C11">
        <v>37.226999999999997</v>
      </c>
      <c r="D11">
        <v>75.355999999999995</v>
      </c>
      <c r="E11">
        <v>0.98484000000000005</v>
      </c>
      <c r="F11">
        <v>0.63729000000000002</v>
      </c>
      <c r="G11">
        <v>4.8099999999999998E-4</v>
      </c>
      <c r="H11">
        <v>1.2571000000000001E-2</v>
      </c>
      <c r="I11">
        <v>1.3051999999999999E-2</v>
      </c>
    </row>
    <row r="12" spans="1:9" x14ac:dyDescent="0.3">
      <c r="A12">
        <v>19900</v>
      </c>
      <c r="B12">
        <v>11</v>
      </c>
      <c r="C12">
        <v>37.229999999999997</v>
      </c>
      <c r="D12">
        <v>75.363</v>
      </c>
      <c r="E12">
        <v>0.98485</v>
      </c>
      <c r="F12">
        <v>0.63727999999999996</v>
      </c>
      <c r="G12">
        <v>4.8099999999999998E-4</v>
      </c>
      <c r="H12">
        <v>1.2571000000000001E-2</v>
      </c>
      <c r="I12">
        <v>1.3051999999999999E-2</v>
      </c>
    </row>
    <row r="13" spans="1:9" x14ac:dyDescent="0.3">
      <c r="A13">
        <v>18100</v>
      </c>
      <c r="B13">
        <v>11</v>
      </c>
      <c r="C13">
        <v>37.189</v>
      </c>
      <c r="D13">
        <v>75.275999999999996</v>
      </c>
      <c r="E13">
        <v>0.98465999999999998</v>
      </c>
      <c r="F13">
        <v>0.63739999999999997</v>
      </c>
      <c r="G13">
        <v>4.8700000000000002E-4</v>
      </c>
      <c r="H13">
        <v>1.2574E-2</v>
      </c>
      <c r="I13">
        <v>1.3061E-2</v>
      </c>
    </row>
    <row r="14" spans="1:9" x14ac:dyDescent="0.3">
      <c r="A14">
        <v>18200</v>
      </c>
      <c r="B14">
        <v>11</v>
      </c>
      <c r="C14">
        <v>37.192999999999998</v>
      </c>
      <c r="D14">
        <v>75.283000000000001</v>
      </c>
      <c r="E14">
        <v>0.98467000000000005</v>
      </c>
      <c r="F14">
        <v>0.63739999999999997</v>
      </c>
      <c r="G14">
        <v>4.86E-4</v>
      </c>
      <c r="H14">
        <v>1.2574E-2</v>
      </c>
      <c r="I14">
        <v>1.306E-2</v>
      </c>
    </row>
    <row r="15" spans="1:9" x14ac:dyDescent="0.3">
      <c r="A15">
        <v>18300</v>
      </c>
      <c r="B15">
        <v>11</v>
      </c>
      <c r="C15">
        <v>37.197000000000003</v>
      </c>
      <c r="D15">
        <v>75.290999999999997</v>
      </c>
      <c r="E15">
        <v>0.98468</v>
      </c>
      <c r="F15">
        <v>0.63739000000000001</v>
      </c>
      <c r="G15">
        <v>4.86E-4</v>
      </c>
      <c r="H15">
        <v>1.2574E-2</v>
      </c>
      <c r="I15">
        <v>1.306E-2</v>
      </c>
    </row>
    <row r="16" spans="1:9" x14ac:dyDescent="0.3">
      <c r="A16">
        <v>18400</v>
      </c>
      <c r="B16">
        <v>11</v>
      </c>
      <c r="C16">
        <v>37.200000000000003</v>
      </c>
      <c r="D16">
        <v>75.298000000000002</v>
      </c>
      <c r="E16">
        <v>0.98468999999999995</v>
      </c>
      <c r="F16">
        <v>0.63739000000000001</v>
      </c>
      <c r="G16">
        <v>4.86E-4</v>
      </c>
      <c r="H16">
        <v>1.2574E-2</v>
      </c>
      <c r="I16">
        <v>1.306E-2</v>
      </c>
    </row>
    <row r="17" spans="1:9" x14ac:dyDescent="0.3">
      <c r="A17">
        <v>18500</v>
      </c>
      <c r="B17">
        <v>11</v>
      </c>
      <c r="C17">
        <v>37.204000000000001</v>
      </c>
      <c r="D17">
        <v>75.305000000000007</v>
      </c>
      <c r="E17">
        <v>0.98470000000000002</v>
      </c>
      <c r="F17">
        <v>0.63737999999999995</v>
      </c>
      <c r="G17">
        <v>4.8500000000000003E-4</v>
      </c>
      <c r="H17">
        <v>1.2574E-2</v>
      </c>
      <c r="I17">
        <v>1.3058999999999999E-2</v>
      </c>
    </row>
    <row r="18" spans="1:9" x14ac:dyDescent="0.3">
      <c r="A18">
        <v>18600</v>
      </c>
      <c r="B18">
        <v>11</v>
      </c>
      <c r="C18">
        <v>37.207999999999998</v>
      </c>
      <c r="D18">
        <v>75.311999999999998</v>
      </c>
      <c r="E18">
        <v>0.98472000000000004</v>
      </c>
      <c r="F18">
        <v>0.63737999999999995</v>
      </c>
      <c r="G18">
        <v>4.8500000000000003E-4</v>
      </c>
      <c r="H18">
        <v>1.2574E-2</v>
      </c>
      <c r="I18">
        <v>1.3058999999999999E-2</v>
      </c>
    </row>
    <row r="19" spans="1:9" x14ac:dyDescent="0.3">
      <c r="A19">
        <v>18700</v>
      </c>
      <c r="B19">
        <v>11</v>
      </c>
      <c r="C19">
        <v>37.210999999999999</v>
      </c>
      <c r="D19">
        <v>75.319000000000003</v>
      </c>
      <c r="E19">
        <v>0.98472999999999999</v>
      </c>
      <c r="F19">
        <v>0.63736999999999999</v>
      </c>
      <c r="G19">
        <v>4.8500000000000003E-4</v>
      </c>
      <c r="H19">
        <v>1.2574E-2</v>
      </c>
      <c r="I19">
        <v>1.3058999999999999E-2</v>
      </c>
    </row>
    <row r="20" spans="1:9" x14ac:dyDescent="0.3">
      <c r="A20">
        <v>18800</v>
      </c>
      <c r="B20">
        <v>11</v>
      </c>
      <c r="C20">
        <v>37.215000000000003</v>
      </c>
      <c r="D20">
        <v>75.325999999999993</v>
      </c>
      <c r="E20">
        <v>0.98473999999999995</v>
      </c>
      <c r="F20">
        <v>0.63736000000000004</v>
      </c>
      <c r="G20">
        <v>4.84E-4</v>
      </c>
      <c r="H20">
        <v>1.2574E-2</v>
      </c>
      <c r="I20">
        <v>1.3058E-2</v>
      </c>
    </row>
    <row r="21" spans="1:9" x14ac:dyDescent="0.3">
      <c r="A21">
        <v>18900</v>
      </c>
      <c r="B21">
        <v>11</v>
      </c>
      <c r="C21">
        <v>37.219000000000001</v>
      </c>
      <c r="D21">
        <v>75.332999999999998</v>
      </c>
      <c r="E21">
        <v>0.98475000000000001</v>
      </c>
      <c r="F21">
        <v>0.63736000000000004</v>
      </c>
      <c r="G21">
        <v>4.84E-4</v>
      </c>
      <c r="H21">
        <v>1.2574E-2</v>
      </c>
      <c r="I21">
        <v>1.3058E-2</v>
      </c>
    </row>
    <row r="22" spans="1:9" x14ac:dyDescent="0.3">
      <c r="A22">
        <v>18000</v>
      </c>
      <c r="B22">
        <v>11</v>
      </c>
      <c r="C22">
        <v>37.192999999999998</v>
      </c>
      <c r="D22">
        <v>75.283000000000001</v>
      </c>
      <c r="E22">
        <v>0.98465000000000003</v>
      </c>
      <c r="F22">
        <v>0.63739999999999997</v>
      </c>
      <c r="G22">
        <v>4.8700000000000002E-4</v>
      </c>
      <c r="H22">
        <v>1.2576E-2</v>
      </c>
      <c r="I22">
        <v>1.3063E-2</v>
      </c>
    </row>
    <row r="23" spans="1:9" x14ac:dyDescent="0.3">
      <c r="A23">
        <v>17500</v>
      </c>
      <c r="B23">
        <v>11</v>
      </c>
      <c r="C23">
        <v>37.194000000000003</v>
      </c>
      <c r="D23">
        <v>75.277000000000001</v>
      </c>
      <c r="E23">
        <v>0.98458999999999997</v>
      </c>
      <c r="F23">
        <v>0.63743000000000005</v>
      </c>
      <c r="G23">
        <v>4.8899999999999996E-4</v>
      </c>
      <c r="H23">
        <v>1.2579E-2</v>
      </c>
      <c r="I23">
        <v>1.3068E-2</v>
      </c>
    </row>
    <row r="24" spans="1:9" x14ac:dyDescent="0.3">
      <c r="A24">
        <v>17600</v>
      </c>
      <c r="B24">
        <v>11</v>
      </c>
      <c r="C24">
        <v>37.198</v>
      </c>
      <c r="D24">
        <v>75.284999999999997</v>
      </c>
      <c r="E24">
        <v>0.98460000000000003</v>
      </c>
      <c r="F24">
        <v>0.63743000000000005</v>
      </c>
      <c r="G24">
        <v>4.8899999999999996E-4</v>
      </c>
      <c r="H24">
        <v>1.2579E-2</v>
      </c>
      <c r="I24">
        <v>1.3068E-2</v>
      </c>
    </row>
    <row r="25" spans="1:9" x14ac:dyDescent="0.3">
      <c r="A25">
        <v>17700</v>
      </c>
      <c r="B25">
        <v>11</v>
      </c>
      <c r="C25">
        <v>37.201000000000001</v>
      </c>
      <c r="D25">
        <v>75.292000000000002</v>
      </c>
      <c r="E25">
        <v>0.98460999999999999</v>
      </c>
      <c r="F25">
        <v>0.63741999999999999</v>
      </c>
      <c r="G25">
        <v>4.8799999999999999E-4</v>
      </c>
      <c r="H25">
        <v>1.2579E-2</v>
      </c>
      <c r="I25">
        <v>1.3067E-2</v>
      </c>
    </row>
    <row r="26" spans="1:9" x14ac:dyDescent="0.3">
      <c r="A26">
        <v>17800</v>
      </c>
      <c r="B26">
        <v>11</v>
      </c>
      <c r="C26">
        <v>37.204999999999998</v>
      </c>
      <c r="D26">
        <v>75.299000000000007</v>
      </c>
      <c r="E26">
        <v>0.98463000000000001</v>
      </c>
      <c r="F26">
        <v>0.63741999999999999</v>
      </c>
      <c r="G26">
        <v>4.8799999999999999E-4</v>
      </c>
      <c r="H26">
        <v>1.2579E-2</v>
      </c>
      <c r="I26">
        <v>1.3067E-2</v>
      </c>
    </row>
    <row r="27" spans="1:9" x14ac:dyDescent="0.3">
      <c r="A27">
        <v>17900</v>
      </c>
      <c r="B27">
        <v>11</v>
      </c>
      <c r="C27">
        <v>37.209000000000003</v>
      </c>
      <c r="D27">
        <v>75.305999999999997</v>
      </c>
      <c r="E27">
        <v>0.98463999999999996</v>
      </c>
      <c r="F27">
        <v>0.63741000000000003</v>
      </c>
      <c r="G27">
        <v>4.8700000000000002E-4</v>
      </c>
      <c r="H27">
        <v>1.2579E-2</v>
      </c>
      <c r="I27">
        <v>1.3067E-2</v>
      </c>
    </row>
    <row r="28" spans="1:9" x14ac:dyDescent="0.3">
      <c r="A28">
        <v>17100</v>
      </c>
      <c r="B28">
        <v>11</v>
      </c>
      <c r="C28">
        <v>37.177</v>
      </c>
      <c r="D28">
        <v>75.247</v>
      </c>
      <c r="E28">
        <v>0.98455000000000004</v>
      </c>
      <c r="F28">
        <v>0.63744000000000001</v>
      </c>
      <c r="G28">
        <v>4.8999999999999998E-4</v>
      </c>
      <c r="H28">
        <v>1.2579999999999999E-2</v>
      </c>
      <c r="I28">
        <v>1.3070999999999999E-2</v>
      </c>
    </row>
    <row r="29" spans="1:9" x14ac:dyDescent="0.3">
      <c r="A29">
        <v>17200</v>
      </c>
      <c r="B29">
        <v>11</v>
      </c>
      <c r="C29">
        <v>37.180999999999997</v>
      </c>
      <c r="D29">
        <v>75.254000000000005</v>
      </c>
      <c r="E29">
        <v>0.98455999999999999</v>
      </c>
      <c r="F29">
        <v>0.63744000000000001</v>
      </c>
      <c r="G29">
        <v>4.8999999999999998E-4</v>
      </c>
      <c r="H29">
        <v>1.2579999999999999E-2</v>
      </c>
      <c r="I29">
        <v>1.307E-2</v>
      </c>
    </row>
    <row r="30" spans="1:9" x14ac:dyDescent="0.3">
      <c r="A30">
        <v>17300</v>
      </c>
      <c r="B30">
        <v>11</v>
      </c>
      <c r="C30">
        <v>37.186</v>
      </c>
      <c r="D30">
        <v>75.262</v>
      </c>
      <c r="E30">
        <v>0.98456999999999995</v>
      </c>
      <c r="F30">
        <v>0.63744000000000001</v>
      </c>
      <c r="G30">
        <v>4.8999999999999998E-4</v>
      </c>
      <c r="H30">
        <v>1.2579999999999999E-2</v>
      </c>
      <c r="I30">
        <v>1.3069000000000001E-2</v>
      </c>
    </row>
    <row r="31" spans="1:9" x14ac:dyDescent="0.3">
      <c r="A31">
        <v>17400</v>
      </c>
      <c r="B31">
        <v>11</v>
      </c>
      <c r="C31">
        <v>37.19</v>
      </c>
      <c r="D31">
        <v>75.27</v>
      </c>
      <c r="E31">
        <v>0.98458000000000001</v>
      </c>
      <c r="F31">
        <v>0.63743000000000005</v>
      </c>
      <c r="G31">
        <v>4.8899999999999996E-4</v>
      </c>
      <c r="H31">
        <v>1.2579999999999999E-2</v>
      </c>
      <c r="I31">
        <v>1.3069000000000001E-2</v>
      </c>
    </row>
    <row r="32" spans="1:9" x14ac:dyDescent="0.3">
      <c r="A32">
        <v>17000</v>
      </c>
      <c r="B32">
        <v>11</v>
      </c>
      <c r="C32">
        <v>37.182000000000002</v>
      </c>
      <c r="D32">
        <v>75.254999999999995</v>
      </c>
      <c r="E32">
        <v>0.98453000000000002</v>
      </c>
      <c r="F32">
        <v>0.63743000000000005</v>
      </c>
      <c r="G32">
        <v>4.9100000000000001E-4</v>
      </c>
      <c r="H32">
        <v>1.2581999999999999E-2</v>
      </c>
      <c r="I32">
        <v>1.3073E-2</v>
      </c>
    </row>
    <row r="33" spans="1:9" x14ac:dyDescent="0.3">
      <c r="A33">
        <v>16700</v>
      </c>
      <c r="B33">
        <v>11</v>
      </c>
      <c r="C33">
        <v>37.192</v>
      </c>
      <c r="D33">
        <v>75.266999999999996</v>
      </c>
      <c r="E33">
        <v>0.98448999999999998</v>
      </c>
      <c r="F33">
        <v>0.63744000000000001</v>
      </c>
      <c r="G33">
        <v>4.9200000000000003E-4</v>
      </c>
      <c r="H33">
        <v>1.2586E-2</v>
      </c>
      <c r="I33">
        <v>1.3079E-2</v>
      </c>
    </row>
    <row r="34" spans="1:9" x14ac:dyDescent="0.3">
      <c r="A34">
        <v>16800</v>
      </c>
      <c r="B34">
        <v>11</v>
      </c>
      <c r="C34">
        <v>37.195999999999998</v>
      </c>
      <c r="D34">
        <v>75.275000000000006</v>
      </c>
      <c r="E34">
        <v>0.98451</v>
      </c>
      <c r="F34">
        <v>0.63744000000000001</v>
      </c>
      <c r="G34">
        <v>4.9200000000000003E-4</v>
      </c>
      <c r="H34">
        <v>1.2586E-2</v>
      </c>
      <c r="I34">
        <v>1.3077999999999999E-2</v>
      </c>
    </row>
    <row r="35" spans="1:9" x14ac:dyDescent="0.3">
      <c r="A35">
        <v>16900</v>
      </c>
      <c r="B35">
        <v>11</v>
      </c>
      <c r="C35">
        <v>37.200000000000003</v>
      </c>
      <c r="D35">
        <v>75.281999999999996</v>
      </c>
      <c r="E35">
        <v>0.98451999999999995</v>
      </c>
      <c r="F35">
        <v>0.63744000000000001</v>
      </c>
      <c r="G35">
        <v>4.9100000000000001E-4</v>
      </c>
      <c r="H35">
        <v>1.2586E-2</v>
      </c>
      <c r="I35">
        <v>1.3077E-2</v>
      </c>
    </row>
    <row r="36" spans="1:9" x14ac:dyDescent="0.3">
      <c r="A36">
        <v>16400</v>
      </c>
      <c r="B36">
        <v>11</v>
      </c>
      <c r="C36">
        <v>37.18</v>
      </c>
      <c r="D36">
        <v>75.244</v>
      </c>
      <c r="E36">
        <v>0.98446</v>
      </c>
      <c r="F36">
        <v>0.63744999999999996</v>
      </c>
      <c r="G36">
        <v>4.9299999999999995E-4</v>
      </c>
      <c r="H36">
        <v>1.2586999999999999E-2</v>
      </c>
      <c r="I36">
        <v>1.3081000000000001E-2</v>
      </c>
    </row>
    <row r="37" spans="1:9" x14ac:dyDescent="0.3">
      <c r="A37">
        <v>16500</v>
      </c>
      <c r="B37">
        <v>11</v>
      </c>
      <c r="C37">
        <v>37.183999999999997</v>
      </c>
      <c r="D37">
        <v>75.251999999999995</v>
      </c>
      <c r="E37">
        <v>0.98446999999999996</v>
      </c>
      <c r="F37">
        <v>0.63744999999999996</v>
      </c>
      <c r="G37">
        <v>4.9299999999999995E-4</v>
      </c>
      <c r="H37">
        <v>1.2586999999999999E-2</v>
      </c>
      <c r="I37">
        <v>1.308E-2</v>
      </c>
    </row>
    <row r="38" spans="1:9" x14ac:dyDescent="0.3">
      <c r="A38">
        <v>16600</v>
      </c>
      <c r="B38">
        <v>11</v>
      </c>
      <c r="C38">
        <v>37.188000000000002</v>
      </c>
      <c r="D38">
        <v>75.260000000000005</v>
      </c>
      <c r="E38">
        <v>0.98448000000000002</v>
      </c>
      <c r="F38">
        <v>0.63744999999999996</v>
      </c>
      <c r="G38">
        <v>4.9299999999999995E-4</v>
      </c>
      <c r="H38">
        <v>1.2586999999999999E-2</v>
      </c>
      <c r="I38">
        <v>1.3079E-2</v>
      </c>
    </row>
    <row r="39" spans="1:9" x14ac:dyDescent="0.3">
      <c r="A39">
        <v>16100</v>
      </c>
      <c r="B39">
        <v>11</v>
      </c>
      <c r="C39">
        <v>37.165999999999997</v>
      </c>
      <c r="D39">
        <v>75.22</v>
      </c>
      <c r="E39">
        <v>0.98441999999999996</v>
      </c>
      <c r="F39">
        <v>0.63744000000000001</v>
      </c>
      <c r="G39">
        <v>4.95E-4</v>
      </c>
      <c r="H39">
        <v>1.2588E-2</v>
      </c>
      <c r="I39">
        <v>1.3082999999999999E-2</v>
      </c>
    </row>
    <row r="40" spans="1:9" x14ac:dyDescent="0.3">
      <c r="A40">
        <v>16200</v>
      </c>
      <c r="B40">
        <v>11</v>
      </c>
      <c r="C40">
        <v>37.170999999999999</v>
      </c>
      <c r="D40">
        <v>75.227999999999994</v>
      </c>
      <c r="E40">
        <v>0.98443000000000003</v>
      </c>
      <c r="F40">
        <v>0.63744999999999996</v>
      </c>
      <c r="G40">
        <v>4.9399999999999997E-4</v>
      </c>
      <c r="H40">
        <v>1.2588E-2</v>
      </c>
      <c r="I40">
        <v>1.3082E-2</v>
      </c>
    </row>
    <row r="41" spans="1:9" x14ac:dyDescent="0.3">
      <c r="A41">
        <v>16300</v>
      </c>
      <c r="B41">
        <v>11</v>
      </c>
      <c r="C41">
        <v>37.174999999999997</v>
      </c>
      <c r="D41">
        <v>75.236000000000004</v>
      </c>
      <c r="E41">
        <v>0.98443999999999998</v>
      </c>
      <c r="F41">
        <v>0.63744999999999996</v>
      </c>
      <c r="G41">
        <v>4.9399999999999997E-4</v>
      </c>
      <c r="H41">
        <v>1.2588E-2</v>
      </c>
      <c r="I41">
        <v>1.3081000000000001E-2</v>
      </c>
    </row>
    <row r="42" spans="1:9" x14ac:dyDescent="0.3">
      <c r="A42">
        <v>16000</v>
      </c>
      <c r="B42">
        <v>11</v>
      </c>
      <c r="C42">
        <v>37.170999999999999</v>
      </c>
      <c r="D42">
        <v>75.228999999999999</v>
      </c>
      <c r="E42">
        <v>0.98441000000000001</v>
      </c>
      <c r="F42">
        <v>0.63741999999999999</v>
      </c>
      <c r="G42">
        <v>4.95E-4</v>
      </c>
      <c r="H42">
        <v>1.259E-2</v>
      </c>
      <c r="I42">
        <v>1.3084999999999999E-2</v>
      </c>
    </row>
    <row r="43" spans="1:9" x14ac:dyDescent="0.3">
      <c r="A43">
        <v>15900</v>
      </c>
      <c r="B43">
        <v>11</v>
      </c>
      <c r="C43">
        <v>37.192999999999998</v>
      </c>
      <c r="D43">
        <v>75.262</v>
      </c>
      <c r="E43">
        <v>0.98438999999999999</v>
      </c>
      <c r="F43">
        <v>0.63743000000000005</v>
      </c>
      <c r="G43">
        <v>4.9600000000000002E-4</v>
      </c>
      <c r="H43">
        <v>1.2595E-2</v>
      </c>
      <c r="I43">
        <v>1.3091E-2</v>
      </c>
    </row>
    <row r="44" spans="1:9" x14ac:dyDescent="0.3">
      <c r="A44">
        <v>15700</v>
      </c>
      <c r="B44">
        <v>11</v>
      </c>
      <c r="C44">
        <v>37.183999999999997</v>
      </c>
      <c r="D44">
        <v>75.245999999999995</v>
      </c>
      <c r="E44">
        <v>0.98436000000000001</v>
      </c>
      <c r="F44">
        <v>0.63743000000000005</v>
      </c>
      <c r="G44">
        <v>4.9600000000000002E-4</v>
      </c>
      <c r="H44">
        <v>1.2596E-2</v>
      </c>
      <c r="I44">
        <v>1.3093E-2</v>
      </c>
    </row>
    <row r="45" spans="1:9" x14ac:dyDescent="0.3">
      <c r="A45">
        <v>15800</v>
      </c>
      <c r="B45">
        <v>11</v>
      </c>
      <c r="C45">
        <v>37.188000000000002</v>
      </c>
      <c r="D45">
        <v>75.254000000000005</v>
      </c>
      <c r="E45">
        <v>0.98438000000000003</v>
      </c>
      <c r="F45">
        <v>0.63743000000000005</v>
      </c>
      <c r="G45">
        <v>4.9600000000000002E-4</v>
      </c>
      <c r="H45">
        <v>1.2596E-2</v>
      </c>
      <c r="I45">
        <v>1.3091999999999999E-2</v>
      </c>
    </row>
    <row r="46" spans="1:9" x14ac:dyDescent="0.3">
      <c r="A46">
        <v>15400</v>
      </c>
      <c r="B46">
        <v>11</v>
      </c>
      <c r="C46">
        <v>37.17</v>
      </c>
      <c r="D46">
        <v>75.221999999999994</v>
      </c>
      <c r="E46">
        <v>0.98431999999999997</v>
      </c>
      <c r="F46">
        <v>0.63743000000000005</v>
      </c>
      <c r="G46">
        <v>4.9799999999999996E-4</v>
      </c>
      <c r="H46">
        <v>1.2597000000000001E-2</v>
      </c>
      <c r="I46">
        <v>1.3095000000000001E-2</v>
      </c>
    </row>
    <row r="47" spans="1:9" x14ac:dyDescent="0.3">
      <c r="A47">
        <v>15500</v>
      </c>
      <c r="B47">
        <v>11</v>
      </c>
      <c r="C47">
        <v>37.174999999999997</v>
      </c>
      <c r="D47">
        <v>75.23</v>
      </c>
      <c r="E47">
        <v>0.98433999999999999</v>
      </c>
      <c r="F47">
        <v>0.63743000000000005</v>
      </c>
      <c r="G47">
        <v>4.9700000000000005E-4</v>
      </c>
      <c r="H47">
        <v>1.2597000000000001E-2</v>
      </c>
      <c r="I47">
        <v>1.3094E-2</v>
      </c>
    </row>
    <row r="48" spans="1:9" x14ac:dyDescent="0.3">
      <c r="A48">
        <v>15600</v>
      </c>
      <c r="B48">
        <v>11</v>
      </c>
      <c r="C48">
        <v>37.18</v>
      </c>
      <c r="D48">
        <v>75.238</v>
      </c>
      <c r="E48">
        <v>0.98434999999999995</v>
      </c>
      <c r="F48">
        <v>0.63743000000000005</v>
      </c>
      <c r="G48">
        <v>4.9700000000000005E-4</v>
      </c>
      <c r="H48">
        <v>1.2597000000000001E-2</v>
      </c>
      <c r="I48">
        <v>1.3093E-2</v>
      </c>
    </row>
    <row r="49" spans="1:9" x14ac:dyDescent="0.3">
      <c r="A49">
        <v>15300</v>
      </c>
      <c r="B49">
        <v>11</v>
      </c>
      <c r="C49">
        <v>37.165999999999997</v>
      </c>
      <c r="D49">
        <v>75.213999999999999</v>
      </c>
      <c r="E49">
        <v>0.98431000000000002</v>
      </c>
      <c r="F49">
        <v>0.63741999999999999</v>
      </c>
      <c r="G49">
        <v>4.9799999999999996E-4</v>
      </c>
      <c r="H49">
        <v>1.2598E-2</v>
      </c>
      <c r="I49">
        <v>1.3096E-2</v>
      </c>
    </row>
    <row r="50" spans="1:9" x14ac:dyDescent="0.3">
      <c r="A50">
        <v>15100</v>
      </c>
      <c r="B50">
        <v>11</v>
      </c>
      <c r="C50">
        <v>37.155999999999999</v>
      </c>
      <c r="D50">
        <v>75.197000000000003</v>
      </c>
      <c r="E50">
        <v>0.98428000000000004</v>
      </c>
      <c r="F50">
        <v>0.63741000000000003</v>
      </c>
      <c r="G50">
        <v>4.9899999999999999E-4</v>
      </c>
      <c r="H50">
        <v>1.2599000000000001E-2</v>
      </c>
      <c r="I50">
        <v>1.3098E-2</v>
      </c>
    </row>
    <row r="51" spans="1:9" x14ac:dyDescent="0.3">
      <c r="A51">
        <v>15200</v>
      </c>
      <c r="B51">
        <v>11</v>
      </c>
      <c r="C51">
        <v>37.161000000000001</v>
      </c>
      <c r="D51">
        <v>75.204999999999998</v>
      </c>
      <c r="E51">
        <v>0.98429999999999995</v>
      </c>
      <c r="F51">
        <v>0.63741000000000003</v>
      </c>
      <c r="G51">
        <v>4.9899999999999999E-4</v>
      </c>
      <c r="H51">
        <v>1.2599000000000001E-2</v>
      </c>
      <c r="I51">
        <v>1.3096999999999999E-2</v>
      </c>
    </row>
    <row r="52" spans="1:9" x14ac:dyDescent="0.3">
      <c r="A52">
        <v>15000</v>
      </c>
      <c r="B52">
        <v>11</v>
      </c>
      <c r="C52">
        <v>37.161000000000001</v>
      </c>
      <c r="D52">
        <v>75.206000000000003</v>
      </c>
      <c r="E52">
        <v>0.98426999999999998</v>
      </c>
      <c r="F52">
        <v>0.63737999999999995</v>
      </c>
      <c r="G52">
        <v>5.0000000000000001E-4</v>
      </c>
      <c r="H52">
        <v>1.2602E-2</v>
      </c>
      <c r="I52">
        <v>1.3101E-2</v>
      </c>
    </row>
    <row r="53" spans="1:9" x14ac:dyDescent="0.3">
      <c r="A53">
        <v>14800</v>
      </c>
      <c r="B53">
        <v>11</v>
      </c>
      <c r="C53">
        <v>37.182000000000002</v>
      </c>
      <c r="D53">
        <v>75.236999999999995</v>
      </c>
      <c r="E53">
        <v>0.98423000000000005</v>
      </c>
      <c r="F53">
        <v>0.63737999999999995</v>
      </c>
      <c r="G53">
        <v>5.0100000000000003E-4</v>
      </c>
      <c r="H53">
        <v>1.2607999999999999E-2</v>
      </c>
      <c r="I53">
        <v>1.3109000000000001E-2</v>
      </c>
    </row>
    <row r="54" spans="1:9" x14ac:dyDescent="0.3">
      <c r="A54">
        <v>14900</v>
      </c>
      <c r="B54">
        <v>11</v>
      </c>
      <c r="C54">
        <v>37.186999999999998</v>
      </c>
      <c r="D54">
        <v>75.245000000000005</v>
      </c>
      <c r="E54">
        <v>0.98424999999999996</v>
      </c>
      <c r="F54">
        <v>0.63739000000000001</v>
      </c>
      <c r="G54">
        <v>5.0000000000000001E-4</v>
      </c>
      <c r="H54">
        <v>1.2607999999999999E-2</v>
      </c>
      <c r="I54">
        <v>1.3108E-2</v>
      </c>
    </row>
    <row r="55" spans="1:9" x14ac:dyDescent="0.3">
      <c r="A55">
        <v>14700</v>
      </c>
      <c r="B55">
        <v>11</v>
      </c>
      <c r="C55">
        <v>37.177</v>
      </c>
      <c r="D55">
        <v>75.228999999999999</v>
      </c>
      <c r="E55">
        <v>0.98421999999999998</v>
      </c>
      <c r="F55">
        <v>0.63737999999999995</v>
      </c>
      <c r="G55">
        <v>5.0100000000000003E-4</v>
      </c>
      <c r="H55">
        <v>1.2609E-2</v>
      </c>
      <c r="I55">
        <v>1.311E-2</v>
      </c>
    </row>
    <row r="56" spans="1:9" x14ac:dyDescent="0.3">
      <c r="A56">
        <v>14500</v>
      </c>
      <c r="B56">
        <v>11</v>
      </c>
      <c r="C56">
        <v>37.167999999999999</v>
      </c>
      <c r="D56">
        <v>75.216999999999999</v>
      </c>
      <c r="E56">
        <v>0.98419000000000001</v>
      </c>
      <c r="F56">
        <v>0.63736000000000004</v>
      </c>
      <c r="G56">
        <v>5.0199999999999995E-4</v>
      </c>
      <c r="H56">
        <v>1.261E-2</v>
      </c>
      <c r="I56">
        <v>1.3113E-2</v>
      </c>
    </row>
    <row r="57" spans="1:9" x14ac:dyDescent="0.3">
      <c r="A57">
        <v>14600</v>
      </c>
      <c r="B57">
        <v>11</v>
      </c>
      <c r="C57">
        <v>37.173000000000002</v>
      </c>
      <c r="D57">
        <v>75.221999999999994</v>
      </c>
      <c r="E57">
        <v>0.98421000000000003</v>
      </c>
      <c r="F57">
        <v>0.63736999999999999</v>
      </c>
      <c r="G57">
        <v>5.0199999999999995E-4</v>
      </c>
      <c r="H57">
        <v>1.261E-2</v>
      </c>
      <c r="I57">
        <v>1.3110999999999999E-2</v>
      </c>
    </row>
    <row r="58" spans="1:9" x14ac:dyDescent="0.3">
      <c r="A58">
        <v>14400</v>
      </c>
      <c r="B58">
        <v>11</v>
      </c>
      <c r="C58">
        <v>37.162999999999997</v>
      </c>
      <c r="D58">
        <v>75.210999999999999</v>
      </c>
      <c r="E58">
        <v>0.98418000000000005</v>
      </c>
      <c r="F58">
        <v>0.63734999999999997</v>
      </c>
      <c r="G58">
        <v>5.0299999999999997E-4</v>
      </c>
      <c r="H58">
        <v>1.2611000000000001E-2</v>
      </c>
      <c r="I58">
        <v>1.3114000000000001E-2</v>
      </c>
    </row>
    <row r="59" spans="1:9" x14ac:dyDescent="0.3">
      <c r="A59">
        <v>14300</v>
      </c>
      <c r="B59">
        <v>11</v>
      </c>
      <c r="C59">
        <v>37.158000000000001</v>
      </c>
      <c r="D59">
        <v>75.203999999999994</v>
      </c>
      <c r="E59">
        <v>0.98416000000000003</v>
      </c>
      <c r="F59">
        <v>0.63734000000000002</v>
      </c>
      <c r="G59">
        <v>5.0299999999999997E-4</v>
      </c>
      <c r="H59">
        <v>1.2612E-2</v>
      </c>
      <c r="I59">
        <v>1.3115E-2</v>
      </c>
    </row>
    <row r="60" spans="1:9" x14ac:dyDescent="0.3">
      <c r="A60">
        <v>14200</v>
      </c>
      <c r="B60">
        <v>11</v>
      </c>
      <c r="C60">
        <v>37.152999999999999</v>
      </c>
      <c r="D60">
        <v>75.197999999999993</v>
      </c>
      <c r="E60">
        <v>0.98414999999999997</v>
      </c>
      <c r="F60">
        <v>0.63732999999999995</v>
      </c>
      <c r="G60">
        <v>5.04E-4</v>
      </c>
      <c r="H60">
        <v>1.2612999999999999E-2</v>
      </c>
      <c r="I60">
        <v>1.3117E-2</v>
      </c>
    </row>
    <row r="61" spans="1:9" x14ac:dyDescent="0.3">
      <c r="A61">
        <v>14100</v>
      </c>
      <c r="B61">
        <v>11</v>
      </c>
      <c r="C61">
        <v>37.146999999999998</v>
      </c>
      <c r="D61">
        <v>75.191000000000003</v>
      </c>
      <c r="E61">
        <v>0.98412999999999995</v>
      </c>
      <c r="F61">
        <v>0.63732</v>
      </c>
      <c r="G61">
        <v>5.04E-4</v>
      </c>
      <c r="H61">
        <v>1.2614E-2</v>
      </c>
      <c r="I61">
        <v>1.3117999999999999E-2</v>
      </c>
    </row>
    <row r="62" spans="1:9" x14ac:dyDescent="0.3">
      <c r="A62">
        <v>14000</v>
      </c>
      <c r="B62">
        <v>11</v>
      </c>
      <c r="C62">
        <v>37.152000000000001</v>
      </c>
      <c r="D62">
        <v>75.201999999999998</v>
      </c>
      <c r="E62">
        <v>0.98411999999999999</v>
      </c>
      <c r="F62">
        <v>0.63727999999999996</v>
      </c>
      <c r="G62">
        <v>5.0500000000000002E-4</v>
      </c>
      <c r="H62">
        <v>1.2617E-2</v>
      </c>
      <c r="I62">
        <v>1.3121000000000001E-2</v>
      </c>
    </row>
    <row r="63" spans="1:9" x14ac:dyDescent="0.3">
      <c r="A63">
        <v>13900</v>
      </c>
      <c r="B63">
        <v>11</v>
      </c>
      <c r="C63">
        <v>37.183</v>
      </c>
      <c r="D63">
        <v>75.25</v>
      </c>
      <c r="E63">
        <v>0.98409000000000002</v>
      </c>
      <c r="F63">
        <v>0.63727999999999996</v>
      </c>
      <c r="G63">
        <v>5.0600000000000005E-4</v>
      </c>
      <c r="H63">
        <v>1.2624E-2</v>
      </c>
      <c r="I63">
        <v>1.3129999999999999E-2</v>
      </c>
    </row>
    <row r="64" spans="1:9" x14ac:dyDescent="0.3">
      <c r="A64">
        <v>13800</v>
      </c>
      <c r="B64">
        <v>11</v>
      </c>
      <c r="C64">
        <v>37.177999999999997</v>
      </c>
      <c r="D64">
        <v>75.244</v>
      </c>
      <c r="E64">
        <v>0.98407999999999995</v>
      </c>
      <c r="F64">
        <v>0.63727</v>
      </c>
      <c r="G64">
        <v>5.0600000000000005E-4</v>
      </c>
      <c r="H64">
        <v>1.2625000000000001E-2</v>
      </c>
      <c r="I64">
        <v>1.3131E-2</v>
      </c>
    </row>
    <row r="65" spans="1:9" x14ac:dyDescent="0.3">
      <c r="A65">
        <v>13700</v>
      </c>
      <c r="B65">
        <v>11</v>
      </c>
      <c r="C65">
        <v>37.173000000000002</v>
      </c>
      <c r="D65">
        <v>75.238</v>
      </c>
      <c r="E65">
        <v>0.98406000000000005</v>
      </c>
      <c r="F65">
        <v>0.63726000000000005</v>
      </c>
      <c r="G65">
        <v>5.0699999999999996E-4</v>
      </c>
      <c r="H65">
        <v>1.2626E-2</v>
      </c>
      <c r="I65">
        <v>1.3133000000000001E-2</v>
      </c>
    </row>
    <row r="66" spans="1:9" x14ac:dyDescent="0.3">
      <c r="A66">
        <v>13600</v>
      </c>
      <c r="B66">
        <v>11</v>
      </c>
      <c r="C66">
        <v>37.167000000000002</v>
      </c>
      <c r="D66">
        <v>75.231999999999999</v>
      </c>
      <c r="E66">
        <v>0.98404999999999998</v>
      </c>
      <c r="F66">
        <v>0.63724999999999998</v>
      </c>
      <c r="G66">
        <v>5.0699999999999996E-4</v>
      </c>
      <c r="H66">
        <v>1.2626999999999999E-2</v>
      </c>
      <c r="I66">
        <v>1.3134E-2</v>
      </c>
    </row>
    <row r="67" spans="1:9" x14ac:dyDescent="0.3">
      <c r="A67">
        <v>13500</v>
      </c>
      <c r="B67">
        <v>11</v>
      </c>
      <c r="C67">
        <v>37.161999999999999</v>
      </c>
      <c r="D67">
        <v>75.225999999999999</v>
      </c>
      <c r="E67">
        <v>0.98402999999999996</v>
      </c>
      <c r="F67">
        <v>0.63722999999999996</v>
      </c>
      <c r="G67">
        <v>5.0799999999999999E-4</v>
      </c>
      <c r="H67">
        <v>1.2628E-2</v>
      </c>
      <c r="I67">
        <v>1.3136E-2</v>
      </c>
    </row>
    <row r="68" spans="1:9" x14ac:dyDescent="0.3">
      <c r="A68">
        <v>13400</v>
      </c>
      <c r="B68">
        <v>11</v>
      </c>
      <c r="C68">
        <v>37.156999999999996</v>
      </c>
      <c r="D68">
        <v>75.22</v>
      </c>
      <c r="E68">
        <v>0.98402000000000001</v>
      </c>
      <c r="F68">
        <v>0.63722000000000001</v>
      </c>
      <c r="G68">
        <v>5.0799999999999999E-4</v>
      </c>
      <c r="H68">
        <v>1.2629E-2</v>
      </c>
      <c r="I68">
        <v>1.3136999999999999E-2</v>
      </c>
    </row>
    <row r="69" spans="1:9" x14ac:dyDescent="0.3">
      <c r="A69">
        <v>13300</v>
      </c>
      <c r="B69">
        <v>11</v>
      </c>
      <c r="C69">
        <v>37.152000000000001</v>
      </c>
      <c r="D69">
        <v>75.212999999999994</v>
      </c>
      <c r="E69">
        <v>0.98399999999999999</v>
      </c>
      <c r="F69">
        <v>0.63719999999999999</v>
      </c>
      <c r="G69">
        <v>5.0900000000000001E-4</v>
      </c>
      <c r="H69">
        <v>1.2631E-2</v>
      </c>
      <c r="I69">
        <v>1.3139E-2</v>
      </c>
    </row>
    <row r="70" spans="1:9" x14ac:dyDescent="0.3">
      <c r="A70">
        <v>13200</v>
      </c>
      <c r="B70">
        <v>11</v>
      </c>
      <c r="C70">
        <v>37.146999999999998</v>
      </c>
      <c r="D70">
        <v>75.206000000000003</v>
      </c>
      <c r="E70">
        <v>0.98397999999999997</v>
      </c>
      <c r="F70">
        <v>0.63717999999999997</v>
      </c>
      <c r="G70">
        <v>5.0900000000000001E-4</v>
      </c>
      <c r="H70">
        <v>1.2632000000000001E-2</v>
      </c>
      <c r="I70">
        <v>1.3141E-2</v>
      </c>
    </row>
    <row r="71" spans="1:9" x14ac:dyDescent="0.3">
      <c r="A71">
        <v>13100</v>
      </c>
      <c r="B71">
        <v>11</v>
      </c>
      <c r="C71">
        <v>37.140999999999998</v>
      </c>
      <c r="D71">
        <v>75.198999999999998</v>
      </c>
      <c r="E71">
        <v>0.98397000000000001</v>
      </c>
      <c r="F71">
        <v>0.63715999999999995</v>
      </c>
      <c r="G71">
        <v>5.1000000000000004E-4</v>
      </c>
      <c r="H71">
        <v>1.2633E-2</v>
      </c>
      <c r="I71">
        <v>1.3143E-2</v>
      </c>
    </row>
    <row r="72" spans="1:9" x14ac:dyDescent="0.3">
      <c r="A72">
        <v>13000</v>
      </c>
      <c r="B72">
        <v>11</v>
      </c>
      <c r="C72">
        <v>37.146000000000001</v>
      </c>
      <c r="D72">
        <v>75.210999999999999</v>
      </c>
      <c r="E72">
        <v>0.98394999999999999</v>
      </c>
      <c r="F72">
        <v>0.63710999999999995</v>
      </c>
      <c r="G72">
        <v>5.1000000000000004E-4</v>
      </c>
      <c r="H72">
        <v>1.2637000000000001E-2</v>
      </c>
      <c r="I72">
        <v>1.3147000000000001E-2</v>
      </c>
    </row>
    <row r="73" spans="1:9" x14ac:dyDescent="0.3">
      <c r="A73">
        <v>12900</v>
      </c>
      <c r="B73">
        <v>11</v>
      </c>
      <c r="C73">
        <v>37.186</v>
      </c>
      <c r="D73">
        <v>75.269000000000005</v>
      </c>
      <c r="E73">
        <v>0.98392000000000002</v>
      </c>
      <c r="F73">
        <v>0.63710999999999995</v>
      </c>
      <c r="G73">
        <v>5.1099999999999995E-4</v>
      </c>
      <c r="H73">
        <v>1.2645999999999999E-2</v>
      </c>
      <c r="I73">
        <v>1.3157E-2</v>
      </c>
    </row>
    <row r="74" spans="1:9" x14ac:dyDescent="0.3">
      <c r="A74">
        <v>12800</v>
      </c>
      <c r="B74">
        <v>11</v>
      </c>
      <c r="C74">
        <v>37.180999999999997</v>
      </c>
      <c r="D74">
        <v>75.262</v>
      </c>
      <c r="E74">
        <v>0.98390999999999995</v>
      </c>
      <c r="F74">
        <v>0.63709000000000005</v>
      </c>
      <c r="G74">
        <v>5.1199999999999998E-4</v>
      </c>
      <c r="H74">
        <v>1.2647E-2</v>
      </c>
      <c r="I74">
        <v>1.3159000000000001E-2</v>
      </c>
    </row>
    <row r="75" spans="1:9" x14ac:dyDescent="0.3">
      <c r="A75">
        <v>12700</v>
      </c>
      <c r="B75">
        <v>11</v>
      </c>
      <c r="C75">
        <v>37.176000000000002</v>
      </c>
      <c r="D75">
        <v>75.256</v>
      </c>
      <c r="E75">
        <v>0.98389000000000004</v>
      </c>
      <c r="F75">
        <v>0.63707000000000003</v>
      </c>
      <c r="G75">
        <v>5.1199999999999998E-4</v>
      </c>
      <c r="H75">
        <v>1.2649000000000001E-2</v>
      </c>
      <c r="I75">
        <v>1.3161000000000001E-2</v>
      </c>
    </row>
    <row r="76" spans="1:9" x14ac:dyDescent="0.3">
      <c r="A76">
        <v>12600</v>
      </c>
      <c r="B76">
        <v>11</v>
      </c>
      <c r="C76">
        <v>37.170999999999999</v>
      </c>
      <c r="D76">
        <v>75.25</v>
      </c>
      <c r="E76">
        <v>0.98387000000000002</v>
      </c>
      <c r="F76">
        <v>0.63705000000000001</v>
      </c>
      <c r="G76">
        <v>5.13E-4</v>
      </c>
      <c r="H76">
        <v>1.265E-2</v>
      </c>
      <c r="I76">
        <v>1.3162999999999999E-2</v>
      </c>
    </row>
    <row r="77" spans="1:9" x14ac:dyDescent="0.3">
      <c r="A77">
        <v>12500</v>
      </c>
      <c r="B77">
        <v>11</v>
      </c>
      <c r="C77">
        <v>37.165999999999997</v>
      </c>
      <c r="D77">
        <v>75.244</v>
      </c>
      <c r="E77">
        <v>0.98385</v>
      </c>
      <c r="F77">
        <v>0.63702000000000003</v>
      </c>
      <c r="G77">
        <v>5.1400000000000003E-4</v>
      </c>
      <c r="H77">
        <v>1.2652E-2</v>
      </c>
      <c r="I77">
        <v>1.3165E-2</v>
      </c>
    </row>
    <row r="78" spans="1:9" x14ac:dyDescent="0.3">
      <c r="A78">
        <v>12400</v>
      </c>
      <c r="B78">
        <v>11</v>
      </c>
      <c r="C78">
        <v>37.161000000000001</v>
      </c>
      <c r="D78">
        <v>75.236999999999995</v>
      </c>
      <c r="E78">
        <v>0.98384000000000005</v>
      </c>
      <c r="F78">
        <v>0.63700000000000001</v>
      </c>
      <c r="G78">
        <v>5.1400000000000003E-4</v>
      </c>
      <c r="H78">
        <v>1.2652999999999999E-2</v>
      </c>
      <c r="I78">
        <v>1.3167E-2</v>
      </c>
    </row>
    <row r="79" spans="1:9" x14ac:dyDescent="0.3">
      <c r="A79">
        <v>12300</v>
      </c>
      <c r="B79">
        <v>11</v>
      </c>
      <c r="C79">
        <v>37.155999999999999</v>
      </c>
      <c r="D79">
        <v>75.23</v>
      </c>
      <c r="E79">
        <v>0.98382000000000003</v>
      </c>
      <c r="F79">
        <v>0.63697000000000004</v>
      </c>
      <c r="G79">
        <v>5.1500000000000005E-4</v>
      </c>
      <c r="H79">
        <v>1.2655E-2</v>
      </c>
      <c r="I79">
        <v>1.3169999999999999E-2</v>
      </c>
    </row>
    <row r="80" spans="1:9" x14ac:dyDescent="0.3">
      <c r="A80">
        <v>12200</v>
      </c>
      <c r="B80">
        <v>11</v>
      </c>
      <c r="C80">
        <v>37.151000000000003</v>
      </c>
      <c r="D80">
        <v>75.222999999999999</v>
      </c>
      <c r="E80">
        <v>0.98380000000000001</v>
      </c>
      <c r="F80">
        <v>0.63693999999999995</v>
      </c>
      <c r="G80">
        <v>5.1500000000000005E-4</v>
      </c>
      <c r="H80">
        <v>1.2657E-2</v>
      </c>
      <c r="I80">
        <v>1.3172E-2</v>
      </c>
    </row>
    <row r="81" spans="1:9" x14ac:dyDescent="0.3">
      <c r="A81">
        <v>12100</v>
      </c>
      <c r="B81">
        <v>11</v>
      </c>
      <c r="C81">
        <v>37.145000000000003</v>
      </c>
      <c r="D81">
        <v>75.215000000000003</v>
      </c>
      <c r="E81">
        <v>0.98377999999999999</v>
      </c>
      <c r="F81">
        <v>0.63690999999999998</v>
      </c>
      <c r="G81">
        <v>5.1599999999999997E-4</v>
      </c>
      <c r="H81">
        <v>1.2659E-2</v>
      </c>
      <c r="I81">
        <v>1.3174E-2</v>
      </c>
    </row>
    <row r="82" spans="1:9" x14ac:dyDescent="0.3">
      <c r="A82">
        <v>12000</v>
      </c>
      <c r="B82">
        <v>11</v>
      </c>
      <c r="C82">
        <v>37.15</v>
      </c>
      <c r="D82">
        <v>75.227000000000004</v>
      </c>
      <c r="E82">
        <v>0.98375999999999997</v>
      </c>
      <c r="F82">
        <v>0.63683999999999996</v>
      </c>
      <c r="G82">
        <v>5.1599999999999997E-4</v>
      </c>
      <c r="H82">
        <v>1.2663000000000001E-2</v>
      </c>
      <c r="I82">
        <v>1.3179E-2</v>
      </c>
    </row>
    <row r="83" spans="1:9" x14ac:dyDescent="0.3">
      <c r="A83">
        <v>11900</v>
      </c>
      <c r="B83">
        <v>11</v>
      </c>
      <c r="C83">
        <v>37.198999999999998</v>
      </c>
      <c r="D83">
        <v>75.299000000000007</v>
      </c>
      <c r="E83">
        <v>0.98372999999999999</v>
      </c>
      <c r="F83">
        <v>0.63683000000000001</v>
      </c>
      <c r="G83">
        <v>5.1800000000000001E-4</v>
      </c>
      <c r="H83">
        <v>1.2674E-2</v>
      </c>
      <c r="I83">
        <v>1.3192000000000001E-2</v>
      </c>
    </row>
    <row r="84" spans="1:9" x14ac:dyDescent="0.3">
      <c r="A84">
        <v>11800</v>
      </c>
      <c r="B84">
        <v>11</v>
      </c>
      <c r="C84">
        <v>37.194000000000003</v>
      </c>
      <c r="D84">
        <v>75.292000000000002</v>
      </c>
      <c r="E84">
        <v>0.98370999999999997</v>
      </c>
      <c r="F84">
        <v>0.63680000000000003</v>
      </c>
      <c r="G84">
        <v>5.1800000000000001E-4</v>
      </c>
      <c r="H84">
        <v>1.2676E-2</v>
      </c>
      <c r="I84">
        <v>1.3195E-2</v>
      </c>
    </row>
    <row r="85" spans="1:9" x14ac:dyDescent="0.3">
      <c r="A85">
        <v>11700</v>
      </c>
      <c r="B85">
        <v>11</v>
      </c>
      <c r="C85">
        <v>37.189</v>
      </c>
      <c r="D85">
        <v>75.286000000000001</v>
      </c>
      <c r="E85">
        <v>0.98370000000000002</v>
      </c>
      <c r="F85">
        <v>0.63676999999999995</v>
      </c>
      <c r="G85">
        <v>5.1900000000000004E-4</v>
      </c>
      <c r="H85">
        <v>1.2678E-2</v>
      </c>
      <c r="I85">
        <v>1.3197E-2</v>
      </c>
    </row>
    <row r="86" spans="1:9" x14ac:dyDescent="0.3">
      <c r="A86">
        <v>11600</v>
      </c>
      <c r="B86">
        <v>11</v>
      </c>
      <c r="C86">
        <v>37.183</v>
      </c>
      <c r="D86">
        <v>75.278999999999996</v>
      </c>
      <c r="E86">
        <v>0.98368</v>
      </c>
      <c r="F86">
        <v>0.63673999999999997</v>
      </c>
      <c r="G86">
        <v>5.1999999999999995E-4</v>
      </c>
      <c r="H86">
        <v>1.268E-2</v>
      </c>
      <c r="I86">
        <v>1.32E-2</v>
      </c>
    </row>
    <row r="87" spans="1:9" x14ac:dyDescent="0.3">
      <c r="A87">
        <v>11500</v>
      </c>
      <c r="B87">
        <v>11</v>
      </c>
      <c r="C87">
        <v>37.177999999999997</v>
      </c>
      <c r="D87">
        <v>75.272000000000006</v>
      </c>
      <c r="E87">
        <v>0.98365999999999998</v>
      </c>
      <c r="F87">
        <v>0.63670000000000004</v>
      </c>
      <c r="G87">
        <v>5.1999999999999995E-4</v>
      </c>
      <c r="H87">
        <v>1.2682000000000001E-2</v>
      </c>
      <c r="I87">
        <v>1.3202999999999999E-2</v>
      </c>
    </row>
    <row r="88" spans="1:9" x14ac:dyDescent="0.3">
      <c r="A88">
        <v>11400</v>
      </c>
      <c r="B88">
        <v>11</v>
      </c>
      <c r="C88">
        <v>37.173000000000002</v>
      </c>
      <c r="D88">
        <v>75.266000000000005</v>
      </c>
      <c r="E88">
        <v>0.98363999999999996</v>
      </c>
      <c r="F88">
        <v>0.63666</v>
      </c>
      <c r="G88">
        <v>5.2099999999999998E-4</v>
      </c>
      <c r="H88">
        <v>1.2685E-2</v>
      </c>
      <c r="I88">
        <v>1.3206000000000001E-2</v>
      </c>
    </row>
    <row r="89" spans="1:9" x14ac:dyDescent="0.3">
      <c r="A89">
        <v>11300</v>
      </c>
      <c r="B89">
        <v>11</v>
      </c>
      <c r="C89">
        <v>37.167000000000002</v>
      </c>
      <c r="D89">
        <v>75.259</v>
      </c>
      <c r="E89">
        <v>0.98362000000000005</v>
      </c>
      <c r="F89">
        <v>0.63661999999999996</v>
      </c>
      <c r="G89">
        <v>5.22E-4</v>
      </c>
      <c r="H89">
        <v>1.2687E-2</v>
      </c>
      <c r="I89">
        <v>1.3207999999999999E-2</v>
      </c>
    </row>
    <row r="90" spans="1:9" x14ac:dyDescent="0.3">
      <c r="A90">
        <v>11200</v>
      </c>
      <c r="B90">
        <v>11</v>
      </c>
      <c r="C90">
        <v>37.161000000000001</v>
      </c>
      <c r="D90">
        <v>75.251999999999995</v>
      </c>
      <c r="E90">
        <v>0.98360000000000003</v>
      </c>
      <c r="F90">
        <v>0.63658000000000003</v>
      </c>
      <c r="G90">
        <v>5.22E-4</v>
      </c>
      <c r="H90">
        <v>1.2689000000000001E-2</v>
      </c>
      <c r="I90">
        <v>1.3211000000000001E-2</v>
      </c>
    </row>
    <row r="91" spans="1:9" x14ac:dyDescent="0.3">
      <c r="A91">
        <v>11100</v>
      </c>
      <c r="B91">
        <v>11</v>
      </c>
      <c r="C91">
        <v>37.154000000000003</v>
      </c>
      <c r="D91">
        <v>75.244</v>
      </c>
      <c r="E91">
        <v>0.98358000000000001</v>
      </c>
      <c r="F91">
        <v>0.63653000000000004</v>
      </c>
      <c r="G91">
        <v>5.2300000000000003E-4</v>
      </c>
      <c r="H91">
        <v>1.2692E-2</v>
      </c>
      <c r="I91">
        <v>1.3214999999999999E-2</v>
      </c>
    </row>
    <row r="92" spans="1:9" x14ac:dyDescent="0.3">
      <c r="A92">
        <v>11000</v>
      </c>
      <c r="B92">
        <v>11</v>
      </c>
      <c r="C92">
        <v>37.158999999999999</v>
      </c>
      <c r="D92">
        <v>75.257000000000005</v>
      </c>
      <c r="E92">
        <v>0.98355000000000004</v>
      </c>
      <c r="F92">
        <v>0.63644000000000001</v>
      </c>
      <c r="G92">
        <v>5.2400000000000005E-4</v>
      </c>
      <c r="H92">
        <v>1.2697E-2</v>
      </c>
      <c r="I92">
        <v>1.3221E-2</v>
      </c>
    </row>
    <row r="93" spans="1:9" x14ac:dyDescent="0.3">
      <c r="A93">
        <v>10900</v>
      </c>
      <c r="B93">
        <v>11</v>
      </c>
      <c r="C93">
        <v>37.220999999999997</v>
      </c>
      <c r="D93">
        <v>75.347999999999999</v>
      </c>
      <c r="E93">
        <v>0.98351999999999995</v>
      </c>
      <c r="F93">
        <v>0.63641999999999999</v>
      </c>
      <c r="G93">
        <v>5.2499999999999997E-4</v>
      </c>
      <c r="H93">
        <v>1.2711999999999999E-2</v>
      </c>
      <c r="I93">
        <v>1.3237000000000001E-2</v>
      </c>
    </row>
    <row r="94" spans="1:9" x14ac:dyDescent="0.3">
      <c r="A94">
        <v>10800</v>
      </c>
      <c r="B94">
        <v>11</v>
      </c>
      <c r="C94">
        <v>37.216999999999999</v>
      </c>
      <c r="D94">
        <v>75.341999999999999</v>
      </c>
      <c r="E94">
        <v>0.98350000000000004</v>
      </c>
      <c r="F94">
        <v>0.63636999999999999</v>
      </c>
      <c r="G94">
        <v>5.2599999999999999E-4</v>
      </c>
      <c r="H94">
        <v>1.2715000000000001E-2</v>
      </c>
      <c r="I94">
        <v>1.3240999999999999E-2</v>
      </c>
    </row>
    <row r="95" spans="1:9" x14ac:dyDescent="0.3">
      <c r="A95">
        <v>10700</v>
      </c>
      <c r="B95">
        <v>11</v>
      </c>
      <c r="C95">
        <v>37.212000000000003</v>
      </c>
      <c r="D95">
        <v>75.334999999999994</v>
      </c>
      <c r="E95">
        <v>0.98348000000000002</v>
      </c>
      <c r="F95">
        <v>0.63632999999999995</v>
      </c>
      <c r="G95">
        <v>5.2700000000000002E-4</v>
      </c>
      <c r="H95">
        <v>1.2716999999999999E-2</v>
      </c>
      <c r="I95">
        <v>1.3244000000000001E-2</v>
      </c>
    </row>
    <row r="96" spans="1:9" x14ac:dyDescent="0.3">
      <c r="A96">
        <v>10600</v>
      </c>
      <c r="B96">
        <v>11</v>
      </c>
      <c r="C96">
        <v>37.207000000000001</v>
      </c>
      <c r="D96">
        <v>75.328999999999994</v>
      </c>
      <c r="E96">
        <v>0.98345000000000005</v>
      </c>
      <c r="F96">
        <v>0.63627999999999996</v>
      </c>
      <c r="G96">
        <v>5.2700000000000002E-4</v>
      </c>
      <c r="H96">
        <v>1.272E-2</v>
      </c>
      <c r="I96">
        <v>1.3247999999999999E-2</v>
      </c>
    </row>
    <row r="97" spans="1:9" x14ac:dyDescent="0.3">
      <c r="A97">
        <v>10500</v>
      </c>
      <c r="B97">
        <v>11</v>
      </c>
      <c r="C97">
        <v>37.203000000000003</v>
      </c>
      <c r="D97">
        <v>75.322000000000003</v>
      </c>
      <c r="E97">
        <v>0.98343000000000003</v>
      </c>
      <c r="F97">
        <v>0.63622999999999996</v>
      </c>
      <c r="G97">
        <v>5.2800000000000004E-4</v>
      </c>
      <c r="H97">
        <v>1.2723E-2</v>
      </c>
      <c r="I97">
        <v>1.3251000000000001E-2</v>
      </c>
    </row>
    <row r="98" spans="1:9" x14ac:dyDescent="0.3">
      <c r="A98">
        <v>10400</v>
      </c>
      <c r="B98">
        <v>11</v>
      </c>
      <c r="C98">
        <v>37.198</v>
      </c>
      <c r="D98">
        <v>75.314999999999998</v>
      </c>
      <c r="E98">
        <v>0.98341000000000001</v>
      </c>
      <c r="F98">
        <v>0.63617000000000001</v>
      </c>
      <c r="G98">
        <v>5.2899999999999996E-4</v>
      </c>
      <c r="H98">
        <v>1.2725999999999999E-2</v>
      </c>
      <c r="I98">
        <v>1.3254999999999999E-2</v>
      </c>
    </row>
    <row r="99" spans="1:9" x14ac:dyDescent="0.3">
      <c r="A99">
        <v>10300</v>
      </c>
      <c r="B99">
        <v>11</v>
      </c>
      <c r="C99">
        <v>37.192999999999998</v>
      </c>
      <c r="D99">
        <v>75.308000000000007</v>
      </c>
      <c r="E99">
        <v>0.98338999999999999</v>
      </c>
      <c r="F99">
        <v>0.63610999999999995</v>
      </c>
      <c r="G99">
        <v>5.2899999999999996E-4</v>
      </c>
      <c r="H99">
        <v>1.2729000000000001E-2</v>
      </c>
      <c r="I99">
        <v>1.3259E-2</v>
      </c>
    </row>
    <row r="100" spans="1:9" x14ac:dyDescent="0.3">
      <c r="A100">
        <v>10200</v>
      </c>
      <c r="B100">
        <v>11</v>
      </c>
      <c r="C100">
        <v>37.186999999999998</v>
      </c>
      <c r="D100">
        <v>75.301000000000002</v>
      </c>
      <c r="E100">
        <v>0.98336000000000001</v>
      </c>
      <c r="F100">
        <v>0.63605</v>
      </c>
      <c r="G100">
        <v>5.2999999999999998E-4</v>
      </c>
      <c r="H100">
        <v>1.2732E-2</v>
      </c>
      <c r="I100">
        <v>1.3263E-2</v>
      </c>
    </row>
    <row r="101" spans="1:9" x14ac:dyDescent="0.3">
      <c r="A101">
        <v>10100</v>
      </c>
      <c r="B101">
        <v>11</v>
      </c>
      <c r="C101">
        <v>37.180999999999997</v>
      </c>
      <c r="D101">
        <v>75.292000000000002</v>
      </c>
      <c r="E101">
        <v>0.98333999999999999</v>
      </c>
      <c r="F101">
        <v>0.63597999999999999</v>
      </c>
      <c r="G101">
        <v>5.31E-4</v>
      </c>
      <c r="H101">
        <v>1.2736000000000001E-2</v>
      </c>
      <c r="I101">
        <v>1.3266999999999999E-2</v>
      </c>
    </row>
    <row r="102" spans="1:9" x14ac:dyDescent="0.3">
      <c r="A102">
        <v>10000</v>
      </c>
      <c r="B102">
        <v>11</v>
      </c>
      <c r="C102">
        <v>37.183999999999997</v>
      </c>
      <c r="D102">
        <v>75.305000000000007</v>
      </c>
      <c r="E102">
        <v>0.98331000000000002</v>
      </c>
      <c r="F102">
        <v>0.63585999999999998</v>
      </c>
      <c r="G102">
        <v>5.3200000000000003E-4</v>
      </c>
      <c r="H102">
        <v>1.2742E-2</v>
      </c>
      <c r="I102">
        <v>1.3273999999999999E-2</v>
      </c>
    </row>
    <row r="103" spans="1:9" x14ac:dyDescent="0.3">
      <c r="A103">
        <v>9900</v>
      </c>
      <c r="B103">
        <v>11</v>
      </c>
      <c r="C103">
        <v>37.262999999999998</v>
      </c>
      <c r="D103">
        <v>75.42</v>
      </c>
      <c r="E103">
        <v>0.98326999999999998</v>
      </c>
      <c r="F103">
        <v>0.63582000000000005</v>
      </c>
      <c r="G103">
        <v>5.3399999999999997E-4</v>
      </c>
      <c r="H103">
        <v>1.2762000000000001E-2</v>
      </c>
      <c r="I103">
        <v>1.3296000000000001E-2</v>
      </c>
    </row>
    <row r="104" spans="1:9" x14ac:dyDescent="0.3">
      <c r="A104">
        <v>9800</v>
      </c>
      <c r="B104">
        <v>11</v>
      </c>
      <c r="C104">
        <v>37.258000000000003</v>
      </c>
      <c r="D104">
        <v>75.414000000000001</v>
      </c>
      <c r="E104">
        <v>0.98324999999999996</v>
      </c>
      <c r="F104">
        <v>0.63575000000000004</v>
      </c>
      <c r="G104">
        <v>5.3499999999999999E-4</v>
      </c>
      <c r="H104">
        <v>1.2766E-2</v>
      </c>
      <c r="I104">
        <v>1.3299999999999999E-2</v>
      </c>
    </row>
    <row r="105" spans="1:9" x14ac:dyDescent="0.3">
      <c r="A105">
        <v>9700</v>
      </c>
      <c r="B105">
        <v>11</v>
      </c>
      <c r="C105">
        <v>37.253</v>
      </c>
      <c r="D105">
        <v>75.406999999999996</v>
      </c>
      <c r="E105">
        <v>0.98321999999999998</v>
      </c>
      <c r="F105">
        <v>0.63568999999999998</v>
      </c>
      <c r="G105">
        <v>5.3600000000000002E-4</v>
      </c>
      <c r="H105">
        <v>1.2769000000000001E-2</v>
      </c>
      <c r="I105">
        <v>1.3305000000000001E-2</v>
      </c>
    </row>
    <row r="106" spans="1:9" x14ac:dyDescent="0.3">
      <c r="A106">
        <v>9600</v>
      </c>
      <c r="B106">
        <v>11</v>
      </c>
      <c r="C106">
        <v>37.247</v>
      </c>
      <c r="D106">
        <v>75.400000000000006</v>
      </c>
      <c r="E106">
        <v>0.98319999999999996</v>
      </c>
      <c r="F106">
        <v>0.63561000000000001</v>
      </c>
      <c r="G106">
        <v>5.3600000000000002E-4</v>
      </c>
      <c r="H106">
        <v>1.2773E-2</v>
      </c>
      <c r="I106">
        <v>1.3310000000000001E-2</v>
      </c>
    </row>
    <row r="107" spans="1:9" x14ac:dyDescent="0.3">
      <c r="A107">
        <v>9500</v>
      </c>
      <c r="B107">
        <v>11</v>
      </c>
      <c r="C107">
        <v>37.241999999999997</v>
      </c>
      <c r="D107">
        <v>75.393000000000001</v>
      </c>
      <c r="E107">
        <v>0.98316999999999999</v>
      </c>
      <c r="F107">
        <v>0.63553999999999999</v>
      </c>
      <c r="G107">
        <v>5.3700000000000004E-4</v>
      </c>
      <c r="H107">
        <v>1.2777E-2</v>
      </c>
      <c r="I107">
        <v>1.3313999999999999E-2</v>
      </c>
    </row>
    <row r="108" spans="1:9" x14ac:dyDescent="0.3">
      <c r="A108">
        <v>9400</v>
      </c>
      <c r="B108">
        <v>11</v>
      </c>
      <c r="C108">
        <v>37.235999999999997</v>
      </c>
      <c r="D108">
        <v>75.385999999999996</v>
      </c>
      <c r="E108">
        <v>0.98314999999999997</v>
      </c>
      <c r="F108">
        <v>0.63546000000000002</v>
      </c>
      <c r="G108">
        <v>5.3799999999999996E-4</v>
      </c>
      <c r="H108">
        <v>1.2781000000000001E-2</v>
      </c>
      <c r="I108">
        <v>1.3318999999999999E-2</v>
      </c>
    </row>
    <row r="109" spans="1:9" x14ac:dyDescent="0.3">
      <c r="A109">
        <v>9300</v>
      </c>
      <c r="B109">
        <v>11</v>
      </c>
      <c r="C109">
        <v>37.231000000000002</v>
      </c>
      <c r="D109">
        <v>75.379000000000005</v>
      </c>
      <c r="E109">
        <v>0.98311999999999999</v>
      </c>
      <c r="F109">
        <v>0.63537999999999994</v>
      </c>
      <c r="G109">
        <v>5.3899999999999998E-4</v>
      </c>
      <c r="H109">
        <v>1.2786E-2</v>
      </c>
      <c r="I109">
        <v>1.3324000000000001E-2</v>
      </c>
    </row>
    <row r="110" spans="1:9" x14ac:dyDescent="0.3">
      <c r="A110">
        <v>9200</v>
      </c>
      <c r="B110">
        <v>11</v>
      </c>
      <c r="C110">
        <v>37.223999999999997</v>
      </c>
      <c r="D110">
        <v>75.370999999999995</v>
      </c>
      <c r="E110">
        <v>0.98309999999999997</v>
      </c>
      <c r="F110">
        <v>0.63529000000000002</v>
      </c>
      <c r="G110">
        <v>5.4000000000000001E-4</v>
      </c>
      <c r="H110">
        <v>1.2789999999999999E-2</v>
      </c>
      <c r="I110">
        <v>1.333E-2</v>
      </c>
    </row>
    <row r="111" spans="1:9" x14ac:dyDescent="0.3">
      <c r="A111">
        <v>9100</v>
      </c>
      <c r="B111">
        <v>11</v>
      </c>
      <c r="C111">
        <v>37.216999999999999</v>
      </c>
      <c r="D111">
        <v>75.361000000000004</v>
      </c>
      <c r="E111">
        <v>0.98307</v>
      </c>
      <c r="F111">
        <v>0.63519000000000003</v>
      </c>
      <c r="G111">
        <v>5.4000000000000001E-4</v>
      </c>
      <c r="H111">
        <v>1.2795000000000001E-2</v>
      </c>
      <c r="I111">
        <v>1.3335E-2</v>
      </c>
    </row>
    <row r="112" spans="1:9" x14ac:dyDescent="0.3">
      <c r="A112">
        <v>9000</v>
      </c>
      <c r="B112">
        <v>11</v>
      </c>
      <c r="C112">
        <v>37.218000000000004</v>
      </c>
      <c r="D112">
        <v>75.373000000000005</v>
      </c>
      <c r="E112">
        <v>0.98304000000000002</v>
      </c>
      <c r="F112">
        <v>0.63502999999999998</v>
      </c>
      <c r="G112">
        <v>5.4100000000000003E-4</v>
      </c>
      <c r="H112">
        <v>1.2803E-2</v>
      </c>
      <c r="I112">
        <v>1.3344999999999999E-2</v>
      </c>
    </row>
    <row r="113" spans="1:9" x14ac:dyDescent="0.3">
      <c r="A113">
        <v>8900</v>
      </c>
      <c r="B113">
        <v>11</v>
      </c>
      <c r="C113">
        <v>37.319000000000003</v>
      </c>
      <c r="D113">
        <v>75.522999999999996</v>
      </c>
      <c r="E113">
        <v>0.98299000000000003</v>
      </c>
      <c r="F113">
        <v>0.63495999999999997</v>
      </c>
      <c r="G113">
        <v>5.44E-4</v>
      </c>
      <c r="H113">
        <v>1.2829E-2</v>
      </c>
      <c r="I113">
        <v>1.3374E-2</v>
      </c>
    </row>
    <row r="114" spans="1:9" x14ac:dyDescent="0.3">
      <c r="A114">
        <v>8800</v>
      </c>
      <c r="B114">
        <v>11</v>
      </c>
      <c r="C114">
        <v>37.313000000000002</v>
      </c>
      <c r="D114">
        <v>75.516000000000005</v>
      </c>
      <c r="E114">
        <v>0.98295999999999994</v>
      </c>
      <c r="F114">
        <v>0.63485999999999998</v>
      </c>
      <c r="G114">
        <v>5.4500000000000002E-4</v>
      </c>
      <c r="H114">
        <v>1.2834E-2</v>
      </c>
      <c r="I114">
        <v>1.338E-2</v>
      </c>
    </row>
    <row r="115" spans="1:9" x14ac:dyDescent="0.3">
      <c r="A115">
        <v>8700</v>
      </c>
      <c r="B115">
        <v>11</v>
      </c>
      <c r="C115">
        <v>37.305999999999997</v>
      </c>
      <c r="D115">
        <v>75.509</v>
      </c>
      <c r="E115">
        <v>0.98292999999999997</v>
      </c>
      <c r="F115">
        <v>0.63475999999999999</v>
      </c>
      <c r="G115">
        <v>5.4600000000000004E-4</v>
      </c>
      <c r="H115">
        <v>1.2840000000000001E-2</v>
      </c>
      <c r="I115">
        <v>1.3386E-2</v>
      </c>
    </row>
    <row r="116" spans="1:9" x14ac:dyDescent="0.3">
      <c r="A116">
        <v>8600</v>
      </c>
      <c r="B116">
        <v>11</v>
      </c>
      <c r="C116">
        <v>37.299999999999997</v>
      </c>
      <c r="D116">
        <v>75.501999999999995</v>
      </c>
      <c r="E116">
        <v>0.9829</v>
      </c>
      <c r="F116">
        <v>0.63466</v>
      </c>
      <c r="G116">
        <v>5.4699999999999996E-4</v>
      </c>
      <c r="H116">
        <v>1.2845000000000001E-2</v>
      </c>
      <c r="I116">
        <v>1.3391999999999999E-2</v>
      </c>
    </row>
    <row r="117" spans="1:9" x14ac:dyDescent="0.3">
      <c r="A117">
        <v>8500</v>
      </c>
      <c r="B117">
        <v>11</v>
      </c>
      <c r="C117">
        <v>37.293999999999997</v>
      </c>
      <c r="D117">
        <v>75.495000000000005</v>
      </c>
      <c r="E117">
        <v>0.98287000000000002</v>
      </c>
      <c r="F117">
        <v>0.63454999999999995</v>
      </c>
      <c r="G117">
        <v>5.4799999999999998E-4</v>
      </c>
      <c r="H117">
        <v>1.2851E-2</v>
      </c>
      <c r="I117">
        <v>1.3398999999999999E-2</v>
      </c>
    </row>
    <row r="118" spans="1:9" x14ac:dyDescent="0.3">
      <c r="A118">
        <v>8400</v>
      </c>
      <c r="B118">
        <v>11</v>
      </c>
      <c r="C118">
        <v>37.286999999999999</v>
      </c>
      <c r="D118">
        <v>75.488</v>
      </c>
      <c r="E118">
        <v>0.98284000000000005</v>
      </c>
      <c r="F118">
        <v>0.63444</v>
      </c>
      <c r="G118">
        <v>5.4900000000000001E-4</v>
      </c>
      <c r="H118">
        <v>1.2855999999999999E-2</v>
      </c>
      <c r="I118">
        <v>1.3405E-2</v>
      </c>
    </row>
    <row r="119" spans="1:9" x14ac:dyDescent="0.3">
      <c r="A119">
        <v>8300</v>
      </c>
      <c r="B119">
        <v>11</v>
      </c>
      <c r="C119">
        <v>37.28</v>
      </c>
      <c r="D119">
        <v>75.48</v>
      </c>
      <c r="E119">
        <v>0.98280999999999996</v>
      </c>
      <c r="F119">
        <v>0.63432999999999995</v>
      </c>
      <c r="G119">
        <v>5.5000000000000003E-4</v>
      </c>
      <c r="H119">
        <v>1.2862E-2</v>
      </c>
      <c r="I119">
        <v>1.3412E-2</v>
      </c>
    </row>
    <row r="120" spans="1:9" x14ac:dyDescent="0.3">
      <c r="A120">
        <v>8200</v>
      </c>
      <c r="B120">
        <v>11</v>
      </c>
      <c r="C120">
        <v>37.273000000000003</v>
      </c>
      <c r="D120">
        <v>75.471999999999994</v>
      </c>
      <c r="E120">
        <v>0.98277999999999999</v>
      </c>
      <c r="F120">
        <v>0.63419999999999999</v>
      </c>
      <c r="G120">
        <v>5.5099999999999995E-4</v>
      </c>
      <c r="H120">
        <v>1.2867999999999999E-2</v>
      </c>
      <c r="I120">
        <v>1.3419E-2</v>
      </c>
    </row>
    <row r="121" spans="1:9" x14ac:dyDescent="0.3">
      <c r="A121">
        <v>8100</v>
      </c>
      <c r="B121">
        <v>11</v>
      </c>
      <c r="C121">
        <v>37.265000000000001</v>
      </c>
      <c r="D121">
        <v>75.462000000000003</v>
      </c>
      <c r="E121">
        <v>0.98275000000000001</v>
      </c>
      <c r="F121">
        <v>0.63405999999999996</v>
      </c>
      <c r="G121">
        <v>5.5199999999999997E-4</v>
      </c>
      <c r="H121">
        <v>1.2874999999999999E-2</v>
      </c>
      <c r="I121">
        <v>1.3427E-2</v>
      </c>
    </row>
    <row r="122" spans="1:9" x14ac:dyDescent="0.3">
      <c r="A122">
        <v>8000</v>
      </c>
      <c r="B122">
        <v>11</v>
      </c>
      <c r="C122">
        <v>37.262999999999998</v>
      </c>
      <c r="D122">
        <v>75.47</v>
      </c>
      <c r="E122">
        <v>0.98270999999999997</v>
      </c>
      <c r="F122">
        <v>0.63383</v>
      </c>
      <c r="G122">
        <v>5.53E-4</v>
      </c>
      <c r="H122">
        <v>1.2886E-2</v>
      </c>
      <c r="I122">
        <v>1.3439E-2</v>
      </c>
    </row>
    <row r="123" spans="1:9" x14ac:dyDescent="0.3">
      <c r="A123">
        <v>5000</v>
      </c>
      <c r="B123">
        <v>10</v>
      </c>
      <c r="C123">
        <v>54.552</v>
      </c>
      <c r="D123">
        <v>71.222999999999999</v>
      </c>
      <c r="E123">
        <v>0.95387</v>
      </c>
      <c r="F123">
        <v>0.67266000000000004</v>
      </c>
      <c r="G123">
        <v>1.519E-3</v>
      </c>
      <c r="H123">
        <v>1.2906000000000001E-2</v>
      </c>
      <c r="I123">
        <v>1.4425E-2</v>
      </c>
    </row>
    <row r="124" spans="1:9" x14ac:dyDescent="0.3">
      <c r="A124">
        <v>2100</v>
      </c>
      <c r="B124">
        <v>12</v>
      </c>
      <c r="C124">
        <v>37.366999999999997</v>
      </c>
      <c r="D124">
        <v>80.873999999999995</v>
      </c>
      <c r="E124">
        <v>0.98656999999999995</v>
      </c>
      <c r="F124">
        <v>0.63573999999999997</v>
      </c>
      <c r="G124">
        <v>4.46E-4</v>
      </c>
      <c r="H124">
        <v>1.2906000000000001E-2</v>
      </c>
      <c r="I124">
        <v>1.3351999999999999E-2</v>
      </c>
    </row>
    <row r="125" spans="1:9" x14ac:dyDescent="0.3">
      <c r="A125">
        <v>5100</v>
      </c>
      <c r="B125">
        <v>10</v>
      </c>
      <c r="C125">
        <v>54.085999999999999</v>
      </c>
      <c r="D125">
        <v>70.843000000000004</v>
      </c>
      <c r="E125">
        <v>0.95431999999999995</v>
      </c>
      <c r="F125">
        <v>0.67193999999999998</v>
      </c>
      <c r="G125">
        <v>1.5009999999999999E-3</v>
      </c>
      <c r="H125">
        <v>1.2907E-2</v>
      </c>
      <c r="I125">
        <v>1.4408000000000001E-2</v>
      </c>
    </row>
    <row r="126" spans="1:9" x14ac:dyDescent="0.3">
      <c r="A126">
        <v>6000</v>
      </c>
      <c r="B126">
        <v>10</v>
      </c>
      <c r="C126">
        <v>52.677999999999997</v>
      </c>
      <c r="D126">
        <v>71.278999999999996</v>
      </c>
      <c r="E126">
        <v>0.95694000000000001</v>
      </c>
      <c r="F126">
        <v>0.66679999999999995</v>
      </c>
      <c r="G126">
        <v>1.402E-3</v>
      </c>
      <c r="H126">
        <v>1.2917E-2</v>
      </c>
      <c r="I126">
        <v>1.4319E-2</v>
      </c>
    </row>
    <row r="127" spans="1:9" x14ac:dyDescent="0.3">
      <c r="A127">
        <v>5200</v>
      </c>
      <c r="B127">
        <v>10</v>
      </c>
      <c r="C127">
        <v>54.014000000000003</v>
      </c>
      <c r="D127">
        <v>71.010000000000005</v>
      </c>
      <c r="E127">
        <v>0.95462000000000002</v>
      </c>
      <c r="F127">
        <v>0.67135</v>
      </c>
      <c r="G127">
        <v>1.4909999999999999E-3</v>
      </c>
      <c r="H127">
        <v>1.2921E-2</v>
      </c>
      <c r="I127">
        <v>1.4411999999999999E-2</v>
      </c>
    </row>
    <row r="128" spans="1:9" x14ac:dyDescent="0.3">
      <c r="A128">
        <v>7900</v>
      </c>
      <c r="B128">
        <v>11</v>
      </c>
      <c r="C128">
        <v>37.396000000000001</v>
      </c>
      <c r="D128">
        <v>75.671000000000006</v>
      </c>
      <c r="E128">
        <v>0.98265000000000002</v>
      </c>
      <c r="F128">
        <v>0.63371999999999995</v>
      </c>
      <c r="G128">
        <v>5.5699999999999999E-4</v>
      </c>
      <c r="H128">
        <v>1.2921999999999999E-2</v>
      </c>
      <c r="I128">
        <v>1.3478E-2</v>
      </c>
    </row>
    <row r="129" spans="1:9" x14ac:dyDescent="0.3">
      <c r="A129">
        <v>6100</v>
      </c>
      <c r="B129">
        <v>10</v>
      </c>
      <c r="C129">
        <v>52.335999999999999</v>
      </c>
      <c r="D129">
        <v>71.025000000000006</v>
      </c>
      <c r="E129">
        <v>0.95725000000000005</v>
      </c>
      <c r="F129">
        <v>0.66617999999999999</v>
      </c>
      <c r="G129">
        <v>1.39E-3</v>
      </c>
      <c r="H129">
        <v>1.2923E-2</v>
      </c>
      <c r="I129">
        <v>1.4312999999999999E-2</v>
      </c>
    </row>
    <row r="130" spans="1:9" x14ac:dyDescent="0.3">
      <c r="A130">
        <v>7800</v>
      </c>
      <c r="B130">
        <v>11</v>
      </c>
      <c r="C130">
        <v>37.387999999999998</v>
      </c>
      <c r="D130">
        <v>75.665999999999997</v>
      </c>
      <c r="E130">
        <v>0.98262000000000005</v>
      </c>
      <c r="F130">
        <v>0.63358000000000003</v>
      </c>
      <c r="G130">
        <v>5.5800000000000001E-4</v>
      </c>
      <c r="H130">
        <v>1.2929E-2</v>
      </c>
      <c r="I130">
        <v>1.3487000000000001E-2</v>
      </c>
    </row>
    <row r="131" spans="1:9" x14ac:dyDescent="0.3">
      <c r="A131">
        <v>5300</v>
      </c>
      <c r="B131">
        <v>10</v>
      </c>
      <c r="C131">
        <v>53.938000000000002</v>
      </c>
      <c r="D131">
        <v>71.168000000000006</v>
      </c>
      <c r="E131">
        <v>0.95491999999999999</v>
      </c>
      <c r="F131">
        <v>0.67081000000000002</v>
      </c>
      <c r="G131">
        <v>1.482E-3</v>
      </c>
      <c r="H131">
        <v>1.2933E-2</v>
      </c>
      <c r="I131">
        <v>1.4415000000000001E-2</v>
      </c>
    </row>
    <row r="132" spans="1:9" x14ac:dyDescent="0.3">
      <c r="A132">
        <v>7700</v>
      </c>
      <c r="B132">
        <v>11</v>
      </c>
      <c r="C132">
        <v>37.381</v>
      </c>
      <c r="D132">
        <v>75.66</v>
      </c>
      <c r="E132">
        <v>0.98258000000000001</v>
      </c>
      <c r="F132">
        <v>0.63344</v>
      </c>
      <c r="G132">
        <v>5.5900000000000004E-4</v>
      </c>
      <c r="H132">
        <v>1.2936E-2</v>
      </c>
      <c r="I132">
        <v>1.3495E-2</v>
      </c>
    </row>
    <row r="133" spans="1:9" x14ac:dyDescent="0.3">
      <c r="A133">
        <v>6200</v>
      </c>
      <c r="B133">
        <v>10</v>
      </c>
      <c r="C133">
        <v>52.244999999999997</v>
      </c>
      <c r="D133">
        <v>71.138999999999996</v>
      </c>
      <c r="E133">
        <v>0.95748</v>
      </c>
      <c r="F133">
        <v>0.66564999999999996</v>
      </c>
      <c r="G133">
        <v>1.382E-3</v>
      </c>
      <c r="H133">
        <v>1.2937000000000001E-2</v>
      </c>
      <c r="I133">
        <v>1.4319999999999999E-2</v>
      </c>
    </row>
    <row r="134" spans="1:9" x14ac:dyDescent="0.3">
      <c r="A134">
        <v>2000</v>
      </c>
      <c r="B134">
        <v>12</v>
      </c>
      <c r="C134">
        <v>37.118000000000002</v>
      </c>
      <c r="D134">
        <v>80.2</v>
      </c>
      <c r="E134">
        <v>0.98599999999999999</v>
      </c>
      <c r="F134">
        <v>0.63458000000000003</v>
      </c>
      <c r="G134">
        <v>4.57E-4</v>
      </c>
      <c r="H134">
        <v>1.2937000000000001E-2</v>
      </c>
      <c r="I134">
        <v>1.3394E-2</v>
      </c>
    </row>
    <row r="135" spans="1:9" x14ac:dyDescent="0.3">
      <c r="A135">
        <v>1100</v>
      </c>
      <c r="B135">
        <v>12</v>
      </c>
      <c r="C135">
        <v>38.040999999999997</v>
      </c>
      <c r="D135">
        <v>81.251999999999995</v>
      </c>
      <c r="E135">
        <v>0.98351</v>
      </c>
      <c r="F135">
        <v>0.64653000000000005</v>
      </c>
      <c r="G135">
        <v>6.4000000000000005E-4</v>
      </c>
      <c r="H135">
        <v>1.2943E-2</v>
      </c>
      <c r="I135">
        <v>1.3582E-2</v>
      </c>
    </row>
    <row r="136" spans="1:9" x14ac:dyDescent="0.3">
      <c r="A136">
        <v>5400</v>
      </c>
      <c r="B136">
        <v>10</v>
      </c>
      <c r="C136">
        <v>53.853999999999999</v>
      </c>
      <c r="D136">
        <v>71.311999999999998</v>
      </c>
      <c r="E136">
        <v>0.95520000000000005</v>
      </c>
      <c r="F136">
        <v>0.67027000000000003</v>
      </c>
      <c r="G136">
        <v>1.4729999999999999E-3</v>
      </c>
      <c r="H136">
        <v>1.2944000000000001E-2</v>
      </c>
      <c r="I136">
        <v>1.4416999999999999E-2</v>
      </c>
    </row>
    <row r="137" spans="1:9" x14ac:dyDescent="0.3">
      <c r="A137">
        <v>7600</v>
      </c>
      <c r="B137">
        <v>11</v>
      </c>
      <c r="C137">
        <v>37.372999999999998</v>
      </c>
      <c r="D137">
        <v>75.653999999999996</v>
      </c>
      <c r="E137">
        <v>0.98255000000000003</v>
      </c>
      <c r="F137">
        <v>0.63327999999999995</v>
      </c>
      <c r="G137">
        <v>5.5999999999999995E-4</v>
      </c>
      <c r="H137">
        <v>1.2944000000000001E-2</v>
      </c>
      <c r="I137">
        <v>1.3504E-2</v>
      </c>
    </row>
    <row r="138" spans="1:9" x14ac:dyDescent="0.3">
      <c r="A138">
        <v>6300</v>
      </c>
      <c r="B138">
        <v>10</v>
      </c>
      <c r="C138">
        <v>52.155000000000001</v>
      </c>
      <c r="D138">
        <v>71.248999999999995</v>
      </c>
      <c r="E138">
        <v>0.95770999999999995</v>
      </c>
      <c r="F138">
        <v>0.66515999999999997</v>
      </c>
      <c r="G138">
        <v>1.3749999999999999E-3</v>
      </c>
      <c r="H138">
        <v>1.295E-2</v>
      </c>
      <c r="I138">
        <v>1.4326E-2</v>
      </c>
    </row>
    <row r="139" spans="1:9" x14ac:dyDescent="0.3">
      <c r="A139">
        <v>2200</v>
      </c>
      <c r="B139">
        <v>12</v>
      </c>
      <c r="C139">
        <v>37.466999999999999</v>
      </c>
      <c r="D139">
        <v>81.16</v>
      </c>
      <c r="E139">
        <v>0.98672000000000004</v>
      </c>
      <c r="F139">
        <v>0.63497000000000003</v>
      </c>
      <c r="G139">
        <v>4.4299999999999998E-4</v>
      </c>
      <c r="H139">
        <v>1.295E-2</v>
      </c>
      <c r="I139">
        <v>1.3393E-2</v>
      </c>
    </row>
    <row r="140" spans="1:9" x14ac:dyDescent="0.3">
      <c r="A140">
        <v>7500</v>
      </c>
      <c r="B140">
        <v>11</v>
      </c>
      <c r="C140">
        <v>37.366</v>
      </c>
      <c r="D140">
        <v>75.647999999999996</v>
      </c>
      <c r="E140">
        <v>0.98250999999999999</v>
      </c>
      <c r="F140">
        <v>0.63312999999999997</v>
      </c>
      <c r="G140">
        <v>5.6099999999999998E-4</v>
      </c>
      <c r="H140">
        <v>1.2952E-2</v>
      </c>
      <c r="I140">
        <v>1.3513000000000001E-2</v>
      </c>
    </row>
    <row r="141" spans="1:9" x14ac:dyDescent="0.3">
      <c r="A141">
        <v>5500</v>
      </c>
      <c r="B141">
        <v>10</v>
      </c>
      <c r="C141">
        <v>53.76</v>
      </c>
      <c r="D141">
        <v>71.442999999999998</v>
      </c>
      <c r="E141">
        <v>0.95548</v>
      </c>
      <c r="F141">
        <v>0.66973000000000005</v>
      </c>
      <c r="G141">
        <v>1.464E-3</v>
      </c>
      <c r="H141">
        <v>1.2956000000000001E-2</v>
      </c>
      <c r="I141">
        <v>1.4420000000000001E-2</v>
      </c>
    </row>
    <row r="142" spans="1:9" x14ac:dyDescent="0.3">
      <c r="A142">
        <v>7400</v>
      </c>
      <c r="B142">
        <v>11</v>
      </c>
      <c r="C142">
        <v>37.359000000000002</v>
      </c>
      <c r="D142">
        <v>75.641000000000005</v>
      </c>
      <c r="E142">
        <v>0.98248000000000002</v>
      </c>
      <c r="F142">
        <v>0.63297000000000003</v>
      </c>
      <c r="G142">
        <v>5.62E-4</v>
      </c>
      <c r="H142">
        <v>1.2959999999999999E-2</v>
      </c>
      <c r="I142">
        <v>1.3521999999999999E-2</v>
      </c>
    </row>
    <row r="143" spans="1:9" x14ac:dyDescent="0.3">
      <c r="A143">
        <v>6400</v>
      </c>
      <c r="B143">
        <v>10</v>
      </c>
      <c r="C143">
        <v>52.06</v>
      </c>
      <c r="D143">
        <v>71.349999999999994</v>
      </c>
      <c r="E143">
        <v>0.95792999999999995</v>
      </c>
      <c r="F143">
        <v>0.66466000000000003</v>
      </c>
      <c r="G143">
        <v>1.3680000000000001E-3</v>
      </c>
      <c r="H143">
        <v>1.2963000000000001E-2</v>
      </c>
      <c r="I143">
        <v>1.4331E-2</v>
      </c>
    </row>
    <row r="144" spans="1:9" x14ac:dyDescent="0.3">
      <c r="A144">
        <v>5600</v>
      </c>
      <c r="B144">
        <v>10</v>
      </c>
      <c r="C144">
        <v>53.656999999999996</v>
      </c>
      <c r="D144">
        <v>71.564999999999998</v>
      </c>
      <c r="E144">
        <v>0.95576000000000005</v>
      </c>
      <c r="F144">
        <v>0.66918999999999995</v>
      </c>
      <c r="G144">
        <v>1.4549999999999999E-3</v>
      </c>
      <c r="H144">
        <v>1.2968E-2</v>
      </c>
      <c r="I144">
        <v>1.4423E-2</v>
      </c>
    </row>
    <row r="145" spans="1:9" x14ac:dyDescent="0.3">
      <c r="A145">
        <v>7300</v>
      </c>
      <c r="B145">
        <v>11</v>
      </c>
      <c r="C145">
        <v>37.351999999999997</v>
      </c>
      <c r="D145">
        <v>75.635999999999996</v>
      </c>
      <c r="E145">
        <v>0.98243999999999998</v>
      </c>
      <c r="F145">
        <v>0.63280000000000003</v>
      </c>
      <c r="G145">
        <v>5.6300000000000002E-4</v>
      </c>
      <c r="H145">
        <v>1.2968E-2</v>
      </c>
      <c r="I145">
        <v>1.3531E-2</v>
      </c>
    </row>
    <row r="146" spans="1:9" x14ac:dyDescent="0.3">
      <c r="A146">
        <v>7000</v>
      </c>
      <c r="B146">
        <v>10</v>
      </c>
      <c r="C146">
        <v>51.055</v>
      </c>
      <c r="D146">
        <v>71.381</v>
      </c>
      <c r="E146">
        <v>0.95926999999999996</v>
      </c>
      <c r="F146">
        <v>0.66156000000000004</v>
      </c>
      <c r="G146">
        <v>1.3159999999999999E-3</v>
      </c>
      <c r="H146">
        <v>1.2971E-2</v>
      </c>
      <c r="I146">
        <v>1.4286999999999999E-2</v>
      </c>
    </row>
    <row r="147" spans="1:9" x14ac:dyDescent="0.3">
      <c r="A147">
        <v>6500</v>
      </c>
      <c r="B147">
        <v>10</v>
      </c>
      <c r="C147">
        <v>51.959000000000003</v>
      </c>
      <c r="D147">
        <v>71.441999999999993</v>
      </c>
      <c r="E147">
        <v>0.95814999999999995</v>
      </c>
      <c r="F147">
        <v>0.66417000000000004</v>
      </c>
      <c r="G147">
        <v>1.361E-3</v>
      </c>
      <c r="H147">
        <v>1.2976E-2</v>
      </c>
      <c r="I147">
        <v>1.4337000000000001E-2</v>
      </c>
    </row>
    <row r="148" spans="1:9" x14ac:dyDescent="0.3">
      <c r="A148">
        <v>7200</v>
      </c>
      <c r="B148">
        <v>11</v>
      </c>
      <c r="C148">
        <v>37.344000000000001</v>
      </c>
      <c r="D148">
        <v>75.63</v>
      </c>
      <c r="E148">
        <v>0.98241000000000001</v>
      </c>
      <c r="F148">
        <v>0.63261999999999996</v>
      </c>
      <c r="G148">
        <v>5.6499999999999996E-4</v>
      </c>
      <c r="H148">
        <v>1.2977000000000001E-2</v>
      </c>
      <c r="I148">
        <v>1.3540999999999999E-2</v>
      </c>
    </row>
    <row r="149" spans="1:9" x14ac:dyDescent="0.3">
      <c r="A149">
        <v>7100</v>
      </c>
      <c r="B149">
        <v>10</v>
      </c>
      <c r="C149">
        <v>50.790999999999997</v>
      </c>
      <c r="D149">
        <v>71.225999999999999</v>
      </c>
      <c r="E149">
        <v>0.95950000000000002</v>
      </c>
      <c r="F149">
        <v>0.66103999999999996</v>
      </c>
      <c r="G149">
        <v>1.307E-3</v>
      </c>
      <c r="H149">
        <v>1.2978E-2</v>
      </c>
      <c r="I149">
        <v>1.4285000000000001E-2</v>
      </c>
    </row>
    <row r="150" spans="1:9" x14ac:dyDescent="0.3">
      <c r="A150">
        <v>5700</v>
      </c>
      <c r="B150">
        <v>10</v>
      </c>
      <c r="C150">
        <v>53.545999999999999</v>
      </c>
      <c r="D150">
        <v>71.677000000000007</v>
      </c>
      <c r="E150">
        <v>0.95603000000000005</v>
      </c>
      <c r="F150">
        <v>0.66864000000000001</v>
      </c>
      <c r="G150">
        <v>1.4469999999999999E-3</v>
      </c>
      <c r="H150">
        <v>1.298E-2</v>
      </c>
      <c r="I150">
        <v>1.4427000000000001E-2</v>
      </c>
    </row>
    <row r="151" spans="1:9" x14ac:dyDescent="0.3">
      <c r="A151">
        <v>7100</v>
      </c>
      <c r="B151">
        <v>11</v>
      </c>
      <c r="C151">
        <v>37.334000000000003</v>
      </c>
      <c r="D151">
        <v>75.620999999999995</v>
      </c>
      <c r="E151">
        <v>0.98236999999999997</v>
      </c>
      <c r="F151">
        <v>0.63241999999999998</v>
      </c>
      <c r="G151">
        <v>5.6599999999999999E-4</v>
      </c>
      <c r="H151">
        <v>1.2985999999999999E-2</v>
      </c>
      <c r="I151">
        <v>1.3551000000000001E-2</v>
      </c>
    </row>
    <row r="152" spans="1:9" x14ac:dyDescent="0.3">
      <c r="A152">
        <v>4100</v>
      </c>
      <c r="B152">
        <v>10</v>
      </c>
      <c r="C152">
        <v>56.02</v>
      </c>
      <c r="D152">
        <v>70.507000000000005</v>
      </c>
      <c r="E152">
        <v>0.95025999999999999</v>
      </c>
      <c r="F152">
        <v>0.67806</v>
      </c>
      <c r="G152">
        <v>1.665E-3</v>
      </c>
      <c r="H152">
        <v>1.2987E-2</v>
      </c>
      <c r="I152">
        <v>1.4652E-2</v>
      </c>
    </row>
    <row r="153" spans="1:9" x14ac:dyDescent="0.3">
      <c r="A153">
        <v>6600</v>
      </c>
      <c r="B153">
        <v>10</v>
      </c>
      <c r="C153">
        <v>51.853999999999999</v>
      </c>
      <c r="D153">
        <v>71.528999999999996</v>
      </c>
      <c r="E153">
        <v>0.95835999999999999</v>
      </c>
      <c r="F153">
        <v>0.66368000000000005</v>
      </c>
      <c r="G153">
        <v>1.354E-3</v>
      </c>
      <c r="H153">
        <v>1.2989000000000001E-2</v>
      </c>
      <c r="I153">
        <v>1.4343E-2</v>
      </c>
    </row>
    <row r="154" spans="1:9" x14ac:dyDescent="0.3">
      <c r="A154">
        <v>7200</v>
      </c>
      <c r="B154">
        <v>10</v>
      </c>
      <c r="C154">
        <v>50.709000000000003</v>
      </c>
      <c r="D154">
        <v>71.316999999999993</v>
      </c>
      <c r="E154">
        <v>0.95969000000000004</v>
      </c>
      <c r="F154">
        <v>0.66057999999999995</v>
      </c>
      <c r="G154">
        <v>1.3010000000000001E-3</v>
      </c>
      <c r="H154">
        <v>1.2991000000000001E-2</v>
      </c>
      <c r="I154">
        <v>1.4291999999999999E-2</v>
      </c>
    </row>
    <row r="155" spans="1:9" x14ac:dyDescent="0.3">
      <c r="A155">
        <v>2300</v>
      </c>
      <c r="B155">
        <v>12</v>
      </c>
      <c r="C155">
        <v>37.539000000000001</v>
      </c>
      <c r="D155">
        <v>81.343000000000004</v>
      </c>
      <c r="E155">
        <v>0.98682999999999998</v>
      </c>
      <c r="F155">
        <v>0.63417999999999997</v>
      </c>
      <c r="G155">
        <v>4.4099999999999999E-4</v>
      </c>
      <c r="H155">
        <v>1.2992E-2</v>
      </c>
      <c r="I155">
        <v>1.3433E-2</v>
      </c>
    </row>
    <row r="156" spans="1:9" x14ac:dyDescent="0.3">
      <c r="A156">
        <v>5800</v>
      </c>
      <c r="B156">
        <v>10</v>
      </c>
      <c r="C156">
        <v>53.429000000000002</v>
      </c>
      <c r="D156">
        <v>71.781999999999996</v>
      </c>
      <c r="E156">
        <v>0.95628999999999997</v>
      </c>
      <c r="F156">
        <v>0.66808999999999996</v>
      </c>
      <c r="G156">
        <v>1.438E-3</v>
      </c>
      <c r="H156">
        <v>1.2992999999999999E-2</v>
      </c>
      <c r="I156">
        <v>1.4430999999999999E-2</v>
      </c>
    </row>
    <row r="157" spans="1:9" x14ac:dyDescent="0.3">
      <c r="A157">
        <v>4200</v>
      </c>
      <c r="B157">
        <v>10</v>
      </c>
      <c r="C157">
        <v>56</v>
      </c>
      <c r="D157">
        <v>70.765000000000001</v>
      </c>
      <c r="E157">
        <v>0.95069000000000004</v>
      </c>
      <c r="F157">
        <v>0.67745</v>
      </c>
      <c r="G157">
        <v>1.6509999999999999E-3</v>
      </c>
      <c r="H157">
        <v>1.2996000000000001E-2</v>
      </c>
      <c r="I157">
        <v>1.4647E-2</v>
      </c>
    </row>
    <row r="158" spans="1:9" x14ac:dyDescent="0.3">
      <c r="A158">
        <v>7000</v>
      </c>
      <c r="B158">
        <v>11</v>
      </c>
      <c r="C158">
        <v>37.323999999999998</v>
      </c>
      <c r="D158">
        <v>75.620999999999995</v>
      </c>
      <c r="E158">
        <v>0.98231999999999997</v>
      </c>
      <c r="F158">
        <v>0.63209000000000004</v>
      </c>
      <c r="G158">
        <v>5.6700000000000001E-4</v>
      </c>
      <c r="H158">
        <v>1.3001E-2</v>
      </c>
      <c r="I158">
        <v>1.3568E-2</v>
      </c>
    </row>
    <row r="159" spans="1:9" x14ac:dyDescent="0.3">
      <c r="A159">
        <v>4000</v>
      </c>
      <c r="B159">
        <v>10</v>
      </c>
      <c r="C159">
        <v>56.734000000000002</v>
      </c>
      <c r="D159">
        <v>71.153999999999996</v>
      </c>
      <c r="E159">
        <v>0.94952999999999999</v>
      </c>
      <c r="F159">
        <v>0.67888000000000004</v>
      </c>
      <c r="G159">
        <v>1.6969999999999999E-3</v>
      </c>
      <c r="H159">
        <v>1.3002E-2</v>
      </c>
      <c r="I159">
        <v>1.4697999999999999E-2</v>
      </c>
    </row>
    <row r="160" spans="1:9" x14ac:dyDescent="0.3">
      <c r="A160">
        <v>6700</v>
      </c>
      <c r="B160">
        <v>10</v>
      </c>
      <c r="C160">
        <v>51.744</v>
      </c>
      <c r="D160">
        <v>71.608999999999995</v>
      </c>
      <c r="E160">
        <v>0.95857000000000003</v>
      </c>
      <c r="F160">
        <v>0.66318999999999995</v>
      </c>
      <c r="G160">
        <v>1.348E-3</v>
      </c>
      <c r="H160">
        <v>1.3002E-2</v>
      </c>
      <c r="I160">
        <v>1.4349000000000001E-2</v>
      </c>
    </row>
    <row r="161" spans="1:9" x14ac:dyDescent="0.3">
      <c r="A161">
        <v>4300</v>
      </c>
      <c r="B161">
        <v>10</v>
      </c>
      <c r="C161">
        <v>55.969000000000001</v>
      </c>
      <c r="D161">
        <v>71.007999999999996</v>
      </c>
      <c r="E161">
        <v>0.95109999999999995</v>
      </c>
      <c r="F161">
        <v>0.67691000000000001</v>
      </c>
      <c r="G161">
        <v>1.6379999999999999E-3</v>
      </c>
      <c r="H161">
        <v>1.3003000000000001E-2</v>
      </c>
      <c r="I161">
        <v>1.4641E-2</v>
      </c>
    </row>
    <row r="162" spans="1:9" x14ac:dyDescent="0.3">
      <c r="A162">
        <v>7300</v>
      </c>
      <c r="B162">
        <v>10</v>
      </c>
      <c r="C162">
        <v>50.628999999999998</v>
      </c>
      <c r="D162">
        <v>71.406999999999996</v>
      </c>
      <c r="E162">
        <v>0.95987</v>
      </c>
      <c r="F162">
        <v>0.66013999999999995</v>
      </c>
      <c r="G162">
        <v>1.2960000000000001E-3</v>
      </c>
      <c r="H162">
        <v>1.3003000000000001E-2</v>
      </c>
      <c r="I162">
        <v>1.4298999999999999E-2</v>
      </c>
    </row>
    <row r="163" spans="1:9" x14ac:dyDescent="0.3">
      <c r="A163">
        <v>5900</v>
      </c>
      <c r="B163">
        <v>10</v>
      </c>
      <c r="C163">
        <v>53.305999999999997</v>
      </c>
      <c r="D163">
        <v>71.881</v>
      </c>
      <c r="E163">
        <v>0.95655999999999997</v>
      </c>
      <c r="F163">
        <v>0.66752999999999996</v>
      </c>
      <c r="G163">
        <v>1.4300000000000001E-3</v>
      </c>
      <c r="H163">
        <v>1.3006E-2</v>
      </c>
      <c r="I163">
        <v>1.4435999999999999E-2</v>
      </c>
    </row>
    <row r="164" spans="1:9" x14ac:dyDescent="0.3">
      <c r="A164">
        <v>4400</v>
      </c>
      <c r="B164">
        <v>10</v>
      </c>
      <c r="C164">
        <v>55.92</v>
      </c>
      <c r="D164">
        <v>71.228999999999999</v>
      </c>
      <c r="E164">
        <v>0.95148999999999995</v>
      </c>
      <c r="F164">
        <v>0.67637999999999998</v>
      </c>
      <c r="G164">
        <v>1.6249999999999999E-3</v>
      </c>
      <c r="H164">
        <v>1.3010000000000001E-2</v>
      </c>
      <c r="I164">
        <v>1.4635E-2</v>
      </c>
    </row>
    <row r="165" spans="1:9" x14ac:dyDescent="0.3">
      <c r="A165">
        <v>1200</v>
      </c>
      <c r="B165">
        <v>12</v>
      </c>
      <c r="C165">
        <v>38.276000000000003</v>
      </c>
      <c r="D165">
        <v>82.087999999999994</v>
      </c>
      <c r="E165">
        <v>0.98407999999999995</v>
      </c>
      <c r="F165">
        <v>0.64434000000000002</v>
      </c>
      <c r="G165">
        <v>6.2E-4</v>
      </c>
      <c r="H165">
        <v>1.3011E-2</v>
      </c>
      <c r="I165">
        <v>1.3631000000000001E-2</v>
      </c>
    </row>
    <row r="166" spans="1:9" x14ac:dyDescent="0.3">
      <c r="A166">
        <v>6800</v>
      </c>
      <c r="B166">
        <v>10</v>
      </c>
      <c r="C166">
        <v>51.63</v>
      </c>
      <c r="D166">
        <v>71.686000000000007</v>
      </c>
      <c r="E166">
        <v>0.95877999999999997</v>
      </c>
      <c r="F166">
        <v>0.66269</v>
      </c>
      <c r="G166">
        <v>1.341E-3</v>
      </c>
      <c r="H166">
        <v>1.3015000000000001E-2</v>
      </c>
      <c r="I166">
        <v>1.4356000000000001E-2</v>
      </c>
    </row>
    <row r="167" spans="1:9" x14ac:dyDescent="0.3">
      <c r="A167">
        <v>7400</v>
      </c>
      <c r="B167">
        <v>10</v>
      </c>
      <c r="C167">
        <v>50.548999999999999</v>
      </c>
      <c r="D167">
        <v>71.489999999999995</v>
      </c>
      <c r="E167">
        <v>0.96004999999999996</v>
      </c>
      <c r="F167">
        <v>0.65969999999999995</v>
      </c>
      <c r="G167">
        <v>1.2899999999999999E-3</v>
      </c>
      <c r="H167">
        <v>1.3016E-2</v>
      </c>
      <c r="I167">
        <v>1.4305999999999999E-2</v>
      </c>
    </row>
    <row r="168" spans="1:9" x14ac:dyDescent="0.3">
      <c r="A168">
        <v>4500</v>
      </c>
      <c r="B168">
        <v>10</v>
      </c>
      <c r="C168">
        <v>55.853999999999999</v>
      </c>
      <c r="D168">
        <v>71.432000000000002</v>
      </c>
      <c r="E168">
        <v>0.95186999999999999</v>
      </c>
      <c r="F168">
        <v>0.67583000000000004</v>
      </c>
      <c r="G168">
        <v>1.6130000000000001E-3</v>
      </c>
      <c r="H168">
        <v>1.3017000000000001E-2</v>
      </c>
      <c r="I168">
        <v>1.4630000000000001E-2</v>
      </c>
    </row>
    <row r="169" spans="1:9" x14ac:dyDescent="0.3">
      <c r="A169">
        <v>4600</v>
      </c>
      <c r="B169">
        <v>10</v>
      </c>
      <c r="C169">
        <v>55.776000000000003</v>
      </c>
      <c r="D169">
        <v>71.619</v>
      </c>
      <c r="E169">
        <v>0.95223999999999998</v>
      </c>
      <c r="F169">
        <v>0.67527000000000004</v>
      </c>
      <c r="G169">
        <v>1.601E-3</v>
      </c>
      <c r="H169">
        <v>1.3025E-2</v>
      </c>
      <c r="I169">
        <v>1.4626E-2</v>
      </c>
    </row>
    <row r="170" spans="1:9" x14ac:dyDescent="0.3">
      <c r="A170">
        <v>7500</v>
      </c>
      <c r="B170">
        <v>10</v>
      </c>
      <c r="C170">
        <v>50.465000000000003</v>
      </c>
      <c r="D170">
        <v>71.570999999999998</v>
      </c>
      <c r="E170">
        <v>0.96023000000000003</v>
      </c>
      <c r="F170">
        <v>0.65927000000000002</v>
      </c>
      <c r="G170">
        <v>1.284E-3</v>
      </c>
      <c r="H170">
        <v>1.3028E-2</v>
      </c>
      <c r="I170">
        <v>1.4312E-2</v>
      </c>
    </row>
    <row r="171" spans="1:9" x14ac:dyDescent="0.3">
      <c r="A171">
        <v>6900</v>
      </c>
      <c r="B171">
        <v>10</v>
      </c>
      <c r="C171">
        <v>51.518000000000001</v>
      </c>
      <c r="D171">
        <v>71.765000000000001</v>
      </c>
      <c r="E171">
        <v>0.95899000000000001</v>
      </c>
      <c r="F171">
        <v>0.66218999999999995</v>
      </c>
      <c r="G171">
        <v>1.3339999999999999E-3</v>
      </c>
      <c r="H171">
        <v>1.3028E-2</v>
      </c>
      <c r="I171">
        <v>1.4362E-2</v>
      </c>
    </row>
    <row r="172" spans="1:9" x14ac:dyDescent="0.3">
      <c r="A172">
        <v>2400</v>
      </c>
      <c r="B172">
        <v>12</v>
      </c>
      <c r="C172">
        <v>37.585000000000001</v>
      </c>
      <c r="D172">
        <v>81.483999999999995</v>
      </c>
      <c r="E172">
        <v>0.98692999999999997</v>
      </c>
      <c r="F172">
        <v>0.63341000000000003</v>
      </c>
      <c r="G172">
        <v>4.3899999999999999E-4</v>
      </c>
      <c r="H172">
        <v>1.3030999999999999E-2</v>
      </c>
      <c r="I172">
        <v>1.3469E-2</v>
      </c>
    </row>
    <row r="173" spans="1:9" x14ac:dyDescent="0.3">
      <c r="A173">
        <v>4700</v>
      </c>
      <c r="B173">
        <v>10</v>
      </c>
      <c r="C173">
        <v>55.683999999999997</v>
      </c>
      <c r="D173">
        <v>71.792000000000002</v>
      </c>
      <c r="E173">
        <v>0.9526</v>
      </c>
      <c r="F173">
        <v>0.67469000000000001</v>
      </c>
      <c r="G173">
        <v>1.5889999999999999E-3</v>
      </c>
      <c r="H173">
        <v>1.3034E-2</v>
      </c>
      <c r="I173">
        <v>1.4623000000000001E-2</v>
      </c>
    </row>
    <row r="174" spans="1:9" x14ac:dyDescent="0.3">
      <c r="A174">
        <v>8000</v>
      </c>
      <c r="B174">
        <v>10</v>
      </c>
      <c r="C174">
        <v>49.762999999999998</v>
      </c>
      <c r="D174">
        <v>71.588999999999999</v>
      </c>
      <c r="E174">
        <v>0.96113000000000004</v>
      </c>
      <c r="F174">
        <v>0.65700000000000003</v>
      </c>
      <c r="G174">
        <v>1.25E-3</v>
      </c>
      <c r="H174">
        <v>1.3037999999999999E-2</v>
      </c>
      <c r="I174">
        <v>1.4288E-2</v>
      </c>
    </row>
    <row r="175" spans="1:9" x14ac:dyDescent="0.3">
      <c r="A175">
        <v>7600</v>
      </c>
      <c r="B175">
        <v>10</v>
      </c>
      <c r="C175">
        <v>50.378999999999998</v>
      </c>
      <c r="D175">
        <v>71.649000000000001</v>
      </c>
      <c r="E175">
        <v>0.96040000000000003</v>
      </c>
      <c r="F175">
        <v>0.65883000000000003</v>
      </c>
      <c r="G175">
        <v>1.279E-3</v>
      </c>
      <c r="H175">
        <v>1.304E-2</v>
      </c>
      <c r="I175">
        <v>1.4319E-2</v>
      </c>
    </row>
    <row r="176" spans="1:9" x14ac:dyDescent="0.3">
      <c r="A176">
        <v>4800</v>
      </c>
      <c r="B176">
        <v>10</v>
      </c>
      <c r="C176">
        <v>55.581000000000003</v>
      </c>
      <c r="D176">
        <v>71.953000000000003</v>
      </c>
      <c r="E176">
        <v>0.95296000000000003</v>
      </c>
      <c r="F176">
        <v>0.67410999999999999</v>
      </c>
      <c r="G176">
        <v>1.5770000000000001E-3</v>
      </c>
      <c r="H176">
        <v>1.3043000000000001E-2</v>
      </c>
      <c r="I176">
        <v>1.4621E-2</v>
      </c>
    </row>
    <row r="177" spans="1:9" x14ac:dyDescent="0.3">
      <c r="A177">
        <v>8100</v>
      </c>
      <c r="B177">
        <v>10</v>
      </c>
      <c r="C177">
        <v>49.558</v>
      </c>
      <c r="D177">
        <v>71.474999999999994</v>
      </c>
      <c r="E177">
        <v>0.96131</v>
      </c>
      <c r="F177">
        <v>0.65654999999999997</v>
      </c>
      <c r="G177">
        <v>1.243E-3</v>
      </c>
      <c r="H177">
        <v>1.3044E-2</v>
      </c>
      <c r="I177">
        <v>1.4286999999999999E-2</v>
      </c>
    </row>
    <row r="178" spans="1:9" x14ac:dyDescent="0.3">
      <c r="A178">
        <v>6900</v>
      </c>
      <c r="B178">
        <v>11</v>
      </c>
      <c r="C178">
        <v>37.506999999999998</v>
      </c>
      <c r="D178">
        <v>75.900000000000006</v>
      </c>
      <c r="E178">
        <v>0.98224</v>
      </c>
      <c r="F178">
        <v>0.63192000000000004</v>
      </c>
      <c r="G178">
        <v>5.7300000000000005E-4</v>
      </c>
      <c r="H178">
        <v>1.3051E-2</v>
      </c>
      <c r="I178">
        <v>1.3624000000000001E-2</v>
      </c>
    </row>
    <row r="179" spans="1:9" x14ac:dyDescent="0.3">
      <c r="A179">
        <v>7700</v>
      </c>
      <c r="B179">
        <v>10</v>
      </c>
      <c r="C179">
        <v>50.289000000000001</v>
      </c>
      <c r="D179">
        <v>71.722999999999999</v>
      </c>
      <c r="E179">
        <v>0.96057000000000003</v>
      </c>
      <c r="F179">
        <v>0.65839999999999999</v>
      </c>
      <c r="G179">
        <v>1.273E-3</v>
      </c>
      <c r="H179">
        <v>1.3051999999999999E-2</v>
      </c>
      <c r="I179">
        <v>1.4326E-2</v>
      </c>
    </row>
    <row r="180" spans="1:9" x14ac:dyDescent="0.3">
      <c r="A180">
        <v>4900</v>
      </c>
      <c r="B180">
        <v>10</v>
      </c>
      <c r="C180">
        <v>55.466999999999999</v>
      </c>
      <c r="D180">
        <v>72.103999999999999</v>
      </c>
      <c r="E180">
        <v>0.95331999999999995</v>
      </c>
      <c r="F180">
        <v>0.67351000000000005</v>
      </c>
      <c r="G180">
        <v>1.5659999999999999E-3</v>
      </c>
      <c r="H180">
        <v>1.3053E-2</v>
      </c>
      <c r="I180">
        <v>1.4619E-2</v>
      </c>
    </row>
    <row r="181" spans="1:9" x14ac:dyDescent="0.3">
      <c r="A181">
        <v>8200</v>
      </c>
      <c r="B181">
        <v>10</v>
      </c>
      <c r="C181">
        <v>49.481000000000002</v>
      </c>
      <c r="D181">
        <v>71.546999999999997</v>
      </c>
      <c r="E181">
        <v>0.96147000000000005</v>
      </c>
      <c r="F181">
        <v>0.65615999999999997</v>
      </c>
      <c r="G181">
        <v>1.238E-3</v>
      </c>
      <c r="H181">
        <v>1.3056E-2</v>
      </c>
      <c r="I181">
        <v>1.4293999999999999E-2</v>
      </c>
    </row>
    <row r="182" spans="1:9" x14ac:dyDescent="0.3">
      <c r="A182">
        <v>6800</v>
      </c>
      <c r="B182">
        <v>11</v>
      </c>
      <c r="C182">
        <v>37.5</v>
      </c>
      <c r="D182">
        <v>75.894999999999996</v>
      </c>
      <c r="E182">
        <v>0.98219999999999996</v>
      </c>
      <c r="F182">
        <v>0.63170999999999999</v>
      </c>
      <c r="G182">
        <v>5.7399999999999997E-4</v>
      </c>
      <c r="H182">
        <v>1.3062000000000001E-2</v>
      </c>
      <c r="I182">
        <v>1.3636000000000001E-2</v>
      </c>
    </row>
    <row r="183" spans="1:9" x14ac:dyDescent="0.3">
      <c r="A183">
        <v>7800</v>
      </c>
      <c r="B183">
        <v>10</v>
      </c>
      <c r="C183">
        <v>50.198</v>
      </c>
      <c r="D183">
        <v>71.795000000000002</v>
      </c>
      <c r="E183">
        <v>0.96074000000000004</v>
      </c>
      <c r="F183">
        <v>0.65797000000000005</v>
      </c>
      <c r="G183">
        <v>1.268E-3</v>
      </c>
      <c r="H183">
        <v>1.3065E-2</v>
      </c>
      <c r="I183">
        <v>1.4333E-2</v>
      </c>
    </row>
    <row r="184" spans="1:9" x14ac:dyDescent="0.3">
      <c r="A184">
        <v>1300</v>
      </c>
      <c r="B184">
        <v>12</v>
      </c>
      <c r="C184">
        <v>38.527000000000001</v>
      </c>
      <c r="D184">
        <v>82.522999999999996</v>
      </c>
      <c r="E184">
        <v>0.98440000000000005</v>
      </c>
      <c r="F184">
        <v>0.64285000000000003</v>
      </c>
      <c r="G184">
        <v>6.0800000000000003E-4</v>
      </c>
      <c r="H184">
        <v>1.3065999999999999E-2</v>
      </c>
      <c r="I184">
        <v>1.3674E-2</v>
      </c>
    </row>
    <row r="185" spans="1:9" x14ac:dyDescent="0.3">
      <c r="A185">
        <v>8300</v>
      </c>
      <c r="B185">
        <v>10</v>
      </c>
      <c r="C185">
        <v>49.405999999999999</v>
      </c>
      <c r="D185">
        <v>71.619</v>
      </c>
      <c r="E185">
        <v>0.96162000000000003</v>
      </c>
      <c r="F185">
        <v>0.65578000000000003</v>
      </c>
      <c r="G185">
        <v>1.2329999999999999E-3</v>
      </c>
      <c r="H185">
        <v>1.3067E-2</v>
      </c>
      <c r="I185">
        <v>1.4300999999999999E-2</v>
      </c>
    </row>
    <row r="186" spans="1:9" x14ac:dyDescent="0.3">
      <c r="A186">
        <v>2500</v>
      </c>
      <c r="B186">
        <v>12</v>
      </c>
      <c r="C186">
        <v>37.618000000000002</v>
      </c>
      <c r="D186">
        <v>81.608000000000004</v>
      </c>
      <c r="E186">
        <v>0.98701000000000005</v>
      </c>
      <c r="F186">
        <v>0.63266</v>
      </c>
      <c r="G186">
        <v>4.3600000000000003E-4</v>
      </c>
      <c r="H186">
        <v>1.3068E-2</v>
      </c>
      <c r="I186">
        <v>1.3504E-2</v>
      </c>
    </row>
    <row r="187" spans="1:9" x14ac:dyDescent="0.3">
      <c r="A187">
        <v>6700</v>
      </c>
      <c r="B187">
        <v>11</v>
      </c>
      <c r="C187">
        <v>37.491999999999997</v>
      </c>
      <c r="D187">
        <v>75.891000000000005</v>
      </c>
      <c r="E187">
        <v>0.98216000000000003</v>
      </c>
      <c r="F187">
        <v>0.63149999999999995</v>
      </c>
      <c r="G187">
        <v>5.7499999999999999E-4</v>
      </c>
      <c r="H187">
        <v>1.3073E-2</v>
      </c>
      <c r="I187">
        <v>1.3648E-2</v>
      </c>
    </row>
    <row r="188" spans="1:9" x14ac:dyDescent="0.3">
      <c r="A188">
        <v>7900</v>
      </c>
      <c r="B188">
        <v>10</v>
      </c>
      <c r="C188">
        <v>50.104999999999997</v>
      </c>
      <c r="D188">
        <v>71.864000000000004</v>
      </c>
      <c r="E188">
        <v>0.96091000000000004</v>
      </c>
      <c r="F188">
        <v>0.65752999999999995</v>
      </c>
      <c r="G188">
        <v>1.263E-3</v>
      </c>
      <c r="H188">
        <v>1.3077E-2</v>
      </c>
      <c r="I188">
        <v>1.434E-2</v>
      </c>
    </row>
    <row r="189" spans="1:9" x14ac:dyDescent="0.3">
      <c r="A189">
        <v>8400</v>
      </c>
      <c r="B189">
        <v>10</v>
      </c>
      <c r="C189">
        <v>49.33</v>
      </c>
      <c r="D189">
        <v>71.686999999999998</v>
      </c>
      <c r="E189">
        <v>0.96175999999999995</v>
      </c>
      <c r="F189">
        <v>0.65539999999999998</v>
      </c>
      <c r="G189">
        <v>1.2290000000000001E-3</v>
      </c>
      <c r="H189">
        <v>1.3079E-2</v>
      </c>
      <c r="I189">
        <v>1.4307E-2</v>
      </c>
    </row>
    <row r="190" spans="1:9" x14ac:dyDescent="0.3">
      <c r="A190">
        <v>6600</v>
      </c>
      <c r="B190">
        <v>11</v>
      </c>
      <c r="C190">
        <v>37.484000000000002</v>
      </c>
      <c r="D190">
        <v>75.887</v>
      </c>
      <c r="E190">
        <v>0.98211999999999999</v>
      </c>
      <c r="F190">
        <v>0.63127</v>
      </c>
      <c r="G190">
        <v>5.7700000000000004E-4</v>
      </c>
      <c r="H190">
        <v>1.3084E-2</v>
      </c>
      <c r="I190">
        <v>1.366E-2</v>
      </c>
    </row>
    <row r="191" spans="1:9" x14ac:dyDescent="0.3">
      <c r="A191">
        <v>8500</v>
      </c>
      <c r="B191">
        <v>10</v>
      </c>
      <c r="C191">
        <v>49.252000000000002</v>
      </c>
      <c r="D191">
        <v>71.751999999999995</v>
      </c>
      <c r="E191">
        <v>0.96191000000000004</v>
      </c>
      <c r="F191">
        <v>0.65502000000000005</v>
      </c>
      <c r="G191">
        <v>1.224E-3</v>
      </c>
      <c r="H191">
        <v>1.3089999999999999E-2</v>
      </c>
      <c r="I191">
        <v>1.4314E-2</v>
      </c>
    </row>
    <row r="192" spans="1:9" x14ac:dyDescent="0.3">
      <c r="A192">
        <v>6500</v>
      </c>
      <c r="B192">
        <v>11</v>
      </c>
      <c r="C192">
        <v>37.475000000000001</v>
      </c>
      <c r="D192">
        <v>75.882999999999996</v>
      </c>
      <c r="E192">
        <v>0.98207999999999995</v>
      </c>
      <c r="F192">
        <v>0.63104000000000005</v>
      </c>
      <c r="G192">
        <v>5.7799999999999995E-4</v>
      </c>
      <c r="H192">
        <v>1.3095000000000001E-2</v>
      </c>
      <c r="I192">
        <v>1.3672999999999999E-2</v>
      </c>
    </row>
    <row r="193" spans="1:9" x14ac:dyDescent="0.3">
      <c r="A193">
        <v>8600</v>
      </c>
      <c r="B193">
        <v>10</v>
      </c>
      <c r="C193">
        <v>49.171999999999997</v>
      </c>
      <c r="D193">
        <v>71.816000000000003</v>
      </c>
      <c r="E193">
        <v>0.96204999999999996</v>
      </c>
      <c r="F193">
        <v>0.65464</v>
      </c>
      <c r="G193">
        <v>1.2199999999999999E-3</v>
      </c>
      <c r="H193">
        <v>1.3101E-2</v>
      </c>
      <c r="I193">
        <v>1.4319999999999999E-2</v>
      </c>
    </row>
    <row r="194" spans="1:9" x14ac:dyDescent="0.3">
      <c r="A194">
        <v>2600</v>
      </c>
      <c r="B194">
        <v>12</v>
      </c>
      <c r="C194">
        <v>37.640999999999998</v>
      </c>
      <c r="D194">
        <v>81.727999999999994</v>
      </c>
      <c r="E194">
        <v>0.98709000000000002</v>
      </c>
      <c r="F194">
        <v>0.63190999999999997</v>
      </c>
      <c r="G194">
        <v>4.3399999999999998E-4</v>
      </c>
      <c r="H194">
        <v>1.3105E-2</v>
      </c>
      <c r="I194">
        <v>1.3539000000000001E-2</v>
      </c>
    </row>
    <row r="195" spans="1:9" x14ac:dyDescent="0.3">
      <c r="A195">
        <v>9000</v>
      </c>
      <c r="B195">
        <v>10</v>
      </c>
      <c r="C195">
        <v>48.652000000000001</v>
      </c>
      <c r="D195">
        <v>71.799000000000007</v>
      </c>
      <c r="E195">
        <v>0.96265000000000001</v>
      </c>
      <c r="F195">
        <v>0.65305999999999997</v>
      </c>
      <c r="G195">
        <v>1.1969999999999999E-3</v>
      </c>
      <c r="H195">
        <v>1.3106E-2</v>
      </c>
      <c r="I195">
        <v>1.4302E-2</v>
      </c>
    </row>
    <row r="196" spans="1:9" x14ac:dyDescent="0.3">
      <c r="A196">
        <v>6400</v>
      </c>
      <c r="B196">
        <v>11</v>
      </c>
      <c r="C196">
        <v>37.466999999999999</v>
      </c>
      <c r="D196">
        <v>75.887</v>
      </c>
      <c r="E196">
        <v>0.98202999999999996</v>
      </c>
      <c r="F196">
        <v>0.63080999999999998</v>
      </c>
      <c r="G196">
        <v>5.7899999999999998E-4</v>
      </c>
      <c r="H196">
        <v>1.3106E-2</v>
      </c>
      <c r="I196">
        <v>1.3686E-2</v>
      </c>
    </row>
    <row r="197" spans="1:9" x14ac:dyDescent="0.3">
      <c r="A197">
        <v>3000</v>
      </c>
      <c r="B197">
        <v>12</v>
      </c>
      <c r="C197">
        <v>36.853000000000002</v>
      </c>
      <c r="D197">
        <v>80.863</v>
      </c>
      <c r="E197">
        <v>0.98751999999999995</v>
      </c>
      <c r="F197">
        <v>0.62812000000000001</v>
      </c>
      <c r="G197">
        <v>4.0099999999999999E-4</v>
      </c>
      <c r="H197">
        <v>1.3106E-2</v>
      </c>
      <c r="I197">
        <v>1.3507E-2</v>
      </c>
    </row>
    <row r="198" spans="1:9" x14ac:dyDescent="0.3">
      <c r="A198">
        <v>9100</v>
      </c>
      <c r="B198">
        <v>10</v>
      </c>
      <c r="C198">
        <v>48.482999999999997</v>
      </c>
      <c r="D198">
        <v>71.73</v>
      </c>
      <c r="E198">
        <v>0.96279999999999999</v>
      </c>
      <c r="F198">
        <v>0.65268000000000004</v>
      </c>
      <c r="G198">
        <v>1.191E-3</v>
      </c>
      <c r="H198">
        <v>1.3110999999999999E-2</v>
      </c>
      <c r="I198">
        <v>1.4303E-2</v>
      </c>
    </row>
    <row r="199" spans="1:9" x14ac:dyDescent="0.3">
      <c r="A199">
        <v>8700</v>
      </c>
      <c r="B199">
        <v>10</v>
      </c>
      <c r="C199">
        <v>49.09</v>
      </c>
      <c r="D199">
        <v>71.876000000000005</v>
      </c>
      <c r="E199">
        <v>0.96220000000000006</v>
      </c>
      <c r="F199">
        <v>0.65425999999999995</v>
      </c>
      <c r="G199">
        <v>1.2149999999999999E-3</v>
      </c>
      <c r="H199">
        <v>1.3112E-2</v>
      </c>
      <c r="I199">
        <v>1.4326999999999999E-2</v>
      </c>
    </row>
    <row r="200" spans="1:9" x14ac:dyDescent="0.3">
      <c r="A200">
        <v>1400</v>
      </c>
      <c r="B200">
        <v>12</v>
      </c>
      <c r="C200">
        <v>38.738</v>
      </c>
      <c r="D200">
        <v>82.796000000000006</v>
      </c>
      <c r="E200">
        <v>0.98463999999999996</v>
      </c>
      <c r="F200">
        <v>0.64173000000000002</v>
      </c>
      <c r="G200">
        <v>5.9900000000000003E-4</v>
      </c>
      <c r="H200">
        <v>1.3113E-2</v>
      </c>
      <c r="I200">
        <v>1.3712999999999999E-2</v>
      </c>
    </row>
    <row r="201" spans="1:9" x14ac:dyDescent="0.3">
      <c r="A201">
        <v>3100</v>
      </c>
      <c r="B201">
        <v>12</v>
      </c>
      <c r="C201">
        <v>36.887999999999998</v>
      </c>
      <c r="D201">
        <v>81.078000000000003</v>
      </c>
      <c r="E201">
        <v>0.98768999999999996</v>
      </c>
      <c r="F201">
        <v>0.62831000000000004</v>
      </c>
      <c r="G201">
        <v>3.9800000000000002E-4</v>
      </c>
      <c r="H201">
        <v>1.3114000000000001E-2</v>
      </c>
      <c r="I201">
        <v>1.3512E-2</v>
      </c>
    </row>
    <row r="202" spans="1:9" x14ac:dyDescent="0.3">
      <c r="A202">
        <v>1000</v>
      </c>
      <c r="B202">
        <v>12</v>
      </c>
      <c r="C202">
        <v>38.947000000000003</v>
      </c>
      <c r="D202">
        <v>81.272999999999996</v>
      </c>
      <c r="E202">
        <v>0.98033000000000003</v>
      </c>
      <c r="F202">
        <v>0.64442999999999995</v>
      </c>
      <c r="G202">
        <v>7.3700000000000002E-4</v>
      </c>
      <c r="H202">
        <v>1.3115E-2</v>
      </c>
      <c r="I202">
        <v>1.3853000000000001E-2</v>
      </c>
    </row>
    <row r="203" spans="1:9" x14ac:dyDescent="0.3">
      <c r="A203">
        <v>6300</v>
      </c>
      <c r="B203">
        <v>11</v>
      </c>
      <c r="C203">
        <v>37.457999999999998</v>
      </c>
      <c r="D203">
        <v>75.891000000000005</v>
      </c>
      <c r="E203">
        <v>0.98199000000000003</v>
      </c>
      <c r="F203">
        <v>0.63056000000000001</v>
      </c>
      <c r="G203">
        <v>5.8100000000000003E-4</v>
      </c>
      <c r="H203">
        <v>1.3117999999999999E-2</v>
      </c>
      <c r="I203">
        <v>1.3698999999999999E-2</v>
      </c>
    </row>
    <row r="204" spans="1:9" x14ac:dyDescent="0.3">
      <c r="A204">
        <v>9200</v>
      </c>
      <c r="B204">
        <v>10</v>
      </c>
      <c r="C204">
        <v>48.411000000000001</v>
      </c>
      <c r="D204">
        <v>71.793000000000006</v>
      </c>
      <c r="E204">
        <v>0.96292999999999995</v>
      </c>
      <c r="F204">
        <v>0.65234999999999999</v>
      </c>
      <c r="G204">
        <v>1.1869999999999999E-3</v>
      </c>
      <c r="H204">
        <v>1.3122E-2</v>
      </c>
      <c r="I204">
        <v>1.4309000000000001E-2</v>
      </c>
    </row>
    <row r="205" spans="1:9" x14ac:dyDescent="0.3">
      <c r="A205">
        <v>8800</v>
      </c>
      <c r="B205">
        <v>10</v>
      </c>
      <c r="C205">
        <v>49.006999999999998</v>
      </c>
      <c r="D205">
        <v>71.935000000000002</v>
      </c>
      <c r="E205">
        <v>0.96233999999999997</v>
      </c>
      <c r="F205">
        <v>0.65388999999999997</v>
      </c>
      <c r="G205">
        <v>1.2110000000000001E-3</v>
      </c>
      <c r="H205">
        <v>1.3122999999999999E-2</v>
      </c>
      <c r="I205">
        <v>1.4334E-2</v>
      </c>
    </row>
    <row r="206" spans="1:9" x14ac:dyDescent="0.3">
      <c r="A206">
        <v>6200</v>
      </c>
      <c r="B206">
        <v>11</v>
      </c>
      <c r="C206">
        <v>37.448999999999998</v>
      </c>
      <c r="D206">
        <v>75.894000000000005</v>
      </c>
      <c r="E206">
        <v>0.98194000000000004</v>
      </c>
      <c r="F206">
        <v>0.63029999999999997</v>
      </c>
      <c r="G206">
        <v>5.8200000000000005E-4</v>
      </c>
      <c r="H206">
        <v>1.3129999999999999E-2</v>
      </c>
      <c r="I206">
        <v>1.3712999999999999E-2</v>
      </c>
    </row>
    <row r="207" spans="1:9" x14ac:dyDescent="0.3">
      <c r="A207">
        <v>9300</v>
      </c>
      <c r="B207">
        <v>10</v>
      </c>
      <c r="C207">
        <v>48.343000000000004</v>
      </c>
      <c r="D207">
        <v>71.858000000000004</v>
      </c>
      <c r="E207">
        <v>0.96304999999999996</v>
      </c>
      <c r="F207">
        <v>0.65202000000000004</v>
      </c>
      <c r="G207">
        <v>1.183E-3</v>
      </c>
      <c r="H207">
        <v>1.3132E-2</v>
      </c>
      <c r="I207">
        <v>1.4315E-2</v>
      </c>
    </row>
    <row r="208" spans="1:9" x14ac:dyDescent="0.3">
      <c r="A208">
        <v>8900</v>
      </c>
      <c r="B208">
        <v>10</v>
      </c>
      <c r="C208">
        <v>48.923999999999999</v>
      </c>
      <c r="D208">
        <v>71.992000000000004</v>
      </c>
      <c r="E208">
        <v>0.96248</v>
      </c>
      <c r="F208">
        <v>0.65351999999999999</v>
      </c>
      <c r="G208">
        <v>1.206E-3</v>
      </c>
      <c r="H208">
        <v>1.3134E-2</v>
      </c>
      <c r="I208">
        <v>1.434E-2</v>
      </c>
    </row>
    <row r="209" spans="1:9" x14ac:dyDescent="0.3">
      <c r="A209">
        <v>2700</v>
      </c>
      <c r="B209">
        <v>12</v>
      </c>
      <c r="C209">
        <v>37.658000000000001</v>
      </c>
      <c r="D209">
        <v>81.847999999999999</v>
      </c>
      <c r="E209">
        <v>0.98716999999999999</v>
      </c>
      <c r="F209">
        <v>0.63117000000000001</v>
      </c>
      <c r="G209">
        <v>4.3199999999999998E-4</v>
      </c>
      <c r="H209">
        <v>1.3140000000000001E-2</v>
      </c>
      <c r="I209">
        <v>1.3572000000000001E-2</v>
      </c>
    </row>
    <row r="210" spans="1:9" x14ac:dyDescent="0.3">
      <c r="A210">
        <v>9400</v>
      </c>
      <c r="B210">
        <v>10</v>
      </c>
      <c r="C210">
        <v>48.274999999999999</v>
      </c>
      <c r="D210">
        <v>71.918999999999997</v>
      </c>
      <c r="E210">
        <v>0.96318000000000004</v>
      </c>
      <c r="F210">
        <v>0.65168999999999999</v>
      </c>
      <c r="G210">
        <v>1.1789999999999999E-3</v>
      </c>
      <c r="H210">
        <v>1.3141E-2</v>
      </c>
      <c r="I210">
        <v>1.4321E-2</v>
      </c>
    </row>
    <row r="211" spans="1:9" x14ac:dyDescent="0.3">
      <c r="A211">
        <v>6100</v>
      </c>
      <c r="B211">
        <v>11</v>
      </c>
      <c r="C211">
        <v>37.438000000000002</v>
      </c>
      <c r="D211">
        <v>75.894000000000005</v>
      </c>
      <c r="E211">
        <v>0.98189000000000004</v>
      </c>
      <c r="F211">
        <v>0.63</v>
      </c>
      <c r="G211">
        <v>5.8399999999999999E-4</v>
      </c>
      <c r="H211">
        <v>1.3143E-2</v>
      </c>
      <c r="I211">
        <v>1.3727E-2</v>
      </c>
    </row>
    <row r="212" spans="1:9" x14ac:dyDescent="0.3">
      <c r="A212">
        <v>3200</v>
      </c>
      <c r="B212">
        <v>12</v>
      </c>
      <c r="C212">
        <v>36.905999999999999</v>
      </c>
      <c r="D212">
        <v>81.216999999999999</v>
      </c>
      <c r="E212">
        <v>0.98775999999999997</v>
      </c>
      <c r="F212">
        <v>0.62778999999999996</v>
      </c>
      <c r="G212">
        <v>3.97E-4</v>
      </c>
      <c r="H212">
        <v>1.3143999999999999E-2</v>
      </c>
      <c r="I212">
        <v>1.3540999999999999E-2</v>
      </c>
    </row>
    <row r="213" spans="1:9" x14ac:dyDescent="0.3">
      <c r="A213">
        <v>9500</v>
      </c>
      <c r="B213">
        <v>10</v>
      </c>
      <c r="C213">
        <v>48.204999999999998</v>
      </c>
      <c r="D213">
        <v>71.978999999999999</v>
      </c>
      <c r="E213">
        <v>0.96330000000000005</v>
      </c>
      <c r="F213">
        <v>0.65137</v>
      </c>
      <c r="G213">
        <v>1.175E-3</v>
      </c>
      <c r="H213">
        <v>1.3150999999999999E-2</v>
      </c>
      <c r="I213">
        <v>1.4326999999999999E-2</v>
      </c>
    </row>
    <row r="214" spans="1:9" x14ac:dyDescent="0.3">
      <c r="A214">
        <v>1500</v>
      </c>
      <c r="B214">
        <v>12</v>
      </c>
      <c r="C214">
        <v>38.898000000000003</v>
      </c>
      <c r="D214">
        <v>83.004000000000005</v>
      </c>
      <c r="E214">
        <v>0.98485</v>
      </c>
      <c r="F214">
        <v>0.64078999999999997</v>
      </c>
      <c r="G214">
        <v>5.9199999999999997E-4</v>
      </c>
      <c r="H214">
        <v>1.3157E-2</v>
      </c>
      <c r="I214">
        <v>1.3749000000000001E-2</v>
      </c>
    </row>
    <row r="215" spans="1:9" x14ac:dyDescent="0.3">
      <c r="A215">
        <v>9600</v>
      </c>
      <c r="B215">
        <v>10</v>
      </c>
      <c r="C215">
        <v>48.134</v>
      </c>
      <c r="D215">
        <v>72.039000000000001</v>
      </c>
      <c r="E215">
        <v>0.96342000000000005</v>
      </c>
      <c r="F215">
        <v>0.65103999999999995</v>
      </c>
      <c r="G215">
        <v>1.1720000000000001E-3</v>
      </c>
      <c r="H215">
        <v>1.3161000000000001E-2</v>
      </c>
      <c r="I215">
        <v>1.4331999999999999E-2</v>
      </c>
    </row>
    <row r="216" spans="1:9" x14ac:dyDescent="0.3">
      <c r="A216">
        <v>6000</v>
      </c>
      <c r="B216">
        <v>11</v>
      </c>
      <c r="C216">
        <v>37.412999999999997</v>
      </c>
      <c r="D216">
        <v>75.891999999999996</v>
      </c>
      <c r="E216">
        <v>0.98182999999999998</v>
      </c>
      <c r="F216">
        <v>0.62951000000000001</v>
      </c>
      <c r="G216">
        <v>5.8500000000000002E-4</v>
      </c>
      <c r="H216">
        <v>1.3164E-2</v>
      </c>
      <c r="I216">
        <v>1.3749000000000001E-2</v>
      </c>
    </row>
    <row r="217" spans="1:9" x14ac:dyDescent="0.3">
      <c r="A217">
        <v>10000</v>
      </c>
      <c r="B217">
        <v>10</v>
      </c>
      <c r="C217">
        <v>47.697000000000003</v>
      </c>
      <c r="D217">
        <v>72.058000000000007</v>
      </c>
      <c r="E217">
        <v>0.96392</v>
      </c>
      <c r="F217">
        <v>0.64968999999999999</v>
      </c>
      <c r="G217">
        <v>1.1529999999999999E-3</v>
      </c>
      <c r="H217">
        <v>1.3167999999999999E-2</v>
      </c>
      <c r="I217">
        <v>1.4321E-2</v>
      </c>
    </row>
    <row r="218" spans="1:9" x14ac:dyDescent="0.3">
      <c r="A218">
        <v>9700</v>
      </c>
      <c r="B218">
        <v>10</v>
      </c>
      <c r="C218">
        <v>48.061999999999998</v>
      </c>
      <c r="D218">
        <v>72.096999999999994</v>
      </c>
      <c r="E218">
        <v>0.96353999999999995</v>
      </c>
      <c r="F218">
        <v>0.65071999999999997</v>
      </c>
      <c r="G218">
        <v>1.168E-3</v>
      </c>
      <c r="H218">
        <v>1.3169999999999999E-2</v>
      </c>
      <c r="I218">
        <v>1.4338E-2</v>
      </c>
    </row>
    <row r="219" spans="1:9" x14ac:dyDescent="0.3">
      <c r="A219">
        <v>10100</v>
      </c>
      <c r="B219">
        <v>10</v>
      </c>
      <c r="C219">
        <v>47.555999999999997</v>
      </c>
      <c r="D219">
        <v>72.001000000000005</v>
      </c>
      <c r="E219">
        <v>0.96404999999999996</v>
      </c>
      <c r="F219">
        <v>0.64937</v>
      </c>
      <c r="G219">
        <v>1.1479999999999999E-3</v>
      </c>
      <c r="H219">
        <v>1.3173000000000001E-2</v>
      </c>
      <c r="I219">
        <v>1.4322E-2</v>
      </c>
    </row>
    <row r="220" spans="1:9" x14ac:dyDescent="0.3">
      <c r="A220">
        <v>3300</v>
      </c>
      <c r="B220">
        <v>12</v>
      </c>
      <c r="C220">
        <v>36.918999999999997</v>
      </c>
      <c r="D220">
        <v>81.331000000000003</v>
      </c>
      <c r="E220">
        <v>0.98780999999999997</v>
      </c>
      <c r="F220">
        <v>0.62722999999999995</v>
      </c>
      <c r="G220">
        <v>3.9500000000000001E-4</v>
      </c>
      <c r="H220">
        <v>1.3173000000000001E-2</v>
      </c>
      <c r="I220">
        <v>1.3568E-2</v>
      </c>
    </row>
    <row r="221" spans="1:9" x14ac:dyDescent="0.3">
      <c r="A221">
        <v>2800</v>
      </c>
      <c r="B221">
        <v>12</v>
      </c>
      <c r="C221">
        <v>37.67</v>
      </c>
      <c r="D221">
        <v>81.968999999999994</v>
      </c>
      <c r="E221">
        <v>0.98724000000000001</v>
      </c>
      <c r="F221">
        <v>0.63044</v>
      </c>
      <c r="G221">
        <v>4.2999999999999999E-4</v>
      </c>
      <c r="H221">
        <v>1.3174999999999999E-2</v>
      </c>
      <c r="I221">
        <v>1.3604E-2</v>
      </c>
    </row>
    <row r="222" spans="1:9" x14ac:dyDescent="0.3">
      <c r="A222">
        <v>9800</v>
      </c>
      <c r="B222">
        <v>10</v>
      </c>
      <c r="C222">
        <v>47.988999999999997</v>
      </c>
      <c r="D222">
        <v>72.153999999999996</v>
      </c>
      <c r="E222">
        <v>0.96365999999999996</v>
      </c>
      <c r="F222">
        <v>0.65039000000000002</v>
      </c>
      <c r="G222">
        <v>1.1640000000000001E-3</v>
      </c>
      <c r="H222">
        <v>1.3180000000000001E-2</v>
      </c>
      <c r="I222">
        <v>1.4344000000000001E-2</v>
      </c>
    </row>
    <row r="223" spans="1:9" x14ac:dyDescent="0.3">
      <c r="A223">
        <v>10200</v>
      </c>
      <c r="B223">
        <v>10</v>
      </c>
      <c r="C223">
        <v>47.491999999999997</v>
      </c>
      <c r="D223">
        <v>72.055000000000007</v>
      </c>
      <c r="E223">
        <v>0.96416000000000002</v>
      </c>
      <c r="F223">
        <v>0.64907999999999999</v>
      </c>
      <c r="G223">
        <v>1.145E-3</v>
      </c>
      <c r="H223">
        <v>1.3181999999999999E-2</v>
      </c>
      <c r="I223">
        <v>1.4326999999999999E-2</v>
      </c>
    </row>
    <row r="224" spans="1:9" x14ac:dyDescent="0.3">
      <c r="A224">
        <v>9900</v>
      </c>
      <c r="B224">
        <v>10</v>
      </c>
      <c r="C224">
        <v>47.914999999999999</v>
      </c>
      <c r="D224">
        <v>72.209999999999994</v>
      </c>
      <c r="E224">
        <v>0.96377999999999997</v>
      </c>
      <c r="F224">
        <v>0.65007000000000004</v>
      </c>
      <c r="G224">
        <v>1.16E-3</v>
      </c>
      <c r="H224">
        <v>1.319E-2</v>
      </c>
      <c r="I224">
        <v>1.435E-2</v>
      </c>
    </row>
    <row r="225" spans="1:9" x14ac:dyDescent="0.3">
      <c r="A225">
        <v>10300</v>
      </c>
      <c r="B225">
        <v>10</v>
      </c>
      <c r="C225">
        <v>47.43</v>
      </c>
      <c r="D225">
        <v>72.111000000000004</v>
      </c>
      <c r="E225">
        <v>0.96426000000000001</v>
      </c>
      <c r="F225">
        <v>0.64880000000000004</v>
      </c>
      <c r="G225">
        <v>1.142E-3</v>
      </c>
      <c r="H225">
        <v>1.3191E-2</v>
      </c>
      <c r="I225">
        <v>1.4331999999999999E-2</v>
      </c>
    </row>
    <row r="226" spans="1:9" x14ac:dyDescent="0.3">
      <c r="A226">
        <v>10400</v>
      </c>
      <c r="B226">
        <v>10</v>
      </c>
      <c r="C226">
        <v>47.368000000000002</v>
      </c>
      <c r="D226">
        <v>72.165000000000006</v>
      </c>
      <c r="E226">
        <v>0.96436999999999995</v>
      </c>
      <c r="F226">
        <v>0.64851000000000003</v>
      </c>
      <c r="G226">
        <v>1.1379999999999999E-3</v>
      </c>
      <c r="H226">
        <v>1.3199000000000001E-2</v>
      </c>
      <c r="I226">
        <v>1.4337000000000001E-2</v>
      </c>
    </row>
    <row r="227" spans="1:9" x14ac:dyDescent="0.3">
      <c r="A227">
        <v>1600</v>
      </c>
      <c r="B227">
        <v>12</v>
      </c>
      <c r="C227">
        <v>39.03</v>
      </c>
      <c r="D227">
        <v>83.186999999999998</v>
      </c>
      <c r="E227">
        <v>0.98502000000000001</v>
      </c>
      <c r="F227">
        <v>0.63990999999999998</v>
      </c>
      <c r="G227">
        <v>5.8500000000000002E-4</v>
      </c>
      <c r="H227">
        <v>1.3199000000000001E-2</v>
      </c>
      <c r="I227">
        <v>1.3783999999999999E-2</v>
      </c>
    </row>
    <row r="228" spans="1:9" x14ac:dyDescent="0.3">
      <c r="A228">
        <v>3400</v>
      </c>
      <c r="B228">
        <v>12</v>
      </c>
      <c r="C228">
        <v>36.929000000000002</v>
      </c>
      <c r="D228">
        <v>81.433000000000007</v>
      </c>
      <c r="E228">
        <v>0.98785999999999996</v>
      </c>
      <c r="F228">
        <v>0.62666999999999995</v>
      </c>
      <c r="G228">
        <v>3.9399999999999998E-4</v>
      </c>
      <c r="H228">
        <v>1.3200999999999999E-2</v>
      </c>
      <c r="I228">
        <v>1.3594999999999999E-2</v>
      </c>
    </row>
    <row r="229" spans="1:9" x14ac:dyDescent="0.3">
      <c r="A229">
        <v>10500</v>
      </c>
      <c r="B229">
        <v>10</v>
      </c>
      <c r="C229">
        <v>47.305</v>
      </c>
      <c r="D229">
        <v>72.216999999999999</v>
      </c>
      <c r="E229">
        <v>0.96447000000000005</v>
      </c>
      <c r="F229">
        <v>0.64822999999999997</v>
      </c>
      <c r="G229">
        <v>1.1349999999999999E-3</v>
      </c>
      <c r="H229">
        <v>1.3207E-2</v>
      </c>
      <c r="I229">
        <v>1.4342000000000001E-2</v>
      </c>
    </row>
    <row r="230" spans="1:9" x14ac:dyDescent="0.3">
      <c r="A230">
        <v>2900</v>
      </c>
      <c r="B230">
        <v>12</v>
      </c>
      <c r="C230">
        <v>37.679000000000002</v>
      </c>
      <c r="D230">
        <v>82.091999999999999</v>
      </c>
      <c r="E230">
        <v>0.98729999999999996</v>
      </c>
      <c r="F230">
        <v>0.62970999999999999</v>
      </c>
      <c r="G230">
        <v>4.28E-4</v>
      </c>
      <c r="H230">
        <v>1.3209E-2</v>
      </c>
      <c r="I230">
        <v>1.3636000000000001E-2</v>
      </c>
    </row>
    <row r="231" spans="1:9" x14ac:dyDescent="0.3">
      <c r="A231">
        <v>10600</v>
      </c>
      <c r="B231">
        <v>10</v>
      </c>
      <c r="C231">
        <v>47.241999999999997</v>
      </c>
      <c r="D231">
        <v>72.266999999999996</v>
      </c>
      <c r="E231">
        <v>0.96457000000000004</v>
      </c>
      <c r="F231">
        <v>0.64795000000000003</v>
      </c>
      <c r="G231">
        <v>1.132E-3</v>
      </c>
      <c r="H231">
        <v>1.3216E-2</v>
      </c>
      <c r="I231">
        <v>1.4348E-2</v>
      </c>
    </row>
    <row r="232" spans="1:9" x14ac:dyDescent="0.3">
      <c r="A232">
        <v>11000</v>
      </c>
      <c r="B232">
        <v>10</v>
      </c>
      <c r="C232">
        <v>46.868000000000002</v>
      </c>
      <c r="D232">
        <v>72.289000000000001</v>
      </c>
      <c r="E232">
        <v>0.96499999999999997</v>
      </c>
      <c r="F232">
        <v>0.64678999999999998</v>
      </c>
      <c r="G232">
        <v>1.116E-3</v>
      </c>
      <c r="H232">
        <v>1.3224E-2</v>
      </c>
      <c r="I232">
        <v>1.434E-2</v>
      </c>
    </row>
    <row r="233" spans="1:9" x14ac:dyDescent="0.3">
      <c r="A233">
        <v>10700</v>
      </c>
      <c r="B233">
        <v>10</v>
      </c>
      <c r="C233">
        <v>47.177999999999997</v>
      </c>
      <c r="D233">
        <v>72.316999999999993</v>
      </c>
      <c r="E233">
        <v>0.96467999999999998</v>
      </c>
      <c r="F233">
        <v>0.64766999999999997</v>
      </c>
      <c r="G233">
        <v>1.129E-3</v>
      </c>
      <c r="H233">
        <v>1.3224E-2</v>
      </c>
      <c r="I233">
        <v>1.4352999999999999E-2</v>
      </c>
    </row>
    <row r="234" spans="1:9" x14ac:dyDescent="0.3">
      <c r="A234">
        <v>11100</v>
      </c>
      <c r="B234">
        <v>10</v>
      </c>
      <c r="C234">
        <v>46.749000000000002</v>
      </c>
      <c r="D234">
        <v>72.242000000000004</v>
      </c>
      <c r="E234">
        <v>0.96511000000000002</v>
      </c>
      <c r="F234">
        <v>0.64651999999999998</v>
      </c>
      <c r="G234">
        <v>1.1119999999999999E-3</v>
      </c>
      <c r="H234">
        <v>1.3228E-2</v>
      </c>
      <c r="I234">
        <v>1.4341E-2</v>
      </c>
    </row>
    <row r="235" spans="1:9" x14ac:dyDescent="0.3">
      <c r="A235">
        <v>3500</v>
      </c>
      <c r="B235">
        <v>12</v>
      </c>
      <c r="C235">
        <v>36.933999999999997</v>
      </c>
      <c r="D235">
        <v>81.53</v>
      </c>
      <c r="E235">
        <v>0.9879</v>
      </c>
      <c r="F235">
        <v>0.62611000000000006</v>
      </c>
      <c r="G235">
        <v>3.9300000000000001E-4</v>
      </c>
      <c r="H235">
        <v>1.3228E-2</v>
      </c>
      <c r="I235">
        <v>1.3620999999999999E-2</v>
      </c>
    </row>
    <row r="236" spans="1:9" x14ac:dyDescent="0.3">
      <c r="A236">
        <v>10800</v>
      </c>
      <c r="B236">
        <v>10</v>
      </c>
      <c r="C236">
        <v>47.113</v>
      </c>
      <c r="D236">
        <v>72.364999999999995</v>
      </c>
      <c r="E236">
        <v>0.96477999999999997</v>
      </c>
      <c r="F236">
        <v>0.64739999999999998</v>
      </c>
      <c r="G236">
        <v>1.1249999999999999E-3</v>
      </c>
      <c r="H236">
        <v>1.3232000000000001E-2</v>
      </c>
      <c r="I236">
        <v>1.4357999999999999E-2</v>
      </c>
    </row>
    <row r="237" spans="1:9" x14ac:dyDescent="0.3">
      <c r="A237">
        <v>11200</v>
      </c>
      <c r="B237">
        <v>10</v>
      </c>
      <c r="C237">
        <v>46.695</v>
      </c>
      <c r="D237">
        <v>72.287000000000006</v>
      </c>
      <c r="E237">
        <v>0.96519999999999995</v>
      </c>
      <c r="F237">
        <v>0.64627000000000001</v>
      </c>
      <c r="G237">
        <v>1.109E-3</v>
      </c>
      <c r="H237">
        <v>1.3236E-2</v>
      </c>
      <c r="I237">
        <v>1.4345E-2</v>
      </c>
    </row>
    <row r="238" spans="1:9" x14ac:dyDescent="0.3">
      <c r="A238">
        <v>1700</v>
      </c>
      <c r="B238">
        <v>12</v>
      </c>
      <c r="C238">
        <v>39.136000000000003</v>
      </c>
      <c r="D238">
        <v>83.361999999999995</v>
      </c>
      <c r="E238">
        <v>0.98517999999999994</v>
      </c>
      <c r="F238">
        <v>0.63905999999999996</v>
      </c>
      <c r="G238">
        <v>5.7899999999999998E-4</v>
      </c>
      <c r="H238">
        <v>1.3239000000000001E-2</v>
      </c>
      <c r="I238">
        <v>1.3818E-2</v>
      </c>
    </row>
    <row r="239" spans="1:9" x14ac:dyDescent="0.3">
      <c r="A239">
        <v>5900</v>
      </c>
      <c r="B239">
        <v>11</v>
      </c>
      <c r="C239">
        <v>37.685000000000002</v>
      </c>
      <c r="D239">
        <v>76.322000000000003</v>
      </c>
      <c r="E239">
        <v>0.98172999999999999</v>
      </c>
      <c r="F239">
        <v>0.62926000000000004</v>
      </c>
      <c r="G239">
        <v>5.9400000000000002E-4</v>
      </c>
      <c r="H239">
        <v>1.324E-2</v>
      </c>
      <c r="I239">
        <v>1.3834000000000001E-2</v>
      </c>
    </row>
    <row r="240" spans="1:9" x14ac:dyDescent="0.3">
      <c r="A240">
        <v>10900</v>
      </c>
      <c r="B240">
        <v>10</v>
      </c>
      <c r="C240">
        <v>47.048999999999999</v>
      </c>
      <c r="D240">
        <v>72.412000000000006</v>
      </c>
      <c r="E240">
        <v>0.96487999999999996</v>
      </c>
      <c r="F240">
        <v>0.64712000000000003</v>
      </c>
      <c r="G240">
        <v>1.122E-3</v>
      </c>
      <c r="H240">
        <v>1.3240999999999999E-2</v>
      </c>
      <c r="I240">
        <v>1.4363000000000001E-2</v>
      </c>
    </row>
    <row r="241" spans="1:9" x14ac:dyDescent="0.3">
      <c r="A241">
        <v>11300</v>
      </c>
      <c r="B241">
        <v>10</v>
      </c>
      <c r="C241">
        <v>46.643999999999998</v>
      </c>
      <c r="D241">
        <v>72.334000000000003</v>
      </c>
      <c r="E241">
        <v>0.96528999999999998</v>
      </c>
      <c r="F241">
        <v>0.64602999999999999</v>
      </c>
      <c r="G241">
        <v>1.1069999999999999E-3</v>
      </c>
      <c r="H241">
        <v>1.3243E-2</v>
      </c>
      <c r="I241">
        <v>1.4349000000000001E-2</v>
      </c>
    </row>
    <row r="242" spans="1:9" x14ac:dyDescent="0.3">
      <c r="A242">
        <v>11400</v>
      </c>
      <c r="B242">
        <v>10</v>
      </c>
      <c r="C242">
        <v>46.593000000000004</v>
      </c>
      <c r="D242">
        <v>72.379000000000005</v>
      </c>
      <c r="E242">
        <v>0.96538999999999997</v>
      </c>
      <c r="F242">
        <v>0.64578000000000002</v>
      </c>
      <c r="G242">
        <v>1.1039999999999999E-3</v>
      </c>
      <c r="H242">
        <v>1.325E-2</v>
      </c>
      <c r="I242">
        <v>1.4354E-2</v>
      </c>
    </row>
    <row r="243" spans="1:9" x14ac:dyDescent="0.3">
      <c r="A243">
        <v>3600</v>
      </c>
      <c r="B243">
        <v>12</v>
      </c>
      <c r="C243">
        <v>36.936</v>
      </c>
      <c r="D243">
        <v>81.625</v>
      </c>
      <c r="E243">
        <v>0.98794999999999999</v>
      </c>
      <c r="F243">
        <v>0.62556</v>
      </c>
      <c r="G243">
        <v>3.9100000000000002E-4</v>
      </c>
      <c r="H243">
        <v>1.3254E-2</v>
      </c>
      <c r="I243">
        <v>1.3646E-2</v>
      </c>
    </row>
    <row r="244" spans="1:9" x14ac:dyDescent="0.3">
      <c r="A244">
        <v>5800</v>
      </c>
      <c r="B244">
        <v>11</v>
      </c>
      <c r="C244">
        <v>37.673999999999999</v>
      </c>
      <c r="D244">
        <v>76.331000000000003</v>
      </c>
      <c r="E244">
        <v>0.98168</v>
      </c>
      <c r="F244">
        <v>0.62895000000000001</v>
      </c>
      <c r="G244">
        <v>5.9599999999999996E-4</v>
      </c>
      <c r="H244">
        <v>1.3254999999999999E-2</v>
      </c>
      <c r="I244">
        <v>1.3851E-2</v>
      </c>
    </row>
    <row r="245" spans="1:9" x14ac:dyDescent="0.3">
      <c r="A245">
        <v>11500</v>
      </c>
      <c r="B245">
        <v>10</v>
      </c>
      <c r="C245">
        <v>46.540999999999997</v>
      </c>
      <c r="D245">
        <v>72.423000000000002</v>
      </c>
      <c r="E245">
        <v>0.96548</v>
      </c>
      <c r="F245">
        <v>0.64554</v>
      </c>
      <c r="G245">
        <v>1.101E-3</v>
      </c>
      <c r="H245">
        <v>1.3257E-2</v>
      </c>
      <c r="I245">
        <v>1.4357999999999999E-2</v>
      </c>
    </row>
    <row r="246" spans="1:9" x14ac:dyDescent="0.3">
      <c r="A246">
        <v>11600</v>
      </c>
      <c r="B246">
        <v>10</v>
      </c>
      <c r="C246">
        <v>46.488999999999997</v>
      </c>
      <c r="D246">
        <v>72.465999999999994</v>
      </c>
      <c r="E246">
        <v>0.96557000000000004</v>
      </c>
      <c r="F246">
        <v>0.64529999999999998</v>
      </c>
      <c r="G246">
        <v>1.098E-3</v>
      </c>
      <c r="H246">
        <v>1.3265000000000001E-2</v>
      </c>
      <c r="I246">
        <v>1.4363000000000001E-2</v>
      </c>
    </row>
    <row r="247" spans="1:9" x14ac:dyDescent="0.3">
      <c r="A247">
        <v>5700</v>
      </c>
      <c r="B247">
        <v>11</v>
      </c>
      <c r="C247">
        <v>37.670999999999999</v>
      </c>
      <c r="D247">
        <v>76.338999999999999</v>
      </c>
      <c r="E247">
        <v>0.98162000000000005</v>
      </c>
      <c r="F247">
        <v>0.62861999999999996</v>
      </c>
      <c r="G247">
        <v>5.9699999999999998E-4</v>
      </c>
      <c r="H247">
        <v>1.3271E-2</v>
      </c>
      <c r="I247">
        <v>1.3868999999999999E-2</v>
      </c>
    </row>
    <row r="248" spans="1:9" x14ac:dyDescent="0.3">
      <c r="A248">
        <v>11700</v>
      </c>
      <c r="B248">
        <v>10</v>
      </c>
      <c r="C248">
        <v>46.436999999999998</v>
      </c>
      <c r="D248">
        <v>72.507000000000005</v>
      </c>
      <c r="E248">
        <v>0.96565000000000001</v>
      </c>
      <c r="F248">
        <v>0.64505000000000001</v>
      </c>
      <c r="G248">
        <v>1.0950000000000001E-3</v>
      </c>
      <c r="H248">
        <v>1.3272000000000001E-2</v>
      </c>
      <c r="I248">
        <v>1.4367E-2</v>
      </c>
    </row>
    <row r="249" spans="1:9" x14ac:dyDescent="0.3">
      <c r="A249">
        <v>12000</v>
      </c>
      <c r="B249">
        <v>10</v>
      </c>
      <c r="C249">
        <v>46.183999999999997</v>
      </c>
      <c r="D249">
        <v>72.486999999999995</v>
      </c>
      <c r="E249">
        <v>0.96592999999999996</v>
      </c>
      <c r="F249">
        <v>0.64429000000000003</v>
      </c>
      <c r="G249">
        <v>1.085E-3</v>
      </c>
      <c r="H249">
        <v>1.3273E-2</v>
      </c>
      <c r="I249">
        <v>1.4357999999999999E-2</v>
      </c>
    </row>
    <row r="250" spans="1:9" x14ac:dyDescent="0.3">
      <c r="A250">
        <v>3900</v>
      </c>
      <c r="B250">
        <v>10</v>
      </c>
      <c r="C250">
        <v>58.197000000000003</v>
      </c>
      <c r="D250">
        <v>72.617999999999995</v>
      </c>
      <c r="E250">
        <v>0.94859000000000004</v>
      </c>
      <c r="F250">
        <v>0.67979999999999996</v>
      </c>
      <c r="G250">
        <v>1.7880000000000001E-3</v>
      </c>
      <c r="H250">
        <v>1.3275E-2</v>
      </c>
      <c r="I250">
        <v>1.5063E-2</v>
      </c>
    </row>
    <row r="251" spans="1:9" x14ac:dyDescent="0.3">
      <c r="A251">
        <v>3800</v>
      </c>
      <c r="B251">
        <v>10</v>
      </c>
      <c r="C251">
        <v>58.274000000000001</v>
      </c>
      <c r="D251">
        <v>72.405000000000001</v>
      </c>
      <c r="E251">
        <v>0.94808000000000003</v>
      </c>
      <c r="F251">
        <v>0.68035999999999996</v>
      </c>
      <c r="G251">
        <v>1.805E-3</v>
      </c>
      <c r="H251">
        <v>1.3276E-2</v>
      </c>
      <c r="I251">
        <v>1.5081000000000001E-2</v>
      </c>
    </row>
    <row r="252" spans="1:9" x14ac:dyDescent="0.3">
      <c r="A252">
        <v>12100</v>
      </c>
      <c r="B252">
        <v>10</v>
      </c>
      <c r="C252">
        <v>46.084000000000003</v>
      </c>
      <c r="D252">
        <v>72.447000000000003</v>
      </c>
      <c r="E252">
        <v>0.96603000000000006</v>
      </c>
      <c r="F252">
        <v>0.64405000000000001</v>
      </c>
      <c r="G252">
        <v>1.0820000000000001E-3</v>
      </c>
      <c r="H252">
        <v>1.3276E-2</v>
      </c>
      <c r="I252">
        <v>1.4357999999999999E-2</v>
      </c>
    </row>
    <row r="253" spans="1:9" x14ac:dyDescent="0.3">
      <c r="A253">
        <v>1800</v>
      </c>
      <c r="B253">
        <v>12</v>
      </c>
      <c r="C253">
        <v>39.228999999999999</v>
      </c>
      <c r="D253">
        <v>83.534999999999997</v>
      </c>
      <c r="E253">
        <v>0.98531999999999997</v>
      </c>
      <c r="F253">
        <v>0.63822000000000001</v>
      </c>
      <c r="G253">
        <v>5.7399999999999997E-4</v>
      </c>
      <c r="H253">
        <v>1.3278E-2</v>
      </c>
      <c r="I253">
        <v>1.3852E-2</v>
      </c>
    </row>
    <row r="254" spans="1:9" x14ac:dyDescent="0.3">
      <c r="A254">
        <v>3700</v>
      </c>
      <c r="B254">
        <v>10</v>
      </c>
      <c r="C254">
        <v>58.334000000000003</v>
      </c>
      <c r="D254">
        <v>72.179000000000002</v>
      </c>
      <c r="E254">
        <v>0.94755999999999996</v>
      </c>
      <c r="F254">
        <v>0.68088000000000004</v>
      </c>
      <c r="G254">
        <v>1.823E-3</v>
      </c>
      <c r="H254">
        <v>1.3278999999999999E-2</v>
      </c>
      <c r="I254">
        <v>1.5102000000000001E-2</v>
      </c>
    </row>
    <row r="255" spans="1:9" x14ac:dyDescent="0.3">
      <c r="A255">
        <v>11800</v>
      </c>
      <c r="B255">
        <v>10</v>
      </c>
      <c r="C255">
        <v>46.384</v>
      </c>
      <c r="D255">
        <v>72.548000000000002</v>
      </c>
      <c r="E255">
        <v>0.96574000000000004</v>
      </c>
      <c r="F255">
        <v>0.64480999999999999</v>
      </c>
      <c r="G255">
        <v>1.0920000000000001E-3</v>
      </c>
      <c r="H255">
        <v>1.3278999999999999E-2</v>
      </c>
      <c r="I255">
        <v>1.4371E-2</v>
      </c>
    </row>
    <row r="256" spans="1:9" x14ac:dyDescent="0.3">
      <c r="A256">
        <v>3700</v>
      </c>
      <c r="B256">
        <v>12</v>
      </c>
      <c r="C256">
        <v>36.935000000000002</v>
      </c>
      <c r="D256">
        <v>81.72</v>
      </c>
      <c r="E256">
        <v>0.98799000000000003</v>
      </c>
      <c r="F256">
        <v>0.62500999999999995</v>
      </c>
      <c r="G256">
        <v>3.8999999999999999E-4</v>
      </c>
      <c r="H256">
        <v>1.328E-2</v>
      </c>
      <c r="I256">
        <v>1.367E-2</v>
      </c>
    </row>
    <row r="257" spans="1:9" x14ac:dyDescent="0.3">
      <c r="A257">
        <v>12200</v>
      </c>
      <c r="B257">
        <v>10</v>
      </c>
      <c r="C257">
        <v>46.036000000000001</v>
      </c>
      <c r="D257">
        <v>72.484999999999999</v>
      </c>
      <c r="E257">
        <v>0.96611000000000002</v>
      </c>
      <c r="F257">
        <v>0.64383999999999997</v>
      </c>
      <c r="G257">
        <v>1.0790000000000001E-3</v>
      </c>
      <c r="H257">
        <v>1.3283E-2</v>
      </c>
      <c r="I257">
        <v>1.4362E-2</v>
      </c>
    </row>
    <row r="258" spans="1:9" x14ac:dyDescent="0.3">
      <c r="A258">
        <v>3600</v>
      </c>
      <c r="B258">
        <v>10</v>
      </c>
      <c r="C258">
        <v>58.374000000000002</v>
      </c>
      <c r="D258">
        <v>71.938999999999993</v>
      </c>
      <c r="E258">
        <v>0.94703000000000004</v>
      </c>
      <c r="F258">
        <v>0.68137000000000003</v>
      </c>
      <c r="G258">
        <v>1.841E-3</v>
      </c>
      <c r="H258">
        <v>1.3284000000000001E-2</v>
      </c>
      <c r="I258">
        <v>1.5125E-2</v>
      </c>
    </row>
    <row r="259" spans="1:9" x14ac:dyDescent="0.3">
      <c r="A259">
        <v>11900</v>
      </c>
      <c r="B259">
        <v>10</v>
      </c>
      <c r="C259">
        <v>46.331000000000003</v>
      </c>
      <c r="D259">
        <v>72.587999999999994</v>
      </c>
      <c r="E259">
        <v>0.96582999999999997</v>
      </c>
      <c r="F259">
        <v>0.64456999999999998</v>
      </c>
      <c r="G259">
        <v>1.09E-3</v>
      </c>
      <c r="H259">
        <v>1.3285999999999999E-2</v>
      </c>
      <c r="I259">
        <v>1.4376E-2</v>
      </c>
    </row>
    <row r="260" spans="1:9" x14ac:dyDescent="0.3">
      <c r="A260">
        <v>5600</v>
      </c>
      <c r="B260">
        <v>11</v>
      </c>
      <c r="C260">
        <v>37.667999999999999</v>
      </c>
      <c r="D260">
        <v>76.346999999999994</v>
      </c>
      <c r="E260">
        <v>0.98157000000000005</v>
      </c>
      <c r="F260">
        <v>0.62827999999999995</v>
      </c>
      <c r="G260">
        <v>5.9900000000000003E-4</v>
      </c>
      <c r="H260">
        <v>1.3287999999999999E-2</v>
      </c>
      <c r="I260">
        <v>1.3887E-2</v>
      </c>
    </row>
    <row r="261" spans="1:9" x14ac:dyDescent="0.3">
      <c r="A261">
        <v>12300</v>
      </c>
      <c r="B261">
        <v>10</v>
      </c>
      <c r="C261">
        <v>45.991</v>
      </c>
      <c r="D261">
        <v>72.525000000000006</v>
      </c>
      <c r="E261">
        <v>0.96618999999999999</v>
      </c>
      <c r="F261">
        <v>0.64363000000000004</v>
      </c>
      <c r="G261">
        <v>1.0759999999999999E-3</v>
      </c>
      <c r="H261">
        <v>1.3289E-2</v>
      </c>
      <c r="I261">
        <v>1.4364999999999999E-2</v>
      </c>
    </row>
    <row r="262" spans="1:9" x14ac:dyDescent="0.3">
      <c r="A262">
        <v>3500</v>
      </c>
      <c r="B262">
        <v>10</v>
      </c>
      <c r="C262">
        <v>58.392000000000003</v>
      </c>
      <c r="D262">
        <v>71.683999999999997</v>
      </c>
      <c r="E262">
        <v>0.94647999999999999</v>
      </c>
      <c r="F262">
        <v>0.68181000000000003</v>
      </c>
      <c r="G262">
        <v>1.859E-3</v>
      </c>
      <c r="H262">
        <v>1.3292E-2</v>
      </c>
      <c r="I262">
        <v>1.5151E-2</v>
      </c>
    </row>
    <row r="263" spans="1:9" x14ac:dyDescent="0.3">
      <c r="A263">
        <v>4000</v>
      </c>
      <c r="B263">
        <v>12</v>
      </c>
      <c r="C263">
        <v>36.509</v>
      </c>
      <c r="D263">
        <v>81.344999999999999</v>
      </c>
      <c r="E263">
        <v>0.98817999999999995</v>
      </c>
      <c r="F263">
        <v>0.62292000000000003</v>
      </c>
      <c r="G263">
        <v>3.7800000000000003E-4</v>
      </c>
      <c r="H263">
        <v>1.3294E-2</v>
      </c>
      <c r="I263">
        <v>1.3672E-2</v>
      </c>
    </row>
    <row r="264" spans="1:9" x14ac:dyDescent="0.3">
      <c r="A264">
        <v>12400</v>
      </c>
      <c r="B264">
        <v>10</v>
      </c>
      <c r="C264">
        <v>45.945</v>
      </c>
      <c r="D264">
        <v>72.563000000000002</v>
      </c>
      <c r="E264">
        <v>0.96626999999999996</v>
      </c>
      <c r="F264">
        <v>0.64341999999999999</v>
      </c>
      <c r="G264">
        <v>1.0740000000000001E-3</v>
      </c>
      <c r="H264">
        <v>1.3295E-2</v>
      </c>
      <c r="I264">
        <v>1.4369E-2</v>
      </c>
    </row>
    <row r="265" spans="1:9" x14ac:dyDescent="0.3">
      <c r="A265">
        <v>3400</v>
      </c>
      <c r="B265">
        <v>10</v>
      </c>
      <c r="C265">
        <v>58.386000000000003</v>
      </c>
      <c r="D265">
        <v>71.411000000000001</v>
      </c>
      <c r="E265">
        <v>0.94591999999999998</v>
      </c>
      <c r="F265">
        <v>0.68222000000000005</v>
      </c>
      <c r="G265">
        <v>1.8779999999999999E-3</v>
      </c>
      <c r="H265">
        <v>1.3301E-2</v>
      </c>
      <c r="I265">
        <v>1.5179E-2</v>
      </c>
    </row>
    <row r="266" spans="1:9" x14ac:dyDescent="0.3">
      <c r="A266">
        <v>12500</v>
      </c>
      <c r="B266">
        <v>10</v>
      </c>
      <c r="C266">
        <v>45.899000000000001</v>
      </c>
      <c r="D266">
        <v>72.599999999999994</v>
      </c>
      <c r="E266">
        <v>0.96635000000000004</v>
      </c>
      <c r="F266">
        <v>0.64320999999999995</v>
      </c>
      <c r="G266">
        <v>1.0709999999999999E-3</v>
      </c>
      <c r="H266">
        <v>1.3301E-2</v>
      </c>
      <c r="I266">
        <v>1.4373E-2</v>
      </c>
    </row>
    <row r="267" spans="1:9" x14ac:dyDescent="0.3">
      <c r="A267">
        <v>5500</v>
      </c>
      <c r="B267">
        <v>11</v>
      </c>
      <c r="C267">
        <v>37.664000000000001</v>
      </c>
      <c r="D267">
        <v>76.355000000000004</v>
      </c>
      <c r="E267">
        <v>0.98151999999999995</v>
      </c>
      <c r="F267">
        <v>0.62794000000000005</v>
      </c>
      <c r="G267">
        <v>6.0099999999999997E-4</v>
      </c>
      <c r="H267">
        <v>1.3304E-2</v>
      </c>
      <c r="I267">
        <v>1.3905000000000001E-2</v>
      </c>
    </row>
    <row r="268" spans="1:9" x14ac:dyDescent="0.3">
      <c r="A268">
        <v>4100</v>
      </c>
      <c r="B268">
        <v>12</v>
      </c>
      <c r="C268">
        <v>36.484000000000002</v>
      </c>
      <c r="D268">
        <v>81.417000000000002</v>
      </c>
      <c r="E268">
        <v>0.98826999999999998</v>
      </c>
      <c r="F268">
        <v>0.62287000000000003</v>
      </c>
      <c r="G268">
        <v>3.7599999999999998E-4</v>
      </c>
      <c r="H268">
        <v>1.3304E-2</v>
      </c>
      <c r="I268">
        <v>1.3679999999999999E-2</v>
      </c>
    </row>
    <row r="269" spans="1:9" x14ac:dyDescent="0.3">
      <c r="A269">
        <v>3800</v>
      </c>
      <c r="B269">
        <v>12</v>
      </c>
      <c r="C269">
        <v>36.933</v>
      </c>
      <c r="D269">
        <v>81.814999999999998</v>
      </c>
      <c r="E269">
        <v>0.98802999999999996</v>
      </c>
      <c r="F269">
        <v>0.62446000000000002</v>
      </c>
      <c r="G269">
        <v>3.8900000000000002E-4</v>
      </c>
      <c r="H269">
        <v>1.3306E-2</v>
      </c>
      <c r="I269">
        <v>1.3695000000000001E-2</v>
      </c>
    </row>
    <row r="270" spans="1:9" x14ac:dyDescent="0.3">
      <c r="A270">
        <v>12600</v>
      </c>
      <c r="B270">
        <v>10</v>
      </c>
      <c r="C270">
        <v>45.853999999999999</v>
      </c>
      <c r="D270">
        <v>72.637</v>
      </c>
      <c r="E270">
        <v>0.96643000000000001</v>
      </c>
      <c r="F270">
        <v>0.64298999999999995</v>
      </c>
      <c r="G270">
        <v>1.0690000000000001E-3</v>
      </c>
      <c r="H270">
        <v>1.3308E-2</v>
      </c>
      <c r="I270">
        <v>1.4376999999999999E-2</v>
      </c>
    </row>
    <row r="271" spans="1:9" x14ac:dyDescent="0.3">
      <c r="A271">
        <v>3300</v>
      </c>
      <c r="B271">
        <v>10</v>
      </c>
      <c r="C271">
        <v>58.350999999999999</v>
      </c>
      <c r="D271">
        <v>71.116</v>
      </c>
      <c r="E271">
        <v>0.94533999999999996</v>
      </c>
      <c r="F271">
        <v>0.68257000000000001</v>
      </c>
      <c r="G271">
        <v>1.8979999999999999E-3</v>
      </c>
      <c r="H271">
        <v>1.3313999999999999E-2</v>
      </c>
      <c r="I271">
        <v>1.5211000000000001E-2</v>
      </c>
    </row>
    <row r="272" spans="1:9" x14ac:dyDescent="0.3">
      <c r="A272">
        <v>12700</v>
      </c>
      <c r="B272">
        <v>10</v>
      </c>
      <c r="C272">
        <v>45.808999999999997</v>
      </c>
      <c r="D272">
        <v>72.671999999999997</v>
      </c>
      <c r="E272">
        <v>0.96650000000000003</v>
      </c>
      <c r="F272">
        <v>0.64278000000000002</v>
      </c>
      <c r="G272">
        <v>1.067E-3</v>
      </c>
      <c r="H272">
        <v>1.3313999999999999E-2</v>
      </c>
      <c r="I272">
        <v>1.438E-2</v>
      </c>
    </row>
    <row r="273" spans="1:9" x14ac:dyDescent="0.3">
      <c r="A273">
        <v>13000</v>
      </c>
      <c r="B273">
        <v>10</v>
      </c>
      <c r="C273">
        <v>45.598999999999997</v>
      </c>
      <c r="D273">
        <v>72.656999999999996</v>
      </c>
      <c r="E273">
        <v>0.96675</v>
      </c>
      <c r="F273">
        <v>0.64212000000000002</v>
      </c>
      <c r="G273">
        <v>1.0579999999999999E-3</v>
      </c>
      <c r="H273">
        <v>1.3315E-2</v>
      </c>
      <c r="I273">
        <v>1.4373E-2</v>
      </c>
    </row>
    <row r="274" spans="1:9" x14ac:dyDescent="0.3">
      <c r="A274">
        <v>1900</v>
      </c>
      <c r="B274">
        <v>12</v>
      </c>
      <c r="C274">
        <v>39.302999999999997</v>
      </c>
      <c r="D274">
        <v>83.709000000000003</v>
      </c>
      <c r="E274">
        <v>0.98546</v>
      </c>
      <c r="F274">
        <v>0.63737999999999995</v>
      </c>
      <c r="G274">
        <v>5.6800000000000004E-4</v>
      </c>
      <c r="H274">
        <v>1.3316E-2</v>
      </c>
      <c r="I274">
        <v>1.3884000000000001E-2</v>
      </c>
    </row>
    <row r="275" spans="1:9" x14ac:dyDescent="0.3">
      <c r="A275">
        <v>13100</v>
      </c>
      <c r="B275">
        <v>10</v>
      </c>
      <c r="C275">
        <v>45.515999999999998</v>
      </c>
      <c r="D275">
        <v>72.622</v>
      </c>
      <c r="E275">
        <v>0.96682999999999997</v>
      </c>
      <c r="F275">
        <v>0.64190999999999998</v>
      </c>
      <c r="G275">
        <v>1.0549999999999999E-3</v>
      </c>
      <c r="H275">
        <v>1.3318E-2</v>
      </c>
      <c r="I275">
        <v>1.4373E-2</v>
      </c>
    </row>
    <row r="276" spans="1:9" x14ac:dyDescent="0.3">
      <c r="A276">
        <v>12800</v>
      </c>
      <c r="B276">
        <v>10</v>
      </c>
      <c r="C276">
        <v>45.762999999999998</v>
      </c>
      <c r="D276">
        <v>72.706999999999994</v>
      </c>
      <c r="E276">
        <v>0.96657999999999999</v>
      </c>
      <c r="F276">
        <v>0.64256999999999997</v>
      </c>
      <c r="G276">
        <v>1.0640000000000001E-3</v>
      </c>
      <c r="H276">
        <v>1.332E-2</v>
      </c>
      <c r="I276">
        <v>1.4383999999999999E-2</v>
      </c>
    </row>
    <row r="277" spans="1:9" x14ac:dyDescent="0.3">
      <c r="A277">
        <v>5400</v>
      </c>
      <c r="B277">
        <v>11</v>
      </c>
      <c r="C277">
        <v>37.659999999999997</v>
      </c>
      <c r="D277">
        <v>76.363</v>
      </c>
      <c r="E277">
        <v>0.98146</v>
      </c>
      <c r="F277">
        <v>0.62758000000000003</v>
      </c>
      <c r="G277">
        <v>6.02E-4</v>
      </c>
      <c r="H277">
        <v>1.3321E-2</v>
      </c>
      <c r="I277">
        <v>1.3924000000000001E-2</v>
      </c>
    </row>
    <row r="278" spans="1:9" x14ac:dyDescent="0.3">
      <c r="A278">
        <v>13200</v>
      </c>
      <c r="B278">
        <v>10</v>
      </c>
      <c r="C278">
        <v>45.475999999999999</v>
      </c>
      <c r="D278">
        <v>72.653999999999996</v>
      </c>
      <c r="E278">
        <v>0.96689999999999998</v>
      </c>
      <c r="F278">
        <v>0.64173000000000002</v>
      </c>
      <c r="G278">
        <v>1.0529999999999999E-3</v>
      </c>
      <c r="H278">
        <v>1.3324000000000001E-2</v>
      </c>
      <c r="I278">
        <v>1.4376E-2</v>
      </c>
    </row>
    <row r="279" spans="1:9" x14ac:dyDescent="0.3">
      <c r="A279">
        <v>4200</v>
      </c>
      <c r="B279">
        <v>12</v>
      </c>
      <c r="C279">
        <v>36.484000000000002</v>
      </c>
      <c r="D279">
        <v>81.512</v>
      </c>
      <c r="E279">
        <v>0.98831000000000002</v>
      </c>
      <c r="F279">
        <v>0.62248000000000003</v>
      </c>
      <c r="G279">
        <v>3.7500000000000001E-4</v>
      </c>
      <c r="H279">
        <v>1.3325E-2</v>
      </c>
      <c r="I279">
        <v>1.37E-2</v>
      </c>
    </row>
    <row r="280" spans="1:9" x14ac:dyDescent="0.3">
      <c r="A280">
        <v>12900</v>
      </c>
      <c r="B280">
        <v>10</v>
      </c>
      <c r="C280">
        <v>45.719000000000001</v>
      </c>
      <c r="D280">
        <v>72.741</v>
      </c>
      <c r="E280">
        <v>0.96665999999999996</v>
      </c>
      <c r="F280">
        <v>0.64237</v>
      </c>
      <c r="G280">
        <v>1.062E-3</v>
      </c>
      <c r="H280">
        <v>1.3325999999999999E-2</v>
      </c>
      <c r="I280">
        <v>1.4388E-2</v>
      </c>
    </row>
    <row r="281" spans="1:9" x14ac:dyDescent="0.3">
      <c r="A281">
        <v>3200</v>
      </c>
      <c r="B281">
        <v>10</v>
      </c>
      <c r="C281">
        <v>58.286999999999999</v>
      </c>
      <c r="D281">
        <v>70.798000000000002</v>
      </c>
      <c r="E281">
        <v>0.94472</v>
      </c>
      <c r="F281">
        <v>0.68288000000000004</v>
      </c>
      <c r="G281">
        <v>1.918E-3</v>
      </c>
      <c r="H281">
        <v>1.3328E-2</v>
      </c>
      <c r="I281">
        <v>1.5245999999999999E-2</v>
      </c>
    </row>
    <row r="282" spans="1:9" x14ac:dyDescent="0.3">
      <c r="A282">
        <v>13300</v>
      </c>
      <c r="B282">
        <v>10</v>
      </c>
      <c r="C282">
        <v>45.436999999999998</v>
      </c>
      <c r="D282">
        <v>72.69</v>
      </c>
      <c r="E282">
        <v>0.96697</v>
      </c>
      <c r="F282">
        <v>0.64154</v>
      </c>
      <c r="G282">
        <v>1.0499999999999999E-3</v>
      </c>
      <c r="H282">
        <v>1.3329000000000001E-2</v>
      </c>
      <c r="I282">
        <v>1.4378999999999999E-2</v>
      </c>
    </row>
    <row r="283" spans="1:9" x14ac:dyDescent="0.3">
      <c r="A283">
        <v>3900</v>
      </c>
      <c r="B283">
        <v>12</v>
      </c>
      <c r="C283">
        <v>36.927999999999997</v>
      </c>
      <c r="D283">
        <v>81.91</v>
      </c>
      <c r="E283">
        <v>0.98807</v>
      </c>
      <c r="F283">
        <v>0.62392000000000003</v>
      </c>
      <c r="G283">
        <v>3.88E-4</v>
      </c>
      <c r="H283">
        <v>1.3331000000000001E-2</v>
      </c>
      <c r="I283">
        <v>1.3717999999999999E-2</v>
      </c>
    </row>
    <row r="284" spans="1:9" x14ac:dyDescent="0.3">
      <c r="A284">
        <v>13400</v>
      </c>
      <c r="B284">
        <v>10</v>
      </c>
      <c r="C284">
        <v>45.399000000000001</v>
      </c>
      <c r="D284">
        <v>72.724000000000004</v>
      </c>
      <c r="E284">
        <v>0.96704000000000001</v>
      </c>
      <c r="F284">
        <v>0.64136000000000004</v>
      </c>
      <c r="G284">
        <v>1.0480000000000001E-3</v>
      </c>
      <c r="H284">
        <v>1.3334E-2</v>
      </c>
      <c r="I284">
        <v>1.4382000000000001E-2</v>
      </c>
    </row>
    <row r="285" spans="1:9" x14ac:dyDescent="0.3">
      <c r="A285">
        <v>5300</v>
      </c>
      <c r="B285">
        <v>11</v>
      </c>
      <c r="C285">
        <v>37.656999999999996</v>
      </c>
      <c r="D285">
        <v>76.37</v>
      </c>
      <c r="E285">
        <v>0.98140000000000005</v>
      </c>
      <c r="F285">
        <v>0.62721000000000005</v>
      </c>
      <c r="G285">
        <v>6.0400000000000004E-4</v>
      </c>
      <c r="H285">
        <v>1.3339E-2</v>
      </c>
      <c r="I285">
        <v>1.3943000000000001E-2</v>
      </c>
    </row>
    <row r="286" spans="1:9" x14ac:dyDescent="0.3">
      <c r="A286">
        <v>13500</v>
      </c>
      <c r="B286">
        <v>10</v>
      </c>
      <c r="C286">
        <v>45.36</v>
      </c>
      <c r="D286">
        <v>72.757999999999996</v>
      </c>
      <c r="E286">
        <v>0.96711000000000003</v>
      </c>
      <c r="F286">
        <v>0.64117000000000002</v>
      </c>
      <c r="G286">
        <v>1.0460000000000001E-3</v>
      </c>
      <c r="H286">
        <v>1.3339999999999999E-2</v>
      </c>
      <c r="I286">
        <v>1.4385999999999999E-2</v>
      </c>
    </row>
    <row r="287" spans="1:9" x14ac:dyDescent="0.3">
      <c r="A287">
        <v>3100</v>
      </c>
      <c r="B287">
        <v>10</v>
      </c>
      <c r="C287">
        <v>58.201000000000001</v>
      </c>
      <c r="D287">
        <v>70.465999999999994</v>
      </c>
      <c r="E287">
        <v>0.94404999999999994</v>
      </c>
      <c r="F287">
        <v>0.68327000000000004</v>
      </c>
      <c r="G287">
        <v>1.941E-3</v>
      </c>
      <c r="H287">
        <v>1.3342E-2</v>
      </c>
      <c r="I287">
        <v>1.5283E-2</v>
      </c>
    </row>
    <row r="288" spans="1:9" x14ac:dyDescent="0.3">
      <c r="A288">
        <v>13600</v>
      </c>
      <c r="B288">
        <v>10</v>
      </c>
      <c r="C288">
        <v>45.320999999999998</v>
      </c>
      <c r="D288">
        <v>72.790999999999997</v>
      </c>
      <c r="E288">
        <v>0.96718000000000004</v>
      </c>
      <c r="F288">
        <v>0.64098999999999995</v>
      </c>
      <c r="G288">
        <v>1.044E-3</v>
      </c>
      <c r="H288">
        <v>1.3344999999999999E-2</v>
      </c>
      <c r="I288">
        <v>1.4389000000000001E-2</v>
      </c>
    </row>
    <row r="289" spans="1:9" x14ac:dyDescent="0.3">
      <c r="A289">
        <v>4300</v>
      </c>
      <c r="B289">
        <v>12</v>
      </c>
      <c r="C289">
        <v>36.484999999999999</v>
      </c>
      <c r="D289">
        <v>81.594999999999999</v>
      </c>
      <c r="E289">
        <v>0.98834</v>
      </c>
      <c r="F289">
        <v>0.62205999999999995</v>
      </c>
      <c r="G289">
        <v>3.7399999999999998E-4</v>
      </c>
      <c r="H289">
        <v>1.3346E-2</v>
      </c>
      <c r="I289">
        <v>1.372E-2</v>
      </c>
    </row>
    <row r="290" spans="1:9" x14ac:dyDescent="0.3">
      <c r="A290">
        <v>13700</v>
      </c>
      <c r="B290">
        <v>10</v>
      </c>
      <c r="C290">
        <v>45.284999999999997</v>
      </c>
      <c r="D290">
        <v>72.822999999999993</v>
      </c>
      <c r="E290">
        <v>0.96725000000000005</v>
      </c>
      <c r="F290">
        <v>0.64080000000000004</v>
      </c>
      <c r="G290">
        <v>1.042E-3</v>
      </c>
      <c r="H290">
        <v>1.3351E-2</v>
      </c>
      <c r="I290">
        <v>1.4392E-2</v>
      </c>
    </row>
    <row r="291" spans="1:9" x14ac:dyDescent="0.3">
      <c r="A291">
        <v>14000</v>
      </c>
      <c r="B291">
        <v>10</v>
      </c>
      <c r="C291">
        <v>45.116</v>
      </c>
      <c r="D291">
        <v>72.819999999999993</v>
      </c>
      <c r="E291">
        <v>0.96747000000000005</v>
      </c>
      <c r="F291">
        <v>0.64022000000000001</v>
      </c>
      <c r="G291">
        <v>1.034E-3</v>
      </c>
      <c r="H291">
        <v>1.3351999999999999E-2</v>
      </c>
      <c r="I291">
        <v>1.4385999999999999E-2</v>
      </c>
    </row>
    <row r="292" spans="1:9" x14ac:dyDescent="0.3">
      <c r="A292">
        <v>14100</v>
      </c>
      <c r="B292">
        <v>10</v>
      </c>
      <c r="C292">
        <v>45.046999999999997</v>
      </c>
      <c r="D292">
        <v>72.793000000000006</v>
      </c>
      <c r="E292">
        <v>0.96753999999999996</v>
      </c>
      <c r="F292">
        <v>0.64004000000000005</v>
      </c>
      <c r="G292">
        <v>1.031E-3</v>
      </c>
      <c r="H292">
        <v>1.3355000000000001E-2</v>
      </c>
      <c r="I292">
        <v>1.4385999999999999E-2</v>
      </c>
    </row>
    <row r="293" spans="1:9" x14ac:dyDescent="0.3">
      <c r="A293">
        <v>13800</v>
      </c>
      <c r="B293">
        <v>10</v>
      </c>
      <c r="C293">
        <v>45.25</v>
      </c>
      <c r="D293">
        <v>72.855000000000004</v>
      </c>
      <c r="E293">
        <v>0.96731999999999996</v>
      </c>
      <c r="F293">
        <v>0.64061999999999997</v>
      </c>
      <c r="G293">
        <v>1.039E-3</v>
      </c>
      <c r="H293">
        <v>1.3356E-2</v>
      </c>
      <c r="I293">
        <v>1.4395E-2</v>
      </c>
    </row>
    <row r="294" spans="1:9" x14ac:dyDescent="0.3">
      <c r="A294">
        <v>5200</v>
      </c>
      <c r="B294">
        <v>11</v>
      </c>
      <c r="C294">
        <v>37.652999999999999</v>
      </c>
      <c r="D294">
        <v>76.375</v>
      </c>
      <c r="E294">
        <v>0.98133999999999999</v>
      </c>
      <c r="F294">
        <v>0.62680999999999998</v>
      </c>
      <c r="G294">
        <v>6.0599999999999998E-4</v>
      </c>
      <c r="H294">
        <v>1.3357000000000001E-2</v>
      </c>
      <c r="I294">
        <v>1.3963E-2</v>
      </c>
    </row>
    <row r="295" spans="1:9" x14ac:dyDescent="0.3">
      <c r="A295">
        <v>14200</v>
      </c>
      <c r="B295">
        <v>10</v>
      </c>
      <c r="C295">
        <v>45.014000000000003</v>
      </c>
      <c r="D295">
        <v>72.822000000000003</v>
      </c>
      <c r="E295">
        <v>0.96760000000000002</v>
      </c>
      <c r="F295">
        <v>0.63988</v>
      </c>
      <c r="G295">
        <v>1.029E-3</v>
      </c>
      <c r="H295">
        <v>1.3358999999999999E-2</v>
      </c>
      <c r="I295">
        <v>1.4389000000000001E-2</v>
      </c>
    </row>
    <row r="296" spans="1:9" x14ac:dyDescent="0.3">
      <c r="A296">
        <v>13900</v>
      </c>
      <c r="B296">
        <v>10</v>
      </c>
      <c r="C296">
        <v>45.215000000000003</v>
      </c>
      <c r="D296">
        <v>72.885999999999996</v>
      </c>
      <c r="E296">
        <v>0.96738999999999997</v>
      </c>
      <c r="F296">
        <v>0.64043000000000005</v>
      </c>
      <c r="G296">
        <v>1.0369999999999999E-3</v>
      </c>
      <c r="H296">
        <v>1.3361E-2</v>
      </c>
      <c r="I296">
        <v>1.4397999999999999E-2</v>
      </c>
    </row>
    <row r="297" spans="1:9" x14ac:dyDescent="0.3">
      <c r="A297">
        <v>14300</v>
      </c>
      <c r="B297">
        <v>10</v>
      </c>
      <c r="C297">
        <v>44.981999999999999</v>
      </c>
      <c r="D297">
        <v>72.852000000000004</v>
      </c>
      <c r="E297">
        <v>0.96767000000000003</v>
      </c>
      <c r="F297">
        <v>0.63971</v>
      </c>
      <c r="G297">
        <v>1.0269999999999999E-3</v>
      </c>
      <c r="H297">
        <v>1.3363999999999999E-2</v>
      </c>
      <c r="I297">
        <v>1.4390999999999999E-2</v>
      </c>
    </row>
    <row r="298" spans="1:9" x14ac:dyDescent="0.3">
      <c r="A298">
        <v>4400</v>
      </c>
      <c r="B298">
        <v>12</v>
      </c>
      <c r="C298">
        <v>36.487000000000002</v>
      </c>
      <c r="D298">
        <v>81.673000000000002</v>
      </c>
      <c r="E298">
        <v>0.98836999999999997</v>
      </c>
      <c r="F298">
        <v>0.62163000000000002</v>
      </c>
      <c r="G298">
        <v>3.7300000000000001E-4</v>
      </c>
      <c r="H298">
        <v>1.3365999999999999E-2</v>
      </c>
      <c r="I298">
        <v>1.3738999999999999E-2</v>
      </c>
    </row>
    <row r="299" spans="1:9" x14ac:dyDescent="0.3">
      <c r="A299">
        <v>14400</v>
      </c>
      <c r="B299">
        <v>10</v>
      </c>
      <c r="C299">
        <v>44.951000000000001</v>
      </c>
      <c r="D299">
        <v>72.882000000000005</v>
      </c>
      <c r="E299">
        <v>0.96772999999999998</v>
      </c>
      <c r="F299">
        <v>0.63954999999999995</v>
      </c>
      <c r="G299">
        <v>1.0250000000000001E-3</v>
      </c>
      <c r="H299">
        <v>1.3369000000000001E-2</v>
      </c>
      <c r="I299">
        <v>1.4394000000000001E-2</v>
      </c>
    </row>
    <row r="300" spans="1:9" x14ac:dyDescent="0.3">
      <c r="A300">
        <v>14500</v>
      </c>
      <c r="B300">
        <v>10</v>
      </c>
      <c r="C300">
        <v>44.918999999999997</v>
      </c>
      <c r="D300">
        <v>72.911000000000001</v>
      </c>
      <c r="E300">
        <v>0.96779000000000004</v>
      </c>
      <c r="F300">
        <v>0.63937999999999995</v>
      </c>
      <c r="G300">
        <v>1.023E-3</v>
      </c>
      <c r="H300">
        <v>1.3374E-2</v>
      </c>
      <c r="I300">
        <v>1.4397E-2</v>
      </c>
    </row>
    <row r="301" spans="1:9" x14ac:dyDescent="0.3">
      <c r="A301">
        <v>5100</v>
      </c>
      <c r="B301">
        <v>11</v>
      </c>
      <c r="C301">
        <v>37.646000000000001</v>
      </c>
      <c r="D301">
        <v>76.376999999999995</v>
      </c>
      <c r="E301">
        <v>0.98128000000000004</v>
      </c>
      <c r="F301">
        <v>0.62638000000000005</v>
      </c>
      <c r="G301">
        <v>6.0800000000000003E-4</v>
      </c>
      <c r="H301">
        <v>1.3376000000000001E-2</v>
      </c>
      <c r="I301">
        <v>1.3983000000000001E-2</v>
      </c>
    </row>
    <row r="302" spans="1:9" x14ac:dyDescent="0.3">
      <c r="A302">
        <v>14600</v>
      </c>
      <c r="B302">
        <v>10</v>
      </c>
      <c r="C302">
        <v>44.887999999999998</v>
      </c>
      <c r="D302">
        <v>72.94</v>
      </c>
      <c r="E302">
        <v>0.96784999999999999</v>
      </c>
      <c r="F302">
        <v>0.63922000000000001</v>
      </c>
      <c r="G302">
        <v>1.021E-3</v>
      </c>
      <c r="H302">
        <v>1.3377999999999999E-2</v>
      </c>
      <c r="I302">
        <v>1.44E-2</v>
      </c>
    </row>
    <row r="303" spans="1:9" x14ac:dyDescent="0.3">
      <c r="A303">
        <v>14700</v>
      </c>
      <c r="B303">
        <v>10</v>
      </c>
      <c r="C303">
        <v>44.856000000000002</v>
      </c>
      <c r="D303">
        <v>72.966999999999999</v>
      </c>
      <c r="E303">
        <v>0.96791000000000005</v>
      </c>
      <c r="F303">
        <v>0.63905999999999996</v>
      </c>
      <c r="G303">
        <v>1.0189999999999999E-3</v>
      </c>
      <c r="H303">
        <v>1.3383000000000001E-2</v>
      </c>
      <c r="I303">
        <v>1.4402999999999999E-2</v>
      </c>
    </row>
    <row r="304" spans="1:9" x14ac:dyDescent="0.3">
      <c r="A304">
        <v>15000</v>
      </c>
      <c r="B304">
        <v>10</v>
      </c>
      <c r="C304">
        <v>44.707999999999998</v>
      </c>
      <c r="D304">
        <v>72.965000000000003</v>
      </c>
      <c r="E304">
        <v>0.96811000000000003</v>
      </c>
      <c r="F304">
        <v>0.63854999999999995</v>
      </c>
      <c r="G304">
        <v>1.013E-3</v>
      </c>
      <c r="H304">
        <v>1.3384999999999999E-2</v>
      </c>
      <c r="I304">
        <v>1.4397999999999999E-2</v>
      </c>
    </row>
    <row r="305" spans="1:9" x14ac:dyDescent="0.3">
      <c r="A305">
        <v>4500</v>
      </c>
      <c r="B305">
        <v>12</v>
      </c>
      <c r="C305">
        <v>36.488</v>
      </c>
      <c r="D305">
        <v>81.748999999999995</v>
      </c>
      <c r="E305">
        <v>0.98839999999999995</v>
      </c>
      <c r="F305">
        <v>0.62121000000000004</v>
      </c>
      <c r="G305">
        <v>3.7199999999999999E-4</v>
      </c>
      <c r="H305">
        <v>1.3386E-2</v>
      </c>
      <c r="I305">
        <v>1.3757999999999999E-2</v>
      </c>
    </row>
    <row r="306" spans="1:9" x14ac:dyDescent="0.3">
      <c r="A306">
        <v>15100</v>
      </c>
      <c r="B306">
        <v>10</v>
      </c>
      <c r="C306">
        <v>44.648000000000003</v>
      </c>
      <c r="D306">
        <v>72.941000000000003</v>
      </c>
      <c r="E306">
        <v>0.96816999999999998</v>
      </c>
      <c r="F306">
        <v>0.63837999999999995</v>
      </c>
      <c r="G306">
        <v>1.01E-3</v>
      </c>
      <c r="H306">
        <v>1.3387E-2</v>
      </c>
      <c r="I306">
        <v>1.4397E-2</v>
      </c>
    </row>
    <row r="307" spans="1:9" x14ac:dyDescent="0.3">
      <c r="A307">
        <v>14800</v>
      </c>
      <c r="B307">
        <v>10</v>
      </c>
      <c r="C307">
        <v>44.823999999999998</v>
      </c>
      <c r="D307">
        <v>72.995000000000005</v>
      </c>
      <c r="E307">
        <v>0.96797999999999995</v>
      </c>
      <c r="F307">
        <v>0.63888999999999996</v>
      </c>
      <c r="G307">
        <v>1.018E-3</v>
      </c>
      <c r="H307">
        <v>1.3388000000000001E-2</v>
      </c>
      <c r="I307">
        <v>1.4404999999999999E-2</v>
      </c>
    </row>
    <row r="308" spans="1:9" x14ac:dyDescent="0.3">
      <c r="A308">
        <v>15200</v>
      </c>
      <c r="B308">
        <v>10</v>
      </c>
      <c r="C308">
        <v>44.619</v>
      </c>
      <c r="D308">
        <v>72.965000000000003</v>
      </c>
      <c r="E308">
        <v>0.96823000000000004</v>
      </c>
      <c r="F308">
        <v>0.63824000000000003</v>
      </c>
      <c r="G308">
        <v>1.0089999999999999E-3</v>
      </c>
      <c r="H308">
        <v>1.3391E-2</v>
      </c>
      <c r="I308">
        <v>1.44E-2</v>
      </c>
    </row>
    <row r="309" spans="1:9" x14ac:dyDescent="0.3">
      <c r="A309">
        <v>14900</v>
      </c>
      <c r="B309">
        <v>10</v>
      </c>
      <c r="C309">
        <v>44.792999999999999</v>
      </c>
      <c r="D309">
        <v>73.021000000000001</v>
      </c>
      <c r="E309">
        <v>0.96804000000000001</v>
      </c>
      <c r="F309">
        <v>0.63873000000000002</v>
      </c>
      <c r="G309">
        <v>1.016E-3</v>
      </c>
      <c r="H309">
        <v>1.3391999999999999E-2</v>
      </c>
      <c r="I309">
        <v>1.4408000000000001E-2</v>
      </c>
    </row>
    <row r="310" spans="1:9" x14ac:dyDescent="0.3">
      <c r="A310">
        <v>15300</v>
      </c>
      <c r="B310">
        <v>10</v>
      </c>
      <c r="C310">
        <v>44.591000000000001</v>
      </c>
      <c r="D310">
        <v>72.992000000000004</v>
      </c>
      <c r="E310">
        <v>0.96828000000000003</v>
      </c>
      <c r="F310">
        <v>0.63809000000000005</v>
      </c>
      <c r="G310">
        <v>1.0070000000000001E-3</v>
      </c>
      <c r="H310">
        <v>1.3395000000000001E-2</v>
      </c>
      <c r="I310">
        <v>1.4402E-2</v>
      </c>
    </row>
    <row r="311" spans="1:9" x14ac:dyDescent="0.3">
      <c r="A311">
        <v>15400</v>
      </c>
      <c r="B311">
        <v>10</v>
      </c>
      <c r="C311">
        <v>44.563000000000002</v>
      </c>
      <c r="D311">
        <v>73.016999999999996</v>
      </c>
      <c r="E311">
        <v>0.96833999999999998</v>
      </c>
      <c r="F311">
        <v>0.63793999999999995</v>
      </c>
      <c r="G311">
        <v>1.005E-3</v>
      </c>
      <c r="H311">
        <v>1.3398999999999999E-2</v>
      </c>
      <c r="I311">
        <v>1.4404E-2</v>
      </c>
    </row>
    <row r="312" spans="1:9" x14ac:dyDescent="0.3">
      <c r="A312">
        <v>15500</v>
      </c>
      <c r="B312">
        <v>10</v>
      </c>
      <c r="C312">
        <v>44.536000000000001</v>
      </c>
      <c r="D312">
        <v>73.043000000000006</v>
      </c>
      <c r="E312">
        <v>0.96840000000000004</v>
      </c>
      <c r="F312">
        <v>0.63780000000000003</v>
      </c>
      <c r="G312">
        <v>1.003E-3</v>
      </c>
      <c r="H312">
        <v>1.3403E-2</v>
      </c>
      <c r="I312">
        <v>1.4407E-2</v>
      </c>
    </row>
    <row r="313" spans="1:9" x14ac:dyDescent="0.3">
      <c r="A313">
        <v>5000</v>
      </c>
      <c r="B313">
        <v>11</v>
      </c>
      <c r="C313">
        <v>37.591999999999999</v>
      </c>
      <c r="D313">
        <v>76.343000000000004</v>
      </c>
      <c r="E313">
        <v>0.98119000000000001</v>
      </c>
      <c r="F313">
        <v>0.62563000000000002</v>
      </c>
      <c r="G313">
        <v>6.0899999999999995E-4</v>
      </c>
      <c r="H313">
        <v>1.3403999999999999E-2</v>
      </c>
      <c r="I313">
        <v>1.4012999999999999E-2</v>
      </c>
    </row>
    <row r="314" spans="1:9" x14ac:dyDescent="0.3">
      <c r="A314">
        <v>4600</v>
      </c>
      <c r="B314">
        <v>12</v>
      </c>
      <c r="C314">
        <v>36.488</v>
      </c>
      <c r="D314">
        <v>81.822999999999993</v>
      </c>
      <c r="E314">
        <v>0.98843000000000003</v>
      </c>
      <c r="F314">
        <v>0.62078</v>
      </c>
      <c r="G314">
        <v>3.7100000000000002E-4</v>
      </c>
      <c r="H314">
        <v>1.3405E-2</v>
      </c>
      <c r="I314">
        <v>1.3776999999999999E-2</v>
      </c>
    </row>
    <row r="315" spans="1:9" x14ac:dyDescent="0.3">
      <c r="A315">
        <v>15600</v>
      </c>
      <c r="B315">
        <v>10</v>
      </c>
      <c r="C315">
        <v>44.509</v>
      </c>
      <c r="D315">
        <v>73.066999999999993</v>
      </c>
      <c r="E315">
        <v>0.96845000000000003</v>
      </c>
      <c r="F315">
        <v>0.63765000000000005</v>
      </c>
      <c r="G315">
        <v>1.0020000000000001E-3</v>
      </c>
      <c r="H315">
        <v>1.3408E-2</v>
      </c>
      <c r="I315">
        <v>1.4409E-2</v>
      </c>
    </row>
    <row r="316" spans="1:9" x14ac:dyDescent="0.3">
      <c r="A316">
        <v>15700</v>
      </c>
      <c r="B316">
        <v>10</v>
      </c>
      <c r="C316">
        <v>44.481999999999999</v>
      </c>
      <c r="D316">
        <v>73.090999999999994</v>
      </c>
      <c r="E316">
        <v>0.96850999999999998</v>
      </c>
      <c r="F316">
        <v>0.63751000000000002</v>
      </c>
      <c r="G316">
        <v>1E-3</v>
      </c>
      <c r="H316">
        <v>1.3412E-2</v>
      </c>
      <c r="I316">
        <v>1.4411999999999999E-2</v>
      </c>
    </row>
    <row r="317" spans="1:9" x14ac:dyDescent="0.3">
      <c r="A317">
        <v>16000</v>
      </c>
      <c r="B317">
        <v>10</v>
      </c>
      <c r="C317">
        <v>44.354999999999997</v>
      </c>
      <c r="D317">
        <v>73.09</v>
      </c>
      <c r="E317">
        <v>0.96867999999999999</v>
      </c>
      <c r="F317">
        <v>0.63705000000000001</v>
      </c>
      <c r="G317">
        <v>9.9400000000000009E-4</v>
      </c>
      <c r="H317">
        <v>1.3414000000000001E-2</v>
      </c>
      <c r="I317">
        <v>1.4408000000000001E-2</v>
      </c>
    </row>
    <row r="318" spans="1:9" x14ac:dyDescent="0.3">
      <c r="A318">
        <v>16100</v>
      </c>
      <c r="B318">
        <v>10</v>
      </c>
      <c r="C318">
        <v>44.302999999999997</v>
      </c>
      <c r="D318">
        <v>73.066999999999993</v>
      </c>
      <c r="E318">
        <v>0.96874000000000005</v>
      </c>
      <c r="F318">
        <v>0.63690999999999998</v>
      </c>
      <c r="G318">
        <v>9.9200000000000004E-4</v>
      </c>
      <c r="H318">
        <v>1.3415E-2</v>
      </c>
      <c r="I318">
        <v>1.4407E-2</v>
      </c>
    </row>
    <row r="319" spans="1:9" x14ac:dyDescent="0.3">
      <c r="A319">
        <v>15800</v>
      </c>
      <c r="B319">
        <v>10</v>
      </c>
      <c r="C319">
        <v>44.454999999999998</v>
      </c>
      <c r="D319">
        <v>73.114999999999995</v>
      </c>
      <c r="E319">
        <v>0.96855999999999998</v>
      </c>
      <c r="F319">
        <v>0.63736000000000004</v>
      </c>
      <c r="G319">
        <v>9.9799999999999997E-4</v>
      </c>
      <c r="H319">
        <v>1.3416000000000001E-2</v>
      </c>
      <c r="I319">
        <v>1.4414E-2</v>
      </c>
    </row>
    <row r="320" spans="1:9" x14ac:dyDescent="0.3">
      <c r="A320">
        <v>16200</v>
      </c>
      <c r="B320">
        <v>10</v>
      </c>
      <c r="C320">
        <v>44.277000000000001</v>
      </c>
      <c r="D320">
        <v>73.088999999999999</v>
      </c>
      <c r="E320">
        <v>0.96879000000000004</v>
      </c>
      <c r="F320">
        <v>0.63678000000000001</v>
      </c>
      <c r="G320">
        <v>9.8999999999999999E-4</v>
      </c>
      <c r="H320">
        <v>1.3419E-2</v>
      </c>
      <c r="I320">
        <v>1.4409E-2</v>
      </c>
    </row>
    <row r="321" spans="1:9" x14ac:dyDescent="0.3">
      <c r="A321">
        <v>15900</v>
      </c>
      <c r="B321">
        <v>10</v>
      </c>
      <c r="C321">
        <v>44.427999999999997</v>
      </c>
      <c r="D321">
        <v>73.138000000000005</v>
      </c>
      <c r="E321">
        <v>0.96862000000000004</v>
      </c>
      <c r="F321">
        <v>0.63722000000000001</v>
      </c>
      <c r="G321">
        <v>9.9599999999999992E-4</v>
      </c>
      <c r="H321">
        <v>1.342E-2</v>
      </c>
      <c r="I321">
        <v>1.4416E-2</v>
      </c>
    </row>
    <row r="322" spans="1:9" x14ac:dyDescent="0.3">
      <c r="A322">
        <v>3000</v>
      </c>
      <c r="B322">
        <v>10</v>
      </c>
      <c r="C322">
        <v>59.628999999999998</v>
      </c>
      <c r="D322">
        <v>72.001000000000005</v>
      </c>
      <c r="E322">
        <v>0.94255999999999995</v>
      </c>
      <c r="F322">
        <v>0.68400000000000005</v>
      </c>
      <c r="G322">
        <v>2.016E-3</v>
      </c>
      <c r="H322">
        <v>1.3421000000000001E-2</v>
      </c>
      <c r="I322">
        <v>1.5436E-2</v>
      </c>
    </row>
    <row r="323" spans="1:9" x14ac:dyDescent="0.3">
      <c r="A323">
        <v>16300</v>
      </c>
      <c r="B323">
        <v>10</v>
      </c>
      <c r="C323">
        <v>44.253</v>
      </c>
      <c r="D323">
        <v>73.111999999999995</v>
      </c>
      <c r="E323">
        <v>0.96884000000000003</v>
      </c>
      <c r="F323">
        <v>0.63665000000000005</v>
      </c>
      <c r="G323">
        <v>9.8900000000000008E-4</v>
      </c>
      <c r="H323">
        <v>1.3422999999999999E-2</v>
      </c>
      <c r="I323">
        <v>1.4411E-2</v>
      </c>
    </row>
    <row r="324" spans="1:9" x14ac:dyDescent="0.3">
      <c r="A324">
        <v>4700</v>
      </c>
      <c r="B324">
        <v>12</v>
      </c>
      <c r="C324">
        <v>36.485999999999997</v>
      </c>
      <c r="D324">
        <v>81.896000000000001</v>
      </c>
      <c r="E324">
        <v>0.98846000000000001</v>
      </c>
      <c r="F324">
        <v>0.62036999999999998</v>
      </c>
      <c r="G324">
        <v>3.6999999999999999E-4</v>
      </c>
      <c r="H324">
        <v>1.3424999999999999E-2</v>
      </c>
      <c r="I324">
        <v>1.3795E-2</v>
      </c>
    </row>
    <row r="325" spans="1:9" x14ac:dyDescent="0.3">
      <c r="A325">
        <v>16400</v>
      </c>
      <c r="B325">
        <v>10</v>
      </c>
      <c r="C325">
        <v>44.228000000000002</v>
      </c>
      <c r="D325">
        <v>73.134</v>
      </c>
      <c r="E325">
        <v>0.96889000000000003</v>
      </c>
      <c r="F325">
        <v>0.63651000000000002</v>
      </c>
      <c r="G325">
        <v>9.8700000000000003E-4</v>
      </c>
      <c r="H325">
        <v>1.3426E-2</v>
      </c>
      <c r="I325">
        <v>1.4413E-2</v>
      </c>
    </row>
    <row r="326" spans="1:9" x14ac:dyDescent="0.3">
      <c r="A326">
        <v>16500</v>
      </c>
      <c r="B326">
        <v>10</v>
      </c>
      <c r="C326">
        <v>44.204999999999998</v>
      </c>
      <c r="D326">
        <v>73.156000000000006</v>
      </c>
      <c r="E326">
        <v>0.96894000000000002</v>
      </c>
      <c r="F326">
        <v>0.63637999999999995</v>
      </c>
      <c r="G326">
        <v>9.8499999999999998E-4</v>
      </c>
      <c r="H326">
        <v>1.3429999999999999E-2</v>
      </c>
      <c r="I326">
        <v>1.4415000000000001E-2</v>
      </c>
    </row>
    <row r="327" spans="1:9" x14ac:dyDescent="0.3">
      <c r="A327">
        <v>16600</v>
      </c>
      <c r="B327">
        <v>10</v>
      </c>
      <c r="C327">
        <v>44.180999999999997</v>
      </c>
      <c r="D327">
        <v>73.177000000000007</v>
      </c>
      <c r="E327">
        <v>0.96899000000000002</v>
      </c>
      <c r="F327">
        <v>0.63624999999999998</v>
      </c>
      <c r="G327">
        <v>9.8400000000000007E-4</v>
      </c>
      <c r="H327">
        <v>1.3434E-2</v>
      </c>
      <c r="I327">
        <v>1.4416999999999999E-2</v>
      </c>
    </row>
    <row r="328" spans="1:9" x14ac:dyDescent="0.3">
      <c r="A328">
        <v>16700</v>
      </c>
      <c r="B328">
        <v>10</v>
      </c>
      <c r="C328">
        <v>44.158000000000001</v>
      </c>
      <c r="D328">
        <v>73.198999999999998</v>
      </c>
      <c r="E328">
        <v>0.96904999999999997</v>
      </c>
      <c r="F328">
        <v>0.63612000000000002</v>
      </c>
      <c r="G328">
        <v>9.8200000000000002E-4</v>
      </c>
      <c r="H328">
        <v>1.3436999999999999E-2</v>
      </c>
      <c r="I328">
        <v>1.4419E-2</v>
      </c>
    </row>
    <row r="329" spans="1:9" x14ac:dyDescent="0.3">
      <c r="A329">
        <v>17000</v>
      </c>
      <c r="B329">
        <v>10</v>
      </c>
      <c r="C329">
        <v>44.046999999999997</v>
      </c>
      <c r="D329">
        <v>73.197000000000003</v>
      </c>
      <c r="E329">
        <v>0.96919999999999995</v>
      </c>
      <c r="F329">
        <v>0.63571</v>
      </c>
      <c r="G329">
        <v>9.77E-4</v>
      </c>
      <c r="H329">
        <v>1.3439E-2</v>
      </c>
      <c r="I329">
        <v>1.4416E-2</v>
      </c>
    </row>
    <row r="330" spans="1:9" x14ac:dyDescent="0.3">
      <c r="A330">
        <v>17100</v>
      </c>
      <c r="B330">
        <v>10</v>
      </c>
      <c r="C330">
        <v>44</v>
      </c>
      <c r="D330">
        <v>73.180000000000007</v>
      </c>
      <c r="E330">
        <v>0.96924999999999994</v>
      </c>
      <c r="F330">
        <v>0.63558000000000003</v>
      </c>
      <c r="G330">
        <v>9.7499999999999996E-4</v>
      </c>
      <c r="H330">
        <v>1.3440000000000001E-2</v>
      </c>
      <c r="I330">
        <v>1.4415000000000001E-2</v>
      </c>
    </row>
    <row r="331" spans="1:9" x14ac:dyDescent="0.3">
      <c r="A331">
        <v>16800</v>
      </c>
      <c r="B331">
        <v>10</v>
      </c>
      <c r="C331">
        <v>44.134999999999998</v>
      </c>
      <c r="D331">
        <v>73.218999999999994</v>
      </c>
      <c r="E331">
        <v>0.96909999999999996</v>
      </c>
      <c r="F331">
        <v>0.63599000000000006</v>
      </c>
      <c r="G331">
        <v>9.810000000000001E-4</v>
      </c>
      <c r="H331">
        <v>1.3441E-2</v>
      </c>
      <c r="I331">
        <v>1.4421E-2</v>
      </c>
    </row>
    <row r="332" spans="1:9" x14ac:dyDescent="0.3">
      <c r="A332">
        <v>17200</v>
      </c>
      <c r="B332">
        <v>10</v>
      </c>
      <c r="C332">
        <v>43.978000000000002</v>
      </c>
      <c r="D332">
        <v>73.200999999999993</v>
      </c>
      <c r="E332">
        <v>0.96930000000000005</v>
      </c>
      <c r="F332">
        <v>0.63546999999999998</v>
      </c>
      <c r="G332">
        <v>9.7400000000000004E-4</v>
      </c>
      <c r="H332">
        <v>1.3443999999999999E-2</v>
      </c>
      <c r="I332">
        <v>1.4416999999999999E-2</v>
      </c>
    </row>
    <row r="333" spans="1:9" x14ac:dyDescent="0.3">
      <c r="A333">
        <v>16900</v>
      </c>
      <c r="B333">
        <v>10</v>
      </c>
      <c r="C333">
        <v>44.110999999999997</v>
      </c>
      <c r="D333">
        <v>73.239999999999995</v>
      </c>
      <c r="E333">
        <v>0.96914999999999996</v>
      </c>
      <c r="F333">
        <v>0.63585999999999998</v>
      </c>
      <c r="G333">
        <v>9.7900000000000005E-4</v>
      </c>
      <c r="H333">
        <v>1.3443999999999999E-2</v>
      </c>
      <c r="I333">
        <v>1.4423999999999999E-2</v>
      </c>
    </row>
    <row r="334" spans="1:9" x14ac:dyDescent="0.3">
      <c r="A334">
        <v>4800</v>
      </c>
      <c r="B334">
        <v>12</v>
      </c>
      <c r="C334">
        <v>36.484000000000002</v>
      </c>
      <c r="D334">
        <v>81.968999999999994</v>
      </c>
      <c r="E334">
        <v>0.98848999999999998</v>
      </c>
      <c r="F334">
        <v>0.61995</v>
      </c>
      <c r="G334">
        <v>3.6900000000000002E-4</v>
      </c>
      <c r="H334">
        <v>1.3443999999999999E-2</v>
      </c>
      <c r="I334">
        <v>1.3813000000000001E-2</v>
      </c>
    </row>
    <row r="335" spans="1:9" x14ac:dyDescent="0.3">
      <c r="A335">
        <v>17300</v>
      </c>
      <c r="B335">
        <v>10</v>
      </c>
      <c r="C335">
        <v>43.956000000000003</v>
      </c>
      <c r="D335">
        <v>73.222999999999999</v>
      </c>
      <c r="E335">
        <v>0.96935000000000004</v>
      </c>
      <c r="F335">
        <v>0.63534999999999997</v>
      </c>
      <c r="G335">
        <v>9.7199999999999999E-4</v>
      </c>
      <c r="H335">
        <v>1.3447000000000001E-2</v>
      </c>
      <c r="I335">
        <v>1.4419E-2</v>
      </c>
    </row>
    <row r="336" spans="1:9" x14ac:dyDescent="0.3">
      <c r="A336">
        <v>5000</v>
      </c>
      <c r="B336">
        <v>12</v>
      </c>
      <c r="C336">
        <v>36.249000000000002</v>
      </c>
      <c r="D336">
        <v>81.728999999999999</v>
      </c>
      <c r="E336">
        <v>0.98858000000000001</v>
      </c>
      <c r="F336">
        <v>0.61883999999999995</v>
      </c>
      <c r="G336">
        <v>3.6400000000000001E-4</v>
      </c>
      <c r="H336">
        <v>1.3448E-2</v>
      </c>
      <c r="I336">
        <v>1.3812E-2</v>
      </c>
    </row>
    <row r="337" spans="1:9" x14ac:dyDescent="0.3">
      <c r="A337">
        <v>17400</v>
      </c>
      <c r="B337">
        <v>10</v>
      </c>
      <c r="C337">
        <v>43.935000000000002</v>
      </c>
      <c r="D337">
        <v>73.244</v>
      </c>
      <c r="E337">
        <v>0.96938999999999997</v>
      </c>
      <c r="F337">
        <v>0.63522999999999996</v>
      </c>
      <c r="G337">
        <v>9.7099999999999997E-4</v>
      </c>
      <c r="H337">
        <v>1.345E-2</v>
      </c>
      <c r="I337">
        <v>1.4421E-2</v>
      </c>
    </row>
    <row r="338" spans="1:9" x14ac:dyDescent="0.3">
      <c r="A338">
        <v>17500</v>
      </c>
      <c r="B338">
        <v>10</v>
      </c>
      <c r="C338">
        <v>43.914000000000001</v>
      </c>
      <c r="D338">
        <v>73.266000000000005</v>
      </c>
      <c r="E338">
        <v>0.96943999999999997</v>
      </c>
      <c r="F338">
        <v>0.63510999999999995</v>
      </c>
      <c r="G338">
        <v>9.6900000000000003E-4</v>
      </c>
      <c r="H338">
        <v>1.3453E-2</v>
      </c>
      <c r="I338">
        <v>1.4422000000000001E-2</v>
      </c>
    </row>
    <row r="339" spans="1:9" x14ac:dyDescent="0.3">
      <c r="A339">
        <v>17600</v>
      </c>
      <c r="B339">
        <v>10</v>
      </c>
      <c r="C339">
        <v>43.892000000000003</v>
      </c>
      <c r="D339">
        <v>73.286000000000001</v>
      </c>
      <c r="E339">
        <v>0.96948999999999996</v>
      </c>
      <c r="F339">
        <v>0.63500000000000001</v>
      </c>
      <c r="G339">
        <v>9.68E-4</v>
      </c>
      <c r="H339">
        <v>1.3457E-2</v>
      </c>
      <c r="I339">
        <v>1.4423999999999999E-2</v>
      </c>
    </row>
    <row r="340" spans="1:9" x14ac:dyDescent="0.3">
      <c r="A340">
        <v>5100</v>
      </c>
      <c r="B340">
        <v>12</v>
      </c>
      <c r="C340">
        <v>36.215000000000003</v>
      </c>
      <c r="D340">
        <v>81.754000000000005</v>
      </c>
      <c r="E340">
        <v>0.98863000000000001</v>
      </c>
      <c r="F340">
        <v>0.61872000000000005</v>
      </c>
      <c r="G340">
        <v>3.6200000000000002E-4</v>
      </c>
      <c r="H340">
        <v>1.3457E-2</v>
      </c>
      <c r="I340">
        <v>1.3819E-2</v>
      </c>
    </row>
    <row r="341" spans="1:9" x14ac:dyDescent="0.3">
      <c r="A341">
        <v>17700</v>
      </c>
      <c r="B341">
        <v>10</v>
      </c>
      <c r="C341">
        <v>43.871000000000002</v>
      </c>
      <c r="D341">
        <v>73.307000000000002</v>
      </c>
      <c r="E341">
        <v>0.96953</v>
      </c>
      <c r="F341">
        <v>0.63488</v>
      </c>
      <c r="G341">
        <v>9.6599999999999995E-4</v>
      </c>
      <c r="H341">
        <v>1.346E-2</v>
      </c>
      <c r="I341">
        <v>1.4426E-2</v>
      </c>
    </row>
    <row r="342" spans="1:9" x14ac:dyDescent="0.3">
      <c r="A342">
        <v>18000</v>
      </c>
      <c r="B342">
        <v>10</v>
      </c>
      <c r="C342">
        <v>43.771000000000001</v>
      </c>
      <c r="D342">
        <v>73.313999999999993</v>
      </c>
      <c r="E342">
        <v>0.96967000000000003</v>
      </c>
      <c r="F342">
        <v>0.63451000000000002</v>
      </c>
      <c r="G342">
        <v>9.6100000000000005E-4</v>
      </c>
      <c r="H342">
        <v>1.3462E-2</v>
      </c>
      <c r="I342">
        <v>1.4423E-2</v>
      </c>
    </row>
    <row r="343" spans="1:9" x14ac:dyDescent="0.3">
      <c r="A343">
        <v>18100</v>
      </c>
      <c r="B343">
        <v>10</v>
      </c>
      <c r="C343">
        <v>43.728000000000002</v>
      </c>
      <c r="D343">
        <v>73.3</v>
      </c>
      <c r="E343">
        <v>0.96972000000000003</v>
      </c>
      <c r="F343">
        <v>0.63439000000000001</v>
      </c>
      <c r="G343">
        <v>9.6000000000000002E-4</v>
      </c>
      <c r="H343">
        <v>1.3462999999999999E-2</v>
      </c>
      <c r="I343">
        <v>1.4422000000000001E-2</v>
      </c>
    </row>
    <row r="344" spans="1:9" x14ac:dyDescent="0.3">
      <c r="A344">
        <v>17800</v>
      </c>
      <c r="B344">
        <v>10</v>
      </c>
      <c r="C344">
        <v>43.848999999999997</v>
      </c>
      <c r="D344">
        <v>73.326999999999998</v>
      </c>
      <c r="E344">
        <v>0.96958</v>
      </c>
      <c r="F344">
        <v>0.63475999999999999</v>
      </c>
      <c r="G344">
        <v>9.6500000000000004E-4</v>
      </c>
      <c r="H344">
        <v>1.3462999999999999E-2</v>
      </c>
      <c r="I344">
        <v>1.4428E-2</v>
      </c>
    </row>
    <row r="345" spans="1:9" x14ac:dyDescent="0.3">
      <c r="A345">
        <v>4900</v>
      </c>
      <c r="B345">
        <v>12</v>
      </c>
      <c r="C345">
        <v>36.481999999999999</v>
      </c>
      <c r="D345">
        <v>82.040999999999997</v>
      </c>
      <c r="E345">
        <v>0.98851</v>
      </c>
      <c r="F345">
        <v>0.61953000000000003</v>
      </c>
      <c r="G345">
        <v>3.6900000000000002E-4</v>
      </c>
      <c r="H345">
        <v>1.3462999999999999E-2</v>
      </c>
      <c r="I345">
        <v>1.3831E-2</v>
      </c>
    </row>
    <row r="346" spans="1:9" x14ac:dyDescent="0.3">
      <c r="A346">
        <v>18200</v>
      </c>
      <c r="B346">
        <v>10</v>
      </c>
      <c r="C346">
        <v>43.707000000000001</v>
      </c>
      <c r="D346">
        <v>73.317999999999998</v>
      </c>
      <c r="E346">
        <v>0.96975999999999996</v>
      </c>
      <c r="F346">
        <v>0.63429000000000002</v>
      </c>
      <c r="G346">
        <v>9.5799999999999998E-4</v>
      </c>
      <c r="H346">
        <v>1.3465E-2</v>
      </c>
      <c r="I346">
        <v>1.4423999999999999E-2</v>
      </c>
    </row>
    <row r="347" spans="1:9" x14ac:dyDescent="0.3">
      <c r="A347">
        <v>17900</v>
      </c>
      <c r="B347">
        <v>10</v>
      </c>
      <c r="C347">
        <v>43.828000000000003</v>
      </c>
      <c r="D347">
        <v>73.346999999999994</v>
      </c>
      <c r="E347">
        <v>0.96962000000000004</v>
      </c>
      <c r="F347">
        <v>0.63463999999999998</v>
      </c>
      <c r="G347">
        <v>9.6299999999999999E-4</v>
      </c>
      <c r="H347">
        <v>1.3466000000000001E-2</v>
      </c>
      <c r="I347">
        <v>1.443E-2</v>
      </c>
    </row>
    <row r="348" spans="1:9" x14ac:dyDescent="0.3">
      <c r="A348">
        <v>18300</v>
      </c>
      <c r="B348">
        <v>10</v>
      </c>
      <c r="C348">
        <v>43.688000000000002</v>
      </c>
      <c r="D348">
        <v>73.337000000000003</v>
      </c>
      <c r="E348">
        <v>0.96980999999999995</v>
      </c>
      <c r="F348">
        <v>0.63417999999999997</v>
      </c>
      <c r="G348">
        <v>9.5699999999999995E-4</v>
      </c>
      <c r="H348">
        <v>1.3468000000000001E-2</v>
      </c>
      <c r="I348">
        <v>1.4425E-2</v>
      </c>
    </row>
    <row r="349" spans="1:9" x14ac:dyDescent="0.3">
      <c r="A349">
        <v>18400</v>
      </c>
      <c r="B349">
        <v>10</v>
      </c>
      <c r="C349">
        <v>43.667999999999999</v>
      </c>
      <c r="D349">
        <v>73.356999999999999</v>
      </c>
      <c r="E349">
        <v>0.96984999999999999</v>
      </c>
      <c r="F349">
        <v>0.63407000000000002</v>
      </c>
      <c r="G349">
        <v>9.5600000000000004E-4</v>
      </c>
      <c r="H349">
        <v>1.3471E-2</v>
      </c>
      <c r="I349">
        <v>1.4427000000000001E-2</v>
      </c>
    </row>
    <row r="350" spans="1:9" x14ac:dyDescent="0.3">
      <c r="A350">
        <v>5200</v>
      </c>
      <c r="B350">
        <v>12</v>
      </c>
      <c r="C350">
        <v>36.213000000000001</v>
      </c>
      <c r="D350">
        <v>81.825000000000003</v>
      </c>
      <c r="E350">
        <v>0.98865999999999998</v>
      </c>
      <c r="F350">
        <v>0.61841000000000002</v>
      </c>
      <c r="G350">
        <v>3.6200000000000002E-4</v>
      </c>
      <c r="H350">
        <v>1.3472E-2</v>
      </c>
      <c r="I350">
        <v>1.3834000000000001E-2</v>
      </c>
    </row>
    <row r="351" spans="1:9" x14ac:dyDescent="0.3">
      <c r="A351">
        <v>18500</v>
      </c>
      <c r="B351">
        <v>10</v>
      </c>
      <c r="C351">
        <v>43.648000000000003</v>
      </c>
      <c r="D351">
        <v>73.376000000000005</v>
      </c>
      <c r="E351">
        <v>0.96989000000000003</v>
      </c>
      <c r="F351">
        <v>0.63397000000000003</v>
      </c>
      <c r="G351">
        <v>9.5399999999999999E-4</v>
      </c>
      <c r="H351">
        <v>1.3474E-2</v>
      </c>
      <c r="I351">
        <v>1.4428E-2</v>
      </c>
    </row>
    <row r="352" spans="1:9" x14ac:dyDescent="0.3">
      <c r="A352">
        <v>18600</v>
      </c>
      <c r="B352">
        <v>10</v>
      </c>
      <c r="C352">
        <v>43.628999999999998</v>
      </c>
      <c r="D352">
        <v>73.394000000000005</v>
      </c>
      <c r="E352">
        <v>0.96994000000000002</v>
      </c>
      <c r="F352">
        <v>0.63385999999999998</v>
      </c>
      <c r="G352">
        <v>9.5299999999999996E-4</v>
      </c>
      <c r="H352">
        <v>1.3476999999999999E-2</v>
      </c>
      <c r="I352">
        <v>1.443E-2</v>
      </c>
    </row>
    <row r="353" spans="1:9" x14ac:dyDescent="0.3">
      <c r="A353">
        <v>18700</v>
      </c>
      <c r="B353">
        <v>10</v>
      </c>
      <c r="C353">
        <v>43.609000000000002</v>
      </c>
      <c r="D353">
        <v>73.412000000000006</v>
      </c>
      <c r="E353">
        <v>0.96997999999999995</v>
      </c>
      <c r="F353">
        <v>0.63375000000000004</v>
      </c>
      <c r="G353">
        <v>9.5200000000000005E-4</v>
      </c>
      <c r="H353">
        <v>1.3480000000000001E-2</v>
      </c>
      <c r="I353">
        <v>1.4432E-2</v>
      </c>
    </row>
    <row r="354" spans="1:9" x14ac:dyDescent="0.3">
      <c r="A354">
        <v>19100</v>
      </c>
      <c r="B354">
        <v>10</v>
      </c>
      <c r="C354">
        <v>43.48</v>
      </c>
      <c r="D354">
        <v>73.406999999999996</v>
      </c>
      <c r="E354">
        <v>0.97014999999999996</v>
      </c>
      <c r="F354">
        <v>0.63331000000000004</v>
      </c>
      <c r="G354">
        <v>9.4600000000000001E-4</v>
      </c>
      <c r="H354">
        <v>1.3481999999999999E-2</v>
      </c>
      <c r="I354">
        <v>1.4428E-2</v>
      </c>
    </row>
    <row r="355" spans="1:9" x14ac:dyDescent="0.3">
      <c r="A355">
        <v>19000</v>
      </c>
      <c r="B355">
        <v>10</v>
      </c>
      <c r="C355">
        <v>43.518999999999998</v>
      </c>
      <c r="D355">
        <v>73.42</v>
      </c>
      <c r="E355">
        <v>0.97011000000000003</v>
      </c>
      <c r="F355">
        <v>0.63341999999999998</v>
      </c>
      <c r="G355">
        <v>9.4700000000000003E-4</v>
      </c>
      <c r="H355">
        <v>1.3481999999999999E-2</v>
      </c>
      <c r="I355">
        <v>1.4429000000000001E-2</v>
      </c>
    </row>
    <row r="356" spans="1:9" x14ac:dyDescent="0.3">
      <c r="A356">
        <v>18800</v>
      </c>
      <c r="B356">
        <v>10</v>
      </c>
      <c r="C356">
        <v>43.588999999999999</v>
      </c>
      <c r="D356">
        <v>73.430999999999997</v>
      </c>
      <c r="E356">
        <v>0.97001999999999999</v>
      </c>
      <c r="F356">
        <v>0.63365000000000005</v>
      </c>
      <c r="G356">
        <v>9.5E-4</v>
      </c>
      <c r="H356">
        <v>1.3483E-2</v>
      </c>
      <c r="I356">
        <v>1.4433E-2</v>
      </c>
    </row>
    <row r="357" spans="1:9" x14ac:dyDescent="0.3">
      <c r="A357">
        <v>19200</v>
      </c>
      <c r="B357">
        <v>10</v>
      </c>
      <c r="C357">
        <v>43.46</v>
      </c>
      <c r="D357">
        <v>73.424000000000007</v>
      </c>
      <c r="E357">
        <v>0.97019</v>
      </c>
      <c r="F357">
        <v>0.63322000000000001</v>
      </c>
      <c r="G357">
        <v>9.4499999999999998E-4</v>
      </c>
      <c r="H357">
        <v>1.3485E-2</v>
      </c>
      <c r="I357">
        <v>1.4429000000000001E-2</v>
      </c>
    </row>
    <row r="358" spans="1:9" x14ac:dyDescent="0.3">
      <c r="A358">
        <v>18900</v>
      </c>
      <c r="B358">
        <v>10</v>
      </c>
      <c r="C358">
        <v>43.569000000000003</v>
      </c>
      <c r="D358">
        <v>73.447999999999993</v>
      </c>
      <c r="E358">
        <v>0.97006000000000003</v>
      </c>
      <c r="F358">
        <v>0.63353999999999999</v>
      </c>
      <c r="G358">
        <v>9.4899999999999997E-4</v>
      </c>
      <c r="H358">
        <v>1.3486E-2</v>
      </c>
      <c r="I358">
        <v>1.4435E-2</v>
      </c>
    </row>
    <row r="359" spans="1:9" x14ac:dyDescent="0.3">
      <c r="A359">
        <v>19300</v>
      </c>
      <c r="B359">
        <v>10</v>
      </c>
      <c r="C359">
        <v>43.442</v>
      </c>
      <c r="D359">
        <v>73.441000000000003</v>
      </c>
      <c r="E359">
        <v>0.97023000000000004</v>
      </c>
      <c r="F359">
        <v>0.63312000000000002</v>
      </c>
      <c r="G359">
        <v>9.4300000000000004E-4</v>
      </c>
      <c r="H359">
        <v>1.3487000000000001E-2</v>
      </c>
      <c r="I359">
        <v>1.4430999999999999E-2</v>
      </c>
    </row>
    <row r="360" spans="1:9" x14ac:dyDescent="0.3">
      <c r="A360">
        <v>5300</v>
      </c>
      <c r="B360">
        <v>12</v>
      </c>
      <c r="C360">
        <v>36.210999999999999</v>
      </c>
      <c r="D360">
        <v>81.888999999999996</v>
      </c>
      <c r="E360">
        <v>0.98868</v>
      </c>
      <c r="F360">
        <v>0.61807999999999996</v>
      </c>
      <c r="G360">
        <v>3.6099999999999999E-4</v>
      </c>
      <c r="H360">
        <v>1.3488E-2</v>
      </c>
      <c r="I360">
        <v>1.3849E-2</v>
      </c>
    </row>
    <row r="361" spans="1:9" x14ac:dyDescent="0.3">
      <c r="A361">
        <v>19400</v>
      </c>
      <c r="B361">
        <v>10</v>
      </c>
      <c r="C361">
        <v>43.423999999999999</v>
      </c>
      <c r="D361">
        <v>73.457999999999998</v>
      </c>
      <c r="E361">
        <v>0.97026999999999997</v>
      </c>
      <c r="F361">
        <v>0.63302000000000003</v>
      </c>
      <c r="G361">
        <v>9.4200000000000002E-4</v>
      </c>
      <c r="H361">
        <v>1.349E-2</v>
      </c>
      <c r="I361">
        <v>1.4432E-2</v>
      </c>
    </row>
    <row r="362" spans="1:9" x14ac:dyDescent="0.3">
      <c r="A362">
        <v>19500</v>
      </c>
      <c r="B362">
        <v>10</v>
      </c>
      <c r="C362">
        <v>43.405999999999999</v>
      </c>
      <c r="D362">
        <v>73.474999999999994</v>
      </c>
      <c r="E362">
        <v>0.97031000000000001</v>
      </c>
      <c r="F362">
        <v>0.63292999999999999</v>
      </c>
      <c r="G362">
        <v>9.41E-4</v>
      </c>
      <c r="H362">
        <v>1.3492000000000001E-2</v>
      </c>
      <c r="I362">
        <v>1.4433E-2</v>
      </c>
    </row>
    <row r="363" spans="1:9" x14ac:dyDescent="0.3">
      <c r="A363">
        <v>19600</v>
      </c>
      <c r="B363">
        <v>10</v>
      </c>
      <c r="C363">
        <v>43.387</v>
      </c>
      <c r="D363">
        <v>73.491</v>
      </c>
      <c r="E363">
        <v>0.97035000000000005</v>
      </c>
      <c r="F363">
        <v>0.63283</v>
      </c>
      <c r="G363">
        <v>9.3999999999999997E-4</v>
      </c>
      <c r="H363">
        <v>1.3495E-2</v>
      </c>
      <c r="I363">
        <v>1.4435E-2</v>
      </c>
    </row>
    <row r="364" spans="1:9" x14ac:dyDescent="0.3">
      <c r="A364">
        <v>19700</v>
      </c>
      <c r="B364">
        <v>10</v>
      </c>
      <c r="C364">
        <v>43.369</v>
      </c>
      <c r="D364">
        <v>73.507999999999996</v>
      </c>
      <c r="E364">
        <v>0.97038999999999997</v>
      </c>
      <c r="F364">
        <v>0.63273000000000001</v>
      </c>
      <c r="G364">
        <v>9.3800000000000003E-4</v>
      </c>
      <c r="H364">
        <v>1.3498E-2</v>
      </c>
      <c r="I364">
        <v>1.4435999999999999E-2</v>
      </c>
    </row>
    <row r="365" spans="1:9" x14ac:dyDescent="0.3">
      <c r="A365">
        <v>20000</v>
      </c>
      <c r="B365">
        <v>10</v>
      </c>
      <c r="C365">
        <v>43.286999999999999</v>
      </c>
      <c r="D365">
        <v>73.515000000000001</v>
      </c>
      <c r="E365">
        <v>0.97050999999999998</v>
      </c>
      <c r="F365">
        <v>0.63243000000000005</v>
      </c>
      <c r="G365">
        <v>9.3400000000000004E-4</v>
      </c>
      <c r="H365">
        <v>1.3499000000000001E-2</v>
      </c>
      <c r="I365">
        <v>1.4434000000000001E-2</v>
      </c>
    </row>
    <row r="366" spans="1:9" x14ac:dyDescent="0.3">
      <c r="A366">
        <v>19800</v>
      </c>
      <c r="B366">
        <v>10</v>
      </c>
      <c r="C366">
        <v>43.350999999999999</v>
      </c>
      <c r="D366">
        <v>73.524000000000001</v>
      </c>
      <c r="E366">
        <v>0.97043000000000001</v>
      </c>
      <c r="F366">
        <v>0.63263000000000003</v>
      </c>
      <c r="G366">
        <v>9.3700000000000001E-4</v>
      </c>
      <c r="H366">
        <v>1.35E-2</v>
      </c>
      <c r="I366">
        <v>1.4437E-2</v>
      </c>
    </row>
    <row r="367" spans="1:9" x14ac:dyDescent="0.3">
      <c r="A367">
        <v>19900</v>
      </c>
      <c r="B367">
        <v>10</v>
      </c>
      <c r="C367">
        <v>43.332000000000001</v>
      </c>
      <c r="D367">
        <v>73.540000000000006</v>
      </c>
      <c r="E367">
        <v>0.97045999999999999</v>
      </c>
      <c r="F367">
        <v>0.63253999999999999</v>
      </c>
      <c r="G367">
        <v>9.3599999999999998E-4</v>
      </c>
      <c r="H367">
        <v>1.3502999999999999E-2</v>
      </c>
      <c r="I367">
        <v>1.4439E-2</v>
      </c>
    </row>
    <row r="368" spans="1:9" x14ac:dyDescent="0.3">
      <c r="A368">
        <v>5400</v>
      </c>
      <c r="B368">
        <v>12</v>
      </c>
      <c r="C368">
        <v>36.209000000000003</v>
      </c>
      <c r="D368">
        <v>81.95</v>
      </c>
      <c r="E368">
        <v>0.98870000000000002</v>
      </c>
      <c r="F368">
        <v>0.61773999999999996</v>
      </c>
      <c r="G368">
        <v>3.6000000000000002E-4</v>
      </c>
      <c r="H368">
        <v>1.3504E-2</v>
      </c>
      <c r="I368">
        <v>1.3864E-2</v>
      </c>
    </row>
    <row r="369" spans="1:9" x14ac:dyDescent="0.3">
      <c r="A369">
        <v>5500</v>
      </c>
      <c r="B369">
        <v>12</v>
      </c>
      <c r="C369">
        <v>36.207000000000001</v>
      </c>
      <c r="D369">
        <v>82.01</v>
      </c>
      <c r="E369">
        <v>0.98873</v>
      </c>
      <c r="F369">
        <v>0.61739999999999995</v>
      </c>
      <c r="G369">
        <v>3.6000000000000002E-4</v>
      </c>
      <c r="H369">
        <v>1.3519E-2</v>
      </c>
      <c r="I369">
        <v>1.3879000000000001E-2</v>
      </c>
    </row>
    <row r="370" spans="1:9" x14ac:dyDescent="0.3">
      <c r="A370">
        <v>4900</v>
      </c>
      <c r="B370">
        <v>11</v>
      </c>
      <c r="C370">
        <v>38.033000000000001</v>
      </c>
      <c r="D370">
        <v>77.022000000000006</v>
      </c>
      <c r="E370">
        <v>0.98104999999999998</v>
      </c>
      <c r="F370">
        <v>0.62524000000000002</v>
      </c>
      <c r="G370">
        <v>6.2500000000000001E-4</v>
      </c>
      <c r="H370">
        <v>1.3526E-2</v>
      </c>
      <c r="I370">
        <v>1.4149999999999999E-2</v>
      </c>
    </row>
    <row r="371" spans="1:9" x14ac:dyDescent="0.3">
      <c r="A371">
        <v>5600</v>
      </c>
      <c r="B371">
        <v>12</v>
      </c>
      <c r="C371">
        <v>36.204000000000001</v>
      </c>
      <c r="D371">
        <v>82.067999999999998</v>
      </c>
      <c r="E371">
        <v>0.98875000000000002</v>
      </c>
      <c r="F371">
        <v>0.61707000000000001</v>
      </c>
      <c r="G371">
        <v>3.59E-4</v>
      </c>
      <c r="H371">
        <v>1.3535E-2</v>
      </c>
      <c r="I371">
        <v>1.3894E-2</v>
      </c>
    </row>
    <row r="372" spans="1:9" x14ac:dyDescent="0.3">
      <c r="A372">
        <v>4800</v>
      </c>
      <c r="B372">
        <v>11</v>
      </c>
      <c r="C372">
        <v>38.029000000000003</v>
      </c>
      <c r="D372">
        <v>77.036000000000001</v>
      </c>
      <c r="E372">
        <v>0.98097999999999996</v>
      </c>
      <c r="F372">
        <v>0.62475000000000003</v>
      </c>
      <c r="G372">
        <v>6.2699999999999995E-4</v>
      </c>
      <c r="H372">
        <v>1.355E-2</v>
      </c>
      <c r="I372">
        <v>1.4175999999999999E-2</v>
      </c>
    </row>
    <row r="373" spans="1:9" x14ac:dyDescent="0.3">
      <c r="A373">
        <v>5700</v>
      </c>
      <c r="B373">
        <v>12</v>
      </c>
      <c r="C373">
        <v>36.201000000000001</v>
      </c>
      <c r="D373">
        <v>82.126000000000005</v>
      </c>
      <c r="E373">
        <v>0.98877000000000004</v>
      </c>
      <c r="F373">
        <v>0.61673</v>
      </c>
      <c r="G373">
        <v>3.5799999999999997E-4</v>
      </c>
      <c r="H373">
        <v>1.355E-2</v>
      </c>
      <c r="I373">
        <v>1.3908E-2</v>
      </c>
    </row>
    <row r="374" spans="1:9" x14ac:dyDescent="0.3">
      <c r="A374">
        <v>5800</v>
      </c>
      <c r="B374">
        <v>12</v>
      </c>
      <c r="C374">
        <v>36.197000000000003</v>
      </c>
      <c r="D374">
        <v>82.183000000000007</v>
      </c>
      <c r="E374">
        <v>0.98878999999999995</v>
      </c>
      <c r="F374">
        <v>0.61639999999999995</v>
      </c>
      <c r="G374">
        <v>3.5799999999999997E-4</v>
      </c>
      <c r="H374">
        <v>1.3565000000000001E-2</v>
      </c>
      <c r="I374">
        <v>1.3923E-2</v>
      </c>
    </row>
    <row r="375" spans="1:9" x14ac:dyDescent="0.3">
      <c r="A375">
        <v>4700</v>
      </c>
      <c r="B375">
        <v>11</v>
      </c>
      <c r="C375">
        <v>38.024000000000001</v>
      </c>
      <c r="D375">
        <v>77.05</v>
      </c>
      <c r="E375">
        <v>0.98090999999999995</v>
      </c>
      <c r="F375">
        <v>0.62424999999999997</v>
      </c>
      <c r="G375">
        <v>6.29E-4</v>
      </c>
      <c r="H375">
        <v>1.3573999999999999E-2</v>
      </c>
      <c r="I375">
        <v>1.4203E-2</v>
      </c>
    </row>
    <row r="376" spans="1:9" x14ac:dyDescent="0.3">
      <c r="A376">
        <v>6000</v>
      </c>
      <c r="B376">
        <v>12</v>
      </c>
      <c r="C376">
        <v>36.046999999999997</v>
      </c>
      <c r="D376">
        <v>82.049000000000007</v>
      </c>
      <c r="E376">
        <v>0.98885000000000001</v>
      </c>
      <c r="F376">
        <v>0.61555000000000004</v>
      </c>
      <c r="G376">
        <v>3.5399999999999999E-4</v>
      </c>
      <c r="H376">
        <v>1.3573999999999999E-2</v>
      </c>
      <c r="I376">
        <v>1.3927999999999999E-2</v>
      </c>
    </row>
    <row r="377" spans="1:9" x14ac:dyDescent="0.3">
      <c r="A377">
        <v>5900</v>
      </c>
      <c r="B377">
        <v>12</v>
      </c>
      <c r="C377">
        <v>36.192999999999998</v>
      </c>
      <c r="D377">
        <v>82.239000000000004</v>
      </c>
      <c r="E377">
        <v>0.98880999999999997</v>
      </c>
      <c r="F377">
        <v>0.61607000000000001</v>
      </c>
      <c r="G377">
        <v>3.57E-4</v>
      </c>
      <c r="H377">
        <v>1.358E-2</v>
      </c>
      <c r="I377">
        <v>1.3937E-2</v>
      </c>
    </row>
    <row r="378" spans="1:9" x14ac:dyDescent="0.3">
      <c r="A378">
        <v>6100</v>
      </c>
      <c r="B378">
        <v>12</v>
      </c>
      <c r="C378">
        <v>36.012</v>
      </c>
      <c r="D378">
        <v>82.058999999999997</v>
      </c>
      <c r="E378">
        <v>0.98889000000000005</v>
      </c>
      <c r="F378">
        <v>0.61541999999999997</v>
      </c>
      <c r="G378">
        <v>3.5300000000000002E-4</v>
      </c>
      <c r="H378">
        <v>1.3582E-2</v>
      </c>
      <c r="I378">
        <v>1.3934999999999999E-2</v>
      </c>
    </row>
    <row r="379" spans="1:9" x14ac:dyDescent="0.3">
      <c r="A379">
        <v>6200</v>
      </c>
      <c r="B379">
        <v>12</v>
      </c>
      <c r="C379">
        <v>36.009</v>
      </c>
      <c r="D379">
        <v>82.117000000000004</v>
      </c>
      <c r="E379">
        <v>0.98890999999999996</v>
      </c>
      <c r="F379">
        <v>0.61516000000000004</v>
      </c>
      <c r="G379">
        <v>3.5300000000000002E-4</v>
      </c>
      <c r="H379">
        <v>1.3594E-2</v>
      </c>
      <c r="I379">
        <v>1.3946999999999999E-2</v>
      </c>
    </row>
    <row r="380" spans="1:9" x14ac:dyDescent="0.3">
      <c r="A380">
        <v>4600</v>
      </c>
      <c r="B380">
        <v>11</v>
      </c>
      <c r="C380">
        <v>38.018999999999998</v>
      </c>
      <c r="D380">
        <v>77.063999999999993</v>
      </c>
      <c r="E380">
        <v>0.98084000000000005</v>
      </c>
      <c r="F380">
        <v>0.62373000000000001</v>
      </c>
      <c r="G380">
        <v>6.3100000000000005E-4</v>
      </c>
      <c r="H380">
        <v>1.3599E-2</v>
      </c>
      <c r="I380">
        <v>1.423E-2</v>
      </c>
    </row>
    <row r="381" spans="1:9" x14ac:dyDescent="0.3">
      <c r="A381">
        <v>6300</v>
      </c>
      <c r="B381">
        <v>12</v>
      </c>
      <c r="C381">
        <v>36.003999999999998</v>
      </c>
      <c r="D381">
        <v>82.168999999999997</v>
      </c>
      <c r="E381">
        <v>0.98892999999999998</v>
      </c>
      <c r="F381">
        <v>0.61487999999999998</v>
      </c>
      <c r="G381">
        <v>3.5199999999999999E-4</v>
      </c>
      <c r="H381">
        <v>1.3606999999999999E-2</v>
      </c>
      <c r="I381">
        <v>1.3958999999999999E-2</v>
      </c>
    </row>
    <row r="382" spans="1:9" x14ac:dyDescent="0.3">
      <c r="A382">
        <v>6400</v>
      </c>
      <c r="B382">
        <v>12</v>
      </c>
      <c r="C382">
        <v>36.000999999999998</v>
      </c>
      <c r="D382">
        <v>82.209000000000003</v>
      </c>
      <c r="E382">
        <v>0.98895</v>
      </c>
      <c r="F382">
        <v>0.61460999999999999</v>
      </c>
      <c r="G382">
        <v>3.5199999999999999E-4</v>
      </c>
      <c r="H382">
        <v>1.362E-2</v>
      </c>
      <c r="I382">
        <v>1.3971000000000001E-2</v>
      </c>
    </row>
    <row r="383" spans="1:9" x14ac:dyDescent="0.3">
      <c r="A383">
        <v>4500</v>
      </c>
      <c r="B383">
        <v>11</v>
      </c>
      <c r="C383">
        <v>38.014000000000003</v>
      </c>
      <c r="D383">
        <v>77.075999999999993</v>
      </c>
      <c r="E383">
        <v>0.98075999999999997</v>
      </c>
      <c r="F383">
        <v>0.62319999999999998</v>
      </c>
      <c r="G383">
        <v>6.3299999999999999E-4</v>
      </c>
      <c r="H383">
        <v>1.3624000000000001E-2</v>
      </c>
      <c r="I383">
        <v>1.4257000000000001E-2</v>
      </c>
    </row>
    <row r="384" spans="1:9" x14ac:dyDescent="0.3">
      <c r="A384">
        <v>6500</v>
      </c>
      <c r="B384">
        <v>12</v>
      </c>
      <c r="C384">
        <v>35.997</v>
      </c>
      <c r="D384">
        <v>82.230999999999995</v>
      </c>
      <c r="E384">
        <v>0.98895999999999995</v>
      </c>
      <c r="F384">
        <v>0.61433000000000004</v>
      </c>
      <c r="G384">
        <v>3.5100000000000002E-4</v>
      </c>
      <c r="H384">
        <v>1.3632E-2</v>
      </c>
      <c r="I384">
        <v>1.3983000000000001E-2</v>
      </c>
    </row>
    <row r="385" spans="1:9" x14ac:dyDescent="0.3">
      <c r="A385">
        <v>6600</v>
      </c>
      <c r="B385">
        <v>12</v>
      </c>
      <c r="C385">
        <v>35.993000000000002</v>
      </c>
      <c r="D385">
        <v>82.251000000000005</v>
      </c>
      <c r="E385">
        <v>0.98897999999999997</v>
      </c>
      <c r="F385">
        <v>0.61404999999999998</v>
      </c>
      <c r="G385">
        <v>3.5100000000000002E-4</v>
      </c>
      <c r="H385">
        <v>1.3644999999999999E-2</v>
      </c>
      <c r="I385">
        <v>1.3995E-2</v>
      </c>
    </row>
    <row r="386" spans="1:9" x14ac:dyDescent="0.3">
      <c r="A386">
        <v>4400</v>
      </c>
      <c r="B386">
        <v>11</v>
      </c>
      <c r="C386">
        <v>38.009</v>
      </c>
      <c r="D386">
        <v>77.087999999999994</v>
      </c>
      <c r="E386">
        <v>0.98068999999999995</v>
      </c>
      <c r="F386">
        <v>0.62265000000000004</v>
      </c>
      <c r="G386">
        <v>6.3500000000000004E-4</v>
      </c>
      <c r="H386">
        <v>1.3650000000000001E-2</v>
      </c>
      <c r="I386">
        <v>1.4285000000000001E-2</v>
      </c>
    </row>
    <row r="387" spans="1:9" x14ac:dyDescent="0.3">
      <c r="A387">
        <v>6700</v>
      </c>
      <c r="B387">
        <v>12</v>
      </c>
      <c r="C387">
        <v>35.99</v>
      </c>
      <c r="D387">
        <v>82.271000000000001</v>
      </c>
      <c r="E387">
        <v>0.98899999999999999</v>
      </c>
      <c r="F387">
        <v>0.61377999999999999</v>
      </c>
      <c r="G387">
        <v>3.5E-4</v>
      </c>
      <c r="H387">
        <v>1.3657000000000001E-2</v>
      </c>
      <c r="I387">
        <v>1.4007E-2</v>
      </c>
    </row>
    <row r="388" spans="1:9" x14ac:dyDescent="0.3">
      <c r="A388">
        <v>6800</v>
      </c>
      <c r="B388">
        <v>12</v>
      </c>
      <c r="C388">
        <v>35.987000000000002</v>
      </c>
      <c r="D388">
        <v>82.290999999999997</v>
      </c>
      <c r="E388">
        <v>0.98900999999999994</v>
      </c>
      <c r="F388">
        <v>0.61351</v>
      </c>
      <c r="G388">
        <v>3.4900000000000003E-4</v>
      </c>
      <c r="H388">
        <v>1.367E-2</v>
      </c>
      <c r="I388">
        <v>1.4019E-2</v>
      </c>
    </row>
    <row r="389" spans="1:9" x14ac:dyDescent="0.3">
      <c r="A389">
        <v>4300</v>
      </c>
      <c r="B389">
        <v>11</v>
      </c>
      <c r="C389">
        <v>38.003</v>
      </c>
      <c r="D389">
        <v>77.097999999999999</v>
      </c>
      <c r="E389">
        <v>0.98060999999999998</v>
      </c>
      <c r="F389">
        <v>0.62207999999999997</v>
      </c>
      <c r="G389">
        <v>6.38E-4</v>
      </c>
      <c r="H389">
        <v>1.3676000000000001E-2</v>
      </c>
      <c r="I389">
        <v>1.4314E-2</v>
      </c>
    </row>
    <row r="390" spans="1:9" x14ac:dyDescent="0.3">
      <c r="A390">
        <v>7000</v>
      </c>
      <c r="B390">
        <v>12</v>
      </c>
      <c r="C390">
        <v>35.887</v>
      </c>
      <c r="D390">
        <v>82.174999999999997</v>
      </c>
      <c r="E390">
        <v>0.98906000000000005</v>
      </c>
      <c r="F390">
        <v>0.61282999999999999</v>
      </c>
      <c r="G390">
        <v>3.4699999999999998E-4</v>
      </c>
      <c r="H390">
        <v>1.3679999999999999E-2</v>
      </c>
      <c r="I390">
        <v>1.4027E-2</v>
      </c>
    </row>
    <row r="391" spans="1:9" x14ac:dyDescent="0.3">
      <c r="A391">
        <v>6900</v>
      </c>
      <c r="B391">
        <v>12</v>
      </c>
      <c r="C391">
        <v>35.984000000000002</v>
      </c>
      <c r="D391">
        <v>82.31</v>
      </c>
      <c r="E391">
        <v>0.98902999999999996</v>
      </c>
      <c r="F391">
        <v>0.61323000000000005</v>
      </c>
      <c r="G391">
        <v>3.4900000000000003E-4</v>
      </c>
      <c r="H391">
        <v>1.3682E-2</v>
      </c>
      <c r="I391">
        <v>1.4031E-2</v>
      </c>
    </row>
    <row r="392" spans="1:9" x14ac:dyDescent="0.3">
      <c r="A392">
        <v>7100</v>
      </c>
      <c r="B392">
        <v>12</v>
      </c>
      <c r="C392">
        <v>35.857999999999997</v>
      </c>
      <c r="D392">
        <v>82.156000000000006</v>
      </c>
      <c r="E392">
        <v>0.98909000000000002</v>
      </c>
      <c r="F392">
        <v>0.61268999999999996</v>
      </c>
      <c r="G392">
        <v>3.4600000000000001E-4</v>
      </c>
      <c r="H392">
        <v>1.3687E-2</v>
      </c>
      <c r="I392">
        <v>1.4034E-2</v>
      </c>
    </row>
    <row r="393" spans="1:9" x14ac:dyDescent="0.3">
      <c r="A393">
        <v>7200</v>
      </c>
      <c r="B393">
        <v>12</v>
      </c>
      <c r="C393">
        <v>35.856000000000002</v>
      </c>
      <c r="D393">
        <v>82.180999999999997</v>
      </c>
      <c r="E393">
        <v>0.98909999999999998</v>
      </c>
      <c r="F393">
        <v>0.61246999999999996</v>
      </c>
      <c r="G393">
        <v>3.4600000000000001E-4</v>
      </c>
      <c r="H393">
        <v>1.3697000000000001E-2</v>
      </c>
      <c r="I393">
        <v>1.4043E-2</v>
      </c>
    </row>
    <row r="394" spans="1:9" x14ac:dyDescent="0.3">
      <c r="A394">
        <v>4200</v>
      </c>
      <c r="B394">
        <v>11</v>
      </c>
      <c r="C394">
        <v>37.997</v>
      </c>
      <c r="D394">
        <v>77.103999999999999</v>
      </c>
      <c r="E394">
        <v>0.98053000000000001</v>
      </c>
      <c r="F394">
        <v>0.62148000000000003</v>
      </c>
      <c r="G394">
        <v>6.4000000000000005E-4</v>
      </c>
      <c r="H394">
        <v>1.3703E-2</v>
      </c>
      <c r="I394">
        <v>1.4343E-2</v>
      </c>
    </row>
    <row r="395" spans="1:9" x14ac:dyDescent="0.3">
      <c r="A395">
        <v>7300</v>
      </c>
      <c r="B395">
        <v>12</v>
      </c>
      <c r="C395">
        <v>35.851999999999997</v>
      </c>
      <c r="D395">
        <v>82.200999999999993</v>
      </c>
      <c r="E395">
        <v>0.98912</v>
      </c>
      <c r="F395">
        <v>0.61224000000000001</v>
      </c>
      <c r="G395">
        <v>3.4600000000000001E-4</v>
      </c>
      <c r="H395">
        <v>1.3708E-2</v>
      </c>
      <c r="I395">
        <v>1.4054000000000001E-2</v>
      </c>
    </row>
    <row r="396" spans="1:9" x14ac:dyDescent="0.3">
      <c r="A396">
        <v>7400</v>
      </c>
      <c r="B396">
        <v>12</v>
      </c>
      <c r="C396">
        <v>35.848999999999997</v>
      </c>
      <c r="D396">
        <v>82.22</v>
      </c>
      <c r="E396">
        <v>0.98912999999999995</v>
      </c>
      <c r="F396">
        <v>0.61201000000000005</v>
      </c>
      <c r="G396">
        <v>3.4499999999999998E-4</v>
      </c>
      <c r="H396">
        <v>1.3719E-2</v>
      </c>
      <c r="I396">
        <v>1.4064E-2</v>
      </c>
    </row>
    <row r="397" spans="1:9" x14ac:dyDescent="0.3">
      <c r="A397">
        <v>7500</v>
      </c>
      <c r="B397">
        <v>12</v>
      </c>
      <c r="C397">
        <v>35.845999999999997</v>
      </c>
      <c r="D397">
        <v>82.238</v>
      </c>
      <c r="E397">
        <v>0.98914999999999997</v>
      </c>
      <c r="F397">
        <v>0.61177999999999999</v>
      </c>
      <c r="G397">
        <v>3.4499999999999998E-4</v>
      </c>
      <c r="H397">
        <v>1.3729E-2</v>
      </c>
      <c r="I397">
        <v>1.4074E-2</v>
      </c>
    </row>
    <row r="398" spans="1:9" x14ac:dyDescent="0.3">
      <c r="A398">
        <v>4100</v>
      </c>
      <c r="B398">
        <v>11</v>
      </c>
      <c r="C398">
        <v>37.988</v>
      </c>
      <c r="D398">
        <v>77.105000000000004</v>
      </c>
      <c r="E398">
        <v>0.98043000000000002</v>
      </c>
      <c r="F398">
        <v>0.62082999999999999</v>
      </c>
      <c r="G398">
        <v>6.4199999999999999E-4</v>
      </c>
      <c r="H398">
        <v>1.3731E-2</v>
      </c>
      <c r="I398">
        <v>1.4373E-2</v>
      </c>
    </row>
    <row r="399" spans="1:9" x14ac:dyDescent="0.3">
      <c r="A399">
        <v>7600</v>
      </c>
      <c r="B399">
        <v>12</v>
      </c>
      <c r="C399">
        <v>35.844999999999999</v>
      </c>
      <c r="D399">
        <v>82.254000000000005</v>
      </c>
      <c r="E399">
        <v>0.98916000000000004</v>
      </c>
      <c r="F399">
        <v>0.61155000000000004</v>
      </c>
      <c r="G399">
        <v>3.4400000000000001E-4</v>
      </c>
      <c r="H399">
        <v>1.374E-2</v>
      </c>
      <c r="I399">
        <v>1.4083999999999999E-2</v>
      </c>
    </row>
    <row r="400" spans="1:9" x14ac:dyDescent="0.3">
      <c r="A400">
        <v>7700</v>
      </c>
      <c r="B400">
        <v>12</v>
      </c>
      <c r="C400">
        <v>35.844000000000001</v>
      </c>
      <c r="D400">
        <v>82.271000000000001</v>
      </c>
      <c r="E400">
        <v>0.98916999999999999</v>
      </c>
      <c r="F400">
        <v>0.61131000000000002</v>
      </c>
      <c r="G400">
        <v>3.4400000000000001E-4</v>
      </c>
      <c r="H400">
        <v>1.375E-2</v>
      </c>
      <c r="I400">
        <v>1.4094000000000001E-2</v>
      </c>
    </row>
    <row r="401" spans="1:9" x14ac:dyDescent="0.3">
      <c r="A401">
        <v>7800</v>
      </c>
      <c r="B401">
        <v>12</v>
      </c>
      <c r="C401">
        <v>35.841999999999999</v>
      </c>
      <c r="D401">
        <v>82.287000000000006</v>
      </c>
      <c r="E401">
        <v>0.98919000000000001</v>
      </c>
      <c r="F401">
        <v>0.61107999999999996</v>
      </c>
      <c r="G401">
        <v>3.4299999999999999E-4</v>
      </c>
      <c r="H401">
        <v>1.376E-2</v>
      </c>
      <c r="I401">
        <v>1.4104E-2</v>
      </c>
    </row>
    <row r="402" spans="1:9" x14ac:dyDescent="0.3">
      <c r="A402">
        <v>4000</v>
      </c>
      <c r="B402">
        <v>11</v>
      </c>
      <c r="C402">
        <v>37.854999999999997</v>
      </c>
      <c r="D402">
        <v>76.984999999999999</v>
      </c>
      <c r="E402">
        <v>0.98028999999999999</v>
      </c>
      <c r="F402">
        <v>0.61963000000000001</v>
      </c>
      <c r="G402">
        <v>6.4400000000000004E-4</v>
      </c>
      <c r="H402">
        <v>1.3769999999999999E-2</v>
      </c>
      <c r="I402">
        <v>1.4414E-2</v>
      </c>
    </row>
    <row r="403" spans="1:9" x14ac:dyDescent="0.3">
      <c r="A403">
        <v>8000</v>
      </c>
      <c r="B403">
        <v>12</v>
      </c>
      <c r="C403">
        <v>35.771000000000001</v>
      </c>
      <c r="D403">
        <v>82.206000000000003</v>
      </c>
      <c r="E403">
        <v>0.98921999999999999</v>
      </c>
      <c r="F403">
        <v>0.61051999999999995</v>
      </c>
      <c r="G403">
        <v>3.4200000000000002E-4</v>
      </c>
      <c r="H403">
        <v>1.3771E-2</v>
      </c>
      <c r="I403">
        <v>1.4113000000000001E-2</v>
      </c>
    </row>
    <row r="404" spans="1:9" x14ac:dyDescent="0.3">
      <c r="A404">
        <v>7900</v>
      </c>
      <c r="B404">
        <v>12</v>
      </c>
      <c r="C404">
        <v>35.841000000000001</v>
      </c>
      <c r="D404">
        <v>82.302000000000007</v>
      </c>
      <c r="E404">
        <v>0.98919999999999997</v>
      </c>
      <c r="F404">
        <v>0.61085</v>
      </c>
      <c r="G404">
        <v>3.4299999999999999E-4</v>
      </c>
      <c r="H404">
        <v>1.3771E-2</v>
      </c>
      <c r="I404">
        <v>1.4114E-2</v>
      </c>
    </row>
    <row r="405" spans="1:9" x14ac:dyDescent="0.3">
      <c r="A405">
        <v>8100</v>
      </c>
      <c r="B405">
        <v>12</v>
      </c>
      <c r="C405">
        <v>35.744999999999997</v>
      </c>
      <c r="D405">
        <v>82.186999999999998</v>
      </c>
      <c r="E405">
        <v>0.98924999999999996</v>
      </c>
      <c r="F405">
        <v>0.61038999999999999</v>
      </c>
      <c r="G405">
        <v>3.4099999999999999E-4</v>
      </c>
      <c r="H405">
        <v>1.3778E-2</v>
      </c>
      <c r="I405">
        <v>1.4119E-2</v>
      </c>
    </row>
    <row r="406" spans="1:9" x14ac:dyDescent="0.3">
      <c r="A406">
        <v>8200</v>
      </c>
      <c r="B406">
        <v>12</v>
      </c>
      <c r="C406">
        <v>35.744999999999997</v>
      </c>
      <c r="D406">
        <v>82.206999999999994</v>
      </c>
      <c r="E406">
        <v>0.98926000000000003</v>
      </c>
      <c r="F406">
        <v>0.61019999999999996</v>
      </c>
      <c r="G406">
        <v>3.4099999999999999E-4</v>
      </c>
      <c r="H406">
        <v>1.3786E-2</v>
      </c>
      <c r="I406">
        <v>1.4127000000000001E-2</v>
      </c>
    </row>
    <row r="407" spans="1:9" x14ac:dyDescent="0.3">
      <c r="A407">
        <v>8300</v>
      </c>
      <c r="B407">
        <v>12</v>
      </c>
      <c r="C407">
        <v>35.743000000000002</v>
      </c>
      <c r="D407">
        <v>82.224000000000004</v>
      </c>
      <c r="E407">
        <v>0.98926999999999998</v>
      </c>
      <c r="F407">
        <v>0.61001000000000005</v>
      </c>
      <c r="G407">
        <v>3.4000000000000002E-4</v>
      </c>
      <c r="H407">
        <v>1.3795E-2</v>
      </c>
      <c r="I407">
        <v>1.4135999999999999E-2</v>
      </c>
    </row>
    <row r="408" spans="1:9" x14ac:dyDescent="0.3">
      <c r="A408">
        <v>8400</v>
      </c>
      <c r="B408">
        <v>12</v>
      </c>
      <c r="C408">
        <v>35.741999999999997</v>
      </c>
      <c r="D408">
        <v>82.239000000000004</v>
      </c>
      <c r="E408">
        <v>0.98928000000000005</v>
      </c>
      <c r="F408">
        <v>0.60980999999999996</v>
      </c>
      <c r="G408">
        <v>3.4000000000000002E-4</v>
      </c>
      <c r="H408">
        <v>1.3804E-2</v>
      </c>
      <c r="I408">
        <v>1.4144E-2</v>
      </c>
    </row>
    <row r="409" spans="1:9" x14ac:dyDescent="0.3">
      <c r="A409">
        <v>8500</v>
      </c>
      <c r="B409">
        <v>12</v>
      </c>
      <c r="C409">
        <v>35.74</v>
      </c>
      <c r="D409">
        <v>82.254000000000005</v>
      </c>
      <c r="E409">
        <v>0.98929</v>
      </c>
      <c r="F409">
        <v>0.60960999999999999</v>
      </c>
      <c r="G409">
        <v>3.4000000000000002E-4</v>
      </c>
      <c r="H409">
        <v>1.3813000000000001E-2</v>
      </c>
      <c r="I409">
        <v>1.4153000000000001E-2</v>
      </c>
    </row>
    <row r="410" spans="1:9" x14ac:dyDescent="0.3">
      <c r="A410">
        <v>8600</v>
      </c>
      <c r="B410">
        <v>12</v>
      </c>
      <c r="C410">
        <v>35.738</v>
      </c>
      <c r="D410">
        <v>82.268000000000001</v>
      </c>
      <c r="E410">
        <v>0.98931000000000002</v>
      </c>
      <c r="F410">
        <v>0.60940000000000005</v>
      </c>
      <c r="G410">
        <v>3.39E-4</v>
      </c>
      <c r="H410">
        <v>1.3821999999999999E-2</v>
      </c>
      <c r="I410">
        <v>1.4161999999999999E-2</v>
      </c>
    </row>
    <row r="411" spans="1:9" x14ac:dyDescent="0.3">
      <c r="A411">
        <v>8700</v>
      </c>
      <c r="B411">
        <v>12</v>
      </c>
      <c r="C411">
        <v>35.737000000000002</v>
      </c>
      <c r="D411">
        <v>82.281000000000006</v>
      </c>
      <c r="E411">
        <v>0.98931999999999998</v>
      </c>
      <c r="F411">
        <v>0.60919999999999996</v>
      </c>
      <c r="G411">
        <v>3.39E-4</v>
      </c>
      <c r="H411">
        <v>1.3831E-2</v>
      </c>
      <c r="I411">
        <v>1.417E-2</v>
      </c>
    </row>
    <row r="412" spans="1:9" x14ac:dyDescent="0.3">
      <c r="A412">
        <v>8800</v>
      </c>
      <c r="B412">
        <v>12</v>
      </c>
      <c r="C412">
        <v>35.734999999999999</v>
      </c>
      <c r="D412">
        <v>82.295000000000002</v>
      </c>
      <c r="E412">
        <v>0.98933000000000004</v>
      </c>
      <c r="F412">
        <v>0.60901000000000005</v>
      </c>
      <c r="G412">
        <v>3.39E-4</v>
      </c>
      <c r="H412">
        <v>1.384E-2</v>
      </c>
      <c r="I412">
        <v>1.4179000000000001E-2</v>
      </c>
    </row>
    <row r="413" spans="1:9" x14ac:dyDescent="0.3">
      <c r="A413">
        <v>8900</v>
      </c>
      <c r="B413">
        <v>12</v>
      </c>
      <c r="C413">
        <v>35.732999999999997</v>
      </c>
      <c r="D413">
        <v>82.308000000000007</v>
      </c>
      <c r="E413">
        <v>0.98934</v>
      </c>
      <c r="F413">
        <v>0.60880999999999996</v>
      </c>
      <c r="G413">
        <v>3.3799999999999998E-4</v>
      </c>
      <c r="H413">
        <v>1.3849E-2</v>
      </c>
      <c r="I413">
        <v>1.4187E-2</v>
      </c>
    </row>
    <row r="414" spans="1:9" x14ac:dyDescent="0.3">
      <c r="A414">
        <v>9000</v>
      </c>
      <c r="B414">
        <v>12</v>
      </c>
      <c r="C414">
        <v>35.68</v>
      </c>
      <c r="D414">
        <v>82.236999999999995</v>
      </c>
      <c r="E414">
        <v>0.98936000000000002</v>
      </c>
      <c r="F414">
        <v>0.60853000000000002</v>
      </c>
      <c r="G414">
        <v>3.3700000000000001E-4</v>
      </c>
      <c r="H414">
        <v>1.3851E-2</v>
      </c>
      <c r="I414">
        <v>1.4187999999999999E-2</v>
      </c>
    </row>
    <row r="415" spans="1:9" x14ac:dyDescent="0.3">
      <c r="A415">
        <v>9100</v>
      </c>
      <c r="B415">
        <v>12</v>
      </c>
      <c r="C415">
        <v>35.656999999999996</v>
      </c>
      <c r="D415">
        <v>82.218999999999994</v>
      </c>
      <c r="E415">
        <v>0.98938000000000004</v>
      </c>
      <c r="F415">
        <v>0.60841000000000001</v>
      </c>
      <c r="G415">
        <v>3.3700000000000001E-4</v>
      </c>
      <c r="H415">
        <v>1.3856E-2</v>
      </c>
      <c r="I415">
        <v>1.4193000000000001E-2</v>
      </c>
    </row>
    <row r="416" spans="1:9" x14ac:dyDescent="0.3">
      <c r="A416">
        <v>9200</v>
      </c>
      <c r="B416">
        <v>12</v>
      </c>
      <c r="C416">
        <v>35.655999999999999</v>
      </c>
      <c r="D416">
        <v>82.234999999999999</v>
      </c>
      <c r="E416">
        <v>0.98938999999999999</v>
      </c>
      <c r="F416">
        <v>0.60824</v>
      </c>
      <c r="G416">
        <v>3.3599999999999998E-4</v>
      </c>
      <c r="H416">
        <v>1.3864E-2</v>
      </c>
      <c r="I416">
        <v>1.4201E-2</v>
      </c>
    </row>
    <row r="417" spans="1:9" x14ac:dyDescent="0.3">
      <c r="A417">
        <v>9300</v>
      </c>
      <c r="B417">
        <v>12</v>
      </c>
      <c r="C417">
        <v>35.654000000000003</v>
      </c>
      <c r="D417">
        <v>82.248999999999995</v>
      </c>
      <c r="E417">
        <v>0.98939999999999995</v>
      </c>
      <c r="F417">
        <v>0.60807</v>
      </c>
      <c r="G417">
        <v>3.3599999999999998E-4</v>
      </c>
      <c r="H417">
        <v>1.3872000000000001E-2</v>
      </c>
      <c r="I417">
        <v>1.4208E-2</v>
      </c>
    </row>
    <row r="418" spans="1:9" x14ac:dyDescent="0.3">
      <c r="A418">
        <v>9400</v>
      </c>
      <c r="B418">
        <v>12</v>
      </c>
      <c r="C418">
        <v>35.652000000000001</v>
      </c>
      <c r="D418">
        <v>82.262</v>
      </c>
      <c r="E418">
        <v>0.98941000000000001</v>
      </c>
      <c r="F418">
        <v>0.6079</v>
      </c>
      <c r="G418">
        <v>3.3599999999999998E-4</v>
      </c>
      <c r="H418">
        <v>1.388E-2</v>
      </c>
      <c r="I418">
        <v>1.4215999999999999E-2</v>
      </c>
    </row>
    <row r="419" spans="1:9" x14ac:dyDescent="0.3">
      <c r="A419">
        <v>9500</v>
      </c>
      <c r="B419">
        <v>12</v>
      </c>
      <c r="C419">
        <v>35.65</v>
      </c>
      <c r="D419">
        <v>82.275000000000006</v>
      </c>
      <c r="E419">
        <v>0.98941999999999997</v>
      </c>
      <c r="F419">
        <v>0.60772000000000004</v>
      </c>
      <c r="G419">
        <v>3.3500000000000001E-4</v>
      </c>
      <c r="H419">
        <v>1.3887999999999999E-2</v>
      </c>
      <c r="I419">
        <v>1.4223E-2</v>
      </c>
    </row>
    <row r="420" spans="1:9" x14ac:dyDescent="0.3">
      <c r="A420">
        <v>9600</v>
      </c>
      <c r="B420">
        <v>12</v>
      </c>
      <c r="C420">
        <v>35.648000000000003</v>
      </c>
      <c r="D420">
        <v>82.287000000000006</v>
      </c>
      <c r="E420">
        <v>0.98943000000000003</v>
      </c>
      <c r="F420">
        <v>0.60755000000000003</v>
      </c>
      <c r="G420">
        <v>3.3500000000000001E-4</v>
      </c>
      <c r="H420">
        <v>1.3896E-2</v>
      </c>
      <c r="I420">
        <v>1.4231000000000001E-2</v>
      </c>
    </row>
    <row r="421" spans="1:9" x14ac:dyDescent="0.3">
      <c r="A421">
        <v>9700</v>
      </c>
      <c r="B421">
        <v>12</v>
      </c>
      <c r="C421">
        <v>35.646000000000001</v>
      </c>
      <c r="D421">
        <v>82.299000000000007</v>
      </c>
      <c r="E421">
        <v>0.98943999999999999</v>
      </c>
      <c r="F421">
        <v>0.60736999999999997</v>
      </c>
      <c r="G421">
        <v>3.3500000000000001E-4</v>
      </c>
      <c r="H421">
        <v>1.3904E-2</v>
      </c>
      <c r="I421">
        <v>1.4238000000000001E-2</v>
      </c>
    </row>
    <row r="422" spans="1:9" x14ac:dyDescent="0.3">
      <c r="A422">
        <v>9800</v>
      </c>
      <c r="B422">
        <v>12</v>
      </c>
      <c r="C422">
        <v>35.643999999999998</v>
      </c>
      <c r="D422">
        <v>82.313999999999993</v>
      </c>
      <c r="E422">
        <v>0.98945000000000005</v>
      </c>
      <c r="F422">
        <v>0.60719999999999996</v>
      </c>
      <c r="G422">
        <v>3.3500000000000001E-4</v>
      </c>
      <c r="H422">
        <v>1.3911E-2</v>
      </c>
      <c r="I422">
        <v>1.4246E-2</v>
      </c>
    </row>
    <row r="423" spans="1:9" x14ac:dyDescent="0.3">
      <c r="A423">
        <v>9900</v>
      </c>
      <c r="B423">
        <v>12</v>
      </c>
      <c r="C423">
        <v>35.642000000000003</v>
      </c>
      <c r="D423">
        <v>82.328999999999994</v>
      </c>
      <c r="E423">
        <v>0.98946000000000001</v>
      </c>
      <c r="F423">
        <v>0.60702</v>
      </c>
      <c r="G423">
        <v>3.3399999999999999E-4</v>
      </c>
      <c r="H423">
        <v>1.3919000000000001E-2</v>
      </c>
      <c r="I423">
        <v>1.4253E-2</v>
      </c>
    </row>
    <row r="424" spans="1:9" x14ac:dyDescent="0.3">
      <c r="A424">
        <v>10000</v>
      </c>
      <c r="B424">
        <v>12</v>
      </c>
      <c r="C424">
        <v>35.6</v>
      </c>
      <c r="D424">
        <v>82.281999999999996</v>
      </c>
      <c r="E424">
        <v>0.98946999999999996</v>
      </c>
      <c r="F424">
        <v>0.60679000000000005</v>
      </c>
      <c r="G424">
        <v>3.3399999999999999E-4</v>
      </c>
      <c r="H424">
        <v>1.3920999999999999E-2</v>
      </c>
      <c r="I424">
        <v>1.4255E-2</v>
      </c>
    </row>
    <row r="425" spans="1:9" x14ac:dyDescent="0.3">
      <c r="A425">
        <v>10100</v>
      </c>
      <c r="B425">
        <v>12</v>
      </c>
      <c r="C425">
        <v>35.579000000000001</v>
      </c>
      <c r="D425">
        <v>82.269000000000005</v>
      </c>
      <c r="E425">
        <v>0.98948999999999998</v>
      </c>
      <c r="F425">
        <v>0.60667000000000004</v>
      </c>
      <c r="G425">
        <v>3.3300000000000002E-4</v>
      </c>
      <c r="H425">
        <v>1.3925999999999999E-2</v>
      </c>
      <c r="I425">
        <v>1.426E-2</v>
      </c>
    </row>
    <row r="426" spans="1:9" x14ac:dyDescent="0.3">
      <c r="A426">
        <v>10200</v>
      </c>
      <c r="B426">
        <v>12</v>
      </c>
      <c r="C426">
        <v>35.578000000000003</v>
      </c>
      <c r="D426">
        <v>82.287000000000006</v>
      </c>
      <c r="E426">
        <v>0.98950000000000005</v>
      </c>
      <c r="F426">
        <v>0.60653000000000001</v>
      </c>
      <c r="G426">
        <v>3.3300000000000002E-4</v>
      </c>
      <c r="H426">
        <v>1.3932999999999999E-2</v>
      </c>
      <c r="I426">
        <v>1.4265999999999999E-2</v>
      </c>
    </row>
    <row r="427" spans="1:9" x14ac:dyDescent="0.3">
      <c r="A427">
        <v>10300</v>
      </c>
      <c r="B427">
        <v>12</v>
      </c>
      <c r="C427">
        <v>35.576000000000001</v>
      </c>
      <c r="D427">
        <v>82.302000000000007</v>
      </c>
      <c r="E427">
        <v>0.98950000000000005</v>
      </c>
      <c r="F427">
        <v>0.60636999999999996</v>
      </c>
      <c r="G427">
        <v>3.3300000000000002E-4</v>
      </c>
      <c r="H427">
        <v>1.3939999999999999E-2</v>
      </c>
      <c r="I427">
        <v>1.4272999999999999E-2</v>
      </c>
    </row>
    <row r="428" spans="1:9" x14ac:dyDescent="0.3">
      <c r="A428">
        <v>10400</v>
      </c>
      <c r="B428">
        <v>12</v>
      </c>
      <c r="C428">
        <v>35.573</v>
      </c>
      <c r="D428">
        <v>82.316999999999993</v>
      </c>
      <c r="E428">
        <v>0.98951</v>
      </c>
      <c r="F428">
        <v>0.60621999999999998</v>
      </c>
      <c r="G428">
        <v>3.3199999999999999E-4</v>
      </c>
      <c r="H428">
        <v>1.3946999999999999E-2</v>
      </c>
      <c r="I428">
        <v>1.4279E-2</v>
      </c>
    </row>
    <row r="429" spans="1:9" x14ac:dyDescent="0.3">
      <c r="A429">
        <v>10500</v>
      </c>
      <c r="B429">
        <v>12</v>
      </c>
      <c r="C429">
        <v>35.570999999999998</v>
      </c>
      <c r="D429">
        <v>82.331000000000003</v>
      </c>
      <c r="E429">
        <v>0.98951999999999996</v>
      </c>
      <c r="F429">
        <v>0.60606000000000004</v>
      </c>
      <c r="G429">
        <v>3.3199999999999999E-4</v>
      </c>
      <c r="H429">
        <v>1.3953999999999999E-2</v>
      </c>
      <c r="I429">
        <v>1.4286E-2</v>
      </c>
    </row>
    <row r="430" spans="1:9" x14ac:dyDescent="0.3">
      <c r="A430">
        <v>10600</v>
      </c>
      <c r="B430">
        <v>12</v>
      </c>
      <c r="C430">
        <v>35.569000000000003</v>
      </c>
      <c r="D430">
        <v>82.344999999999999</v>
      </c>
      <c r="E430">
        <v>0.98953000000000002</v>
      </c>
      <c r="F430">
        <v>0.60590999999999995</v>
      </c>
      <c r="G430">
        <v>3.3199999999999999E-4</v>
      </c>
      <c r="H430">
        <v>1.3960999999999999E-2</v>
      </c>
      <c r="I430">
        <v>1.4293E-2</v>
      </c>
    </row>
    <row r="431" spans="1:9" x14ac:dyDescent="0.3">
      <c r="A431">
        <v>10700</v>
      </c>
      <c r="B431">
        <v>12</v>
      </c>
      <c r="C431">
        <v>35.566000000000003</v>
      </c>
      <c r="D431">
        <v>82.358000000000004</v>
      </c>
      <c r="E431">
        <v>0.98953999999999998</v>
      </c>
      <c r="F431">
        <v>0.60575000000000001</v>
      </c>
      <c r="G431">
        <v>3.3100000000000002E-4</v>
      </c>
      <c r="H431">
        <v>1.3968E-2</v>
      </c>
      <c r="I431">
        <v>1.43E-2</v>
      </c>
    </row>
    <row r="432" spans="1:9" x14ac:dyDescent="0.3">
      <c r="A432">
        <v>10800</v>
      </c>
      <c r="B432">
        <v>12</v>
      </c>
      <c r="C432">
        <v>35.564</v>
      </c>
      <c r="D432">
        <v>82.370999999999995</v>
      </c>
      <c r="E432">
        <v>0.98955000000000004</v>
      </c>
      <c r="F432">
        <v>0.60560000000000003</v>
      </c>
      <c r="G432">
        <v>3.3100000000000002E-4</v>
      </c>
      <c r="H432">
        <v>1.3975E-2</v>
      </c>
      <c r="I432">
        <v>1.4305999999999999E-2</v>
      </c>
    </row>
    <row r="433" spans="1:9" x14ac:dyDescent="0.3">
      <c r="A433">
        <v>10900</v>
      </c>
      <c r="B433">
        <v>12</v>
      </c>
      <c r="C433">
        <v>35.561999999999998</v>
      </c>
      <c r="D433">
        <v>82.385000000000005</v>
      </c>
      <c r="E433">
        <v>0.98956</v>
      </c>
      <c r="F433">
        <v>0.60543999999999998</v>
      </c>
      <c r="G433">
        <v>3.3100000000000002E-4</v>
      </c>
      <c r="H433">
        <v>1.3982E-2</v>
      </c>
      <c r="I433">
        <v>1.4312999999999999E-2</v>
      </c>
    </row>
    <row r="434" spans="1:9" x14ac:dyDescent="0.3">
      <c r="A434">
        <v>11000</v>
      </c>
      <c r="B434">
        <v>12</v>
      </c>
      <c r="C434">
        <v>35.527000000000001</v>
      </c>
      <c r="D434">
        <v>82.347999999999999</v>
      </c>
      <c r="E434">
        <v>0.98956999999999995</v>
      </c>
      <c r="F434">
        <v>0.60524</v>
      </c>
      <c r="G434">
        <v>3.3E-4</v>
      </c>
      <c r="H434">
        <v>1.3984E-2</v>
      </c>
      <c r="I434">
        <v>1.4315E-2</v>
      </c>
    </row>
    <row r="435" spans="1:9" x14ac:dyDescent="0.3">
      <c r="A435">
        <v>3900</v>
      </c>
      <c r="B435">
        <v>11</v>
      </c>
      <c r="C435">
        <v>38.625</v>
      </c>
      <c r="D435">
        <v>78.134</v>
      </c>
      <c r="E435">
        <v>0.98007</v>
      </c>
      <c r="F435">
        <v>0.61904999999999999</v>
      </c>
      <c r="G435">
        <v>6.7400000000000001E-4</v>
      </c>
      <c r="H435">
        <v>1.3984999999999999E-2</v>
      </c>
      <c r="I435">
        <v>1.4659E-2</v>
      </c>
    </row>
    <row r="436" spans="1:9" x14ac:dyDescent="0.3">
      <c r="A436">
        <v>11100</v>
      </c>
      <c r="B436">
        <v>12</v>
      </c>
      <c r="C436">
        <v>35.509</v>
      </c>
      <c r="D436">
        <v>82.335999999999999</v>
      </c>
      <c r="E436">
        <v>0.98958000000000002</v>
      </c>
      <c r="F436">
        <v>0.60512999999999995</v>
      </c>
      <c r="G436">
        <v>3.3E-4</v>
      </c>
      <c r="H436">
        <v>1.3989E-2</v>
      </c>
      <c r="I436">
        <v>1.4319E-2</v>
      </c>
    </row>
    <row r="437" spans="1:9" x14ac:dyDescent="0.3">
      <c r="A437">
        <v>11200</v>
      </c>
      <c r="B437">
        <v>12</v>
      </c>
      <c r="C437">
        <v>35.509</v>
      </c>
      <c r="D437">
        <v>82.352000000000004</v>
      </c>
      <c r="E437">
        <v>0.98958999999999997</v>
      </c>
      <c r="F437">
        <v>0.60499999999999998</v>
      </c>
      <c r="G437">
        <v>3.3E-4</v>
      </c>
      <c r="H437">
        <v>1.3995E-2</v>
      </c>
      <c r="I437">
        <v>1.4324999999999999E-2</v>
      </c>
    </row>
    <row r="438" spans="1:9" x14ac:dyDescent="0.3">
      <c r="A438">
        <v>11300</v>
      </c>
      <c r="B438">
        <v>12</v>
      </c>
      <c r="C438">
        <v>35.508000000000003</v>
      </c>
      <c r="D438">
        <v>82.364999999999995</v>
      </c>
      <c r="E438">
        <v>0.98960000000000004</v>
      </c>
      <c r="F438">
        <v>0.60485999999999995</v>
      </c>
      <c r="G438">
        <v>3.3E-4</v>
      </c>
      <c r="H438">
        <v>1.4001E-2</v>
      </c>
      <c r="I438">
        <v>1.4331E-2</v>
      </c>
    </row>
    <row r="439" spans="1:9" x14ac:dyDescent="0.3">
      <c r="A439">
        <v>11400</v>
      </c>
      <c r="B439">
        <v>12</v>
      </c>
      <c r="C439">
        <v>35.506</v>
      </c>
      <c r="D439">
        <v>82.378</v>
      </c>
      <c r="E439">
        <v>0.98960999999999999</v>
      </c>
      <c r="F439">
        <v>0.60472000000000004</v>
      </c>
      <c r="G439">
        <v>3.2899999999999997E-4</v>
      </c>
      <c r="H439">
        <v>1.4008E-2</v>
      </c>
      <c r="I439">
        <v>1.4337000000000001E-2</v>
      </c>
    </row>
    <row r="440" spans="1:9" x14ac:dyDescent="0.3">
      <c r="A440">
        <v>11500</v>
      </c>
      <c r="B440">
        <v>12</v>
      </c>
      <c r="C440">
        <v>35.505000000000003</v>
      </c>
      <c r="D440">
        <v>82.39</v>
      </c>
      <c r="E440">
        <v>0.98960999999999999</v>
      </c>
      <c r="F440">
        <v>0.60458999999999996</v>
      </c>
      <c r="G440">
        <v>3.2899999999999997E-4</v>
      </c>
      <c r="H440">
        <v>1.4014E-2</v>
      </c>
      <c r="I440">
        <v>1.4343E-2</v>
      </c>
    </row>
    <row r="441" spans="1:9" x14ac:dyDescent="0.3">
      <c r="A441">
        <v>2900</v>
      </c>
      <c r="B441">
        <v>10</v>
      </c>
      <c r="C441">
        <v>62.451000000000001</v>
      </c>
      <c r="D441">
        <v>74.953000000000003</v>
      </c>
      <c r="E441">
        <v>0.94066000000000005</v>
      </c>
      <c r="F441">
        <v>0.68467</v>
      </c>
      <c r="G441">
        <v>2.2369999999999998E-3</v>
      </c>
      <c r="H441">
        <v>1.4016000000000001E-2</v>
      </c>
      <c r="I441">
        <v>1.6253E-2</v>
      </c>
    </row>
    <row r="442" spans="1:9" x14ac:dyDescent="0.3">
      <c r="A442">
        <v>11600</v>
      </c>
      <c r="B442">
        <v>12</v>
      </c>
      <c r="C442">
        <v>35.503999999999998</v>
      </c>
      <c r="D442">
        <v>82.402000000000001</v>
      </c>
      <c r="E442">
        <v>0.98962000000000006</v>
      </c>
      <c r="F442">
        <v>0.60445000000000004</v>
      </c>
      <c r="G442">
        <v>3.2899999999999997E-4</v>
      </c>
      <c r="H442">
        <v>1.4019999999999999E-2</v>
      </c>
      <c r="I442">
        <v>1.4349000000000001E-2</v>
      </c>
    </row>
    <row r="443" spans="1:9" x14ac:dyDescent="0.3">
      <c r="A443">
        <v>3800</v>
      </c>
      <c r="B443">
        <v>11</v>
      </c>
      <c r="C443">
        <v>38.618000000000002</v>
      </c>
      <c r="D443">
        <v>78.155000000000001</v>
      </c>
      <c r="E443">
        <v>0.97997000000000001</v>
      </c>
      <c r="F443">
        <v>0.61829000000000001</v>
      </c>
      <c r="G443">
        <v>6.7699999999999998E-4</v>
      </c>
      <c r="H443">
        <v>1.4022E-2</v>
      </c>
      <c r="I443">
        <v>1.4699E-2</v>
      </c>
    </row>
    <row r="444" spans="1:9" x14ac:dyDescent="0.3">
      <c r="A444">
        <v>11700</v>
      </c>
      <c r="B444">
        <v>12</v>
      </c>
      <c r="C444">
        <v>35.502000000000002</v>
      </c>
      <c r="D444">
        <v>82.414000000000001</v>
      </c>
      <c r="E444">
        <v>0.98963000000000001</v>
      </c>
      <c r="F444">
        <v>0.60431000000000001</v>
      </c>
      <c r="G444">
        <v>3.2899999999999997E-4</v>
      </c>
      <c r="H444">
        <v>1.4026E-2</v>
      </c>
      <c r="I444">
        <v>1.4355E-2</v>
      </c>
    </row>
    <row r="445" spans="1:9" x14ac:dyDescent="0.3">
      <c r="A445">
        <v>11800</v>
      </c>
      <c r="B445">
        <v>12</v>
      </c>
      <c r="C445">
        <v>35.500999999999998</v>
      </c>
      <c r="D445">
        <v>82.426000000000002</v>
      </c>
      <c r="E445">
        <v>0.98963999999999996</v>
      </c>
      <c r="F445">
        <v>0.60416999999999998</v>
      </c>
      <c r="G445">
        <v>3.28E-4</v>
      </c>
      <c r="H445">
        <v>1.4033E-2</v>
      </c>
      <c r="I445">
        <v>1.4361000000000001E-2</v>
      </c>
    </row>
    <row r="446" spans="1:9" x14ac:dyDescent="0.3">
      <c r="A446">
        <v>11900</v>
      </c>
      <c r="B446">
        <v>12</v>
      </c>
      <c r="C446">
        <v>35.499000000000002</v>
      </c>
      <c r="D446">
        <v>82.438000000000002</v>
      </c>
      <c r="E446">
        <v>0.98963999999999996</v>
      </c>
      <c r="F446">
        <v>0.60402999999999996</v>
      </c>
      <c r="G446">
        <v>3.28E-4</v>
      </c>
      <c r="H446">
        <v>1.4038999999999999E-2</v>
      </c>
      <c r="I446">
        <v>1.4367E-2</v>
      </c>
    </row>
    <row r="447" spans="1:9" x14ac:dyDescent="0.3">
      <c r="A447">
        <v>12000</v>
      </c>
      <c r="B447">
        <v>12</v>
      </c>
      <c r="C447">
        <v>35.472999999999999</v>
      </c>
      <c r="D447">
        <v>82.409000000000006</v>
      </c>
      <c r="E447">
        <v>0.98965000000000003</v>
      </c>
      <c r="F447">
        <v>0.60385</v>
      </c>
      <c r="G447">
        <v>3.28E-4</v>
      </c>
      <c r="H447">
        <v>1.4042000000000001E-2</v>
      </c>
      <c r="I447">
        <v>1.4369E-2</v>
      </c>
    </row>
    <row r="448" spans="1:9" x14ac:dyDescent="0.3">
      <c r="A448">
        <v>12100</v>
      </c>
      <c r="B448">
        <v>12</v>
      </c>
      <c r="C448">
        <v>35.457999999999998</v>
      </c>
      <c r="D448">
        <v>82.397999999999996</v>
      </c>
      <c r="E448">
        <v>0.98967000000000005</v>
      </c>
      <c r="F448">
        <v>0.60375000000000001</v>
      </c>
      <c r="G448">
        <v>3.2699999999999998E-4</v>
      </c>
      <c r="H448">
        <v>1.4045999999999999E-2</v>
      </c>
      <c r="I448">
        <v>1.4373E-2</v>
      </c>
    </row>
    <row r="449" spans="1:9" x14ac:dyDescent="0.3">
      <c r="A449">
        <v>12200</v>
      </c>
      <c r="B449">
        <v>12</v>
      </c>
      <c r="C449">
        <v>35.457000000000001</v>
      </c>
      <c r="D449">
        <v>82.411000000000001</v>
      </c>
      <c r="E449">
        <v>0.98967000000000005</v>
      </c>
      <c r="F449">
        <v>0.60363</v>
      </c>
      <c r="G449">
        <v>3.2699999999999998E-4</v>
      </c>
      <c r="H449">
        <v>1.4050999999999999E-2</v>
      </c>
      <c r="I449">
        <v>1.4378999999999999E-2</v>
      </c>
    </row>
    <row r="450" spans="1:9" x14ac:dyDescent="0.3">
      <c r="A450">
        <v>12300</v>
      </c>
      <c r="B450">
        <v>12</v>
      </c>
      <c r="C450">
        <v>35.456000000000003</v>
      </c>
      <c r="D450">
        <v>82.423000000000002</v>
      </c>
      <c r="E450">
        <v>0.98968</v>
      </c>
      <c r="F450">
        <v>0.60350999999999999</v>
      </c>
      <c r="G450">
        <v>3.2699999999999998E-4</v>
      </c>
      <c r="H450">
        <v>1.4057E-2</v>
      </c>
      <c r="I450">
        <v>1.4383999999999999E-2</v>
      </c>
    </row>
    <row r="451" spans="1:9" x14ac:dyDescent="0.3">
      <c r="A451">
        <v>2800</v>
      </c>
      <c r="B451">
        <v>10</v>
      </c>
      <c r="C451">
        <v>62.521000000000001</v>
      </c>
      <c r="D451">
        <v>74.787999999999997</v>
      </c>
      <c r="E451">
        <v>0.93986000000000003</v>
      </c>
      <c r="F451">
        <v>0.68479000000000001</v>
      </c>
      <c r="G451">
        <v>2.2680000000000001E-3</v>
      </c>
      <c r="H451">
        <v>1.4059E-2</v>
      </c>
      <c r="I451">
        <v>1.6327000000000001E-2</v>
      </c>
    </row>
    <row r="452" spans="1:9" x14ac:dyDescent="0.3">
      <c r="A452">
        <v>3700</v>
      </c>
      <c r="B452">
        <v>11</v>
      </c>
      <c r="C452">
        <v>38.61</v>
      </c>
      <c r="D452">
        <v>78.174000000000007</v>
      </c>
      <c r="E452">
        <v>0.97987000000000002</v>
      </c>
      <c r="F452">
        <v>0.61751999999999996</v>
      </c>
      <c r="G452">
        <v>6.8000000000000005E-4</v>
      </c>
      <c r="H452">
        <v>1.4059E-2</v>
      </c>
      <c r="I452">
        <v>1.4739E-2</v>
      </c>
    </row>
    <row r="453" spans="1:9" x14ac:dyDescent="0.3">
      <c r="A453">
        <v>12400</v>
      </c>
      <c r="B453">
        <v>12</v>
      </c>
      <c r="C453">
        <v>35.454999999999998</v>
      </c>
      <c r="D453">
        <v>82.433999999999997</v>
      </c>
      <c r="E453">
        <v>0.98968999999999996</v>
      </c>
      <c r="F453">
        <v>0.60338000000000003</v>
      </c>
      <c r="G453">
        <v>3.2699999999999998E-4</v>
      </c>
      <c r="H453">
        <v>1.4063000000000001E-2</v>
      </c>
      <c r="I453">
        <v>1.4389000000000001E-2</v>
      </c>
    </row>
    <row r="454" spans="1:9" x14ac:dyDescent="0.3">
      <c r="A454">
        <v>12500</v>
      </c>
      <c r="B454">
        <v>12</v>
      </c>
      <c r="C454">
        <v>35.453000000000003</v>
      </c>
      <c r="D454">
        <v>82.444999999999993</v>
      </c>
      <c r="E454">
        <v>0.98968999999999996</v>
      </c>
      <c r="F454">
        <v>0.60326000000000002</v>
      </c>
      <c r="G454">
        <v>3.2600000000000001E-4</v>
      </c>
      <c r="H454">
        <v>1.4068000000000001E-2</v>
      </c>
      <c r="I454">
        <v>1.4395E-2</v>
      </c>
    </row>
    <row r="455" spans="1:9" x14ac:dyDescent="0.3">
      <c r="A455">
        <v>12600</v>
      </c>
      <c r="B455">
        <v>12</v>
      </c>
      <c r="C455">
        <v>35.451000000000001</v>
      </c>
      <c r="D455">
        <v>82.456000000000003</v>
      </c>
      <c r="E455">
        <v>0.98970000000000002</v>
      </c>
      <c r="F455">
        <v>0.60313000000000005</v>
      </c>
      <c r="G455">
        <v>3.2600000000000001E-4</v>
      </c>
      <c r="H455">
        <v>1.4074E-2</v>
      </c>
      <c r="I455">
        <v>1.44E-2</v>
      </c>
    </row>
    <row r="456" spans="1:9" x14ac:dyDescent="0.3">
      <c r="A456">
        <v>12700</v>
      </c>
      <c r="B456">
        <v>12</v>
      </c>
      <c r="C456">
        <v>35.450000000000003</v>
      </c>
      <c r="D456">
        <v>82.466999999999999</v>
      </c>
      <c r="E456">
        <v>0.98970999999999998</v>
      </c>
      <c r="F456">
        <v>0.60299999999999998</v>
      </c>
      <c r="G456">
        <v>3.2600000000000001E-4</v>
      </c>
      <c r="H456">
        <v>1.4080000000000001E-2</v>
      </c>
      <c r="I456">
        <v>1.4406E-2</v>
      </c>
    </row>
    <row r="457" spans="1:9" x14ac:dyDescent="0.3">
      <c r="A457">
        <v>12800</v>
      </c>
      <c r="B457">
        <v>12</v>
      </c>
      <c r="C457">
        <v>35.448</v>
      </c>
      <c r="D457">
        <v>82.477000000000004</v>
      </c>
      <c r="E457">
        <v>0.98970999999999998</v>
      </c>
      <c r="F457">
        <v>0.60287999999999997</v>
      </c>
      <c r="G457">
        <v>3.2600000000000001E-4</v>
      </c>
      <c r="H457">
        <v>1.4085E-2</v>
      </c>
      <c r="I457">
        <v>1.4411E-2</v>
      </c>
    </row>
    <row r="458" spans="1:9" x14ac:dyDescent="0.3">
      <c r="A458">
        <v>12900</v>
      </c>
      <c r="B458">
        <v>12</v>
      </c>
      <c r="C458">
        <v>35.447000000000003</v>
      </c>
      <c r="D458">
        <v>82.488</v>
      </c>
      <c r="E458">
        <v>0.98972000000000004</v>
      </c>
      <c r="F458">
        <v>0.60275000000000001</v>
      </c>
      <c r="G458">
        <v>3.2600000000000001E-4</v>
      </c>
      <c r="H458">
        <v>1.4090999999999999E-2</v>
      </c>
      <c r="I458">
        <v>1.4416E-2</v>
      </c>
    </row>
    <row r="459" spans="1:9" x14ac:dyDescent="0.3">
      <c r="A459">
        <v>13000</v>
      </c>
      <c r="B459">
        <v>12</v>
      </c>
      <c r="C459">
        <v>35.424999999999997</v>
      </c>
      <c r="D459">
        <v>82.463999999999999</v>
      </c>
      <c r="E459">
        <v>0.98973</v>
      </c>
      <c r="F459">
        <v>0.60258999999999996</v>
      </c>
      <c r="G459">
        <v>3.2499999999999999E-4</v>
      </c>
      <c r="H459">
        <v>1.4094000000000001E-2</v>
      </c>
      <c r="I459">
        <v>1.4419E-2</v>
      </c>
    </row>
    <row r="460" spans="1:9" x14ac:dyDescent="0.3">
      <c r="A460">
        <v>3600</v>
      </c>
      <c r="B460">
        <v>11</v>
      </c>
      <c r="C460">
        <v>38.600999999999999</v>
      </c>
      <c r="D460">
        <v>78.191999999999993</v>
      </c>
      <c r="E460">
        <v>0.97977000000000003</v>
      </c>
      <c r="F460">
        <v>0.61672000000000005</v>
      </c>
      <c r="G460">
        <v>6.8300000000000001E-4</v>
      </c>
      <c r="H460">
        <v>1.4097999999999999E-2</v>
      </c>
      <c r="I460">
        <v>1.478E-2</v>
      </c>
    </row>
    <row r="461" spans="1:9" x14ac:dyDescent="0.3">
      <c r="A461">
        <v>13100</v>
      </c>
      <c r="B461">
        <v>12</v>
      </c>
      <c r="C461">
        <v>35.411999999999999</v>
      </c>
      <c r="D461">
        <v>82.454999999999998</v>
      </c>
      <c r="E461">
        <v>0.98973999999999995</v>
      </c>
      <c r="F461">
        <v>0.60250000000000004</v>
      </c>
      <c r="G461">
        <v>3.2499999999999999E-4</v>
      </c>
      <c r="H461">
        <v>1.4097999999999999E-2</v>
      </c>
      <c r="I461">
        <v>1.4423E-2</v>
      </c>
    </row>
    <row r="462" spans="1:9" x14ac:dyDescent="0.3">
      <c r="A462">
        <v>13200</v>
      </c>
      <c r="B462">
        <v>12</v>
      </c>
      <c r="C462">
        <v>35.411000000000001</v>
      </c>
      <c r="D462">
        <v>82.466999999999999</v>
      </c>
      <c r="E462">
        <v>0.98975000000000002</v>
      </c>
      <c r="F462">
        <v>0.60238999999999998</v>
      </c>
      <c r="G462">
        <v>3.2499999999999999E-4</v>
      </c>
      <c r="H462">
        <v>1.4102999999999999E-2</v>
      </c>
      <c r="I462">
        <v>1.4427000000000001E-2</v>
      </c>
    </row>
    <row r="463" spans="1:9" x14ac:dyDescent="0.3">
      <c r="A463">
        <v>2700</v>
      </c>
      <c r="B463">
        <v>10</v>
      </c>
      <c r="C463">
        <v>62.569000000000003</v>
      </c>
      <c r="D463">
        <v>74.626999999999995</v>
      </c>
      <c r="E463">
        <v>0.93905000000000005</v>
      </c>
      <c r="F463">
        <v>0.68481999999999998</v>
      </c>
      <c r="G463">
        <v>2.3E-3</v>
      </c>
      <c r="H463">
        <v>1.4104999999999999E-2</v>
      </c>
      <c r="I463">
        <v>1.6404999999999999E-2</v>
      </c>
    </row>
    <row r="464" spans="1:9" x14ac:dyDescent="0.3">
      <c r="A464">
        <v>13300</v>
      </c>
      <c r="B464">
        <v>12</v>
      </c>
      <c r="C464">
        <v>35.409999999999997</v>
      </c>
      <c r="D464">
        <v>82.477000000000004</v>
      </c>
      <c r="E464">
        <v>0.98975000000000002</v>
      </c>
      <c r="F464">
        <v>0.60228000000000004</v>
      </c>
      <c r="G464">
        <v>3.2499999999999999E-4</v>
      </c>
      <c r="H464">
        <v>1.4108000000000001E-2</v>
      </c>
      <c r="I464">
        <v>1.4432E-2</v>
      </c>
    </row>
    <row r="465" spans="1:9" x14ac:dyDescent="0.3">
      <c r="A465">
        <v>13400</v>
      </c>
      <c r="B465">
        <v>12</v>
      </c>
      <c r="C465">
        <v>35.408000000000001</v>
      </c>
      <c r="D465">
        <v>82.486999999999995</v>
      </c>
      <c r="E465">
        <v>0.98975999999999997</v>
      </c>
      <c r="F465">
        <v>0.60216000000000003</v>
      </c>
      <c r="G465">
        <v>3.2400000000000001E-4</v>
      </c>
      <c r="H465">
        <v>1.4113000000000001E-2</v>
      </c>
      <c r="I465">
        <v>1.4437E-2</v>
      </c>
    </row>
    <row r="466" spans="1:9" x14ac:dyDescent="0.3">
      <c r="A466">
        <v>13500</v>
      </c>
      <c r="B466">
        <v>12</v>
      </c>
      <c r="C466">
        <v>35.406999999999996</v>
      </c>
      <c r="D466">
        <v>82.497</v>
      </c>
      <c r="E466">
        <v>0.98977000000000004</v>
      </c>
      <c r="F466">
        <v>0.60204999999999997</v>
      </c>
      <c r="G466">
        <v>3.2400000000000001E-4</v>
      </c>
      <c r="H466">
        <v>1.4118E-2</v>
      </c>
      <c r="I466">
        <v>1.4442E-2</v>
      </c>
    </row>
    <row r="467" spans="1:9" x14ac:dyDescent="0.3">
      <c r="A467">
        <v>13600</v>
      </c>
      <c r="B467">
        <v>12</v>
      </c>
      <c r="C467">
        <v>35.405999999999999</v>
      </c>
      <c r="D467">
        <v>82.507000000000005</v>
      </c>
      <c r="E467">
        <v>0.98977000000000004</v>
      </c>
      <c r="F467">
        <v>0.60192999999999997</v>
      </c>
      <c r="G467">
        <v>3.2400000000000001E-4</v>
      </c>
      <c r="H467">
        <v>1.4123E-2</v>
      </c>
      <c r="I467">
        <v>1.4447E-2</v>
      </c>
    </row>
    <row r="468" spans="1:9" x14ac:dyDescent="0.3">
      <c r="A468">
        <v>13700</v>
      </c>
      <c r="B468">
        <v>12</v>
      </c>
      <c r="C468">
        <v>35.404000000000003</v>
      </c>
      <c r="D468">
        <v>82.516000000000005</v>
      </c>
      <c r="E468">
        <v>0.98977999999999999</v>
      </c>
      <c r="F468">
        <v>0.60182000000000002</v>
      </c>
      <c r="G468">
        <v>3.2400000000000001E-4</v>
      </c>
      <c r="H468">
        <v>1.4128E-2</v>
      </c>
      <c r="I468">
        <v>1.4452E-2</v>
      </c>
    </row>
    <row r="469" spans="1:9" x14ac:dyDescent="0.3">
      <c r="A469">
        <v>13800</v>
      </c>
      <c r="B469">
        <v>12</v>
      </c>
      <c r="C469">
        <v>35.402999999999999</v>
      </c>
      <c r="D469">
        <v>82.525999999999996</v>
      </c>
      <c r="E469">
        <v>0.98977999999999999</v>
      </c>
      <c r="F469">
        <v>0.60170000000000001</v>
      </c>
      <c r="G469">
        <v>3.2400000000000001E-4</v>
      </c>
      <c r="H469">
        <v>1.4134000000000001E-2</v>
      </c>
      <c r="I469">
        <v>1.4456999999999999E-2</v>
      </c>
    </row>
    <row r="470" spans="1:9" x14ac:dyDescent="0.3">
      <c r="A470">
        <v>3500</v>
      </c>
      <c r="B470">
        <v>11</v>
      </c>
      <c r="C470">
        <v>38.591999999999999</v>
      </c>
      <c r="D470">
        <v>78.209999999999994</v>
      </c>
      <c r="E470">
        <v>0.97965999999999998</v>
      </c>
      <c r="F470">
        <v>0.61589000000000005</v>
      </c>
      <c r="G470">
        <v>6.8599999999999998E-4</v>
      </c>
      <c r="H470">
        <v>1.4137E-2</v>
      </c>
      <c r="I470">
        <v>1.4822E-2</v>
      </c>
    </row>
    <row r="471" spans="1:9" x14ac:dyDescent="0.3">
      <c r="A471">
        <v>13900</v>
      </c>
      <c r="B471">
        <v>12</v>
      </c>
      <c r="C471">
        <v>35.401000000000003</v>
      </c>
      <c r="D471">
        <v>82.534999999999997</v>
      </c>
      <c r="E471">
        <v>0.98978999999999995</v>
      </c>
      <c r="F471">
        <v>0.60158999999999996</v>
      </c>
      <c r="G471">
        <v>3.2299999999999999E-4</v>
      </c>
      <c r="H471">
        <v>1.4139000000000001E-2</v>
      </c>
      <c r="I471">
        <v>1.4461999999999999E-2</v>
      </c>
    </row>
    <row r="472" spans="1:9" x14ac:dyDescent="0.3">
      <c r="A472">
        <v>14000</v>
      </c>
      <c r="B472">
        <v>12</v>
      </c>
      <c r="C472">
        <v>35.383000000000003</v>
      </c>
      <c r="D472">
        <v>82.516000000000005</v>
      </c>
      <c r="E472">
        <v>0.98980000000000001</v>
      </c>
      <c r="F472">
        <v>0.60143999999999997</v>
      </c>
      <c r="G472">
        <v>3.2299999999999999E-4</v>
      </c>
      <c r="H472">
        <v>1.4141000000000001E-2</v>
      </c>
      <c r="I472">
        <v>1.4465E-2</v>
      </c>
    </row>
    <row r="473" spans="1:9" x14ac:dyDescent="0.3">
      <c r="A473">
        <v>14100</v>
      </c>
      <c r="B473">
        <v>12</v>
      </c>
      <c r="C473">
        <v>35.371000000000002</v>
      </c>
      <c r="D473">
        <v>82.507999999999996</v>
      </c>
      <c r="E473">
        <v>0.98980999999999997</v>
      </c>
      <c r="F473">
        <v>0.60136000000000001</v>
      </c>
      <c r="G473">
        <v>3.2299999999999999E-4</v>
      </c>
      <c r="H473">
        <v>1.4145E-2</v>
      </c>
      <c r="I473">
        <v>1.4468E-2</v>
      </c>
    </row>
    <row r="474" spans="1:9" x14ac:dyDescent="0.3">
      <c r="A474">
        <v>14200</v>
      </c>
      <c r="B474">
        <v>12</v>
      </c>
      <c r="C474">
        <v>35.369999999999997</v>
      </c>
      <c r="D474">
        <v>82.518000000000001</v>
      </c>
      <c r="E474">
        <v>0.98980999999999997</v>
      </c>
      <c r="F474">
        <v>0.60126000000000002</v>
      </c>
      <c r="G474">
        <v>3.2299999999999999E-4</v>
      </c>
      <c r="H474">
        <v>1.4149999999999999E-2</v>
      </c>
      <c r="I474">
        <v>1.4472E-2</v>
      </c>
    </row>
    <row r="475" spans="1:9" x14ac:dyDescent="0.3">
      <c r="A475">
        <v>2600</v>
      </c>
      <c r="B475">
        <v>10</v>
      </c>
      <c r="C475">
        <v>62.594000000000001</v>
      </c>
      <c r="D475">
        <v>74.468000000000004</v>
      </c>
      <c r="E475">
        <v>0.93823000000000001</v>
      </c>
      <c r="F475">
        <v>0.68478000000000006</v>
      </c>
      <c r="G475">
        <v>2.3319999999999999E-3</v>
      </c>
      <c r="H475">
        <v>1.4154E-2</v>
      </c>
      <c r="I475">
        <v>1.6487000000000002E-2</v>
      </c>
    </row>
    <row r="476" spans="1:9" x14ac:dyDescent="0.3">
      <c r="A476">
        <v>14300</v>
      </c>
      <c r="B476">
        <v>12</v>
      </c>
      <c r="C476">
        <v>35.369</v>
      </c>
      <c r="D476">
        <v>82.528000000000006</v>
      </c>
      <c r="E476">
        <v>0.98982000000000003</v>
      </c>
      <c r="F476">
        <v>0.60114999999999996</v>
      </c>
      <c r="G476">
        <v>3.2200000000000002E-4</v>
      </c>
      <c r="H476">
        <v>1.4154999999999999E-2</v>
      </c>
      <c r="I476">
        <v>1.4477E-2</v>
      </c>
    </row>
    <row r="477" spans="1:9" x14ac:dyDescent="0.3">
      <c r="A477">
        <v>14400</v>
      </c>
      <c r="B477">
        <v>12</v>
      </c>
      <c r="C477">
        <v>35.366999999999997</v>
      </c>
      <c r="D477">
        <v>82.537000000000006</v>
      </c>
      <c r="E477">
        <v>0.98982000000000003</v>
      </c>
      <c r="F477">
        <v>0.60104999999999997</v>
      </c>
      <c r="G477">
        <v>3.2200000000000002E-4</v>
      </c>
      <c r="H477">
        <v>1.4159E-2</v>
      </c>
      <c r="I477">
        <v>1.4481000000000001E-2</v>
      </c>
    </row>
    <row r="478" spans="1:9" x14ac:dyDescent="0.3">
      <c r="A478">
        <v>14500</v>
      </c>
      <c r="B478">
        <v>12</v>
      </c>
      <c r="C478">
        <v>35.366</v>
      </c>
      <c r="D478">
        <v>82.546000000000006</v>
      </c>
      <c r="E478">
        <v>0.98982999999999999</v>
      </c>
      <c r="F478">
        <v>0.60094000000000003</v>
      </c>
      <c r="G478">
        <v>3.2200000000000002E-4</v>
      </c>
      <c r="H478">
        <v>1.4164E-2</v>
      </c>
      <c r="I478">
        <v>1.4486000000000001E-2</v>
      </c>
    </row>
    <row r="479" spans="1:9" x14ac:dyDescent="0.3">
      <c r="A479">
        <v>14600</v>
      </c>
      <c r="B479">
        <v>12</v>
      </c>
      <c r="C479">
        <v>35.363999999999997</v>
      </c>
      <c r="D479">
        <v>82.554000000000002</v>
      </c>
      <c r="E479">
        <v>0.98984000000000005</v>
      </c>
      <c r="F479">
        <v>0.60084000000000004</v>
      </c>
      <c r="G479">
        <v>3.2200000000000002E-4</v>
      </c>
      <c r="H479">
        <v>1.4168999999999999E-2</v>
      </c>
      <c r="I479">
        <v>1.4491E-2</v>
      </c>
    </row>
    <row r="480" spans="1:9" x14ac:dyDescent="0.3">
      <c r="A480">
        <v>14700</v>
      </c>
      <c r="B480">
        <v>12</v>
      </c>
      <c r="C480">
        <v>35.363</v>
      </c>
      <c r="D480">
        <v>82.563000000000002</v>
      </c>
      <c r="E480">
        <v>0.98984000000000005</v>
      </c>
      <c r="F480">
        <v>0.60072999999999999</v>
      </c>
      <c r="G480">
        <v>3.2200000000000002E-4</v>
      </c>
      <c r="H480">
        <v>1.4173E-2</v>
      </c>
      <c r="I480">
        <v>1.4494999999999999E-2</v>
      </c>
    </row>
    <row r="481" spans="1:9" x14ac:dyDescent="0.3">
      <c r="A481">
        <v>3400</v>
      </c>
      <c r="B481">
        <v>11</v>
      </c>
      <c r="C481">
        <v>38.582000000000001</v>
      </c>
      <c r="D481">
        <v>78.224000000000004</v>
      </c>
      <c r="E481">
        <v>0.97955000000000003</v>
      </c>
      <c r="F481">
        <v>0.61504999999999999</v>
      </c>
      <c r="G481">
        <v>6.8900000000000005E-4</v>
      </c>
      <c r="H481">
        <v>1.4175999999999999E-2</v>
      </c>
      <c r="I481">
        <v>1.4865E-2</v>
      </c>
    </row>
    <row r="482" spans="1:9" x14ac:dyDescent="0.3">
      <c r="A482">
        <v>14800</v>
      </c>
      <c r="B482">
        <v>12</v>
      </c>
      <c r="C482">
        <v>35.360999999999997</v>
      </c>
      <c r="D482">
        <v>82.570999999999998</v>
      </c>
      <c r="E482">
        <v>0.98985000000000001</v>
      </c>
      <c r="F482">
        <v>0.60063</v>
      </c>
      <c r="G482">
        <v>3.2200000000000002E-4</v>
      </c>
      <c r="H482">
        <v>1.4178E-2</v>
      </c>
      <c r="I482">
        <v>1.4500000000000001E-2</v>
      </c>
    </row>
    <row r="483" spans="1:9" x14ac:dyDescent="0.3">
      <c r="A483">
        <v>14900</v>
      </c>
      <c r="B483">
        <v>12</v>
      </c>
      <c r="C483">
        <v>35.36</v>
      </c>
      <c r="D483">
        <v>82.58</v>
      </c>
      <c r="E483">
        <v>0.98985000000000001</v>
      </c>
      <c r="F483">
        <v>0.60052000000000005</v>
      </c>
      <c r="G483">
        <v>3.21E-4</v>
      </c>
      <c r="H483">
        <v>1.4182999999999999E-2</v>
      </c>
      <c r="I483">
        <v>1.4504E-2</v>
      </c>
    </row>
    <row r="484" spans="1:9" x14ac:dyDescent="0.3">
      <c r="A484">
        <v>15000</v>
      </c>
      <c r="B484">
        <v>12</v>
      </c>
      <c r="C484">
        <v>35.344000000000001</v>
      </c>
      <c r="D484">
        <v>82.564999999999998</v>
      </c>
      <c r="E484">
        <v>0.98985999999999996</v>
      </c>
      <c r="F484">
        <v>0.60038999999999998</v>
      </c>
      <c r="G484">
        <v>3.21E-4</v>
      </c>
      <c r="H484">
        <v>1.4186000000000001E-2</v>
      </c>
      <c r="I484">
        <v>1.4507000000000001E-2</v>
      </c>
    </row>
    <row r="485" spans="1:9" x14ac:dyDescent="0.3">
      <c r="A485">
        <v>15100</v>
      </c>
      <c r="B485">
        <v>12</v>
      </c>
      <c r="C485">
        <v>35.332999999999998</v>
      </c>
      <c r="D485">
        <v>82.557000000000002</v>
      </c>
      <c r="E485">
        <v>0.98987000000000003</v>
      </c>
      <c r="F485">
        <v>0.60031000000000001</v>
      </c>
      <c r="G485">
        <v>3.21E-4</v>
      </c>
      <c r="H485">
        <v>1.4189E-2</v>
      </c>
      <c r="I485">
        <v>1.451E-2</v>
      </c>
    </row>
    <row r="486" spans="1:9" x14ac:dyDescent="0.3">
      <c r="A486">
        <v>15200</v>
      </c>
      <c r="B486">
        <v>12</v>
      </c>
      <c r="C486">
        <v>35.332000000000001</v>
      </c>
      <c r="D486">
        <v>82.566000000000003</v>
      </c>
      <c r="E486">
        <v>0.98987000000000003</v>
      </c>
      <c r="F486">
        <v>0.60021999999999998</v>
      </c>
      <c r="G486">
        <v>3.21E-4</v>
      </c>
      <c r="H486">
        <v>1.4193000000000001E-2</v>
      </c>
      <c r="I486">
        <v>1.4514000000000001E-2</v>
      </c>
    </row>
    <row r="487" spans="1:9" x14ac:dyDescent="0.3">
      <c r="A487">
        <v>15300</v>
      </c>
      <c r="B487">
        <v>12</v>
      </c>
      <c r="C487">
        <v>35.331000000000003</v>
      </c>
      <c r="D487">
        <v>82.575000000000003</v>
      </c>
      <c r="E487">
        <v>0.98987999999999998</v>
      </c>
      <c r="F487">
        <v>0.60011999999999999</v>
      </c>
      <c r="G487">
        <v>3.21E-4</v>
      </c>
      <c r="H487">
        <v>1.4198000000000001E-2</v>
      </c>
      <c r="I487">
        <v>1.4518E-2</v>
      </c>
    </row>
    <row r="488" spans="1:9" x14ac:dyDescent="0.3">
      <c r="A488">
        <v>15400</v>
      </c>
      <c r="B488">
        <v>12</v>
      </c>
      <c r="C488">
        <v>35.329000000000001</v>
      </c>
      <c r="D488">
        <v>82.582999999999998</v>
      </c>
      <c r="E488">
        <v>0.98987999999999998</v>
      </c>
      <c r="F488">
        <v>0.60002</v>
      </c>
      <c r="G488">
        <v>3.2000000000000003E-4</v>
      </c>
      <c r="H488">
        <v>1.4201999999999999E-2</v>
      </c>
      <c r="I488">
        <v>1.4522E-2</v>
      </c>
    </row>
    <row r="489" spans="1:9" x14ac:dyDescent="0.3">
      <c r="A489">
        <v>2500</v>
      </c>
      <c r="B489">
        <v>10</v>
      </c>
      <c r="C489">
        <v>62.61</v>
      </c>
      <c r="D489">
        <v>74.304000000000002</v>
      </c>
      <c r="E489">
        <v>0.93737000000000004</v>
      </c>
      <c r="F489">
        <v>0.68466000000000005</v>
      </c>
      <c r="G489">
        <v>2.3649999999999999E-3</v>
      </c>
      <c r="H489">
        <v>1.4206E-2</v>
      </c>
      <c r="I489">
        <v>1.6570999999999999E-2</v>
      </c>
    </row>
    <row r="490" spans="1:9" x14ac:dyDescent="0.3">
      <c r="A490">
        <v>15500</v>
      </c>
      <c r="B490">
        <v>12</v>
      </c>
      <c r="C490">
        <v>35.328000000000003</v>
      </c>
      <c r="D490">
        <v>82.590999999999994</v>
      </c>
      <c r="E490">
        <v>0.98989000000000005</v>
      </c>
      <c r="F490">
        <v>0.59992999999999996</v>
      </c>
      <c r="G490">
        <v>3.2000000000000003E-4</v>
      </c>
      <c r="H490">
        <v>1.4206E-2</v>
      </c>
      <c r="I490">
        <v>1.4527E-2</v>
      </c>
    </row>
    <row r="491" spans="1:9" x14ac:dyDescent="0.3">
      <c r="A491">
        <v>15600</v>
      </c>
      <c r="B491">
        <v>12</v>
      </c>
      <c r="C491">
        <v>35.326000000000001</v>
      </c>
      <c r="D491">
        <v>82.599000000000004</v>
      </c>
      <c r="E491">
        <v>0.98989000000000005</v>
      </c>
      <c r="F491">
        <v>0.59982999999999997</v>
      </c>
      <c r="G491">
        <v>3.2000000000000003E-4</v>
      </c>
      <c r="H491">
        <v>1.4211E-2</v>
      </c>
      <c r="I491">
        <v>1.4531000000000001E-2</v>
      </c>
    </row>
    <row r="492" spans="1:9" x14ac:dyDescent="0.3">
      <c r="A492">
        <v>15700</v>
      </c>
      <c r="B492">
        <v>12</v>
      </c>
      <c r="C492">
        <v>35.325000000000003</v>
      </c>
      <c r="D492">
        <v>82.606999999999999</v>
      </c>
      <c r="E492">
        <v>0.9899</v>
      </c>
      <c r="F492">
        <v>0.59972999999999999</v>
      </c>
      <c r="G492">
        <v>3.2000000000000003E-4</v>
      </c>
      <c r="H492">
        <v>1.4215E-2</v>
      </c>
      <c r="I492">
        <v>1.4534999999999999E-2</v>
      </c>
    </row>
    <row r="493" spans="1:9" x14ac:dyDescent="0.3">
      <c r="A493">
        <v>3300</v>
      </c>
      <c r="B493">
        <v>11</v>
      </c>
      <c r="C493">
        <v>38.575000000000003</v>
      </c>
      <c r="D493">
        <v>78.233000000000004</v>
      </c>
      <c r="E493">
        <v>0.97943000000000002</v>
      </c>
      <c r="F493">
        <v>0.61417999999999995</v>
      </c>
      <c r="G493">
        <v>6.9200000000000002E-4</v>
      </c>
      <c r="H493">
        <v>1.4215999999999999E-2</v>
      </c>
      <c r="I493">
        <v>1.4907999999999999E-2</v>
      </c>
    </row>
    <row r="494" spans="1:9" x14ac:dyDescent="0.3">
      <c r="A494">
        <v>15800</v>
      </c>
      <c r="B494">
        <v>12</v>
      </c>
      <c r="C494">
        <v>35.323</v>
      </c>
      <c r="D494">
        <v>82.614999999999995</v>
      </c>
      <c r="E494">
        <v>0.9899</v>
      </c>
      <c r="F494">
        <v>0.59963999999999995</v>
      </c>
      <c r="G494">
        <v>3.2000000000000003E-4</v>
      </c>
      <c r="H494">
        <v>1.422E-2</v>
      </c>
      <c r="I494">
        <v>1.4539E-2</v>
      </c>
    </row>
    <row r="495" spans="1:9" x14ac:dyDescent="0.3">
      <c r="A495">
        <v>15900</v>
      </c>
      <c r="B495">
        <v>12</v>
      </c>
      <c r="C495">
        <v>35.322000000000003</v>
      </c>
      <c r="D495">
        <v>82.622</v>
      </c>
      <c r="E495">
        <v>0.98990999999999996</v>
      </c>
      <c r="F495">
        <v>0.59953999999999996</v>
      </c>
      <c r="G495">
        <v>3.2000000000000003E-4</v>
      </c>
      <c r="H495">
        <v>1.4224000000000001E-2</v>
      </c>
      <c r="I495">
        <v>1.4543E-2</v>
      </c>
    </row>
    <row r="496" spans="1:9" x14ac:dyDescent="0.3">
      <c r="A496">
        <v>16000</v>
      </c>
      <c r="B496">
        <v>12</v>
      </c>
      <c r="C496">
        <v>35.308</v>
      </c>
      <c r="D496">
        <v>82.61</v>
      </c>
      <c r="E496">
        <v>0.98992000000000002</v>
      </c>
      <c r="F496">
        <v>0.59941999999999995</v>
      </c>
      <c r="G496">
        <v>3.19E-4</v>
      </c>
      <c r="H496">
        <v>1.4227E-2</v>
      </c>
      <c r="I496">
        <v>1.4546E-2</v>
      </c>
    </row>
    <row r="497" spans="1:9" x14ac:dyDescent="0.3">
      <c r="A497">
        <v>16100</v>
      </c>
      <c r="B497">
        <v>12</v>
      </c>
      <c r="C497">
        <v>35.298000000000002</v>
      </c>
      <c r="D497">
        <v>82.602999999999994</v>
      </c>
      <c r="E497">
        <v>0.98992000000000002</v>
      </c>
      <c r="F497">
        <v>0.59933999999999998</v>
      </c>
      <c r="G497">
        <v>3.19E-4</v>
      </c>
      <c r="H497">
        <v>1.423E-2</v>
      </c>
      <c r="I497">
        <v>1.4548999999999999E-2</v>
      </c>
    </row>
    <row r="498" spans="1:9" x14ac:dyDescent="0.3">
      <c r="A498">
        <v>16200</v>
      </c>
      <c r="B498">
        <v>12</v>
      </c>
      <c r="C498">
        <v>35.296999999999997</v>
      </c>
      <c r="D498">
        <v>82.611000000000004</v>
      </c>
      <c r="E498">
        <v>0.98992999999999998</v>
      </c>
      <c r="F498">
        <v>0.59924999999999995</v>
      </c>
      <c r="G498">
        <v>3.19E-4</v>
      </c>
      <c r="H498">
        <v>1.4234E-2</v>
      </c>
      <c r="I498">
        <v>1.4553E-2</v>
      </c>
    </row>
    <row r="499" spans="1:9" x14ac:dyDescent="0.3">
      <c r="A499">
        <v>16300</v>
      </c>
      <c r="B499">
        <v>12</v>
      </c>
      <c r="C499">
        <v>35.295999999999999</v>
      </c>
      <c r="D499">
        <v>82.619</v>
      </c>
      <c r="E499">
        <v>0.98992999999999998</v>
      </c>
      <c r="F499">
        <v>0.59916999999999998</v>
      </c>
      <c r="G499">
        <v>3.19E-4</v>
      </c>
      <c r="H499">
        <v>1.4238000000000001E-2</v>
      </c>
      <c r="I499">
        <v>1.4557E-2</v>
      </c>
    </row>
    <row r="500" spans="1:9" x14ac:dyDescent="0.3">
      <c r="A500">
        <v>16400</v>
      </c>
      <c r="B500">
        <v>12</v>
      </c>
      <c r="C500">
        <v>35.293999999999997</v>
      </c>
      <c r="D500">
        <v>82.626999999999995</v>
      </c>
      <c r="E500">
        <v>0.98994000000000004</v>
      </c>
      <c r="F500">
        <v>0.59907999999999995</v>
      </c>
      <c r="G500">
        <v>3.19E-4</v>
      </c>
      <c r="H500">
        <v>1.4241999999999999E-2</v>
      </c>
      <c r="I500">
        <v>1.4560999999999999E-2</v>
      </c>
    </row>
    <row r="501" spans="1:9" x14ac:dyDescent="0.3">
      <c r="A501">
        <v>16500</v>
      </c>
      <c r="B501">
        <v>12</v>
      </c>
      <c r="C501">
        <v>35.292999999999999</v>
      </c>
      <c r="D501">
        <v>82.634</v>
      </c>
      <c r="E501">
        <v>0.98994000000000004</v>
      </c>
      <c r="F501">
        <v>0.59899000000000002</v>
      </c>
      <c r="G501">
        <v>3.1799999999999998E-4</v>
      </c>
      <c r="H501">
        <v>1.4246E-2</v>
      </c>
      <c r="I501">
        <v>1.4564000000000001E-2</v>
      </c>
    </row>
    <row r="502" spans="1:9" x14ac:dyDescent="0.3">
      <c r="A502">
        <v>16600</v>
      </c>
      <c r="B502">
        <v>12</v>
      </c>
      <c r="C502">
        <v>35.290999999999997</v>
      </c>
      <c r="D502">
        <v>82.641000000000005</v>
      </c>
      <c r="E502">
        <v>0.98995</v>
      </c>
      <c r="F502">
        <v>0.59889999999999999</v>
      </c>
      <c r="G502">
        <v>3.1799999999999998E-4</v>
      </c>
      <c r="H502">
        <v>1.4250000000000001E-2</v>
      </c>
      <c r="I502">
        <v>1.4567999999999999E-2</v>
      </c>
    </row>
    <row r="503" spans="1:9" x14ac:dyDescent="0.3">
      <c r="A503">
        <v>16700</v>
      </c>
      <c r="B503">
        <v>12</v>
      </c>
      <c r="C503">
        <v>35.29</v>
      </c>
      <c r="D503">
        <v>82.649000000000001</v>
      </c>
      <c r="E503">
        <v>0.98995</v>
      </c>
      <c r="F503">
        <v>0.59880999999999995</v>
      </c>
      <c r="G503">
        <v>3.1799999999999998E-4</v>
      </c>
      <c r="H503">
        <v>1.4253999999999999E-2</v>
      </c>
      <c r="I503">
        <v>1.4572E-2</v>
      </c>
    </row>
    <row r="504" spans="1:9" x14ac:dyDescent="0.3">
      <c r="A504">
        <v>3200</v>
      </c>
      <c r="B504">
        <v>11</v>
      </c>
      <c r="C504">
        <v>38.570999999999998</v>
      </c>
      <c r="D504">
        <v>78.231999999999999</v>
      </c>
      <c r="E504">
        <v>0.97929999999999995</v>
      </c>
      <c r="F504">
        <v>0.61329999999999996</v>
      </c>
      <c r="G504">
        <v>6.9499999999999998E-4</v>
      </c>
      <c r="H504">
        <v>1.4255E-2</v>
      </c>
      <c r="I504">
        <v>1.495E-2</v>
      </c>
    </row>
    <row r="505" spans="1:9" x14ac:dyDescent="0.3">
      <c r="A505">
        <v>16800</v>
      </c>
      <c r="B505">
        <v>12</v>
      </c>
      <c r="C505">
        <v>35.287999999999997</v>
      </c>
      <c r="D505">
        <v>82.656000000000006</v>
      </c>
      <c r="E505">
        <v>0.98995999999999995</v>
      </c>
      <c r="F505">
        <v>0.59872000000000003</v>
      </c>
      <c r="G505">
        <v>3.1799999999999998E-4</v>
      </c>
      <c r="H505">
        <v>1.4258E-2</v>
      </c>
      <c r="I505">
        <v>1.4576E-2</v>
      </c>
    </row>
    <row r="506" spans="1:9" x14ac:dyDescent="0.3">
      <c r="A506">
        <v>2400</v>
      </c>
      <c r="B506">
        <v>10</v>
      </c>
      <c r="C506">
        <v>62.595999999999997</v>
      </c>
      <c r="D506">
        <v>74.134</v>
      </c>
      <c r="E506">
        <v>0.93647999999999998</v>
      </c>
      <c r="F506">
        <v>0.68445999999999996</v>
      </c>
      <c r="G506">
        <v>2.3990000000000001E-3</v>
      </c>
      <c r="H506">
        <v>1.426E-2</v>
      </c>
      <c r="I506">
        <v>1.6660000000000001E-2</v>
      </c>
    </row>
    <row r="507" spans="1:9" x14ac:dyDescent="0.3">
      <c r="A507">
        <v>16900</v>
      </c>
      <c r="B507">
        <v>12</v>
      </c>
      <c r="C507">
        <v>35.286999999999999</v>
      </c>
      <c r="D507">
        <v>82.664000000000001</v>
      </c>
      <c r="E507">
        <v>0.98995999999999995</v>
      </c>
      <c r="F507">
        <v>0.59863</v>
      </c>
      <c r="G507">
        <v>3.1799999999999998E-4</v>
      </c>
      <c r="H507">
        <v>1.4262E-2</v>
      </c>
      <c r="I507">
        <v>1.4579999999999999E-2</v>
      </c>
    </row>
    <row r="508" spans="1:9" x14ac:dyDescent="0.3">
      <c r="A508">
        <v>17000</v>
      </c>
      <c r="B508">
        <v>12</v>
      </c>
      <c r="C508">
        <v>35.274999999999999</v>
      </c>
      <c r="D508">
        <v>82.653999999999996</v>
      </c>
      <c r="E508">
        <v>0.98997000000000002</v>
      </c>
      <c r="F508">
        <v>0.59852000000000005</v>
      </c>
      <c r="G508">
        <v>3.1799999999999998E-4</v>
      </c>
      <c r="H508">
        <v>1.4265E-2</v>
      </c>
      <c r="I508">
        <v>1.4583E-2</v>
      </c>
    </row>
    <row r="509" spans="1:9" x14ac:dyDescent="0.3">
      <c r="A509">
        <v>17100</v>
      </c>
      <c r="B509">
        <v>12</v>
      </c>
      <c r="C509">
        <v>35.265000000000001</v>
      </c>
      <c r="D509">
        <v>82.647999999999996</v>
      </c>
      <c r="E509">
        <v>0.98997000000000002</v>
      </c>
      <c r="F509">
        <v>0.59843999999999997</v>
      </c>
      <c r="G509">
        <v>3.1799999999999998E-4</v>
      </c>
      <c r="H509">
        <v>1.4267999999999999E-2</v>
      </c>
      <c r="I509">
        <v>1.4585000000000001E-2</v>
      </c>
    </row>
    <row r="510" spans="1:9" x14ac:dyDescent="0.3">
      <c r="A510">
        <v>17200</v>
      </c>
      <c r="B510">
        <v>12</v>
      </c>
      <c r="C510">
        <v>35.264000000000003</v>
      </c>
      <c r="D510">
        <v>82.656000000000006</v>
      </c>
      <c r="E510">
        <v>0.98997999999999997</v>
      </c>
      <c r="F510">
        <v>0.59836</v>
      </c>
      <c r="G510">
        <v>3.1700000000000001E-4</v>
      </c>
      <c r="H510">
        <v>1.4272E-2</v>
      </c>
      <c r="I510">
        <v>1.4589E-2</v>
      </c>
    </row>
    <row r="511" spans="1:9" x14ac:dyDescent="0.3">
      <c r="A511">
        <v>17300</v>
      </c>
      <c r="B511">
        <v>12</v>
      </c>
      <c r="C511">
        <v>35.262999999999998</v>
      </c>
      <c r="D511">
        <v>82.664000000000001</v>
      </c>
      <c r="E511">
        <v>0.98997999999999997</v>
      </c>
      <c r="F511">
        <v>0.59828000000000003</v>
      </c>
      <c r="G511">
        <v>3.1700000000000001E-4</v>
      </c>
      <c r="H511">
        <v>1.4274999999999999E-2</v>
      </c>
      <c r="I511">
        <v>1.4593E-2</v>
      </c>
    </row>
    <row r="512" spans="1:9" x14ac:dyDescent="0.3">
      <c r="A512">
        <v>17400</v>
      </c>
      <c r="B512">
        <v>12</v>
      </c>
      <c r="C512">
        <v>35.261000000000003</v>
      </c>
      <c r="D512">
        <v>82.671999999999997</v>
      </c>
      <c r="E512">
        <v>0.98999000000000004</v>
      </c>
      <c r="F512">
        <v>0.59819</v>
      </c>
      <c r="G512">
        <v>3.1700000000000001E-4</v>
      </c>
      <c r="H512">
        <v>1.4279E-2</v>
      </c>
      <c r="I512">
        <v>1.4596E-2</v>
      </c>
    </row>
    <row r="513" spans="1:9" x14ac:dyDescent="0.3">
      <c r="A513">
        <v>17500</v>
      </c>
      <c r="B513">
        <v>12</v>
      </c>
      <c r="C513">
        <v>35.26</v>
      </c>
      <c r="D513">
        <v>82.679000000000002</v>
      </c>
      <c r="E513">
        <v>0.98999000000000004</v>
      </c>
      <c r="F513">
        <v>0.59811000000000003</v>
      </c>
      <c r="G513">
        <v>3.1700000000000001E-4</v>
      </c>
      <c r="H513">
        <v>1.4283000000000001E-2</v>
      </c>
      <c r="I513">
        <v>1.46E-2</v>
      </c>
    </row>
    <row r="514" spans="1:9" x14ac:dyDescent="0.3">
      <c r="A514">
        <v>17600</v>
      </c>
      <c r="B514">
        <v>12</v>
      </c>
      <c r="C514">
        <v>35.258000000000003</v>
      </c>
      <c r="D514">
        <v>82.686999999999998</v>
      </c>
      <c r="E514">
        <v>0.99</v>
      </c>
      <c r="F514">
        <v>0.59802999999999995</v>
      </c>
      <c r="G514">
        <v>3.1700000000000001E-4</v>
      </c>
      <c r="H514">
        <v>1.4286999999999999E-2</v>
      </c>
      <c r="I514">
        <v>1.4604000000000001E-2</v>
      </c>
    </row>
    <row r="515" spans="1:9" x14ac:dyDescent="0.3">
      <c r="A515">
        <v>17700</v>
      </c>
      <c r="B515">
        <v>12</v>
      </c>
      <c r="C515">
        <v>35.256999999999998</v>
      </c>
      <c r="D515">
        <v>82.694000000000003</v>
      </c>
      <c r="E515">
        <v>0.99</v>
      </c>
      <c r="F515">
        <v>0.59794000000000003</v>
      </c>
      <c r="G515">
        <v>3.1700000000000001E-4</v>
      </c>
      <c r="H515">
        <v>1.4291E-2</v>
      </c>
      <c r="I515">
        <v>1.4607E-2</v>
      </c>
    </row>
    <row r="516" spans="1:9" x14ac:dyDescent="0.3">
      <c r="A516">
        <v>3100</v>
      </c>
      <c r="B516">
        <v>11</v>
      </c>
      <c r="C516">
        <v>38.566000000000003</v>
      </c>
      <c r="D516">
        <v>78.215000000000003</v>
      </c>
      <c r="E516">
        <v>0.97914999999999996</v>
      </c>
      <c r="F516">
        <v>0.61234999999999995</v>
      </c>
      <c r="G516">
        <v>6.9800000000000005E-4</v>
      </c>
      <c r="H516">
        <v>1.4293E-2</v>
      </c>
      <c r="I516">
        <v>1.4991000000000001E-2</v>
      </c>
    </row>
    <row r="517" spans="1:9" x14ac:dyDescent="0.3">
      <c r="A517">
        <v>17800</v>
      </c>
      <c r="B517">
        <v>12</v>
      </c>
      <c r="C517">
        <v>35.255000000000003</v>
      </c>
      <c r="D517">
        <v>82.701999999999998</v>
      </c>
      <c r="E517">
        <v>0.99</v>
      </c>
      <c r="F517">
        <v>0.59785999999999995</v>
      </c>
      <c r="G517">
        <v>3.1700000000000001E-4</v>
      </c>
      <c r="H517">
        <v>1.4293999999999999E-2</v>
      </c>
      <c r="I517">
        <v>1.4611000000000001E-2</v>
      </c>
    </row>
    <row r="518" spans="1:9" x14ac:dyDescent="0.3">
      <c r="A518">
        <v>17900</v>
      </c>
      <c r="B518">
        <v>12</v>
      </c>
      <c r="C518">
        <v>35.253999999999998</v>
      </c>
      <c r="D518">
        <v>82.709000000000003</v>
      </c>
      <c r="E518">
        <v>0.99000999999999995</v>
      </c>
      <c r="F518">
        <v>0.59777000000000002</v>
      </c>
      <c r="G518">
        <v>3.1599999999999998E-4</v>
      </c>
      <c r="H518">
        <v>1.4298E-2</v>
      </c>
      <c r="I518">
        <v>1.4614E-2</v>
      </c>
    </row>
    <row r="519" spans="1:9" x14ac:dyDescent="0.3">
      <c r="A519">
        <v>18000</v>
      </c>
      <c r="B519">
        <v>12</v>
      </c>
      <c r="C519">
        <v>35.243000000000002</v>
      </c>
      <c r="D519">
        <v>82.700999999999993</v>
      </c>
      <c r="E519">
        <v>0.99000999999999995</v>
      </c>
      <c r="F519">
        <v>0.59767000000000003</v>
      </c>
      <c r="G519">
        <v>3.1599999999999998E-4</v>
      </c>
      <c r="H519">
        <v>1.4300999999999999E-2</v>
      </c>
      <c r="I519">
        <v>1.4617E-2</v>
      </c>
    </row>
    <row r="520" spans="1:9" x14ac:dyDescent="0.3">
      <c r="A520">
        <v>18100</v>
      </c>
      <c r="B520">
        <v>12</v>
      </c>
      <c r="C520">
        <v>35.234999999999999</v>
      </c>
      <c r="D520">
        <v>82.694999999999993</v>
      </c>
      <c r="E520">
        <v>0.99002000000000001</v>
      </c>
      <c r="F520">
        <v>0.59760999999999997</v>
      </c>
      <c r="G520">
        <v>3.1599999999999998E-4</v>
      </c>
      <c r="H520">
        <v>1.4303E-2</v>
      </c>
      <c r="I520">
        <v>1.4619E-2</v>
      </c>
    </row>
    <row r="521" spans="1:9" x14ac:dyDescent="0.3">
      <c r="A521">
        <v>18200</v>
      </c>
      <c r="B521">
        <v>12</v>
      </c>
      <c r="C521">
        <v>35.234000000000002</v>
      </c>
      <c r="D521">
        <v>82.703000000000003</v>
      </c>
      <c r="E521">
        <v>0.99002000000000001</v>
      </c>
      <c r="F521">
        <v>0.59753000000000001</v>
      </c>
      <c r="G521">
        <v>3.1599999999999998E-4</v>
      </c>
      <c r="H521">
        <v>1.4307E-2</v>
      </c>
      <c r="I521">
        <v>1.4623000000000001E-2</v>
      </c>
    </row>
    <row r="522" spans="1:9" x14ac:dyDescent="0.3">
      <c r="A522">
        <v>18300</v>
      </c>
      <c r="B522">
        <v>12</v>
      </c>
      <c r="C522">
        <v>35.232999999999997</v>
      </c>
      <c r="D522">
        <v>82.71</v>
      </c>
      <c r="E522">
        <v>0.99002999999999997</v>
      </c>
      <c r="F522">
        <v>0.59745000000000004</v>
      </c>
      <c r="G522">
        <v>3.1599999999999998E-4</v>
      </c>
      <c r="H522">
        <v>1.4311000000000001E-2</v>
      </c>
      <c r="I522">
        <v>1.4626E-2</v>
      </c>
    </row>
    <row r="523" spans="1:9" x14ac:dyDescent="0.3">
      <c r="A523">
        <v>18400</v>
      </c>
      <c r="B523">
        <v>12</v>
      </c>
      <c r="C523">
        <v>35.231999999999999</v>
      </c>
      <c r="D523">
        <v>82.716999999999999</v>
      </c>
      <c r="E523">
        <v>0.99002999999999997</v>
      </c>
      <c r="F523">
        <v>0.59736999999999996</v>
      </c>
      <c r="G523">
        <v>3.1599999999999998E-4</v>
      </c>
      <c r="H523">
        <v>1.4314E-2</v>
      </c>
      <c r="I523">
        <v>1.4630000000000001E-2</v>
      </c>
    </row>
    <row r="524" spans="1:9" x14ac:dyDescent="0.3">
      <c r="A524">
        <v>2300</v>
      </c>
      <c r="B524">
        <v>10</v>
      </c>
      <c r="C524">
        <v>62.548999999999999</v>
      </c>
      <c r="D524">
        <v>73.972999999999999</v>
      </c>
      <c r="E524">
        <v>0.93554000000000004</v>
      </c>
      <c r="F524">
        <v>0.68418000000000001</v>
      </c>
      <c r="G524">
        <v>2.4350000000000001E-3</v>
      </c>
      <c r="H524">
        <v>1.4318000000000001E-2</v>
      </c>
      <c r="I524">
        <v>1.6753000000000001E-2</v>
      </c>
    </row>
    <row r="525" spans="1:9" x14ac:dyDescent="0.3">
      <c r="A525">
        <v>18500</v>
      </c>
      <c r="B525">
        <v>12</v>
      </c>
      <c r="C525">
        <v>35.229999999999997</v>
      </c>
      <c r="D525">
        <v>82.724000000000004</v>
      </c>
      <c r="E525">
        <v>0.99004000000000003</v>
      </c>
      <c r="F525">
        <v>0.59728999999999999</v>
      </c>
      <c r="G525">
        <v>3.1500000000000001E-4</v>
      </c>
      <c r="H525">
        <v>1.4318000000000001E-2</v>
      </c>
      <c r="I525">
        <v>1.4633E-2</v>
      </c>
    </row>
    <row r="526" spans="1:9" x14ac:dyDescent="0.3">
      <c r="A526">
        <v>18600</v>
      </c>
      <c r="B526">
        <v>12</v>
      </c>
      <c r="C526">
        <v>35.228999999999999</v>
      </c>
      <c r="D526">
        <v>82.730999999999995</v>
      </c>
      <c r="E526">
        <v>0.99004000000000003</v>
      </c>
      <c r="F526">
        <v>0.59721000000000002</v>
      </c>
      <c r="G526">
        <v>3.1500000000000001E-4</v>
      </c>
      <c r="H526">
        <v>1.4321E-2</v>
      </c>
      <c r="I526">
        <v>1.4637000000000001E-2</v>
      </c>
    </row>
    <row r="527" spans="1:9" x14ac:dyDescent="0.3">
      <c r="A527">
        <v>18700</v>
      </c>
      <c r="B527">
        <v>12</v>
      </c>
      <c r="C527">
        <v>35.226999999999997</v>
      </c>
      <c r="D527">
        <v>82.738</v>
      </c>
      <c r="E527">
        <v>0.99004000000000003</v>
      </c>
      <c r="F527">
        <v>0.59714</v>
      </c>
      <c r="G527">
        <v>3.1500000000000001E-4</v>
      </c>
      <c r="H527">
        <v>1.4324999999999999E-2</v>
      </c>
      <c r="I527">
        <v>1.464E-2</v>
      </c>
    </row>
    <row r="528" spans="1:9" x14ac:dyDescent="0.3">
      <c r="A528">
        <v>18800</v>
      </c>
      <c r="B528">
        <v>12</v>
      </c>
      <c r="C528">
        <v>35.225999999999999</v>
      </c>
      <c r="D528">
        <v>82.745000000000005</v>
      </c>
      <c r="E528">
        <v>0.99004999999999999</v>
      </c>
      <c r="F528">
        <v>0.59706000000000004</v>
      </c>
      <c r="G528">
        <v>3.1500000000000001E-4</v>
      </c>
      <c r="H528">
        <v>1.4328E-2</v>
      </c>
      <c r="I528">
        <v>1.4643E-2</v>
      </c>
    </row>
    <row r="529" spans="1:9" x14ac:dyDescent="0.3">
      <c r="A529">
        <v>18900</v>
      </c>
      <c r="B529">
        <v>12</v>
      </c>
      <c r="C529">
        <v>35.223999999999997</v>
      </c>
      <c r="D529">
        <v>82.751999999999995</v>
      </c>
      <c r="E529">
        <v>0.99004999999999999</v>
      </c>
      <c r="F529">
        <v>0.59697999999999996</v>
      </c>
      <c r="G529">
        <v>3.1500000000000001E-4</v>
      </c>
      <c r="H529">
        <v>1.4331999999999999E-2</v>
      </c>
      <c r="I529">
        <v>1.4647E-2</v>
      </c>
    </row>
    <row r="530" spans="1:9" x14ac:dyDescent="0.3">
      <c r="A530">
        <v>19000</v>
      </c>
      <c r="B530">
        <v>12</v>
      </c>
      <c r="C530">
        <v>35.216000000000001</v>
      </c>
      <c r="D530">
        <v>82.745000000000005</v>
      </c>
      <c r="E530">
        <v>0.99006000000000005</v>
      </c>
      <c r="F530">
        <v>0.59687999999999997</v>
      </c>
      <c r="G530">
        <v>3.1500000000000001E-4</v>
      </c>
      <c r="H530">
        <v>1.4334E-2</v>
      </c>
      <c r="I530">
        <v>1.4649000000000001E-2</v>
      </c>
    </row>
    <row r="531" spans="1:9" x14ac:dyDescent="0.3">
      <c r="A531">
        <v>19100</v>
      </c>
      <c r="B531">
        <v>12</v>
      </c>
      <c r="C531">
        <v>35.207999999999998</v>
      </c>
      <c r="D531">
        <v>82.74</v>
      </c>
      <c r="E531">
        <v>0.99006000000000005</v>
      </c>
      <c r="F531">
        <v>0.59682000000000002</v>
      </c>
      <c r="G531">
        <v>3.1500000000000001E-4</v>
      </c>
      <c r="H531">
        <v>1.4337000000000001E-2</v>
      </c>
      <c r="I531">
        <v>1.4652E-2</v>
      </c>
    </row>
    <row r="532" spans="1:9" x14ac:dyDescent="0.3">
      <c r="A532">
        <v>19200</v>
      </c>
      <c r="B532">
        <v>12</v>
      </c>
      <c r="C532">
        <v>35.207000000000001</v>
      </c>
      <c r="D532">
        <v>82.747</v>
      </c>
      <c r="E532">
        <v>0.99007000000000001</v>
      </c>
      <c r="F532">
        <v>0.59675</v>
      </c>
      <c r="G532">
        <v>3.1500000000000001E-4</v>
      </c>
      <c r="H532">
        <v>1.434E-2</v>
      </c>
      <c r="I532">
        <v>1.4655E-2</v>
      </c>
    </row>
    <row r="533" spans="1:9" x14ac:dyDescent="0.3">
      <c r="A533">
        <v>3000</v>
      </c>
      <c r="B533">
        <v>11</v>
      </c>
      <c r="C533">
        <v>38.234000000000002</v>
      </c>
      <c r="D533">
        <v>77.852999999999994</v>
      </c>
      <c r="E533">
        <v>0.97887000000000002</v>
      </c>
      <c r="F533">
        <v>0.61033000000000004</v>
      </c>
      <c r="G533">
        <v>6.9899999999999997E-4</v>
      </c>
      <c r="H533">
        <v>1.4344000000000001E-2</v>
      </c>
      <c r="I533">
        <v>1.5043000000000001E-2</v>
      </c>
    </row>
    <row r="534" spans="1:9" x14ac:dyDescent="0.3">
      <c r="A534">
        <v>19300</v>
      </c>
      <c r="B534">
        <v>12</v>
      </c>
      <c r="C534">
        <v>35.206000000000003</v>
      </c>
      <c r="D534">
        <v>82.754000000000005</v>
      </c>
      <c r="E534">
        <v>0.99007000000000001</v>
      </c>
      <c r="F534">
        <v>0.59667000000000003</v>
      </c>
      <c r="G534">
        <v>3.1399999999999999E-4</v>
      </c>
      <c r="H534">
        <v>1.4344000000000001E-2</v>
      </c>
      <c r="I534">
        <v>1.4657999999999999E-2</v>
      </c>
    </row>
    <row r="535" spans="1:9" x14ac:dyDescent="0.3">
      <c r="A535">
        <v>19400</v>
      </c>
      <c r="B535">
        <v>12</v>
      </c>
      <c r="C535">
        <v>35.204000000000001</v>
      </c>
      <c r="D535">
        <v>82.76</v>
      </c>
      <c r="E535">
        <v>0.99007999999999996</v>
      </c>
      <c r="F535">
        <v>0.59660000000000002</v>
      </c>
      <c r="G535">
        <v>3.1399999999999999E-4</v>
      </c>
      <c r="H535">
        <v>1.4347E-2</v>
      </c>
      <c r="I535">
        <v>1.4661E-2</v>
      </c>
    </row>
    <row r="536" spans="1:9" x14ac:dyDescent="0.3">
      <c r="A536">
        <v>19500</v>
      </c>
      <c r="B536">
        <v>12</v>
      </c>
      <c r="C536">
        <v>35.203000000000003</v>
      </c>
      <c r="D536">
        <v>82.766999999999996</v>
      </c>
      <c r="E536">
        <v>0.99007999999999996</v>
      </c>
      <c r="F536">
        <v>0.59653</v>
      </c>
      <c r="G536">
        <v>3.1399999999999999E-4</v>
      </c>
      <c r="H536">
        <v>1.435E-2</v>
      </c>
      <c r="I536">
        <v>1.4664E-2</v>
      </c>
    </row>
    <row r="537" spans="1:9" x14ac:dyDescent="0.3">
      <c r="A537">
        <v>19600</v>
      </c>
      <c r="B537">
        <v>12</v>
      </c>
      <c r="C537">
        <v>35.201999999999998</v>
      </c>
      <c r="D537">
        <v>82.772999999999996</v>
      </c>
      <c r="E537">
        <v>0.99007999999999996</v>
      </c>
      <c r="F537">
        <v>0.59645000000000004</v>
      </c>
      <c r="G537">
        <v>3.1399999999999999E-4</v>
      </c>
      <c r="H537">
        <v>1.4354E-2</v>
      </c>
      <c r="I537">
        <v>1.4668E-2</v>
      </c>
    </row>
    <row r="538" spans="1:9" x14ac:dyDescent="0.3">
      <c r="A538">
        <v>19700</v>
      </c>
      <c r="B538">
        <v>12</v>
      </c>
      <c r="C538">
        <v>35.200000000000003</v>
      </c>
      <c r="D538">
        <v>82.78</v>
      </c>
      <c r="E538">
        <v>0.99009000000000003</v>
      </c>
      <c r="F538">
        <v>0.59638000000000002</v>
      </c>
      <c r="G538">
        <v>3.1399999999999999E-4</v>
      </c>
      <c r="H538">
        <v>1.4357E-2</v>
      </c>
      <c r="I538">
        <v>1.4671E-2</v>
      </c>
    </row>
    <row r="539" spans="1:9" x14ac:dyDescent="0.3">
      <c r="A539">
        <v>19800</v>
      </c>
      <c r="B539">
        <v>12</v>
      </c>
      <c r="C539">
        <v>35.198999999999998</v>
      </c>
      <c r="D539">
        <v>82.786000000000001</v>
      </c>
      <c r="E539">
        <v>0.99009000000000003</v>
      </c>
      <c r="F539">
        <v>0.59631000000000001</v>
      </c>
      <c r="G539">
        <v>3.1399999999999999E-4</v>
      </c>
      <c r="H539">
        <v>1.436E-2</v>
      </c>
      <c r="I539">
        <v>1.4674E-2</v>
      </c>
    </row>
    <row r="540" spans="1:9" x14ac:dyDescent="0.3">
      <c r="A540">
        <v>19900</v>
      </c>
      <c r="B540">
        <v>12</v>
      </c>
      <c r="C540">
        <v>35.197000000000003</v>
      </c>
      <c r="D540">
        <v>82.793000000000006</v>
      </c>
      <c r="E540">
        <v>0.99009000000000003</v>
      </c>
      <c r="F540">
        <v>0.59623000000000004</v>
      </c>
      <c r="G540">
        <v>3.1399999999999999E-4</v>
      </c>
      <c r="H540">
        <v>1.4364E-2</v>
      </c>
      <c r="I540">
        <v>1.4677000000000001E-2</v>
      </c>
    </row>
    <row r="541" spans="1:9" x14ac:dyDescent="0.3">
      <c r="A541">
        <v>20000</v>
      </c>
      <c r="B541">
        <v>12</v>
      </c>
      <c r="C541">
        <v>35.189</v>
      </c>
      <c r="D541">
        <v>82.787000000000006</v>
      </c>
      <c r="E541">
        <v>0.99009999999999998</v>
      </c>
      <c r="F541">
        <v>0.59614</v>
      </c>
      <c r="G541">
        <v>3.1399999999999999E-4</v>
      </c>
      <c r="H541">
        <v>1.4366E-2</v>
      </c>
      <c r="I541">
        <v>1.468E-2</v>
      </c>
    </row>
    <row r="542" spans="1:9" x14ac:dyDescent="0.3">
      <c r="A542">
        <v>2200</v>
      </c>
      <c r="B542">
        <v>10</v>
      </c>
      <c r="C542">
        <v>62.494999999999997</v>
      </c>
      <c r="D542">
        <v>73.81</v>
      </c>
      <c r="E542">
        <v>0.9345</v>
      </c>
      <c r="F542">
        <v>0.68381999999999998</v>
      </c>
      <c r="G542">
        <v>2.4750000000000002E-3</v>
      </c>
      <c r="H542">
        <v>1.4378E-2</v>
      </c>
      <c r="I542">
        <v>1.6853E-2</v>
      </c>
    </row>
    <row r="543" spans="1:9" x14ac:dyDescent="0.3">
      <c r="A543">
        <v>2100</v>
      </c>
      <c r="B543">
        <v>10</v>
      </c>
      <c r="C543">
        <v>62.442</v>
      </c>
      <c r="D543">
        <v>73.677000000000007</v>
      </c>
      <c r="E543">
        <v>0.93328999999999995</v>
      </c>
      <c r="F543">
        <v>0.68352000000000002</v>
      </c>
      <c r="G543">
        <v>2.5209999999999998E-3</v>
      </c>
      <c r="H543">
        <v>1.4439E-2</v>
      </c>
      <c r="I543">
        <v>1.6959999999999999E-2</v>
      </c>
    </row>
    <row r="544" spans="1:9" x14ac:dyDescent="0.3">
      <c r="A544">
        <v>1100</v>
      </c>
      <c r="B544">
        <v>13</v>
      </c>
      <c r="C544">
        <v>34.127000000000002</v>
      </c>
      <c r="D544">
        <v>85.561000000000007</v>
      </c>
      <c r="E544">
        <v>0.98834999999999995</v>
      </c>
      <c r="F544">
        <v>0.59604999999999997</v>
      </c>
      <c r="G544">
        <v>3.8099999999999999E-4</v>
      </c>
      <c r="H544">
        <v>1.4671E-2</v>
      </c>
      <c r="I544">
        <v>1.5051999999999999E-2</v>
      </c>
    </row>
    <row r="545" spans="1:9" x14ac:dyDescent="0.3">
      <c r="A545">
        <v>1200</v>
      </c>
      <c r="B545">
        <v>13</v>
      </c>
      <c r="C545">
        <v>34.478000000000002</v>
      </c>
      <c r="D545">
        <v>86.149000000000001</v>
      </c>
      <c r="E545">
        <v>0.98870999999999998</v>
      </c>
      <c r="F545">
        <v>0.59575</v>
      </c>
      <c r="G545">
        <v>3.7199999999999999E-4</v>
      </c>
      <c r="H545">
        <v>1.4696000000000001E-2</v>
      </c>
      <c r="I545">
        <v>1.5068E-2</v>
      </c>
    </row>
    <row r="546" spans="1:9" x14ac:dyDescent="0.3">
      <c r="A546">
        <v>1300</v>
      </c>
      <c r="B546">
        <v>13</v>
      </c>
      <c r="C546">
        <v>34.718000000000004</v>
      </c>
      <c r="D546">
        <v>86.397999999999996</v>
      </c>
      <c r="E546">
        <v>0.98890999999999996</v>
      </c>
      <c r="F546">
        <v>0.59509000000000001</v>
      </c>
      <c r="G546">
        <v>3.68E-4</v>
      </c>
      <c r="H546">
        <v>1.4742999999999999E-2</v>
      </c>
      <c r="I546">
        <v>1.5110999999999999E-2</v>
      </c>
    </row>
    <row r="547" spans="1:9" x14ac:dyDescent="0.3">
      <c r="A547">
        <v>2000</v>
      </c>
      <c r="B547">
        <v>10</v>
      </c>
      <c r="C547">
        <v>66.787000000000006</v>
      </c>
      <c r="D547">
        <v>78.38</v>
      </c>
      <c r="E547">
        <v>0.92881999999999998</v>
      </c>
      <c r="F547">
        <v>0.68389</v>
      </c>
      <c r="G547">
        <v>2.8050000000000002E-3</v>
      </c>
      <c r="H547">
        <v>1.4762000000000001E-2</v>
      </c>
      <c r="I547">
        <v>1.7568E-2</v>
      </c>
    </row>
    <row r="548" spans="1:9" x14ac:dyDescent="0.3">
      <c r="A548">
        <v>2900</v>
      </c>
      <c r="B548">
        <v>11</v>
      </c>
      <c r="C548">
        <v>39.826000000000001</v>
      </c>
      <c r="D548">
        <v>80.146000000000001</v>
      </c>
      <c r="E548">
        <v>0.97846</v>
      </c>
      <c r="F548">
        <v>0.60958999999999997</v>
      </c>
      <c r="G548">
        <v>7.7399999999999995E-4</v>
      </c>
      <c r="H548">
        <v>1.4786000000000001E-2</v>
      </c>
      <c r="I548">
        <v>1.5559999999999999E-2</v>
      </c>
    </row>
    <row r="549" spans="1:9" x14ac:dyDescent="0.3">
      <c r="A549">
        <v>1400</v>
      </c>
      <c r="B549">
        <v>13</v>
      </c>
      <c r="C549">
        <v>34.871000000000002</v>
      </c>
      <c r="D549">
        <v>86.55</v>
      </c>
      <c r="E549">
        <v>0.98907</v>
      </c>
      <c r="F549">
        <v>0.59423999999999999</v>
      </c>
      <c r="G549">
        <v>3.6400000000000001E-4</v>
      </c>
      <c r="H549">
        <v>1.4796999999999999E-2</v>
      </c>
      <c r="I549">
        <v>1.5161000000000001E-2</v>
      </c>
    </row>
    <row r="550" spans="1:9" x14ac:dyDescent="0.3">
      <c r="A550">
        <v>2800</v>
      </c>
      <c r="B550">
        <v>11</v>
      </c>
      <c r="C550">
        <v>39.829000000000001</v>
      </c>
      <c r="D550">
        <v>80.171999999999997</v>
      </c>
      <c r="E550">
        <v>0.97831000000000001</v>
      </c>
      <c r="F550">
        <v>0.60848999999999998</v>
      </c>
      <c r="G550">
        <v>7.7800000000000005E-4</v>
      </c>
      <c r="H550">
        <v>1.4841E-2</v>
      </c>
      <c r="I550">
        <v>1.562E-2</v>
      </c>
    </row>
    <row r="551" spans="1:9" x14ac:dyDescent="0.3">
      <c r="A551">
        <v>1500</v>
      </c>
      <c r="B551">
        <v>13</v>
      </c>
      <c r="C551">
        <v>34.97</v>
      </c>
      <c r="D551">
        <v>86.674999999999997</v>
      </c>
      <c r="E551">
        <v>0.98919999999999997</v>
      </c>
      <c r="F551">
        <v>0.59323999999999999</v>
      </c>
      <c r="G551">
        <v>3.6099999999999999E-4</v>
      </c>
      <c r="H551">
        <v>1.4855E-2</v>
      </c>
      <c r="I551">
        <v>1.5216E-2</v>
      </c>
    </row>
    <row r="552" spans="1:9" x14ac:dyDescent="0.3">
      <c r="A552">
        <v>2700</v>
      </c>
      <c r="B552">
        <v>11</v>
      </c>
      <c r="C552">
        <v>39.83</v>
      </c>
      <c r="D552">
        <v>80.191000000000003</v>
      </c>
      <c r="E552">
        <v>0.97814999999999996</v>
      </c>
      <c r="F552">
        <v>0.60736000000000001</v>
      </c>
      <c r="G552">
        <v>7.8299999999999995E-4</v>
      </c>
      <c r="H552">
        <v>1.4897000000000001E-2</v>
      </c>
      <c r="I552">
        <v>1.5678999999999998E-2</v>
      </c>
    </row>
    <row r="553" spans="1:9" x14ac:dyDescent="0.3">
      <c r="A553">
        <v>1600</v>
      </c>
      <c r="B553">
        <v>13</v>
      </c>
      <c r="C553">
        <v>35.048999999999999</v>
      </c>
      <c r="D553">
        <v>86.796000000000006</v>
      </c>
      <c r="E553">
        <v>0.98931999999999998</v>
      </c>
      <c r="F553">
        <v>0.59213000000000005</v>
      </c>
      <c r="G553">
        <v>3.5799999999999997E-4</v>
      </c>
      <c r="H553">
        <v>1.4914E-2</v>
      </c>
      <c r="I553">
        <v>1.5272000000000001E-2</v>
      </c>
    </row>
    <row r="554" spans="1:9" x14ac:dyDescent="0.3">
      <c r="A554">
        <v>2000</v>
      </c>
      <c r="B554">
        <v>13</v>
      </c>
      <c r="C554">
        <v>34.136000000000003</v>
      </c>
      <c r="D554">
        <v>85.644999999999996</v>
      </c>
      <c r="E554">
        <v>0.98980999999999997</v>
      </c>
      <c r="F554">
        <v>0.58552000000000004</v>
      </c>
      <c r="G554">
        <v>3.2200000000000002E-4</v>
      </c>
      <c r="H554">
        <v>1.4945E-2</v>
      </c>
      <c r="I554">
        <v>1.5266999999999999E-2</v>
      </c>
    </row>
    <row r="555" spans="1:9" x14ac:dyDescent="0.3">
      <c r="A555">
        <v>2600</v>
      </c>
      <c r="B555">
        <v>11</v>
      </c>
      <c r="C555">
        <v>39.831000000000003</v>
      </c>
      <c r="D555">
        <v>80.201999999999998</v>
      </c>
      <c r="E555">
        <v>0.97797999999999996</v>
      </c>
      <c r="F555">
        <v>0.60621000000000003</v>
      </c>
      <c r="G555">
        <v>7.8700000000000005E-4</v>
      </c>
      <c r="H555">
        <v>1.4952E-2</v>
      </c>
      <c r="I555">
        <v>1.5739E-2</v>
      </c>
    </row>
    <row r="556" spans="1:9" x14ac:dyDescent="0.3">
      <c r="A556">
        <v>2100</v>
      </c>
      <c r="B556">
        <v>13</v>
      </c>
      <c r="C556">
        <v>34.067</v>
      </c>
      <c r="D556">
        <v>85.796999999999997</v>
      </c>
      <c r="E556">
        <v>0.99017999999999995</v>
      </c>
      <c r="F556">
        <v>0.58552000000000004</v>
      </c>
      <c r="G556">
        <v>3.1199999999999999E-4</v>
      </c>
      <c r="H556">
        <v>1.4955E-2</v>
      </c>
      <c r="I556">
        <v>1.5266999999999999E-2</v>
      </c>
    </row>
    <row r="557" spans="1:9" x14ac:dyDescent="0.3">
      <c r="A557">
        <v>1000</v>
      </c>
      <c r="B557">
        <v>13</v>
      </c>
      <c r="C557">
        <v>34.86</v>
      </c>
      <c r="D557">
        <v>85.921999999999997</v>
      </c>
      <c r="E557">
        <v>0.98575000000000002</v>
      </c>
      <c r="F557">
        <v>0.59089999999999998</v>
      </c>
      <c r="G557">
        <v>4.6000000000000001E-4</v>
      </c>
      <c r="H557">
        <v>1.4964E-2</v>
      </c>
      <c r="I557">
        <v>1.5424E-2</v>
      </c>
    </row>
    <row r="558" spans="1:9" x14ac:dyDescent="0.3">
      <c r="A558">
        <v>1700</v>
      </c>
      <c r="B558">
        <v>13</v>
      </c>
      <c r="C558">
        <v>35.106999999999999</v>
      </c>
      <c r="D558">
        <v>86.915999999999997</v>
      </c>
      <c r="E558">
        <v>0.98941999999999997</v>
      </c>
      <c r="F558">
        <v>0.59094000000000002</v>
      </c>
      <c r="G558">
        <v>3.5599999999999998E-4</v>
      </c>
      <c r="H558">
        <v>1.4973999999999999E-2</v>
      </c>
      <c r="I558">
        <v>1.533E-2</v>
      </c>
    </row>
    <row r="559" spans="1:9" x14ac:dyDescent="0.3">
      <c r="A559">
        <v>2500</v>
      </c>
      <c r="B559">
        <v>11</v>
      </c>
      <c r="C559">
        <v>39.840000000000003</v>
      </c>
      <c r="D559">
        <v>80.201999999999998</v>
      </c>
      <c r="E559">
        <v>0.97780999999999996</v>
      </c>
      <c r="F559">
        <v>0.60504000000000002</v>
      </c>
      <c r="G559">
        <v>7.9100000000000004E-4</v>
      </c>
      <c r="H559">
        <v>1.5008000000000001E-2</v>
      </c>
      <c r="I559">
        <v>1.5799000000000001E-2</v>
      </c>
    </row>
    <row r="560" spans="1:9" x14ac:dyDescent="0.3">
      <c r="A560">
        <v>2200</v>
      </c>
      <c r="B560">
        <v>13</v>
      </c>
      <c r="C560">
        <v>34.1</v>
      </c>
      <c r="D560">
        <v>85.994</v>
      </c>
      <c r="E560">
        <v>0.99028000000000005</v>
      </c>
      <c r="F560">
        <v>0.58452999999999999</v>
      </c>
      <c r="G560">
        <v>3.1E-4</v>
      </c>
      <c r="H560">
        <v>1.5010000000000001E-2</v>
      </c>
      <c r="I560">
        <v>1.532E-2</v>
      </c>
    </row>
    <row r="561" spans="1:9" x14ac:dyDescent="0.3">
      <c r="A561">
        <v>1800</v>
      </c>
      <c r="B561">
        <v>13</v>
      </c>
      <c r="C561">
        <v>35.148000000000003</v>
      </c>
      <c r="D561">
        <v>87.048000000000002</v>
      </c>
      <c r="E561">
        <v>0.98951</v>
      </c>
      <c r="F561">
        <v>0.58967999999999998</v>
      </c>
      <c r="G561">
        <v>3.5300000000000002E-4</v>
      </c>
      <c r="H561">
        <v>1.5035E-2</v>
      </c>
      <c r="I561">
        <v>1.5388000000000001E-2</v>
      </c>
    </row>
    <row r="562" spans="1:9" x14ac:dyDescent="0.3">
      <c r="A562">
        <v>2300</v>
      </c>
      <c r="B562">
        <v>13</v>
      </c>
      <c r="C562">
        <v>34.104999999999997</v>
      </c>
      <c r="D562">
        <v>86.120999999999995</v>
      </c>
      <c r="E562">
        <v>0.99034999999999995</v>
      </c>
      <c r="F562">
        <v>0.58357999999999999</v>
      </c>
      <c r="G562">
        <v>3.0800000000000001E-4</v>
      </c>
      <c r="H562">
        <v>1.5061E-2</v>
      </c>
      <c r="I562">
        <v>1.5369000000000001E-2</v>
      </c>
    </row>
    <row r="563" spans="1:9" x14ac:dyDescent="0.3">
      <c r="A563">
        <v>2400</v>
      </c>
      <c r="B563">
        <v>11</v>
      </c>
      <c r="C563">
        <v>39.863</v>
      </c>
      <c r="D563">
        <v>80.188999999999993</v>
      </c>
      <c r="E563">
        <v>0.97762000000000004</v>
      </c>
      <c r="F563">
        <v>0.60385</v>
      </c>
      <c r="G563">
        <v>7.9600000000000005E-4</v>
      </c>
      <c r="H563">
        <v>1.5063E-2</v>
      </c>
      <c r="I563">
        <v>1.5859000000000002E-2</v>
      </c>
    </row>
    <row r="564" spans="1:9" x14ac:dyDescent="0.3">
      <c r="A564">
        <v>1900</v>
      </c>
      <c r="B564">
        <v>13</v>
      </c>
      <c r="C564">
        <v>35.167999999999999</v>
      </c>
      <c r="D564">
        <v>87.18</v>
      </c>
      <c r="E564">
        <v>0.98958999999999997</v>
      </c>
      <c r="F564">
        <v>0.58838000000000001</v>
      </c>
      <c r="G564">
        <v>3.5E-4</v>
      </c>
      <c r="H564">
        <v>1.5095000000000001E-2</v>
      </c>
      <c r="I564">
        <v>1.5445E-2</v>
      </c>
    </row>
    <row r="565" spans="1:9" x14ac:dyDescent="0.3">
      <c r="A565">
        <v>2400</v>
      </c>
      <c r="B565">
        <v>13</v>
      </c>
      <c r="C565">
        <v>34.094000000000001</v>
      </c>
      <c r="D565">
        <v>86.221999999999994</v>
      </c>
      <c r="E565">
        <v>0.99041999999999997</v>
      </c>
      <c r="F565">
        <v>0.58264000000000005</v>
      </c>
      <c r="G565">
        <v>3.0600000000000001E-4</v>
      </c>
      <c r="H565">
        <v>1.511E-2</v>
      </c>
      <c r="I565">
        <v>1.5415999999999999E-2</v>
      </c>
    </row>
    <row r="566" spans="1:9" x14ac:dyDescent="0.3">
      <c r="A566">
        <v>2300</v>
      </c>
      <c r="B566">
        <v>11</v>
      </c>
      <c r="C566">
        <v>39.893000000000001</v>
      </c>
      <c r="D566">
        <v>80.153999999999996</v>
      </c>
      <c r="E566">
        <v>0.97741</v>
      </c>
      <c r="F566">
        <v>0.60267000000000004</v>
      </c>
      <c r="G566">
        <v>8.0000000000000004E-4</v>
      </c>
      <c r="H566">
        <v>1.5115999999999999E-2</v>
      </c>
      <c r="I566">
        <v>1.5916E-2</v>
      </c>
    </row>
    <row r="567" spans="1:9" x14ac:dyDescent="0.3">
      <c r="A567">
        <v>2500</v>
      </c>
      <c r="B567">
        <v>13</v>
      </c>
      <c r="C567">
        <v>34.076999999999998</v>
      </c>
      <c r="D567">
        <v>86.313000000000002</v>
      </c>
      <c r="E567">
        <v>0.99048000000000003</v>
      </c>
      <c r="F567">
        <v>0.58172000000000001</v>
      </c>
      <c r="G567">
        <v>3.0400000000000002E-4</v>
      </c>
      <c r="H567">
        <v>1.5157E-2</v>
      </c>
      <c r="I567">
        <v>1.5462E-2</v>
      </c>
    </row>
    <row r="568" spans="1:9" x14ac:dyDescent="0.3">
      <c r="A568">
        <v>2200</v>
      </c>
      <c r="B568">
        <v>11</v>
      </c>
      <c r="C568">
        <v>39.929000000000002</v>
      </c>
      <c r="D568">
        <v>80.08</v>
      </c>
      <c r="E568">
        <v>0.97716000000000003</v>
      </c>
      <c r="F568">
        <v>0.60155000000000003</v>
      </c>
      <c r="G568">
        <v>8.0500000000000005E-4</v>
      </c>
      <c r="H568">
        <v>1.5164E-2</v>
      </c>
      <c r="I568">
        <v>1.5969000000000001E-2</v>
      </c>
    </row>
    <row r="569" spans="1:9" x14ac:dyDescent="0.3">
      <c r="A569">
        <v>2100</v>
      </c>
      <c r="B569">
        <v>11</v>
      </c>
      <c r="C569">
        <v>39.962000000000003</v>
      </c>
      <c r="D569">
        <v>79.938999999999993</v>
      </c>
      <c r="E569">
        <v>0.97682000000000002</v>
      </c>
      <c r="F569">
        <v>0.60043999999999997</v>
      </c>
      <c r="G569">
        <v>8.1099999999999998E-4</v>
      </c>
      <c r="H569">
        <v>1.5202E-2</v>
      </c>
      <c r="I569">
        <v>1.6012999999999999E-2</v>
      </c>
    </row>
    <row r="570" spans="1:9" x14ac:dyDescent="0.3">
      <c r="A570">
        <v>2600</v>
      </c>
      <c r="B570">
        <v>13</v>
      </c>
      <c r="C570">
        <v>34.058999999999997</v>
      </c>
      <c r="D570">
        <v>86.400999999999996</v>
      </c>
      <c r="E570">
        <v>0.99053000000000002</v>
      </c>
      <c r="F570">
        <v>0.58079999999999998</v>
      </c>
      <c r="G570">
        <v>3.0200000000000002E-4</v>
      </c>
      <c r="H570">
        <v>1.5203E-2</v>
      </c>
      <c r="I570">
        <v>1.5506000000000001E-2</v>
      </c>
    </row>
    <row r="571" spans="1:9" x14ac:dyDescent="0.3">
      <c r="A571">
        <v>2700</v>
      </c>
      <c r="B571">
        <v>13</v>
      </c>
      <c r="C571">
        <v>34.039000000000001</v>
      </c>
      <c r="D571">
        <v>86.486999999999995</v>
      </c>
      <c r="E571">
        <v>0.99058000000000002</v>
      </c>
      <c r="F571">
        <v>0.57989999999999997</v>
      </c>
      <c r="G571">
        <v>3.01E-4</v>
      </c>
      <c r="H571">
        <v>1.5247999999999999E-2</v>
      </c>
      <c r="I571">
        <v>1.5549E-2</v>
      </c>
    </row>
    <row r="572" spans="1:9" x14ac:dyDescent="0.3">
      <c r="A572">
        <v>2000</v>
      </c>
      <c r="B572">
        <v>11</v>
      </c>
      <c r="C572">
        <v>39.158999999999999</v>
      </c>
      <c r="D572">
        <v>78.912000000000006</v>
      </c>
      <c r="E572">
        <v>0.97592000000000001</v>
      </c>
      <c r="F572">
        <v>0.59689000000000003</v>
      </c>
      <c r="G572">
        <v>8.1599999999999999E-4</v>
      </c>
      <c r="H572">
        <v>1.5266999999999999E-2</v>
      </c>
      <c r="I572">
        <v>1.6084000000000001E-2</v>
      </c>
    </row>
    <row r="573" spans="1:9" x14ac:dyDescent="0.3">
      <c r="A573">
        <v>2800</v>
      </c>
      <c r="B573">
        <v>13</v>
      </c>
      <c r="C573">
        <v>34.018999999999998</v>
      </c>
      <c r="D573">
        <v>86.570999999999998</v>
      </c>
      <c r="E573">
        <v>0.99061999999999995</v>
      </c>
      <c r="F573">
        <v>0.57901999999999998</v>
      </c>
      <c r="G573">
        <v>2.9999999999999997E-4</v>
      </c>
      <c r="H573">
        <v>1.5291000000000001E-2</v>
      </c>
      <c r="I573">
        <v>1.5591000000000001E-2</v>
      </c>
    </row>
    <row r="574" spans="1:9" x14ac:dyDescent="0.3">
      <c r="A574">
        <v>3000</v>
      </c>
      <c r="B574">
        <v>13</v>
      </c>
      <c r="C574">
        <v>33.61</v>
      </c>
      <c r="D574">
        <v>86.114999999999995</v>
      </c>
      <c r="E574">
        <v>0.99075999999999997</v>
      </c>
      <c r="F574">
        <v>0.57664000000000004</v>
      </c>
      <c r="G574">
        <v>2.92E-4</v>
      </c>
      <c r="H574">
        <v>1.5304E-2</v>
      </c>
      <c r="I574">
        <v>1.5596E-2</v>
      </c>
    </row>
    <row r="575" spans="1:9" x14ac:dyDescent="0.3">
      <c r="A575">
        <v>3100</v>
      </c>
      <c r="B575">
        <v>13</v>
      </c>
      <c r="C575">
        <v>33.502000000000002</v>
      </c>
      <c r="D575">
        <v>86.1</v>
      </c>
      <c r="E575">
        <v>0.99089000000000005</v>
      </c>
      <c r="F575">
        <v>0.57648999999999995</v>
      </c>
      <c r="G575">
        <v>2.8800000000000001E-4</v>
      </c>
      <c r="H575">
        <v>1.5328E-2</v>
      </c>
      <c r="I575">
        <v>1.5616E-2</v>
      </c>
    </row>
    <row r="576" spans="1:9" x14ac:dyDescent="0.3">
      <c r="A576">
        <v>2900</v>
      </c>
      <c r="B576">
        <v>13</v>
      </c>
      <c r="C576">
        <v>33.999000000000002</v>
      </c>
      <c r="D576">
        <v>86.653999999999996</v>
      </c>
      <c r="E576">
        <v>0.99065999999999999</v>
      </c>
      <c r="F576">
        <v>0.57815000000000005</v>
      </c>
      <c r="G576">
        <v>2.9799999999999998E-4</v>
      </c>
      <c r="H576">
        <v>1.5332999999999999E-2</v>
      </c>
      <c r="I576">
        <v>1.5630999999999999E-2</v>
      </c>
    </row>
    <row r="577" spans="1:9" x14ac:dyDescent="0.3">
      <c r="A577">
        <v>3200</v>
      </c>
      <c r="B577">
        <v>13</v>
      </c>
      <c r="C577">
        <v>33.488999999999997</v>
      </c>
      <c r="D577">
        <v>86.191999999999993</v>
      </c>
      <c r="E577">
        <v>0.99092999999999998</v>
      </c>
      <c r="F577">
        <v>0.57594000000000001</v>
      </c>
      <c r="G577">
        <v>2.8699999999999998E-4</v>
      </c>
      <c r="H577">
        <v>1.5361E-2</v>
      </c>
      <c r="I577">
        <v>1.5647999999999999E-2</v>
      </c>
    </row>
    <row r="578" spans="1:9" x14ac:dyDescent="0.3">
      <c r="A578">
        <v>3300</v>
      </c>
      <c r="B578">
        <v>13</v>
      </c>
      <c r="C578">
        <v>33.473999999999997</v>
      </c>
      <c r="D578">
        <v>86.266000000000005</v>
      </c>
      <c r="E578">
        <v>0.99097000000000002</v>
      </c>
      <c r="F578">
        <v>0.57538999999999996</v>
      </c>
      <c r="G578">
        <v>2.8600000000000001E-4</v>
      </c>
      <c r="H578">
        <v>1.5391999999999999E-2</v>
      </c>
      <c r="I578">
        <v>1.5678000000000001E-2</v>
      </c>
    </row>
    <row r="579" spans="1:9" x14ac:dyDescent="0.3">
      <c r="A579">
        <v>3400</v>
      </c>
      <c r="B579">
        <v>13</v>
      </c>
      <c r="C579">
        <v>33.457000000000001</v>
      </c>
      <c r="D579">
        <v>86.331000000000003</v>
      </c>
      <c r="E579">
        <v>0.99099999999999999</v>
      </c>
      <c r="F579">
        <v>0.57482999999999995</v>
      </c>
      <c r="G579">
        <v>2.8499999999999999E-4</v>
      </c>
      <c r="H579">
        <v>1.5422E-2</v>
      </c>
      <c r="I579">
        <v>1.5706999999999999E-2</v>
      </c>
    </row>
    <row r="580" spans="1:9" x14ac:dyDescent="0.3">
      <c r="A580">
        <v>3500</v>
      </c>
      <c r="B580">
        <v>13</v>
      </c>
      <c r="C580">
        <v>33.438000000000002</v>
      </c>
      <c r="D580">
        <v>86.391999999999996</v>
      </c>
      <c r="E580">
        <v>0.99102999999999997</v>
      </c>
      <c r="F580">
        <v>0.57428000000000001</v>
      </c>
      <c r="G580">
        <v>2.8400000000000002E-4</v>
      </c>
      <c r="H580">
        <v>1.5450999999999999E-2</v>
      </c>
      <c r="I580">
        <v>1.5734999999999999E-2</v>
      </c>
    </row>
    <row r="581" spans="1:9" x14ac:dyDescent="0.3">
      <c r="A581">
        <v>3600</v>
      </c>
      <c r="B581">
        <v>13</v>
      </c>
      <c r="C581">
        <v>33.420999999999999</v>
      </c>
      <c r="D581">
        <v>86.45</v>
      </c>
      <c r="E581">
        <v>0.99104999999999999</v>
      </c>
      <c r="F581">
        <v>0.57374000000000003</v>
      </c>
      <c r="G581">
        <v>2.8299999999999999E-4</v>
      </c>
      <c r="H581">
        <v>1.5479E-2</v>
      </c>
      <c r="I581">
        <v>1.5762000000000002E-2</v>
      </c>
    </row>
    <row r="582" spans="1:9" x14ac:dyDescent="0.3">
      <c r="A582">
        <v>3700</v>
      </c>
      <c r="B582">
        <v>13</v>
      </c>
      <c r="C582">
        <v>33.404000000000003</v>
      </c>
      <c r="D582">
        <v>86.507000000000005</v>
      </c>
      <c r="E582">
        <v>0.99107999999999996</v>
      </c>
      <c r="F582">
        <v>0.57318999999999998</v>
      </c>
      <c r="G582">
        <v>2.8299999999999999E-4</v>
      </c>
      <c r="H582">
        <v>1.5507E-2</v>
      </c>
      <c r="I582">
        <v>1.5789000000000001E-2</v>
      </c>
    </row>
    <row r="583" spans="1:9" x14ac:dyDescent="0.3">
      <c r="A583">
        <v>3800</v>
      </c>
      <c r="B583">
        <v>13</v>
      </c>
      <c r="C583">
        <v>33.387999999999998</v>
      </c>
      <c r="D583">
        <v>86.561999999999998</v>
      </c>
      <c r="E583">
        <v>0.99109999999999998</v>
      </c>
      <c r="F583">
        <v>0.57265999999999995</v>
      </c>
      <c r="G583">
        <v>2.8200000000000002E-4</v>
      </c>
      <c r="H583">
        <v>1.5533E-2</v>
      </c>
      <c r="I583">
        <v>1.5814999999999999E-2</v>
      </c>
    </row>
    <row r="584" spans="1:9" x14ac:dyDescent="0.3">
      <c r="A584">
        <v>4000</v>
      </c>
      <c r="B584">
        <v>13</v>
      </c>
      <c r="C584">
        <v>33.197000000000003</v>
      </c>
      <c r="D584">
        <v>86.384</v>
      </c>
      <c r="E584">
        <v>0.99117</v>
      </c>
      <c r="F584">
        <v>0.57133999999999996</v>
      </c>
      <c r="G584">
        <v>2.7900000000000001E-4</v>
      </c>
      <c r="H584">
        <v>1.5554999999999999E-2</v>
      </c>
      <c r="I584">
        <v>1.5834000000000001E-2</v>
      </c>
    </row>
    <row r="585" spans="1:9" x14ac:dyDescent="0.3">
      <c r="A585">
        <v>3900</v>
      </c>
      <c r="B585">
        <v>13</v>
      </c>
      <c r="C585">
        <v>33.372</v>
      </c>
      <c r="D585">
        <v>86.616</v>
      </c>
      <c r="E585">
        <v>0.99112</v>
      </c>
      <c r="F585">
        <v>0.57213000000000003</v>
      </c>
      <c r="G585">
        <v>2.81E-4</v>
      </c>
      <c r="H585">
        <v>1.5559999999999999E-2</v>
      </c>
      <c r="I585">
        <v>1.5841000000000001E-2</v>
      </c>
    </row>
    <row r="586" spans="1:9" x14ac:dyDescent="0.3">
      <c r="A586">
        <v>4100</v>
      </c>
      <c r="B586">
        <v>13</v>
      </c>
      <c r="C586">
        <v>33.097999999999999</v>
      </c>
      <c r="D586">
        <v>86.326999999999998</v>
      </c>
      <c r="E586">
        <v>0.99124000000000001</v>
      </c>
      <c r="F586">
        <v>0.57121</v>
      </c>
      <c r="G586">
        <v>2.7700000000000001E-4</v>
      </c>
      <c r="H586">
        <v>1.5571E-2</v>
      </c>
      <c r="I586">
        <v>1.5848000000000001E-2</v>
      </c>
    </row>
    <row r="587" spans="1:9" x14ac:dyDescent="0.3">
      <c r="A587">
        <v>4200</v>
      </c>
      <c r="B587">
        <v>13</v>
      </c>
      <c r="C587">
        <v>33.084000000000003</v>
      </c>
      <c r="D587">
        <v>86.381</v>
      </c>
      <c r="E587">
        <v>0.99126000000000003</v>
      </c>
      <c r="F587">
        <v>0.57084999999999997</v>
      </c>
      <c r="G587">
        <v>2.7599999999999999E-4</v>
      </c>
      <c r="H587">
        <v>1.5591000000000001E-2</v>
      </c>
      <c r="I587">
        <v>1.5866999999999999E-2</v>
      </c>
    </row>
    <row r="588" spans="1:9" x14ac:dyDescent="0.3">
      <c r="A588">
        <v>4300</v>
      </c>
      <c r="B588">
        <v>13</v>
      </c>
      <c r="C588">
        <v>33.070999999999998</v>
      </c>
      <c r="D588">
        <v>86.43</v>
      </c>
      <c r="E588">
        <v>0.99128000000000005</v>
      </c>
      <c r="F588">
        <v>0.57047999999999999</v>
      </c>
      <c r="G588">
        <v>2.7599999999999999E-4</v>
      </c>
      <c r="H588">
        <v>1.5611E-2</v>
      </c>
      <c r="I588">
        <v>1.5886999999999998E-2</v>
      </c>
    </row>
    <row r="589" spans="1:9" x14ac:dyDescent="0.3">
      <c r="A589">
        <v>900</v>
      </c>
      <c r="B589">
        <v>12</v>
      </c>
      <c r="C589">
        <v>51.701999999999998</v>
      </c>
      <c r="D589">
        <v>97.251999999999995</v>
      </c>
      <c r="E589">
        <v>0.97616999999999998</v>
      </c>
      <c r="F589">
        <v>0.65127999999999997</v>
      </c>
      <c r="G589">
        <v>2E-3</v>
      </c>
      <c r="H589">
        <v>1.5623E-2</v>
      </c>
      <c r="I589">
        <v>1.7621999999999999E-2</v>
      </c>
    </row>
    <row r="590" spans="1:9" x14ac:dyDescent="0.3">
      <c r="A590">
        <v>4400</v>
      </c>
      <c r="B590">
        <v>13</v>
      </c>
      <c r="C590">
        <v>33.058999999999997</v>
      </c>
      <c r="D590">
        <v>86.474000000000004</v>
      </c>
      <c r="E590">
        <v>0.99129999999999996</v>
      </c>
      <c r="F590">
        <v>0.57011000000000001</v>
      </c>
      <c r="G590">
        <v>2.7500000000000002E-4</v>
      </c>
      <c r="H590">
        <v>1.5630999999999999E-2</v>
      </c>
      <c r="I590">
        <v>1.5906E-2</v>
      </c>
    </row>
    <row r="591" spans="1:9" x14ac:dyDescent="0.3">
      <c r="A591">
        <v>4500</v>
      </c>
      <c r="B591">
        <v>13</v>
      </c>
      <c r="C591">
        <v>33.046999999999997</v>
      </c>
      <c r="D591">
        <v>86.516999999999996</v>
      </c>
      <c r="E591">
        <v>0.99131000000000002</v>
      </c>
      <c r="F591">
        <v>0.56974000000000002</v>
      </c>
      <c r="G591">
        <v>2.7500000000000002E-4</v>
      </c>
      <c r="H591">
        <v>1.5650000000000001E-2</v>
      </c>
      <c r="I591">
        <v>1.5925000000000002E-2</v>
      </c>
    </row>
    <row r="592" spans="1:9" x14ac:dyDescent="0.3">
      <c r="A592">
        <v>4600</v>
      </c>
      <c r="B592">
        <v>13</v>
      </c>
      <c r="C592">
        <v>33.034999999999997</v>
      </c>
      <c r="D592">
        <v>86.558000000000007</v>
      </c>
      <c r="E592">
        <v>0.99133000000000004</v>
      </c>
      <c r="F592">
        <v>0.56935999999999998</v>
      </c>
      <c r="G592">
        <v>2.7399999999999999E-4</v>
      </c>
      <c r="H592">
        <v>1.5668999999999999E-2</v>
      </c>
      <c r="I592">
        <v>1.5942999999999999E-2</v>
      </c>
    </row>
    <row r="593" spans="1:9" x14ac:dyDescent="0.3">
      <c r="A593">
        <v>4700</v>
      </c>
      <c r="B593">
        <v>13</v>
      </c>
      <c r="C593">
        <v>33.024000000000001</v>
      </c>
      <c r="D593">
        <v>86.599000000000004</v>
      </c>
      <c r="E593">
        <v>0.99134999999999995</v>
      </c>
      <c r="F593">
        <v>0.56899</v>
      </c>
      <c r="G593">
        <v>2.7399999999999999E-4</v>
      </c>
      <c r="H593">
        <v>1.5688000000000001E-2</v>
      </c>
      <c r="I593">
        <v>1.5960999999999999E-2</v>
      </c>
    </row>
    <row r="594" spans="1:9" x14ac:dyDescent="0.3">
      <c r="A594">
        <v>4800</v>
      </c>
      <c r="B594">
        <v>13</v>
      </c>
      <c r="C594">
        <v>33.014000000000003</v>
      </c>
      <c r="D594">
        <v>86.638000000000005</v>
      </c>
      <c r="E594">
        <v>0.99136000000000002</v>
      </c>
      <c r="F594">
        <v>0.56862000000000001</v>
      </c>
      <c r="G594">
        <v>2.7300000000000002E-4</v>
      </c>
      <c r="H594">
        <v>1.5706000000000001E-2</v>
      </c>
      <c r="I594">
        <v>1.5979E-2</v>
      </c>
    </row>
    <row r="595" spans="1:9" x14ac:dyDescent="0.3">
      <c r="A595">
        <v>800</v>
      </c>
      <c r="B595">
        <v>12</v>
      </c>
      <c r="C595">
        <v>52.994999999999997</v>
      </c>
      <c r="D595">
        <v>97.927999999999997</v>
      </c>
      <c r="E595">
        <v>0.97579000000000005</v>
      </c>
      <c r="F595">
        <v>0.65266999999999997</v>
      </c>
      <c r="G595">
        <v>2.0960000000000002E-3</v>
      </c>
      <c r="H595">
        <v>1.5709000000000001E-2</v>
      </c>
      <c r="I595">
        <v>1.7805000000000001E-2</v>
      </c>
    </row>
    <row r="596" spans="1:9" x14ac:dyDescent="0.3">
      <c r="A596">
        <v>4900</v>
      </c>
      <c r="B596">
        <v>13</v>
      </c>
      <c r="C596">
        <v>33.003</v>
      </c>
      <c r="D596">
        <v>86.677000000000007</v>
      </c>
      <c r="E596">
        <v>0.99138000000000004</v>
      </c>
      <c r="F596">
        <v>0.56825999999999999</v>
      </c>
      <c r="G596">
        <v>2.7300000000000002E-4</v>
      </c>
      <c r="H596">
        <v>1.5723999999999998E-2</v>
      </c>
      <c r="I596">
        <v>1.5997000000000001E-2</v>
      </c>
    </row>
    <row r="597" spans="1:9" x14ac:dyDescent="0.3">
      <c r="A597">
        <v>5000</v>
      </c>
      <c r="B597">
        <v>13</v>
      </c>
      <c r="C597">
        <v>32.915999999999997</v>
      </c>
      <c r="D597">
        <v>86.56</v>
      </c>
      <c r="E597">
        <v>0.99139999999999995</v>
      </c>
      <c r="F597">
        <v>0.56777</v>
      </c>
      <c r="G597">
        <v>2.72E-4</v>
      </c>
      <c r="H597">
        <v>1.5726E-2</v>
      </c>
      <c r="I597">
        <v>1.5997999999999998E-2</v>
      </c>
    </row>
    <row r="598" spans="1:9" x14ac:dyDescent="0.3">
      <c r="A598">
        <v>5100</v>
      </c>
      <c r="B598">
        <v>13</v>
      </c>
      <c r="C598">
        <v>32.840000000000003</v>
      </c>
      <c r="D598">
        <v>86.507000000000005</v>
      </c>
      <c r="E598">
        <v>0.99145000000000005</v>
      </c>
      <c r="F598">
        <v>0.56764999999999999</v>
      </c>
      <c r="G598">
        <v>2.7E-4</v>
      </c>
      <c r="H598">
        <v>1.5737000000000001E-2</v>
      </c>
      <c r="I598">
        <v>1.6008000000000001E-2</v>
      </c>
    </row>
    <row r="599" spans="1:9" x14ac:dyDescent="0.3">
      <c r="A599">
        <v>5200</v>
      </c>
      <c r="B599">
        <v>13</v>
      </c>
      <c r="C599">
        <v>32.83</v>
      </c>
      <c r="D599">
        <v>86.545000000000002</v>
      </c>
      <c r="E599">
        <v>0.99146000000000001</v>
      </c>
      <c r="F599">
        <v>0.56738</v>
      </c>
      <c r="G599">
        <v>2.7E-4</v>
      </c>
      <c r="H599">
        <v>1.5751000000000001E-2</v>
      </c>
      <c r="I599">
        <v>1.6021000000000001E-2</v>
      </c>
    </row>
    <row r="600" spans="1:9" x14ac:dyDescent="0.3">
      <c r="A600">
        <v>5300</v>
      </c>
      <c r="B600">
        <v>13</v>
      </c>
      <c r="C600">
        <v>32.823999999999998</v>
      </c>
      <c r="D600">
        <v>86.581000000000003</v>
      </c>
      <c r="E600">
        <v>0.99146999999999996</v>
      </c>
      <c r="F600">
        <v>0.56711</v>
      </c>
      <c r="G600">
        <v>2.7E-4</v>
      </c>
      <c r="H600">
        <v>1.5765999999999999E-2</v>
      </c>
      <c r="I600">
        <v>1.6036000000000002E-2</v>
      </c>
    </row>
    <row r="601" spans="1:9" x14ac:dyDescent="0.3">
      <c r="A601">
        <v>5400</v>
      </c>
      <c r="B601">
        <v>13</v>
      </c>
      <c r="C601">
        <v>32.817999999999998</v>
      </c>
      <c r="D601">
        <v>86.614999999999995</v>
      </c>
      <c r="E601">
        <v>0.99148000000000003</v>
      </c>
      <c r="F601">
        <v>0.56682999999999995</v>
      </c>
      <c r="G601">
        <v>2.6899999999999998E-4</v>
      </c>
      <c r="H601">
        <v>1.5779999999999999E-2</v>
      </c>
      <c r="I601">
        <v>1.6049000000000001E-2</v>
      </c>
    </row>
    <row r="602" spans="1:9" x14ac:dyDescent="0.3">
      <c r="A602">
        <v>5500</v>
      </c>
      <c r="B602">
        <v>13</v>
      </c>
      <c r="C602">
        <v>32.811999999999998</v>
      </c>
      <c r="D602">
        <v>86.647999999999996</v>
      </c>
      <c r="E602">
        <v>0.99150000000000005</v>
      </c>
      <c r="F602">
        <v>0.56655</v>
      </c>
      <c r="G602">
        <v>2.6899999999999998E-4</v>
      </c>
      <c r="H602">
        <v>1.5793999999999999E-2</v>
      </c>
      <c r="I602">
        <v>1.6063000000000001E-2</v>
      </c>
    </row>
    <row r="603" spans="1:9" x14ac:dyDescent="0.3">
      <c r="A603">
        <v>5600</v>
      </c>
      <c r="B603">
        <v>13</v>
      </c>
      <c r="C603">
        <v>32.807000000000002</v>
      </c>
      <c r="D603">
        <v>86.680999999999997</v>
      </c>
      <c r="E603">
        <v>0.99151</v>
      </c>
      <c r="F603">
        <v>0.56627000000000005</v>
      </c>
      <c r="G603">
        <v>2.6800000000000001E-4</v>
      </c>
      <c r="H603">
        <v>1.5809E-2</v>
      </c>
      <c r="I603">
        <v>1.6077000000000001E-2</v>
      </c>
    </row>
    <row r="604" spans="1:9" x14ac:dyDescent="0.3">
      <c r="A604">
        <v>700</v>
      </c>
      <c r="B604">
        <v>12</v>
      </c>
      <c r="C604">
        <v>54.427</v>
      </c>
      <c r="D604">
        <v>98.724000000000004</v>
      </c>
      <c r="E604">
        <v>0.97538000000000002</v>
      </c>
      <c r="F604">
        <v>0.65383999999999998</v>
      </c>
      <c r="G604">
        <v>2.1930000000000001E-3</v>
      </c>
      <c r="H604">
        <v>1.5817000000000001E-2</v>
      </c>
      <c r="I604">
        <v>1.8010000000000002E-2</v>
      </c>
    </row>
    <row r="605" spans="1:9" x14ac:dyDescent="0.3">
      <c r="A605">
        <v>5700</v>
      </c>
      <c r="B605">
        <v>13</v>
      </c>
      <c r="C605">
        <v>32.801000000000002</v>
      </c>
      <c r="D605">
        <v>86.712000000000003</v>
      </c>
      <c r="E605">
        <v>0.99151999999999996</v>
      </c>
      <c r="F605">
        <v>0.56598999999999999</v>
      </c>
      <c r="G605">
        <v>2.6800000000000001E-4</v>
      </c>
      <c r="H605">
        <v>1.5823E-2</v>
      </c>
      <c r="I605">
        <v>1.6091000000000001E-2</v>
      </c>
    </row>
    <row r="606" spans="1:9" x14ac:dyDescent="0.3">
      <c r="A606">
        <v>5800</v>
      </c>
      <c r="B606">
        <v>13</v>
      </c>
      <c r="C606">
        <v>32.795999999999999</v>
      </c>
      <c r="D606">
        <v>86.742999999999995</v>
      </c>
      <c r="E606">
        <v>0.99153000000000002</v>
      </c>
      <c r="F606">
        <v>0.56571000000000005</v>
      </c>
      <c r="G606">
        <v>2.6800000000000001E-4</v>
      </c>
      <c r="H606">
        <v>1.5835999999999999E-2</v>
      </c>
      <c r="I606">
        <v>1.6104E-2</v>
      </c>
    </row>
    <row r="607" spans="1:9" x14ac:dyDescent="0.3">
      <c r="A607">
        <v>5900</v>
      </c>
      <c r="B607">
        <v>13</v>
      </c>
      <c r="C607">
        <v>32.790999999999997</v>
      </c>
      <c r="D607">
        <v>86.774000000000001</v>
      </c>
      <c r="E607">
        <v>0.99153999999999998</v>
      </c>
      <c r="F607">
        <v>0.56542999999999999</v>
      </c>
      <c r="G607">
        <v>2.6699999999999998E-4</v>
      </c>
      <c r="H607">
        <v>1.585E-2</v>
      </c>
      <c r="I607">
        <v>1.6116999999999999E-2</v>
      </c>
    </row>
    <row r="608" spans="1:9" x14ac:dyDescent="0.3">
      <c r="A608">
        <v>6000</v>
      </c>
      <c r="B608">
        <v>13</v>
      </c>
      <c r="C608">
        <v>32.74</v>
      </c>
      <c r="D608">
        <v>86.712000000000003</v>
      </c>
      <c r="E608">
        <v>0.99156</v>
      </c>
      <c r="F608">
        <v>0.56508999999999998</v>
      </c>
      <c r="G608">
        <v>2.6699999999999998E-4</v>
      </c>
      <c r="H608">
        <v>1.5854E-2</v>
      </c>
      <c r="I608">
        <v>1.6121E-2</v>
      </c>
    </row>
    <row r="609" spans="1:9" x14ac:dyDescent="0.3">
      <c r="A609">
        <v>6100</v>
      </c>
      <c r="B609">
        <v>13</v>
      </c>
      <c r="C609">
        <v>32.683</v>
      </c>
      <c r="D609">
        <v>86.667000000000002</v>
      </c>
      <c r="E609">
        <v>0.99158999999999997</v>
      </c>
      <c r="F609">
        <v>0.56498000000000004</v>
      </c>
      <c r="G609">
        <v>2.6600000000000001E-4</v>
      </c>
      <c r="H609">
        <v>1.5862999999999999E-2</v>
      </c>
      <c r="I609">
        <v>1.6129000000000001E-2</v>
      </c>
    </row>
    <row r="610" spans="1:9" x14ac:dyDescent="0.3">
      <c r="A610">
        <v>6200</v>
      </c>
      <c r="B610">
        <v>13</v>
      </c>
      <c r="C610">
        <v>32.676000000000002</v>
      </c>
      <c r="D610">
        <v>86.697000000000003</v>
      </c>
      <c r="E610">
        <v>0.99160000000000004</v>
      </c>
      <c r="F610">
        <v>0.56476999999999999</v>
      </c>
      <c r="G610">
        <v>2.6600000000000001E-4</v>
      </c>
      <c r="H610">
        <v>1.5873999999999999E-2</v>
      </c>
      <c r="I610">
        <v>1.6139000000000001E-2</v>
      </c>
    </row>
    <row r="611" spans="1:9" x14ac:dyDescent="0.3">
      <c r="A611">
        <v>6300</v>
      </c>
      <c r="B611">
        <v>13</v>
      </c>
      <c r="C611">
        <v>32.670999999999999</v>
      </c>
      <c r="D611">
        <v>86.724000000000004</v>
      </c>
      <c r="E611">
        <v>0.99160999999999999</v>
      </c>
      <c r="F611">
        <v>0.56454000000000004</v>
      </c>
      <c r="G611">
        <v>2.6499999999999999E-4</v>
      </c>
      <c r="H611">
        <v>1.5885E-2</v>
      </c>
      <c r="I611">
        <v>1.6150000000000001E-2</v>
      </c>
    </row>
    <row r="612" spans="1:9" x14ac:dyDescent="0.3">
      <c r="A612">
        <v>6400</v>
      </c>
      <c r="B612">
        <v>13</v>
      </c>
      <c r="C612">
        <v>32.665999999999997</v>
      </c>
      <c r="D612">
        <v>86.751000000000005</v>
      </c>
      <c r="E612">
        <v>0.99161999999999995</v>
      </c>
      <c r="F612">
        <v>0.56432000000000004</v>
      </c>
      <c r="G612">
        <v>2.6499999999999999E-4</v>
      </c>
      <c r="H612">
        <v>1.5896E-2</v>
      </c>
      <c r="I612">
        <v>1.6160999999999998E-2</v>
      </c>
    </row>
    <row r="613" spans="1:9" x14ac:dyDescent="0.3">
      <c r="A613">
        <v>6500</v>
      </c>
      <c r="B613">
        <v>13</v>
      </c>
      <c r="C613">
        <v>32.661999999999999</v>
      </c>
      <c r="D613">
        <v>86.777000000000001</v>
      </c>
      <c r="E613">
        <v>0.99161999999999995</v>
      </c>
      <c r="F613">
        <v>0.56410000000000005</v>
      </c>
      <c r="G613">
        <v>2.6499999999999999E-4</v>
      </c>
      <c r="H613">
        <v>1.5907000000000001E-2</v>
      </c>
      <c r="I613">
        <v>1.6171999999999999E-2</v>
      </c>
    </row>
    <row r="614" spans="1:9" x14ac:dyDescent="0.3">
      <c r="A614">
        <v>6600</v>
      </c>
      <c r="B614">
        <v>13</v>
      </c>
      <c r="C614">
        <v>32.658000000000001</v>
      </c>
      <c r="D614">
        <v>86.802999999999997</v>
      </c>
      <c r="E614">
        <v>0.99163000000000001</v>
      </c>
      <c r="F614">
        <v>0.56386999999999998</v>
      </c>
      <c r="G614">
        <v>2.6499999999999999E-4</v>
      </c>
      <c r="H614">
        <v>1.5918999999999999E-2</v>
      </c>
      <c r="I614">
        <v>1.6182999999999999E-2</v>
      </c>
    </row>
    <row r="615" spans="1:9" x14ac:dyDescent="0.3">
      <c r="A615">
        <v>6700</v>
      </c>
      <c r="B615">
        <v>13</v>
      </c>
      <c r="C615">
        <v>32.654000000000003</v>
      </c>
      <c r="D615">
        <v>86.828000000000003</v>
      </c>
      <c r="E615">
        <v>0.99163999999999997</v>
      </c>
      <c r="F615">
        <v>0.56364999999999998</v>
      </c>
      <c r="G615">
        <v>2.6400000000000002E-4</v>
      </c>
      <c r="H615">
        <v>1.593E-2</v>
      </c>
      <c r="I615">
        <v>1.6194E-2</v>
      </c>
    </row>
    <row r="616" spans="1:9" x14ac:dyDescent="0.3">
      <c r="A616">
        <v>6800</v>
      </c>
      <c r="B616">
        <v>13</v>
      </c>
      <c r="C616">
        <v>32.65</v>
      </c>
      <c r="D616">
        <v>86.852999999999994</v>
      </c>
      <c r="E616">
        <v>0.99165000000000003</v>
      </c>
      <c r="F616">
        <v>0.56342999999999999</v>
      </c>
      <c r="G616">
        <v>2.6400000000000002E-4</v>
      </c>
      <c r="H616">
        <v>1.5941E-2</v>
      </c>
      <c r="I616">
        <v>1.6205000000000001E-2</v>
      </c>
    </row>
    <row r="617" spans="1:9" x14ac:dyDescent="0.3">
      <c r="A617">
        <v>600</v>
      </c>
      <c r="B617">
        <v>12</v>
      </c>
      <c r="C617">
        <v>55.991999999999997</v>
      </c>
      <c r="D617">
        <v>99.625</v>
      </c>
      <c r="E617">
        <v>0.97497</v>
      </c>
      <c r="F617">
        <v>0.65469999999999995</v>
      </c>
      <c r="G617">
        <v>2.2910000000000001E-3</v>
      </c>
      <c r="H617">
        <v>1.5949999999999999E-2</v>
      </c>
      <c r="I617">
        <v>1.8241E-2</v>
      </c>
    </row>
    <row r="618" spans="1:9" x14ac:dyDescent="0.3">
      <c r="A618">
        <v>6900</v>
      </c>
      <c r="B618">
        <v>13</v>
      </c>
      <c r="C618">
        <v>32.646000000000001</v>
      </c>
      <c r="D618">
        <v>86.878</v>
      </c>
      <c r="E618">
        <v>0.99165999999999999</v>
      </c>
      <c r="F618">
        <v>0.56320000000000003</v>
      </c>
      <c r="G618">
        <v>2.6400000000000002E-4</v>
      </c>
      <c r="H618">
        <v>1.5952000000000001E-2</v>
      </c>
      <c r="I618">
        <v>1.6215E-2</v>
      </c>
    </row>
    <row r="619" spans="1:9" x14ac:dyDescent="0.3">
      <c r="A619">
        <v>7000</v>
      </c>
      <c r="B619">
        <v>13</v>
      </c>
      <c r="C619">
        <v>32.613999999999997</v>
      </c>
      <c r="D619">
        <v>86.840999999999994</v>
      </c>
      <c r="E619">
        <v>0.99167000000000005</v>
      </c>
      <c r="F619">
        <v>0.56294999999999995</v>
      </c>
      <c r="G619">
        <v>2.63E-4</v>
      </c>
      <c r="H619">
        <v>1.5956999999999999E-2</v>
      </c>
      <c r="I619">
        <v>1.6219999999999998E-2</v>
      </c>
    </row>
    <row r="620" spans="1:9" x14ac:dyDescent="0.3">
      <c r="A620">
        <v>7100</v>
      </c>
      <c r="B620">
        <v>13</v>
      </c>
      <c r="C620">
        <v>32.572000000000003</v>
      </c>
      <c r="D620">
        <v>86.804000000000002</v>
      </c>
      <c r="E620">
        <v>0.99168999999999996</v>
      </c>
      <c r="F620">
        <v>0.56284000000000001</v>
      </c>
      <c r="G620">
        <v>2.63E-4</v>
      </c>
      <c r="H620">
        <v>1.5963000000000001E-2</v>
      </c>
      <c r="I620">
        <v>1.6226000000000001E-2</v>
      </c>
    </row>
    <row r="621" spans="1:9" x14ac:dyDescent="0.3">
      <c r="A621">
        <v>7200</v>
      </c>
      <c r="B621">
        <v>13</v>
      </c>
      <c r="C621">
        <v>32.567</v>
      </c>
      <c r="D621">
        <v>86.828000000000003</v>
      </c>
      <c r="E621">
        <v>0.99170000000000003</v>
      </c>
      <c r="F621">
        <v>0.56266000000000005</v>
      </c>
      <c r="G621">
        <v>2.6200000000000003E-4</v>
      </c>
      <c r="H621">
        <v>1.5972E-2</v>
      </c>
      <c r="I621">
        <v>1.6234999999999999E-2</v>
      </c>
    </row>
    <row r="622" spans="1:9" x14ac:dyDescent="0.3">
      <c r="A622">
        <v>7300</v>
      </c>
      <c r="B622">
        <v>13</v>
      </c>
      <c r="C622">
        <v>32.564</v>
      </c>
      <c r="D622">
        <v>86.85</v>
      </c>
      <c r="E622">
        <v>0.99170999999999998</v>
      </c>
      <c r="F622">
        <v>0.56247999999999998</v>
      </c>
      <c r="G622">
        <v>2.6200000000000003E-4</v>
      </c>
      <c r="H622">
        <v>1.5982E-2</v>
      </c>
      <c r="I622">
        <v>1.6244000000000001E-2</v>
      </c>
    </row>
    <row r="623" spans="1:9" x14ac:dyDescent="0.3">
      <c r="A623">
        <v>7400</v>
      </c>
      <c r="B623">
        <v>13</v>
      </c>
      <c r="C623">
        <v>32.561999999999998</v>
      </c>
      <c r="D623">
        <v>86.872</v>
      </c>
      <c r="E623">
        <v>0.99170999999999998</v>
      </c>
      <c r="F623">
        <v>0.56228999999999996</v>
      </c>
      <c r="G623">
        <v>2.6200000000000003E-4</v>
      </c>
      <c r="H623">
        <v>1.5990999999999998E-2</v>
      </c>
      <c r="I623">
        <v>1.6253E-2</v>
      </c>
    </row>
    <row r="624" spans="1:9" x14ac:dyDescent="0.3">
      <c r="A624">
        <v>7500</v>
      </c>
      <c r="B624">
        <v>13</v>
      </c>
      <c r="C624">
        <v>32.56</v>
      </c>
      <c r="D624">
        <v>86.893000000000001</v>
      </c>
      <c r="E624">
        <v>0.99172000000000005</v>
      </c>
      <c r="F624">
        <v>0.56211</v>
      </c>
      <c r="G624">
        <v>2.6200000000000003E-4</v>
      </c>
      <c r="H624">
        <v>1.6E-2</v>
      </c>
      <c r="I624">
        <v>1.6261999999999999E-2</v>
      </c>
    </row>
    <row r="625" spans="1:9" x14ac:dyDescent="0.3">
      <c r="A625">
        <v>7600</v>
      </c>
      <c r="B625">
        <v>13</v>
      </c>
      <c r="C625">
        <v>32.558</v>
      </c>
      <c r="D625">
        <v>86.914000000000001</v>
      </c>
      <c r="E625">
        <v>0.99173</v>
      </c>
      <c r="F625">
        <v>0.56191999999999998</v>
      </c>
      <c r="G625">
        <v>2.6200000000000003E-4</v>
      </c>
      <c r="H625">
        <v>1.6008999999999999E-2</v>
      </c>
      <c r="I625">
        <v>1.6271000000000001E-2</v>
      </c>
    </row>
    <row r="626" spans="1:9" x14ac:dyDescent="0.3">
      <c r="A626">
        <v>7700</v>
      </c>
      <c r="B626">
        <v>13</v>
      </c>
      <c r="C626">
        <v>32.555999999999997</v>
      </c>
      <c r="D626">
        <v>86.935000000000002</v>
      </c>
      <c r="E626">
        <v>0.99173999999999995</v>
      </c>
      <c r="F626">
        <v>0.56172999999999995</v>
      </c>
      <c r="G626">
        <v>2.61E-4</v>
      </c>
      <c r="H626">
        <v>1.6018999999999999E-2</v>
      </c>
      <c r="I626">
        <v>1.6279999999999999E-2</v>
      </c>
    </row>
    <row r="627" spans="1:9" x14ac:dyDescent="0.3">
      <c r="A627">
        <v>7800</v>
      </c>
      <c r="B627">
        <v>13</v>
      </c>
      <c r="C627">
        <v>32.554000000000002</v>
      </c>
      <c r="D627">
        <v>86.956000000000003</v>
      </c>
      <c r="E627">
        <v>0.99173999999999995</v>
      </c>
      <c r="F627">
        <v>0.56154999999999999</v>
      </c>
      <c r="G627">
        <v>2.61E-4</v>
      </c>
      <c r="H627">
        <v>1.6028000000000001E-2</v>
      </c>
      <c r="I627">
        <v>1.6289000000000001E-2</v>
      </c>
    </row>
    <row r="628" spans="1:9" x14ac:dyDescent="0.3">
      <c r="A628">
        <v>900</v>
      </c>
      <c r="B628">
        <v>13</v>
      </c>
      <c r="C628">
        <v>41.296999999999997</v>
      </c>
      <c r="D628">
        <v>94.769000000000005</v>
      </c>
      <c r="E628">
        <v>0.98402000000000001</v>
      </c>
      <c r="F628">
        <v>0.59797999999999996</v>
      </c>
      <c r="G628">
        <v>8.2799999999999996E-4</v>
      </c>
      <c r="H628">
        <v>1.6035000000000001E-2</v>
      </c>
      <c r="I628">
        <v>1.6864000000000001E-2</v>
      </c>
    </row>
    <row r="629" spans="1:9" x14ac:dyDescent="0.3">
      <c r="A629">
        <v>7900</v>
      </c>
      <c r="B629">
        <v>13</v>
      </c>
      <c r="C629">
        <v>32.552</v>
      </c>
      <c r="D629">
        <v>86.975999999999999</v>
      </c>
      <c r="E629">
        <v>0.99175000000000002</v>
      </c>
      <c r="F629">
        <v>0.56135999999999997</v>
      </c>
      <c r="G629">
        <v>2.61E-4</v>
      </c>
      <c r="H629">
        <v>1.6036999999999999E-2</v>
      </c>
      <c r="I629">
        <v>1.6298E-2</v>
      </c>
    </row>
    <row r="630" spans="1:9" x14ac:dyDescent="0.3">
      <c r="A630">
        <v>8000</v>
      </c>
      <c r="B630">
        <v>13</v>
      </c>
      <c r="C630">
        <v>32.533000000000001</v>
      </c>
      <c r="D630">
        <v>86.953999999999994</v>
      </c>
      <c r="E630">
        <v>0.99175999999999997</v>
      </c>
      <c r="F630">
        <v>0.56115999999999999</v>
      </c>
      <c r="G630">
        <v>2.61E-4</v>
      </c>
      <c r="H630">
        <v>1.6042000000000001E-2</v>
      </c>
      <c r="I630">
        <v>1.6303000000000002E-2</v>
      </c>
    </row>
    <row r="631" spans="1:9" x14ac:dyDescent="0.3">
      <c r="A631">
        <v>8100</v>
      </c>
      <c r="B631">
        <v>13</v>
      </c>
      <c r="C631">
        <v>32.502000000000002</v>
      </c>
      <c r="D631">
        <v>86.923000000000002</v>
      </c>
      <c r="E631">
        <v>0.99177000000000004</v>
      </c>
      <c r="F631">
        <v>0.56106</v>
      </c>
      <c r="G631">
        <v>2.5999999999999998E-4</v>
      </c>
      <c r="H631">
        <v>1.6048E-2</v>
      </c>
      <c r="I631">
        <v>1.6308E-2</v>
      </c>
    </row>
    <row r="632" spans="1:9" x14ac:dyDescent="0.3">
      <c r="A632">
        <v>200</v>
      </c>
      <c r="B632">
        <v>13</v>
      </c>
      <c r="C632">
        <v>50.71</v>
      </c>
      <c r="D632">
        <v>100.372</v>
      </c>
      <c r="E632">
        <v>0.98419000000000001</v>
      </c>
      <c r="F632">
        <v>0.61138000000000003</v>
      </c>
      <c r="G632">
        <v>1.158E-3</v>
      </c>
      <c r="H632">
        <v>1.6048E-2</v>
      </c>
      <c r="I632">
        <v>1.7205999999999999E-2</v>
      </c>
    </row>
    <row r="633" spans="1:9" x14ac:dyDescent="0.3">
      <c r="A633">
        <v>8200</v>
      </c>
      <c r="B633">
        <v>13</v>
      </c>
      <c r="C633">
        <v>32.499000000000002</v>
      </c>
      <c r="D633">
        <v>86.942999999999998</v>
      </c>
      <c r="E633">
        <v>0.99177999999999999</v>
      </c>
      <c r="F633">
        <v>0.56091000000000002</v>
      </c>
      <c r="G633">
        <v>2.5999999999999998E-4</v>
      </c>
      <c r="H633">
        <v>1.6055E-2</v>
      </c>
      <c r="I633">
        <v>1.6315E-2</v>
      </c>
    </row>
    <row r="634" spans="1:9" x14ac:dyDescent="0.3">
      <c r="A634">
        <v>8300</v>
      </c>
      <c r="B634">
        <v>13</v>
      </c>
      <c r="C634">
        <v>32.497</v>
      </c>
      <c r="D634">
        <v>86.962000000000003</v>
      </c>
      <c r="E634">
        <v>0.99178999999999995</v>
      </c>
      <c r="F634">
        <v>0.56074999999999997</v>
      </c>
      <c r="G634">
        <v>2.5999999999999998E-4</v>
      </c>
      <c r="H634">
        <v>1.6063000000000001E-2</v>
      </c>
      <c r="I634">
        <v>1.6323000000000001E-2</v>
      </c>
    </row>
    <row r="635" spans="1:9" x14ac:dyDescent="0.3">
      <c r="A635">
        <v>800</v>
      </c>
      <c r="B635">
        <v>13</v>
      </c>
      <c r="C635">
        <v>42.273000000000003</v>
      </c>
      <c r="D635">
        <v>95.512</v>
      </c>
      <c r="E635">
        <v>0.98387999999999998</v>
      </c>
      <c r="F635">
        <v>0.59994000000000003</v>
      </c>
      <c r="G635">
        <v>8.8699999999999998E-4</v>
      </c>
      <c r="H635">
        <v>1.6066E-2</v>
      </c>
      <c r="I635">
        <v>1.6952999999999999E-2</v>
      </c>
    </row>
    <row r="636" spans="1:9" x14ac:dyDescent="0.3">
      <c r="A636">
        <v>8400</v>
      </c>
      <c r="B636">
        <v>13</v>
      </c>
      <c r="C636">
        <v>32.494999999999997</v>
      </c>
      <c r="D636">
        <v>86.980999999999995</v>
      </c>
      <c r="E636">
        <v>0.99178999999999995</v>
      </c>
      <c r="F636">
        <v>0.56059000000000003</v>
      </c>
      <c r="G636">
        <v>2.5999999999999998E-4</v>
      </c>
      <c r="H636">
        <v>1.6070999999999998E-2</v>
      </c>
      <c r="I636">
        <v>1.6330999999999998E-2</v>
      </c>
    </row>
    <row r="637" spans="1:9" x14ac:dyDescent="0.3">
      <c r="A637">
        <v>100</v>
      </c>
      <c r="B637">
        <v>13</v>
      </c>
      <c r="C637">
        <v>51.189</v>
      </c>
      <c r="D637">
        <v>99.694999999999993</v>
      </c>
      <c r="E637">
        <v>0.98458000000000001</v>
      </c>
      <c r="F637">
        <v>0.61023000000000005</v>
      </c>
      <c r="G637">
        <v>1.114E-3</v>
      </c>
      <c r="H637">
        <v>1.6070999999999998E-2</v>
      </c>
      <c r="I637">
        <v>1.7184999999999999E-2</v>
      </c>
    </row>
    <row r="638" spans="1:9" x14ac:dyDescent="0.3">
      <c r="A638">
        <v>8500</v>
      </c>
      <c r="B638">
        <v>13</v>
      </c>
      <c r="C638">
        <v>32.493000000000002</v>
      </c>
      <c r="D638">
        <v>86.998999999999995</v>
      </c>
      <c r="E638">
        <v>0.99180000000000001</v>
      </c>
      <c r="F638">
        <v>0.56042999999999998</v>
      </c>
      <c r="G638">
        <v>2.5900000000000001E-4</v>
      </c>
      <c r="H638">
        <v>1.6079E-2</v>
      </c>
      <c r="I638">
        <v>1.6338999999999999E-2</v>
      </c>
    </row>
    <row r="639" spans="1:9" x14ac:dyDescent="0.3">
      <c r="A639">
        <v>300</v>
      </c>
      <c r="B639">
        <v>13</v>
      </c>
      <c r="C639">
        <v>49.542999999999999</v>
      </c>
      <c r="D639">
        <v>100.292</v>
      </c>
      <c r="E639">
        <v>0.98389000000000004</v>
      </c>
      <c r="F639">
        <v>0.61031999999999997</v>
      </c>
      <c r="G639">
        <v>1.165E-3</v>
      </c>
      <c r="H639">
        <v>1.6084000000000001E-2</v>
      </c>
      <c r="I639">
        <v>1.7250000000000001E-2</v>
      </c>
    </row>
    <row r="640" spans="1:9" x14ac:dyDescent="0.3">
      <c r="A640">
        <v>8600</v>
      </c>
      <c r="B640">
        <v>13</v>
      </c>
      <c r="C640">
        <v>32.491999999999997</v>
      </c>
      <c r="D640">
        <v>87.016999999999996</v>
      </c>
      <c r="E640">
        <v>0.99180999999999997</v>
      </c>
      <c r="F640">
        <v>0.56027000000000005</v>
      </c>
      <c r="G640">
        <v>2.5900000000000001E-4</v>
      </c>
      <c r="H640">
        <v>1.6087000000000001E-2</v>
      </c>
      <c r="I640">
        <v>1.6345999999999999E-2</v>
      </c>
    </row>
    <row r="641" spans="1:9" x14ac:dyDescent="0.3">
      <c r="A641">
        <v>700</v>
      </c>
      <c r="B641">
        <v>13</v>
      </c>
      <c r="C641">
        <v>43.402999999999999</v>
      </c>
      <c r="D641">
        <v>96.387</v>
      </c>
      <c r="E641">
        <v>0.98377999999999999</v>
      </c>
      <c r="F641">
        <v>0.60202</v>
      </c>
      <c r="G641">
        <v>9.4799999999999995E-4</v>
      </c>
      <c r="H641">
        <v>1.609E-2</v>
      </c>
      <c r="I641">
        <v>1.7038999999999999E-2</v>
      </c>
    </row>
    <row r="642" spans="1:9" x14ac:dyDescent="0.3">
      <c r="A642">
        <v>8700</v>
      </c>
      <c r="B642">
        <v>13</v>
      </c>
      <c r="C642">
        <v>32.49</v>
      </c>
      <c r="D642">
        <v>87.034000000000006</v>
      </c>
      <c r="E642">
        <v>0.99180999999999997</v>
      </c>
      <c r="F642">
        <v>0.56011</v>
      </c>
      <c r="G642">
        <v>2.5900000000000001E-4</v>
      </c>
      <c r="H642">
        <v>1.6095000000000002E-2</v>
      </c>
      <c r="I642">
        <v>1.6354E-2</v>
      </c>
    </row>
    <row r="643" spans="1:9" x14ac:dyDescent="0.3">
      <c r="A643">
        <v>8800</v>
      </c>
      <c r="B643">
        <v>13</v>
      </c>
      <c r="C643">
        <v>32.488999999999997</v>
      </c>
      <c r="D643">
        <v>87.052000000000007</v>
      </c>
      <c r="E643">
        <v>0.99182000000000003</v>
      </c>
      <c r="F643">
        <v>0.55994999999999995</v>
      </c>
      <c r="G643">
        <v>2.5900000000000001E-4</v>
      </c>
      <c r="H643">
        <v>1.6102999999999999E-2</v>
      </c>
      <c r="I643">
        <v>1.6362000000000002E-2</v>
      </c>
    </row>
    <row r="644" spans="1:9" x14ac:dyDescent="0.3">
      <c r="A644">
        <v>600</v>
      </c>
      <c r="B644">
        <v>13</v>
      </c>
      <c r="C644">
        <v>44.731999999999999</v>
      </c>
      <c r="D644">
        <v>97.391999999999996</v>
      </c>
      <c r="E644">
        <v>0.98372000000000004</v>
      </c>
      <c r="F644">
        <v>0.60416999999999998</v>
      </c>
      <c r="G644">
        <v>1.0120000000000001E-3</v>
      </c>
      <c r="H644">
        <v>1.6107E-2</v>
      </c>
      <c r="I644">
        <v>1.7118999999999999E-2</v>
      </c>
    </row>
    <row r="645" spans="1:9" x14ac:dyDescent="0.3">
      <c r="A645">
        <v>400</v>
      </c>
      <c r="B645">
        <v>13</v>
      </c>
      <c r="C645">
        <v>47.93</v>
      </c>
      <c r="D645">
        <v>99.512</v>
      </c>
      <c r="E645">
        <v>0.98373999999999995</v>
      </c>
      <c r="F645">
        <v>0.60846</v>
      </c>
      <c r="G645">
        <v>1.1310000000000001E-3</v>
      </c>
      <c r="H645">
        <v>1.6108000000000001E-2</v>
      </c>
      <c r="I645">
        <v>1.7239000000000001E-2</v>
      </c>
    </row>
    <row r="646" spans="1:9" x14ac:dyDescent="0.3">
      <c r="A646">
        <v>8900</v>
      </c>
      <c r="B646">
        <v>13</v>
      </c>
      <c r="C646">
        <v>32.487000000000002</v>
      </c>
      <c r="D646">
        <v>87.069000000000003</v>
      </c>
      <c r="E646">
        <v>0.99182000000000003</v>
      </c>
      <c r="F646">
        <v>0.55979000000000001</v>
      </c>
      <c r="G646">
        <v>2.5900000000000001E-4</v>
      </c>
      <c r="H646">
        <v>1.6111E-2</v>
      </c>
      <c r="I646">
        <v>1.6369000000000002E-2</v>
      </c>
    </row>
    <row r="647" spans="1:9" x14ac:dyDescent="0.3">
      <c r="A647">
        <v>500</v>
      </c>
      <c r="B647">
        <v>12</v>
      </c>
      <c r="C647">
        <v>57.722000000000001</v>
      </c>
      <c r="D647">
        <v>100.64400000000001</v>
      </c>
      <c r="E647">
        <v>0.97455999999999998</v>
      </c>
      <c r="F647">
        <v>0.65517999999999998</v>
      </c>
      <c r="G647">
        <v>2.3879999999999999E-3</v>
      </c>
      <c r="H647">
        <v>1.6112999999999999E-2</v>
      </c>
      <c r="I647">
        <v>1.8501E-2</v>
      </c>
    </row>
    <row r="648" spans="1:9" x14ac:dyDescent="0.3">
      <c r="A648">
        <v>500</v>
      </c>
      <c r="B648">
        <v>13</v>
      </c>
      <c r="C648">
        <v>46.261000000000003</v>
      </c>
      <c r="D648">
        <v>98.468999999999994</v>
      </c>
      <c r="E648">
        <v>0.98370000000000002</v>
      </c>
      <c r="F648">
        <v>0.60634999999999994</v>
      </c>
      <c r="G648">
        <v>1.075E-3</v>
      </c>
      <c r="H648">
        <v>1.6114E-2</v>
      </c>
      <c r="I648">
        <v>1.7188999999999999E-2</v>
      </c>
    </row>
    <row r="649" spans="1:9" x14ac:dyDescent="0.3">
      <c r="A649">
        <v>9000</v>
      </c>
      <c r="B649">
        <v>13</v>
      </c>
      <c r="C649">
        <v>32.472000000000001</v>
      </c>
      <c r="D649">
        <v>87.055000000000007</v>
      </c>
      <c r="E649">
        <v>0.99182999999999999</v>
      </c>
      <c r="F649">
        <v>0.55962000000000001</v>
      </c>
      <c r="G649">
        <v>2.5799999999999998E-4</v>
      </c>
      <c r="H649">
        <v>1.6115000000000001E-2</v>
      </c>
      <c r="I649">
        <v>1.6374E-2</v>
      </c>
    </row>
    <row r="650" spans="1:9" x14ac:dyDescent="0.3">
      <c r="A650">
        <v>9100</v>
      </c>
      <c r="B650">
        <v>13</v>
      </c>
      <c r="C650">
        <v>32.447000000000003</v>
      </c>
      <c r="D650">
        <v>87.03</v>
      </c>
      <c r="E650">
        <v>0.99184000000000005</v>
      </c>
      <c r="F650">
        <v>0.55952999999999997</v>
      </c>
      <c r="G650">
        <v>2.5799999999999998E-4</v>
      </c>
      <c r="H650">
        <v>1.6121E-2</v>
      </c>
      <c r="I650">
        <v>1.6379000000000001E-2</v>
      </c>
    </row>
    <row r="651" spans="1:9" x14ac:dyDescent="0.3">
      <c r="A651">
        <v>9200</v>
      </c>
      <c r="B651">
        <v>13</v>
      </c>
      <c r="C651">
        <v>32.445</v>
      </c>
      <c r="D651">
        <v>87.046999999999997</v>
      </c>
      <c r="E651">
        <v>0.99185000000000001</v>
      </c>
      <c r="F651">
        <v>0.55939000000000005</v>
      </c>
      <c r="G651">
        <v>2.5799999999999998E-4</v>
      </c>
      <c r="H651">
        <v>1.6126999999999999E-2</v>
      </c>
      <c r="I651">
        <v>1.6385E-2</v>
      </c>
    </row>
    <row r="652" spans="1:9" x14ac:dyDescent="0.3">
      <c r="A652">
        <v>9300</v>
      </c>
      <c r="B652">
        <v>13</v>
      </c>
      <c r="C652">
        <v>32.442999999999998</v>
      </c>
      <c r="D652">
        <v>87.063000000000002</v>
      </c>
      <c r="E652">
        <v>0.99185000000000001</v>
      </c>
      <c r="F652">
        <v>0.55925999999999998</v>
      </c>
      <c r="G652">
        <v>2.5799999999999998E-4</v>
      </c>
      <c r="H652">
        <v>1.6133999999999999E-2</v>
      </c>
      <c r="I652">
        <v>1.6392E-2</v>
      </c>
    </row>
    <row r="653" spans="1:9" x14ac:dyDescent="0.3">
      <c r="A653">
        <v>9400</v>
      </c>
      <c r="B653">
        <v>13</v>
      </c>
      <c r="C653">
        <v>32.441000000000003</v>
      </c>
      <c r="D653">
        <v>87.078999999999994</v>
      </c>
      <c r="E653">
        <v>0.99185999999999996</v>
      </c>
      <c r="F653">
        <v>0.55911999999999995</v>
      </c>
      <c r="G653">
        <v>2.5799999999999998E-4</v>
      </c>
      <c r="H653">
        <v>1.6140999999999999E-2</v>
      </c>
      <c r="I653">
        <v>1.6399E-2</v>
      </c>
    </row>
    <row r="654" spans="1:9" x14ac:dyDescent="0.3">
      <c r="A654">
        <v>9500</v>
      </c>
      <c r="B654">
        <v>13</v>
      </c>
      <c r="C654">
        <v>32.439</v>
      </c>
      <c r="D654">
        <v>87.094999999999999</v>
      </c>
      <c r="E654">
        <v>0.99185999999999996</v>
      </c>
      <c r="F654">
        <v>0.55898000000000003</v>
      </c>
      <c r="G654">
        <v>2.5700000000000001E-4</v>
      </c>
      <c r="H654">
        <v>1.6147999999999999E-2</v>
      </c>
      <c r="I654">
        <v>1.6404999999999999E-2</v>
      </c>
    </row>
    <row r="655" spans="1:9" x14ac:dyDescent="0.3">
      <c r="A655">
        <v>9600</v>
      </c>
      <c r="B655">
        <v>13</v>
      </c>
      <c r="C655">
        <v>32.438000000000002</v>
      </c>
      <c r="D655">
        <v>87.11</v>
      </c>
      <c r="E655">
        <v>0.99187000000000003</v>
      </c>
      <c r="F655">
        <v>0.55884</v>
      </c>
      <c r="G655">
        <v>2.5700000000000001E-4</v>
      </c>
      <c r="H655">
        <v>1.6154999999999999E-2</v>
      </c>
      <c r="I655">
        <v>1.6412E-2</v>
      </c>
    </row>
    <row r="656" spans="1:9" x14ac:dyDescent="0.3">
      <c r="A656">
        <v>9700</v>
      </c>
      <c r="B656">
        <v>13</v>
      </c>
      <c r="C656">
        <v>32.436</v>
      </c>
      <c r="D656">
        <v>87.125</v>
      </c>
      <c r="E656">
        <v>0.99187000000000003</v>
      </c>
      <c r="F656">
        <v>0.55869999999999997</v>
      </c>
      <c r="G656">
        <v>2.5700000000000001E-4</v>
      </c>
      <c r="H656">
        <v>1.6161999999999999E-2</v>
      </c>
      <c r="I656">
        <v>1.6419E-2</v>
      </c>
    </row>
    <row r="657" spans="1:9" x14ac:dyDescent="0.3">
      <c r="A657">
        <v>9800</v>
      </c>
      <c r="B657">
        <v>13</v>
      </c>
      <c r="C657">
        <v>32.435000000000002</v>
      </c>
      <c r="D657">
        <v>87.141000000000005</v>
      </c>
      <c r="E657">
        <v>0.99187999999999998</v>
      </c>
      <c r="F657">
        <v>0.55855999999999995</v>
      </c>
      <c r="G657">
        <v>2.5700000000000001E-4</v>
      </c>
      <c r="H657">
        <v>1.6168999999999999E-2</v>
      </c>
      <c r="I657">
        <v>1.6426E-2</v>
      </c>
    </row>
    <row r="658" spans="1:9" x14ac:dyDescent="0.3">
      <c r="A658">
        <v>9900</v>
      </c>
      <c r="B658">
        <v>13</v>
      </c>
      <c r="C658">
        <v>32.433</v>
      </c>
      <c r="D658">
        <v>87.156000000000006</v>
      </c>
      <c r="E658">
        <v>0.99187999999999998</v>
      </c>
      <c r="F658">
        <v>0.55842000000000003</v>
      </c>
      <c r="G658">
        <v>2.5700000000000001E-4</v>
      </c>
      <c r="H658">
        <v>1.6174999999999998E-2</v>
      </c>
      <c r="I658">
        <v>1.6431999999999999E-2</v>
      </c>
    </row>
    <row r="659" spans="1:9" x14ac:dyDescent="0.3">
      <c r="A659">
        <v>10000</v>
      </c>
      <c r="B659">
        <v>13</v>
      </c>
      <c r="C659">
        <v>32.421999999999997</v>
      </c>
      <c r="D659">
        <v>87.147000000000006</v>
      </c>
      <c r="E659">
        <v>0.99189000000000005</v>
      </c>
      <c r="F659">
        <v>0.55827000000000004</v>
      </c>
      <c r="G659">
        <v>2.5700000000000001E-4</v>
      </c>
      <c r="H659">
        <v>1.618E-2</v>
      </c>
      <c r="I659">
        <v>1.6437E-2</v>
      </c>
    </row>
    <row r="660" spans="1:9" x14ac:dyDescent="0.3">
      <c r="A660">
        <v>10100</v>
      </c>
      <c r="B660">
        <v>13</v>
      </c>
      <c r="C660">
        <v>32.401000000000003</v>
      </c>
      <c r="D660">
        <v>87.126000000000005</v>
      </c>
      <c r="E660">
        <v>0.9919</v>
      </c>
      <c r="F660">
        <v>0.55818000000000001</v>
      </c>
      <c r="G660">
        <v>2.5599999999999999E-4</v>
      </c>
      <c r="H660">
        <v>1.6185000000000001E-2</v>
      </c>
      <c r="I660">
        <v>1.6441000000000001E-2</v>
      </c>
    </row>
    <row r="661" spans="1:9" x14ac:dyDescent="0.3">
      <c r="A661">
        <v>10200</v>
      </c>
      <c r="B661">
        <v>13</v>
      </c>
      <c r="C661">
        <v>32.399000000000001</v>
      </c>
      <c r="D661">
        <v>87.141000000000005</v>
      </c>
      <c r="E661">
        <v>0.9919</v>
      </c>
      <c r="F661">
        <v>0.55806999999999995</v>
      </c>
      <c r="G661">
        <v>2.5599999999999999E-4</v>
      </c>
      <c r="H661">
        <v>1.6191000000000001E-2</v>
      </c>
      <c r="I661">
        <v>1.6447E-2</v>
      </c>
    </row>
    <row r="662" spans="1:9" x14ac:dyDescent="0.3">
      <c r="A662">
        <v>10300</v>
      </c>
      <c r="B662">
        <v>13</v>
      </c>
      <c r="C662">
        <v>32.396999999999998</v>
      </c>
      <c r="D662">
        <v>87.155000000000001</v>
      </c>
      <c r="E662">
        <v>0.99190999999999996</v>
      </c>
      <c r="F662">
        <v>0.55793999999999999</v>
      </c>
      <c r="G662">
        <v>2.5599999999999999E-4</v>
      </c>
      <c r="H662">
        <v>1.6197E-2</v>
      </c>
      <c r="I662">
        <v>1.6452999999999999E-2</v>
      </c>
    </row>
    <row r="663" spans="1:9" x14ac:dyDescent="0.3">
      <c r="A663">
        <v>10400</v>
      </c>
      <c r="B663">
        <v>13</v>
      </c>
      <c r="C663">
        <v>32.396000000000001</v>
      </c>
      <c r="D663">
        <v>87.168999999999997</v>
      </c>
      <c r="E663">
        <v>0.99190999999999996</v>
      </c>
      <c r="F663">
        <v>0.55781999999999998</v>
      </c>
      <c r="G663">
        <v>2.5599999999999999E-4</v>
      </c>
      <c r="H663">
        <v>1.6202999999999999E-2</v>
      </c>
      <c r="I663">
        <v>1.6459000000000001E-2</v>
      </c>
    </row>
    <row r="664" spans="1:9" x14ac:dyDescent="0.3">
      <c r="A664">
        <v>10500</v>
      </c>
      <c r="B664">
        <v>13</v>
      </c>
      <c r="C664">
        <v>32.393999999999998</v>
      </c>
      <c r="D664">
        <v>87.183000000000007</v>
      </c>
      <c r="E664">
        <v>0.99192000000000002</v>
      </c>
      <c r="F664">
        <v>0.55769999999999997</v>
      </c>
      <c r="G664">
        <v>2.5599999999999999E-4</v>
      </c>
      <c r="H664">
        <v>1.6209000000000001E-2</v>
      </c>
      <c r="I664">
        <v>1.6465E-2</v>
      </c>
    </row>
    <row r="665" spans="1:9" x14ac:dyDescent="0.3">
      <c r="A665">
        <v>10600</v>
      </c>
      <c r="B665">
        <v>13</v>
      </c>
      <c r="C665">
        <v>32.393000000000001</v>
      </c>
      <c r="D665">
        <v>87.195999999999998</v>
      </c>
      <c r="E665">
        <v>0.99192000000000002</v>
      </c>
      <c r="F665">
        <v>0.55757000000000001</v>
      </c>
      <c r="G665">
        <v>2.5599999999999999E-4</v>
      </c>
      <c r="H665">
        <v>1.6215E-2</v>
      </c>
      <c r="I665">
        <v>1.6471E-2</v>
      </c>
    </row>
    <row r="666" spans="1:9" x14ac:dyDescent="0.3">
      <c r="A666">
        <v>10700</v>
      </c>
      <c r="B666">
        <v>13</v>
      </c>
      <c r="C666">
        <v>32.392000000000003</v>
      </c>
      <c r="D666">
        <v>87.21</v>
      </c>
      <c r="E666">
        <v>0.99192999999999998</v>
      </c>
      <c r="F666">
        <v>0.55745</v>
      </c>
      <c r="G666">
        <v>2.5599999999999999E-4</v>
      </c>
      <c r="H666">
        <v>1.6220999999999999E-2</v>
      </c>
      <c r="I666">
        <v>1.6476999999999999E-2</v>
      </c>
    </row>
    <row r="667" spans="1:9" x14ac:dyDescent="0.3">
      <c r="A667">
        <v>10800</v>
      </c>
      <c r="B667">
        <v>13</v>
      </c>
      <c r="C667">
        <v>32.39</v>
      </c>
      <c r="D667">
        <v>87.222999999999999</v>
      </c>
      <c r="E667">
        <v>0.99192999999999998</v>
      </c>
      <c r="F667">
        <v>0.55732000000000004</v>
      </c>
      <c r="G667">
        <v>2.5500000000000002E-4</v>
      </c>
      <c r="H667">
        <v>1.6226999999999998E-2</v>
      </c>
      <c r="I667">
        <v>1.6483000000000001E-2</v>
      </c>
    </row>
    <row r="668" spans="1:9" x14ac:dyDescent="0.3">
      <c r="A668">
        <v>10900</v>
      </c>
      <c r="B668">
        <v>13</v>
      </c>
      <c r="C668">
        <v>32.389000000000003</v>
      </c>
      <c r="D668">
        <v>87.236000000000004</v>
      </c>
      <c r="E668">
        <v>0.99194000000000004</v>
      </c>
      <c r="F668">
        <v>0.55720000000000003</v>
      </c>
      <c r="G668">
        <v>2.5500000000000002E-4</v>
      </c>
      <c r="H668">
        <v>1.6233000000000001E-2</v>
      </c>
      <c r="I668">
        <v>1.6489E-2</v>
      </c>
    </row>
    <row r="669" spans="1:9" x14ac:dyDescent="0.3">
      <c r="A669">
        <v>11000</v>
      </c>
      <c r="B669">
        <v>13</v>
      </c>
      <c r="C669">
        <v>32.380000000000003</v>
      </c>
      <c r="D669">
        <v>87.230999999999995</v>
      </c>
      <c r="E669">
        <v>0.99194000000000004</v>
      </c>
      <c r="F669">
        <v>0.55706999999999995</v>
      </c>
      <c r="G669">
        <v>2.5500000000000002E-4</v>
      </c>
      <c r="H669">
        <v>1.6237999999999999E-2</v>
      </c>
      <c r="I669">
        <v>1.6493000000000001E-2</v>
      </c>
    </row>
    <row r="670" spans="1:9" x14ac:dyDescent="0.3">
      <c r="A670">
        <v>11100</v>
      </c>
      <c r="B670">
        <v>13</v>
      </c>
      <c r="C670">
        <v>32.363</v>
      </c>
      <c r="D670">
        <v>87.212999999999994</v>
      </c>
      <c r="E670">
        <v>0.99195</v>
      </c>
      <c r="F670">
        <v>0.55698999999999999</v>
      </c>
      <c r="G670">
        <v>2.5500000000000002E-4</v>
      </c>
      <c r="H670">
        <v>1.6241999999999999E-2</v>
      </c>
      <c r="I670">
        <v>1.6497000000000001E-2</v>
      </c>
    </row>
    <row r="671" spans="1:9" x14ac:dyDescent="0.3">
      <c r="A671">
        <v>11200</v>
      </c>
      <c r="B671">
        <v>13</v>
      </c>
      <c r="C671">
        <v>32.360999999999997</v>
      </c>
      <c r="D671">
        <v>87.227000000000004</v>
      </c>
      <c r="E671">
        <v>0.99195</v>
      </c>
      <c r="F671">
        <v>0.55688000000000004</v>
      </c>
      <c r="G671">
        <v>2.5500000000000002E-4</v>
      </c>
      <c r="H671">
        <v>1.6247000000000001E-2</v>
      </c>
      <c r="I671">
        <v>1.6501999999999999E-2</v>
      </c>
    </row>
    <row r="672" spans="1:9" x14ac:dyDescent="0.3">
      <c r="A672">
        <v>11300</v>
      </c>
      <c r="B672">
        <v>13</v>
      </c>
      <c r="C672">
        <v>32.36</v>
      </c>
      <c r="D672">
        <v>87.24</v>
      </c>
      <c r="E672">
        <v>0.99195999999999995</v>
      </c>
      <c r="F672">
        <v>0.55676999999999999</v>
      </c>
      <c r="G672">
        <v>2.5500000000000002E-4</v>
      </c>
      <c r="H672">
        <v>1.6253E-2</v>
      </c>
      <c r="I672">
        <v>1.6507000000000001E-2</v>
      </c>
    </row>
    <row r="673" spans="1:9" x14ac:dyDescent="0.3">
      <c r="A673">
        <v>11400</v>
      </c>
      <c r="B673">
        <v>13</v>
      </c>
      <c r="C673">
        <v>32.357999999999997</v>
      </c>
      <c r="D673">
        <v>87.25</v>
      </c>
      <c r="E673">
        <v>0.99195999999999995</v>
      </c>
      <c r="F673">
        <v>0.55666000000000004</v>
      </c>
      <c r="G673">
        <v>2.5399999999999999E-4</v>
      </c>
      <c r="H673">
        <v>1.6258000000000002E-2</v>
      </c>
      <c r="I673">
        <v>1.6513E-2</v>
      </c>
    </row>
    <row r="674" spans="1:9" x14ac:dyDescent="0.3">
      <c r="A674">
        <v>11500</v>
      </c>
      <c r="B674">
        <v>13</v>
      </c>
      <c r="C674">
        <v>32.356999999999999</v>
      </c>
      <c r="D674">
        <v>87.260999999999996</v>
      </c>
      <c r="E674">
        <v>0.99197000000000002</v>
      </c>
      <c r="F674">
        <v>0.55654999999999999</v>
      </c>
      <c r="G674">
        <v>2.5399999999999999E-4</v>
      </c>
      <c r="H674">
        <v>1.6264000000000001E-2</v>
      </c>
      <c r="I674">
        <v>1.6518000000000001E-2</v>
      </c>
    </row>
    <row r="675" spans="1:9" x14ac:dyDescent="0.3">
      <c r="A675">
        <v>11600</v>
      </c>
      <c r="B675">
        <v>13</v>
      </c>
      <c r="C675">
        <v>32.356000000000002</v>
      </c>
      <c r="D675">
        <v>87.271000000000001</v>
      </c>
      <c r="E675">
        <v>0.99197000000000002</v>
      </c>
      <c r="F675">
        <v>0.55644000000000005</v>
      </c>
      <c r="G675">
        <v>2.5399999999999999E-4</v>
      </c>
      <c r="H675">
        <v>1.6268999999999999E-2</v>
      </c>
      <c r="I675">
        <v>1.6524E-2</v>
      </c>
    </row>
    <row r="676" spans="1:9" x14ac:dyDescent="0.3">
      <c r="A676">
        <v>11700</v>
      </c>
      <c r="B676">
        <v>13</v>
      </c>
      <c r="C676">
        <v>32.353999999999999</v>
      </c>
      <c r="D676">
        <v>87.281000000000006</v>
      </c>
      <c r="E676">
        <v>0.99197000000000002</v>
      </c>
      <c r="F676">
        <v>0.55632999999999999</v>
      </c>
      <c r="G676">
        <v>2.5399999999999999E-4</v>
      </c>
      <c r="H676">
        <v>1.6275000000000001E-2</v>
      </c>
      <c r="I676">
        <v>1.6528999999999999E-2</v>
      </c>
    </row>
    <row r="677" spans="1:9" x14ac:dyDescent="0.3">
      <c r="A677">
        <v>11800</v>
      </c>
      <c r="B677">
        <v>13</v>
      </c>
      <c r="C677">
        <v>32.353000000000002</v>
      </c>
      <c r="D677">
        <v>87.290999999999997</v>
      </c>
      <c r="E677">
        <v>0.99197999999999997</v>
      </c>
      <c r="F677">
        <v>0.55620999999999998</v>
      </c>
      <c r="G677">
        <v>2.5399999999999999E-4</v>
      </c>
      <c r="H677">
        <v>1.6279999999999999E-2</v>
      </c>
      <c r="I677">
        <v>1.6534E-2</v>
      </c>
    </row>
    <row r="678" spans="1:9" x14ac:dyDescent="0.3">
      <c r="A678">
        <v>11900</v>
      </c>
      <c r="B678">
        <v>13</v>
      </c>
      <c r="C678">
        <v>32.351999999999997</v>
      </c>
      <c r="D678">
        <v>87.301000000000002</v>
      </c>
      <c r="E678">
        <v>0.99197999999999997</v>
      </c>
      <c r="F678">
        <v>0.55610000000000004</v>
      </c>
      <c r="G678">
        <v>2.5399999999999999E-4</v>
      </c>
      <c r="H678">
        <v>1.6285999999999998E-2</v>
      </c>
      <c r="I678">
        <v>1.6539999999999999E-2</v>
      </c>
    </row>
    <row r="679" spans="1:9" x14ac:dyDescent="0.3">
      <c r="A679">
        <v>12000</v>
      </c>
      <c r="B679">
        <v>13</v>
      </c>
      <c r="C679">
        <v>32.344999999999999</v>
      </c>
      <c r="D679">
        <v>87.293000000000006</v>
      </c>
      <c r="E679">
        <v>0.99199000000000004</v>
      </c>
      <c r="F679">
        <v>0.55598999999999998</v>
      </c>
      <c r="G679">
        <v>2.5399999999999999E-4</v>
      </c>
      <c r="H679">
        <v>1.6289999999999999E-2</v>
      </c>
      <c r="I679">
        <v>1.6544E-2</v>
      </c>
    </row>
    <row r="680" spans="1:9" x14ac:dyDescent="0.3">
      <c r="A680">
        <v>12100</v>
      </c>
      <c r="B680">
        <v>13</v>
      </c>
      <c r="C680">
        <v>32.33</v>
      </c>
      <c r="D680">
        <v>87.272999999999996</v>
      </c>
      <c r="E680">
        <v>0.99199000000000004</v>
      </c>
      <c r="F680">
        <v>0.55591000000000002</v>
      </c>
      <c r="G680">
        <v>2.5399999999999999E-4</v>
      </c>
      <c r="H680">
        <v>1.6293999999999999E-2</v>
      </c>
      <c r="I680">
        <v>1.6546999999999999E-2</v>
      </c>
    </row>
    <row r="681" spans="1:9" x14ac:dyDescent="0.3">
      <c r="A681">
        <v>12200</v>
      </c>
      <c r="B681">
        <v>13</v>
      </c>
      <c r="C681">
        <v>32.329000000000001</v>
      </c>
      <c r="D681">
        <v>87.283000000000001</v>
      </c>
      <c r="E681">
        <v>0.99199999999999999</v>
      </c>
      <c r="F681">
        <v>0.55581000000000003</v>
      </c>
      <c r="G681">
        <v>2.5300000000000002E-4</v>
      </c>
      <c r="H681">
        <v>1.6299000000000001E-2</v>
      </c>
      <c r="I681">
        <v>1.6552000000000001E-2</v>
      </c>
    </row>
    <row r="682" spans="1:9" x14ac:dyDescent="0.3">
      <c r="A682">
        <v>12300</v>
      </c>
      <c r="B682">
        <v>13</v>
      </c>
      <c r="C682">
        <v>32.326999999999998</v>
      </c>
      <c r="D682">
        <v>87.292000000000002</v>
      </c>
      <c r="E682">
        <v>0.99199999999999999</v>
      </c>
      <c r="F682">
        <v>0.55571000000000004</v>
      </c>
      <c r="G682">
        <v>2.5300000000000002E-4</v>
      </c>
      <c r="H682">
        <v>1.6303999999999999E-2</v>
      </c>
      <c r="I682">
        <v>1.6556999999999999E-2</v>
      </c>
    </row>
    <row r="683" spans="1:9" x14ac:dyDescent="0.3">
      <c r="A683">
        <v>12400</v>
      </c>
      <c r="B683">
        <v>13</v>
      </c>
      <c r="C683">
        <v>32.326000000000001</v>
      </c>
      <c r="D683">
        <v>87.301000000000002</v>
      </c>
      <c r="E683">
        <v>0.99199999999999999</v>
      </c>
      <c r="F683">
        <v>0.55561000000000005</v>
      </c>
      <c r="G683">
        <v>2.5300000000000002E-4</v>
      </c>
      <c r="H683">
        <v>1.6309000000000001E-2</v>
      </c>
      <c r="I683">
        <v>1.6562E-2</v>
      </c>
    </row>
    <row r="684" spans="1:9" x14ac:dyDescent="0.3">
      <c r="A684">
        <v>400</v>
      </c>
      <c r="B684">
        <v>12</v>
      </c>
      <c r="C684">
        <v>59.610999999999997</v>
      </c>
      <c r="D684">
        <v>101.855</v>
      </c>
      <c r="E684">
        <v>0.97419999999999995</v>
      </c>
      <c r="F684">
        <v>0.65510999999999997</v>
      </c>
      <c r="G684">
        <v>2.48E-3</v>
      </c>
      <c r="H684">
        <v>1.6313000000000001E-2</v>
      </c>
      <c r="I684">
        <v>1.8793000000000001E-2</v>
      </c>
    </row>
    <row r="685" spans="1:9" x14ac:dyDescent="0.3">
      <c r="A685">
        <v>12500</v>
      </c>
      <c r="B685">
        <v>13</v>
      </c>
      <c r="C685">
        <v>32.325000000000003</v>
      </c>
      <c r="D685">
        <v>87.31</v>
      </c>
      <c r="E685">
        <v>0.99200999999999995</v>
      </c>
      <c r="F685">
        <v>0.55550999999999995</v>
      </c>
      <c r="G685">
        <v>2.5300000000000002E-4</v>
      </c>
      <c r="H685">
        <v>1.6313999999999999E-2</v>
      </c>
      <c r="I685">
        <v>1.6566999999999998E-2</v>
      </c>
    </row>
    <row r="686" spans="1:9" x14ac:dyDescent="0.3">
      <c r="A686">
        <v>12600</v>
      </c>
      <c r="B686">
        <v>13</v>
      </c>
      <c r="C686">
        <v>32.323</v>
      </c>
      <c r="D686">
        <v>87.319000000000003</v>
      </c>
      <c r="E686">
        <v>0.99200999999999995</v>
      </c>
      <c r="F686">
        <v>0.55540999999999996</v>
      </c>
      <c r="G686">
        <v>2.5300000000000002E-4</v>
      </c>
      <c r="H686">
        <v>1.6319E-2</v>
      </c>
      <c r="I686">
        <v>1.6572E-2</v>
      </c>
    </row>
    <row r="687" spans="1:9" x14ac:dyDescent="0.3">
      <c r="A687">
        <v>12700</v>
      </c>
      <c r="B687">
        <v>13</v>
      </c>
      <c r="C687">
        <v>32.322000000000003</v>
      </c>
      <c r="D687">
        <v>87.328000000000003</v>
      </c>
      <c r="E687">
        <v>0.99200999999999995</v>
      </c>
      <c r="F687">
        <v>0.55530999999999997</v>
      </c>
      <c r="G687">
        <v>2.5300000000000002E-4</v>
      </c>
      <c r="H687">
        <v>1.6324000000000002E-2</v>
      </c>
      <c r="I687">
        <v>1.6577000000000001E-2</v>
      </c>
    </row>
    <row r="688" spans="1:9" x14ac:dyDescent="0.3">
      <c r="A688">
        <v>12800</v>
      </c>
      <c r="B688">
        <v>13</v>
      </c>
      <c r="C688">
        <v>32.320999999999998</v>
      </c>
      <c r="D688">
        <v>87.335999999999999</v>
      </c>
      <c r="E688">
        <v>0.99202000000000001</v>
      </c>
      <c r="F688">
        <v>0.55520999999999998</v>
      </c>
      <c r="G688">
        <v>2.5300000000000002E-4</v>
      </c>
      <c r="H688">
        <v>1.6329E-2</v>
      </c>
      <c r="I688">
        <v>1.6582E-2</v>
      </c>
    </row>
    <row r="689" spans="1:9" x14ac:dyDescent="0.3">
      <c r="A689">
        <v>12900</v>
      </c>
      <c r="B689">
        <v>13</v>
      </c>
      <c r="C689">
        <v>32.32</v>
      </c>
      <c r="D689">
        <v>87.344999999999999</v>
      </c>
      <c r="E689">
        <v>0.99202000000000001</v>
      </c>
      <c r="F689">
        <v>0.55510999999999999</v>
      </c>
      <c r="G689">
        <v>2.5300000000000002E-4</v>
      </c>
      <c r="H689">
        <v>1.6334000000000001E-2</v>
      </c>
      <c r="I689">
        <v>1.6587000000000001E-2</v>
      </c>
    </row>
    <row r="690" spans="1:9" x14ac:dyDescent="0.3">
      <c r="A690">
        <v>13000</v>
      </c>
      <c r="B690">
        <v>13</v>
      </c>
      <c r="C690">
        <v>32.313000000000002</v>
      </c>
      <c r="D690">
        <v>87.34</v>
      </c>
      <c r="E690">
        <v>0.99202000000000001</v>
      </c>
      <c r="F690">
        <v>0.55500000000000005</v>
      </c>
      <c r="G690">
        <v>2.5300000000000002E-4</v>
      </c>
      <c r="H690">
        <v>1.6337999999999998E-2</v>
      </c>
      <c r="I690">
        <v>1.6590000000000001E-2</v>
      </c>
    </row>
    <row r="691" spans="1:9" x14ac:dyDescent="0.3">
      <c r="A691">
        <v>13100</v>
      </c>
      <c r="B691">
        <v>13</v>
      </c>
      <c r="C691">
        <v>32.301000000000002</v>
      </c>
      <c r="D691">
        <v>87.322000000000003</v>
      </c>
      <c r="E691">
        <v>0.99202999999999997</v>
      </c>
      <c r="F691">
        <v>0.55493000000000003</v>
      </c>
      <c r="G691">
        <v>2.52E-4</v>
      </c>
      <c r="H691">
        <v>1.6341000000000001E-2</v>
      </c>
      <c r="I691">
        <v>1.6594000000000001E-2</v>
      </c>
    </row>
    <row r="692" spans="1:9" x14ac:dyDescent="0.3">
      <c r="A692">
        <v>13200</v>
      </c>
      <c r="B692">
        <v>13</v>
      </c>
      <c r="C692">
        <v>32.299999999999997</v>
      </c>
      <c r="D692">
        <v>87.331000000000003</v>
      </c>
      <c r="E692">
        <v>0.99202999999999997</v>
      </c>
      <c r="F692">
        <v>0.55484</v>
      </c>
      <c r="G692">
        <v>2.52E-4</v>
      </c>
      <c r="H692">
        <v>1.6345999999999999E-2</v>
      </c>
      <c r="I692">
        <v>1.6598000000000002E-2</v>
      </c>
    </row>
    <row r="693" spans="1:9" x14ac:dyDescent="0.3">
      <c r="A693">
        <v>13300</v>
      </c>
      <c r="B693">
        <v>13</v>
      </c>
      <c r="C693">
        <v>32.298999999999999</v>
      </c>
      <c r="D693">
        <v>87.338999999999999</v>
      </c>
      <c r="E693">
        <v>0.99204000000000003</v>
      </c>
      <c r="F693">
        <v>0.55474999999999997</v>
      </c>
      <c r="G693">
        <v>2.52E-4</v>
      </c>
      <c r="H693">
        <v>1.635E-2</v>
      </c>
      <c r="I693">
        <v>1.6603E-2</v>
      </c>
    </row>
    <row r="694" spans="1:9" x14ac:dyDescent="0.3">
      <c r="A694">
        <v>13400</v>
      </c>
      <c r="B694">
        <v>13</v>
      </c>
      <c r="C694">
        <v>32.298000000000002</v>
      </c>
      <c r="D694">
        <v>87.346999999999994</v>
      </c>
      <c r="E694">
        <v>0.99204000000000003</v>
      </c>
      <c r="F694">
        <v>0.55466000000000004</v>
      </c>
      <c r="G694">
        <v>2.52E-4</v>
      </c>
      <c r="H694">
        <v>1.6355000000000001E-2</v>
      </c>
      <c r="I694">
        <v>1.6607E-2</v>
      </c>
    </row>
    <row r="695" spans="1:9" x14ac:dyDescent="0.3">
      <c r="A695">
        <v>13500</v>
      </c>
      <c r="B695">
        <v>13</v>
      </c>
      <c r="C695">
        <v>32.295999999999999</v>
      </c>
      <c r="D695">
        <v>87.353999999999999</v>
      </c>
      <c r="E695">
        <v>0.99204000000000003</v>
      </c>
      <c r="F695">
        <v>0.55456000000000005</v>
      </c>
      <c r="G695">
        <v>2.52E-4</v>
      </c>
      <c r="H695">
        <v>1.636E-2</v>
      </c>
      <c r="I695">
        <v>1.6611999999999998E-2</v>
      </c>
    </row>
    <row r="696" spans="1:9" x14ac:dyDescent="0.3">
      <c r="A696">
        <v>13600</v>
      </c>
      <c r="B696">
        <v>13</v>
      </c>
      <c r="C696">
        <v>32.295000000000002</v>
      </c>
      <c r="D696">
        <v>87.361999999999995</v>
      </c>
      <c r="E696">
        <v>0.99204999999999999</v>
      </c>
      <c r="F696">
        <v>0.55447000000000002</v>
      </c>
      <c r="G696">
        <v>2.52E-4</v>
      </c>
      <c r="H696">
        <v>1.6364E-2</v>
      </c>
      <c r="I696">
        <v>1.6615999999999999E-2</v>
      </c>
    </row>
    <row r="697" spans="1:9" x14ac:dyDescent="0.3">
      <c r="A697">
        <v>13700</v>
      </c>
      <c r="B697">
        <v>13</v>
      </c>
      <c r="C697">
        <v>32.293999999999997</v>
      </c>
      <c r="D697">
        <v>87.37</v>
      </c>
      <c r="E697">
        <v>0.99204999999999999</v>
      </c>
      <c r="F697">
        <v>0.55437999999999998</v>
      </c>
      <c r="G697">
        <v>2.52E-4</v>
      </c>
      <c r="H697">
        <v>1.6369000000000002E-2</v>
      </c>
      <c r="I697">
        <v>1.6621E-2</v>
      </c>
    </row>
    <row r="698" spans="1:9" x14ac:dyDescent="0.3">
      <c r="A698">
        <v>13800</v>
      </c>
      <c r="B698">
        <v>13</v>
      </c>
      <c r="C698">
        <v>32.292999999999999</v>
      </c>
      <c r="D698">
        <v>87.378</v>
      </c>
      <c r="E698">
        <v>0.99204999999999999</v>
      </c>
      <c r="F698">
        <v>0.55427999999999999</v>
      </c>
      <c r="G698">
        <v>2.52E-4</v>
      </c>
      <c r="H698">
        <v>1.6372999999999999E-2</v>
      </c>
      <c r="I698">
        <v>1.6625000000000001E-2</v>
      </c>
    </row>
    <row r="699" spans="1:9" x14ac:dyDescent="0.3">
      <c r="A699">
        <v>13900</v>
      </c>
      <c r="B699">
        <v>13</v>
      </c>
      <c r="C699">
        <v>32.292000000000002</v>
      </c>
      <c r="D699">
        <v>87.385000000000005</v>
      </c>
      <c r="E699">
        <v>0.99206000000000005</v>
      </c>
      <c r="F699">
        <v>0.55418999999999996</v>
      </c>
      <c r="G699">
        <v>2.52E-4</v>
      </c>
      <c r="H699">
        <v>1.6378E-2</v>
      </c>
      <c r="I699">
        <v>1.6629999999999999E-2</v>
      </c>
    </row>
    <row r="700" spans="1:9" x14ac:dyDescent="0.3">
      <c r="A700">
        <v>14000</v>
      </c>
      <c r="B700">
        <v>13</v>
      </c>
      <c r="C700">
        <v>32.286000000000001</v>
      </c>
      <c r="D700">
        <v>87.381</v>
      </c>
      <c r="E700">
        <v>0.99206000000000005</v>
      </c>
      <c r="F700">
        <v>0.55408999999999997</v>
      </c>
      <c r="G700">
        <v>2.5099999999999998E-4</v>
      </c>
      <c r="H700">
        <v>1.6382000000000001E-2</v>
      </c>
      <c r="I700">
        <v>1.6632999999999998E-2</v>
      </c>
    </row>
    <row r="701" spans="1:9" x14ac:dyDescent="0.3">
      <c r="A701">
        <v>1900</v>
      </c>
      <c r="B701">
        <v>10</v>
      </c>
      <c r="C701">
        <v>75.007999999999996</v>
      </c>
      <c r="D701">
        <v>86.76</v>
      </c>
      <c r="E701">
        <v>0.92340999999999995</v>
      </c>
      <c r="F701">
        <v>0.68374999999999997</v>
      </c>
      <c r="G701">
        <v>3.6050000000000001E-3</v>
      </c>
      <c r="H701">
        <v>1.6385E-2</v>
      </c>
      <c r="I701">
        <v>1.9990000000000001E-2</v>
      </c>
    </row>
    <row r="702" spans="1:9" x14ac:dyDescent="0.3">
      <c r="A702">
        <v>14100</v>
      </c>
      <c r="B702">
        <v>13</v>
      </c>
      <c r="C702">
        <v>32.276000000000003</v>
      </c>
      <c r="D702">
        <v>87.364999999999995</v>
      </c>
      <c r="E702">
        <v>0.99207000000000001</v>
      </c>
      <c r="F702">
        <v>0.55403000000000002</v>
      </c>
      <c r="G702">
        <v>2.5099999999999998E-4</v>
      </c>
      <c r="H702">
        <v>1.6385E-2</v>
      </c>
      <c r="I702">
        <v>1.6636000000000001E-2</v>
      </c>
    </row>
    <row r="703" spans="1:9" x14ac:dyDescent="0.3">
      <c r="A703">
        <v>14200</v>
      </c>
      <c r="B703">
        <v>13</v>
      </c>
      <c r="C703">
        <v>32.274999999999999</v>
      </c>
      <c r="D703">
        <v>87.373000000000005</v>
      </c>
      <c r="E703">
        <v>0.99207000000000001</v>
      </c>
      <c r="F703">
        <v>0.55395000000000005</v>
      </c>
      <c r="G703">
        <v>2.5099999999999998E-4</v>
      </c>
      <c r="H703">
        <v>1.6389000000000001E-2</v>
      </c>
      <c r="I703">
        <v>1.6639999999999999E-2</v>
      </c>
    </row>
    <row r="704" spans="1:9" x14ac:dyDescent="0.3">
      <c r="A704">
        <v>14300</v>
      </c>
      <c r="B704">
        <v>13</v>
      </c>
      <c r="C704">
        <v>32.273000000000003</v>
      </c>
      <c r="D704">
        <v>87.381</v>
      </c>
      <c r="E704">
        <v>0.99207000000000001</v>
      </c>
      <c r="F704">
        <v>0.55386000000000002</v>
      </c>
      <c r="G704">
        <v>2.5099999999999998E-4</v>
      </c>
      <c r="H704">
        <v>1.6393000000000001E-2</v>
      </c>
      <c r="I704">
        <v>1.6645E-2</v>
      </c>
    </row>
    <row r="705" spans="1:9" x14ac:dyDescent="0.3">
      <c r="A705">
        <v>14400</v>
      </c>
      <c r="B705">
        <v>13</v>
      </c>
      <c r="C705">
        <v>32.271999999999998</v>
      </c>
      <c r="D705">
        <v>87.388000000000005</v>
      </c>
      <c r="E705">
        <v>0.99207000000000001</v>
      </c>
      <c r="F705">
        <v>0.55378000000000005</v>
      </c>
      <c r="G705">
        <v>2.5099999999999998E-4</v>
      </c>
      <c r="H705">
        <v>1.6397999999999999E-2</v>
      </c>
      <c r="I705">
        <v>1.6649000000000001E-2</v>
      </c>
    </row>
    <row r="706" spans="1:9" x14ac:dyDescent="0.3">
      <c r="A706">
        <v>14500</v>
      </c>
      <c r="B706">
        <v>13</v>
      </c>
      <c r="C706">
        <v>32.271000000000001</v>
      </c>
      <c r="D706">
        <v>87.394999999999996</v>
      </c>
      <c r="E706">
        <v>0.99207999999999996</v>
      </c>
      <c r="F706">
        <v>0.55369000000000002</v>
      </c>
      <c r="G706">
        <v>2.5099999999999998E-4</v>
      </c>
      <c r="H706">
        <v>1.6402E-2</v>
      </c>
      <c r="I706">
        <v>1.6653000000000001E-2</v>
      </c>
    </row>
    <row r="707" spans="1:9" x14ac:dyDescent="0.3">
      <c r="A707">
        <v>14600</v>
      </c>
      <c r="B707">
        <v>13</v>
      </c>
      <c r="C707">
        <v>32.270000000000003</v>
      </c>
      <c r="D707">
        <v>87.400999999999996</v>
      </c>
      <c r="E707">
        <v>0.99207999999999996</v>
      </c>
      <c r="F707">
        <v>0.55359999999999998</v>
      </c>
      <c r="G707">
        <v>2.5099999999999998E-4</v>
      </c>
      <c r="H707">
        <v>1.6406E-2</v>
      </c>
      <c r="I707">
        <v>1.6657000000000002E-2</v>
      </c>
    </row>
    <row r="708" spans="1:9" x14ac:dyDescent="0.3">
      <c r="A708">
        <v>14700</v>
      </c>
      <c r="B708">
        <v>13</v>
      </c>
      <c r="C708">
        <v>32.268000000000001</v>
      </c>
      <c r="D708">
        <v>87.408000000000001</v>
      </c>
      <c r="E708">
        <v>0.99207999999999996</v>
      </c>
      <c r="F708">
        <v>0.55352000000000001</v>
      </c>
      <c r="G708">
        <v>2.5099999999999998E-4</v>
      </c>
      <c r="H708">
        <v>1.6410000000000001E-2</v>
      </c>
      <c r="I708">
        <v>1.6660999999999999E-2</v>
      </c>
    </row>
    <row r="709" spans="1:9" x14ac:dyDescent="0.3">
      <c r="A709">
        <v>14800</v>
      </c>
      <c r="B709">
        <v>13</v>
      </c>
      <c r="C709">
        <v>32.267000000000003</v>
      </c>
      <c r="D709">
        <v>87.415000000000006</v>
      </c>
      <c r="E709">
        <v>0.99209000000000003</v>
      </c>
      <c r="F709">
        <v>0.55342999999999998</v>
      </c>
      <c r="G709">
        <v>2.5099999999999998E-4</v>
      </c>
      <c r="H709">
        <v>1.6414999999999999E-2</v>
      </c>
      <c r="I709">
        <v>1.6664999999999999E-2</v>
      </c>
    </row>
    <row r="710" spans="1:9" x14ac:dyDescent="0.3">
      <c r="A710">
        <v>14900</v>
      </c>
      <c r="B710">
        <v>13</v>
      </c>
      <c r="C710">
        <v>32.265999999999998</v>
      </c>
      <c r="D710">
        <v>87.421999999999997</v>
      </c>
      <c r="E710">
        <v>0.99209000000000003</v>
      </c>
      <c r="F710">
        <v>0.55335000000000001</v>
      </c>
      <c r="G710">
        <v>2.5099999999999998E-4</v>
      </c>
      <c r="H710">
        <v>1.6419E-2</v>
      </c>
      <c r="I710">
        <v>1.6670000000000001E-2</v>
      </c>
    </row>
    <row r="711" spans="1:9" x14ac:dyDescent="0.3">
      <c r="A711">
        <v>15000</v>
      </c>
      <c r="B711">
        <v>13</v>
      </c>
      <c r="C711">
        <v>32.262</v>
      </c>
      <c r="D711">
        <v>87.418999999999997</v>
      </c>
      <c r="E711">
        <v>0.99209000000000003</v>
      </c>
      <c r="F711">
        <v>0.55325999999999997</v>
      </c>
      <c r="G711">
        <v>2.5000000000000001E-4</v>
      </c>
      <c r="H711">
        <v>1.6421999999999999E-2</v>
      </c>
      <c r="I711">
        <v>1.6673E-2</v>
      </c>
    </row>
    <row r="712" spans="1:9" x14ac:dyDescent="0.3">
      <c r="A712">
        <v>15100</v>
      </c>
      <c r="B712">
        <v>13</v>
      </c>
      <c r="C712">
        <v>32.252000000000002</v>
      </c>
      <c r="D712">
        <v>87.405000000000001</v>
      </c>
      <c r="E712">
        <v>0.99209999999999998</v>
      </c>
      <c r="F712">
        <v>0.55320000000000003</v>
      </c>
      <c r="G712">
        <v>2.5000000000000001E-4</v>
      </c>
      <c r="H712">
        <v>1.6426E-2</v>
      </c>
      <c r="I712">
        <v>1.6676E-2</v>
      </c>
    </row>
    <row r="713" spans="1:9" x14ac:dyDescent="0.3">
      <c r="A713">
        <v>15200</v>
      </c>
      <c r="B713">
        <v>13</v>
      </c>
      <c r="C713">
        <v>32.250999999999998</v>
      </c>
      <c r="D713">
        <v>87.412000000000006</v>
      </c>
      <c r="E713">
        <v>0.99209999999999998</v>
      </c>
      <c r="F713">
        <v>0.55311999999999995</v>
      </c>
      <c r="G713">
        <v>2.5000000000000001E-4</v>
      </c>
      <c r="H713">
        <v>1.643E-2</v>
      </c>
      <c r="I713">
        <v>1.668E-2</v>
      </c>
    </row>
    <row r="714" spans="1:9" x14ac:dyDescent="0.3">
      <c r="A714">
        <v>15300</v>
      </c>
      <c r="B714">
        <v>13</v>
      </c>
      <c r="C714">
        <v>32.25</v>
      </c>
      <c r="D714">
        <v>87.418999999999997</v>
      </c>
      <c r="E714">
        <v>0.99209999999999998</v>
      </c>
      <c r="F714">
        <v>0.55303999999999998</v>
      </c>
      <c r="G714">
        <v>2.5000000000000001E-4</v>
      </c>
      <c r="H714">
        <v>1.6433E-2</v>
      </c>
      <c r="I714">
        <v>1.6684000000000001E-2</v>
      </c>
    </row>
    <row r="715" spans="1:9" x14ac:dyDescent="0.3">
      <c r="A715">
        <v>15400</v>
      </c>
      <c r="B715">
        <v>13</v>
      </c>
      <c r="C715">
        <v>32.247999999999998</v>
      </c>
      <c r="D715">
        <v>87.424999999999997</v>
      </c>
      <c r="E715">
        <v>0.99209999999999998</v>
      </c>
      <c r="F715">
        <v>0.55296000000000001</v>
      </c>
      <c r="G715">
        <v>2.5000000000000001E-4</v>
      </c>
      <c r="H715">
        <v>1.6437E-2</v>
      </c>
      <c r="I715">
        <v>1.6687E-2</v>
      </c>
    </row>
    <row r="716" spans="1:9" x14ac:dyDescent="0.3">
      <c r="A716">
        <v>15500</v>
      </c>
      <c r="B716">
        <v>13</v>
      </c>
      <c r="C716">
        <v>32.247</v>
      </c>
      <c r="D716">
        <v>87.430999999999997</v>
      </c>
      <c r="E716">
        <v>0.99211000000000005</v>
      </c>
      <c r="F716">
        <v>0.55288000000000004</v>
      </c>
      <c r="G716">
        <v>2.5000000000000001E-4</v>
      </c>
      <c r="H716">
        <v>1.6441000000000001E-2</v>
      </c>
      <c r="I716">
        <v>1.6691000000000001E-2</v>
      </c>
    </row>
    <row r="717" spans="1:9" x14ac:dyDescent="0.3">
      <c r="A717">
        <v>15600</v>
      </c>
      <c r="B717">
        <v>13</v>
      </c>
      <c r="C717">
        <v>32.246000000000002</v>
      </c>
      <c r="D717">
        <v>87.436999999999998</v>
      </c>
      <c r="E717">
        <v>0.99211000000000005</v>
      </c>
      <c r="F717">
        <v>0.55279999999999996</v>
      </c>
      <c r="G717">
        <v>2.5000000000000001E-4</v>
      </c>
      <c r="H717">
        <v>1.6445000000000001E-2</v>
      </c>
      <c r="I717">
        <v>1.6695000000000002E-2</v>
      </c>
    </row>
    <row r="718" spans="1:9" x14ac:dyDescent="0.3">
      <c r="A718">
        <v>15700</v>
      </c>
      <c r="B718">
        <v>13</v>
      </c>
      <c r="C718">
        <v>32.244999999999997</v>
      </c>
      <c r="D718">
        <v>87.442999999999998</v>
      </c>
      <c r="E718">
        <v>0.99211000000000005</v>
      </c>
      <c r="F718">
        <v>0.55271999999999999</v>
      </c>
      <c r="G718">
        <v>2.5000000000000001E-4</v>
      </c>
      <c r="H718">
        <v>1.6448999999999998E-2</v>
      </c>
      <c r="I718">
        <v>1.6698999999999999E-2</v>
      </c>
    </row>
    <row r="719" spans="1:9" x14ac:dyDescent="0.3">
      <c r="A719">
        <v>15800</v>
      </c>
      <c r="B719">
        <v>13</v>
      </c>
      <c r="C719">
        <v>32.244</v>
      </c>
      <c r="D719">
        <v>87.448999999999998</v>
      </c>
      <c r="E719">
        <v>0.99212</v>
      </c>
      <c r="F719">
        <v>0.55264000000000002</v>
      </c>
      <c r="G719">
        <v>2.5000000000000001E-4</v>
      </c>
      <c r="H719">
        <v>1.6452999999999999E-2</v>
      </c>
      <c r="I719">
        <v>1.6702999999999999E-2</v>
      </c>
    </row>
    <row r="720" spans="1:9" x14ac:dyDescent="0.3">
      <c r="A720">
        <v>15900</v>
      </c>
      <c r="B720">
        <v>13</v>
      </c>
      <c r="C720">
        <v>32.243000000000002</v>
      </c>
      <c r="D720">
        <v>87.454999999999998</v>
      </c>
      <c r="E720">
        <v>0.99212</v>
      </c>
      <c r="F720">
        <v>0.55256000000000005</v>
      </c>
      <c r="G720">
        <v>2.5000000000000001E-4</v>
      </c>
      <c r="H720">
        <v>1.6456999999999999E-2</v>
      </c>
      <c r="I720">
        <v>1.6707E-2</v>
      </c>
    </row>
    <row r="721" spans="1:9" x14ac:dyDescent="0.3">
      <c r="A721">
        <v>16000</v>
      </c>
      <c r="B721">
        <v>13</v>
      </c>
      <c r="C721">
        <v>32.238999999999997</v>
      </c>
      <c r="D721">
        <v>87.453000000000003</v>
      </c>
      <c r="E721">
        <v>0.99212</v>
      </c>
      <c r="F721">
        <v>0.55247999999999997</v>
      </c>
      <c r="G721">
        <v>2.5000000000000001E-4</v>
      </c>
      <c r="H721">
        <v>1.6459999999999999E-2</v>
      </c>
      <c r="I721">
        <v>1.6709999999999999E-2</v>
      </c>
    </row>
    <row r="722" spans="1:9" x14ac:dyDescent="0.3">
      <c r="A722">
        <v>16100</v>
      </c>
      <c r="B722">
        <v>13</v>
      </c>
      <c r="C722">
        <v>32.229999999999997</v>
      </c>
      <c r="D722">
        <v>87.441000000000003</v>
      </c>
      <c r="E722">
        <v>0.99212</v>
      </c>
      <c r="F722">
        <v>0.55242000000000002</v>
      </c>
      <c r="G722">
        <v>2.4899999999999998E-4</v>
      </c>
      <c r="H722">
        <v>1.6462999999999998E-2</v>
      </c>
      <c r="I722">
        <v>1.6712999999999999E-2</v>
      </c>
    </row>
    <row r="723" spans="1:9" x14ac:dyDescent="0.3">
      <c r="A723">
        <v>1900</v>
      </c>
      <c r="B723">
        <v>11</v>
      </c>
      <c r="C723">
        <v>43.366999999999997</v>
      </c>
      <c r="D723">
        <v>84.744</v>
      </c>
      <c r="E723">
        <v>0.97489999999999999</v>
      </c>
      <c r="F723">
        <v>0.59680999999999995</v>
      </c>
      <c r="G723">
        <v>1.0950000000000001E-3</v>
      </c>
      <c r="H723">
        <v>1.6465E-2</v>
      </c>
      <c r="I723">
        <v>1.7559999999999999E-2</v>
      </c>
    </row>
    <row r="724" spans="1:9" x14ac:dyDescent="0.3">
      <c r="A724">
        <v>16200</v>
      </c>
      <c r="B724">
        <v>13</v>
      </c>
      <c r="C724">
        <v>32.228999999999999</v>
      </c>
      <c r="D724">
        <v>87.447000000000003</v>
      </c>
      <c r="E724">
        <v>0.99212999999999996</v>
      </c>
      <c r="F724">
        <v>0.55235000000000001</v>
      </c>
      <c r="G724">
        <v>2.4899999999999998E-4</v>
      </c>
      <c r="H724">
        <v>1.6466999999999999E-2</v>
      </c>
      <c r="I724">
        <v>1.6716999999999999E-2</v>
      </c>
    </row>
    <row r="725" spans="1:9" x14ac:dyDescent="0.3">
      <c r="A725">
        <v>16300</v>
      </c>
      <c r="B725">
        <v>13</v>
      </c>
      <c r="C725">
        <v>32.228000000000002</v>
      </c>
      <c r="D725">
        <v>87.453000000000003</v>
      </c>
      <c r="E725">
        <v>0.99212999999999996</v>
      </c>
      <c r="F725">
        <v>0.55227999999999999</v>
      </c>
      <c r="G725">
        <v>2.4899999999999998E-4</v>
      </c>
      <c r="H725">
        <v>1.6471E-2</v>
      </c>
      <c r="I725">
        <v>1.6719999999999999E-2</v>
      </c>
    </row>
    <row r="726" spans="1:9" x14ac:dyDescent="0.3">
      <c r="A726">
        <v>16400</v>
      </c>
      <c r="B726">
        <v>13</v>
      </c>
      <c r="C726">
        <v>32.226999999999997</v>
      </c>
      <c r="D726">
        <v>87.459000000000003</v>
      </c>
      <c r="E726">
        <v>0.99212999999999996</v>
      </c>
      <c r="F726">
        <v>0.55220000000000002</v>
      </c>
      <c r="G726">
        <v>2.4899999999999998E-4</v>
      </c>
      <c r="H726">
        <v>1.6473999999999999E-2</v>
      </c>
      <c r="I726">
        <v>1.6723999999999999E-2</v>
      </c>
    </row>
    <row r="727" spans="1:9" x14ac:dyDescent="0.3">
      <c r="A727">
        <v>16500</v>
      </c>
      <c r="B727">
        <v>13</v>
      </c>
      <c r="C727">
        <v>32.225000000000001</v>
      </c>
      <c r="D727">
        <v>87.463999999999999</v>
      </c>
      <c r="E727">
        <v>0.99212999999999996</v>
      </c>
      <c r="F727">
        <v>0.55213000000000001</v>
      </c>
      <c r="G727">
        <v>2.4899999999999998E-4</v>
      </c>
      <c r="H727">
        <v>1.6478E-2</v>
      </c>
      <c r="I727">
        <v>1.6726999999999999E-2</v>
      </c>
    </row>
    <row r="728" spans="1:9" x14ac:dyDescent="0.3">
      <c r="A728">
        <v>1800</v>
      </c>
      <c r="B728">
        <v>10</v>
      </c>
      <c r="C728">
        <v>75.695999999999998</v>
      </c>
      <c r="D728">
        <v>87.158000000000001</v>
      </c>
      <c r="E728">
        <v>0.92196999999999996</v>
      </c>
      <c r="F728">
        <v>0.68333999999999995</v>
      </c>
      <c r="G728">
        <v>3.689E-3</v>
      </c>
      <c r="H728">
        <v>1.6482E-2</v>
      </c>
      <c r="I728">
        <v>2.0171000000000001E-2</v>
      </c>
    </row>
    <row r="729" spans="1:9" x14ac:dyDescent="0.3">
      <c r="A729">
        <v>16600</v>
      </c>
      <c r="B729">
        <v>13</v>
      </c>
      <c r="C729">
        <v>32.223999999999997</v>
      </c>
      <c r="D729">
        <v>87.47</v>
      </c>
      <c r="E729">
        <v>0.99214000000000002</v>
      </c>
      <c r="F729">
        <v>0.55205000000000004</v>
      </c>
      <c r="G729">
        <v>2.4899999999999998E-4</v>
      </c>
      <c r="H729">
        <v>1.6482E-2</v>
      </c>
      <c r="I729">
        <v>1.6730999999999999E-2</v>
      </c>
    </row>
    <row r="730" spans="1:9" x14ac:dyDescent="0.3">
      <c r="A730">
        <v>16700</v>
      </c>
      <c r="B730">
        <v>13</v>
      </c>
      <c r="C730">
        <v>32.222999999999999</v>
      </c>
      <c r="D730">
        <v>87.474999999999994</v>
      </c>
      <c r="E730">
        <v>0.99214000000000002</v>
      </c>
      <c r="F730">
        <v>0.55198000000000003</v>
      </c>
      <c r="G730">
        <v>2.4899999999999998E-4</v>
      </c>
      <c r="H730">
        <v>1.6486000000000001E-2</v>
      </c>
      <c r="I730">
        <v>1.6735E-2</v>
      </c>
    </row>
    <row r="731" spans="1:9" x14ac:dyDescent="0.3">
      <c r="A731">
        <v>16800</v>
      </c>
      <c r="B731">
        <v>13</v>
      </c>
      <c r="C731">
        <v>32.222000000000001</v>
      </c>
      <c r="D731">
        <v>87.480999999999995</v>
      </c>
      <c r="E731">
        <v>0.99214000000000002</v>
      </c>
      <c r="F731">
        <v>0.55189999999999995</v>
      </c>
      <c r="G731">
        <v>2.4899999999999998E-4</v>
      </c>
      <c r="H731">
        <v>1.6489E-2</v>
      </c>
      <c r="I731">
        <v>1.6737999999999999E-2</v>
      </c>
    </row>
    <row r="732" spans="1:9" x14ac:dyDescent="0.3">
      <c r="A732">
        <v>16900</v>
      </c>
      <c r="B732">
        <v>13</v>
      </c>
      <c r="C732">
        <v>32.220999999999997</v>
      </c>
      <c r="D732">
        <v>87.486000000000004</v>
      </c>
      <c r="E732">
        <v>0.99214000000000002</v>
      </c>
      <c r="F732">
        <v>0.55183000000000004</v>
      </c>
      <c r="G732">
        <v>2.4899999999999998E-4</v>
      </c>
      <c r="H732">
        <v>1.6493000000000001E-2</v>
      </c>
      <c r="I732">
        <v>1.6742E-2</v>
      </c>
    </row>
    <row r="733" spans="1:9" x14ac:dyDescent="0.3">
      <c r="A733">
        <v>17000</v>
      </c>
      <c r="B733">
        <v>13</v>
      </c>
      <c r="C733">
        <v>32.216999999999999</v>
      </c>
      <c r="D733">
        <v>87.483999999999995</v>
      </c>
      <c r="E733">
        <v>0.99214999999999998</v>
      </c>
      <c r="F733">
        <v>0.55174999999999996</v>
      </c>
      <c r="G733">
        <v>2.4899999999999998E-4</v>
      </c>
      <c r="H733">
        <v>1.6496E-2</v>
      </c>
      <c r="I733">
        <v>1.6744999999999999E-2</v>
      </c>
    </row>
    <row r="734" spans="1:9" x14ac:dyDescent="0.3">
      <c r="A734">
        <v>17100</v>
      </c>
      <c r="B734">
        <v>13</v>
      </c>
      <c r="C734">
        <v>32.21</v>
      </c>
      <c r="D734">
        <v>87.472999999999999</v>
      </c>
      <c r="E734">
        <v>0.99214999999999998</v>
      </c>
      <c r="F734">
        <v>0.55169999999999997</v>
      </c>
      <c r="G734">
        <v>2.4899999999999998E-4</v>
      </c>
      <c r="H734">
        <v>1.6499E-2</v>
      </c>
      <c r="I734">
        <v>1.6747999999999999E-2</v>
      </c>
    </row>
    <row r="735" spans="1:9" x14ac:dyDescent="0.3">
      <c r="A735">
        <v>17200</v>
      </c>
      <c r="B735">
        <v>13</v>
      </c>
      <c r="C735">
        <v>32.209000000000003</v>
      </c>
      <c r="D735">
        <v>87.478999999999999</v>
      </c>
      <c r="E735">
        <v>0.99214999999999998</v>
      </c>
      <c r="F735">
        <v>0.55162999999999995</v>
      </c>
      <c r="G735">
        <v>2.4899999999999998E-4</v>
      </c>
      <c r="H735">
        <v>1.6501999999999999E-2</v>
      </c>
      <c r="I735">
        <v>1.6750999999999999E-2</v>
      </c>
    </row>
    <row r="736" spans="1:9" x14ac:dyDescent="0.3">
      <c r="A736">
        <v>17300</v>
      </c>
      <c r="B736">
        <v>13</v>
      </c>
      <c r="C736">
        <v>32.207000000000001</v>
      </c>
      <c r="D736">
        <v>87.484999999999999</v>
      </c>
      <c r="E736">
        <v>0.99216000000000004</v>
      </c>
      <c r="F736">
        <v>0.55156000000000005</v>
      </c>
      <c r="G736">
        <v>2.4899999999999998E-4</v>
      </c>
      <c r="H736">
        <v>1.6506E-2</v>
      </c>
      <c r="I736">
        <v>1.6754000000000002E-2</v>
      </c>
    </row>
    <row r="737" spans="1:9" x14ac:dyDescent="0.3">
      <c r="A737">
        <v>17400</v>
      </c>
      <c r="B737">
        <v>13</v>
      </c>
      <c r="C737">
        <v>32.206000000000003</v>
      </c>
      <c r="D737">
        <v>87.49</v>
      </c>
      <c r="E737">
        <v>0.99216000000000004</v>
      </c>
      <c r="F737">
        <v>0.55149000000000004</v>
      </c>
      <c r="G737">
        <v>2.4800000000000001E-4</v>
      </c>
      <c r="H737">
        <v>1.6508999999999999E-2</v>
      </c>
      <c r="I737">
        <v>1.6757999999999999E-2</v>
      </c>
    </row>
    <row r="738" spans="1:9" x14ac:dyDescent="0.3">
      <c r="A738">
        <v>17500</v>
      </c>
      <c r="B738">
        <v>13</v>
      </c>
      <c r="C738">
        <v>32.204999999999998</v>
      </c>
      <c r="D738">
        <v>87.495000000000005</v>
      </c>
      <c r="E738">
        <v>0.99216000000000004</v>
      </c>
      <c r="F738">
        <v>0.55142000000000002</v>
      </c>
      <c r="G738">
        <v>2.4800000000000001E-4</v>
      </c>
      <c r="H738">
        <v>1.6513E-2</v>
      </c>
      <c r="I738">
        <v>1.6761000000000002E-2</v>
      </c>
    </row>
    <row r="739" spans="1:9" x14ac:dyDescent="0.3">
      <c r="A739">
        <v>17600</v>
      </c>
      <c r="B739">
        <v>13</v>
      </c>
      <c r="C739">
        <v>32.204000000000001</v>
      </c>
      <c r="D739">
        <v>87.5</v>
      </c>
      <c r="E739">
        <v>0.99216000000000004</v>
      </c>
      <c r="F739">
        <v>0.55135000000000001</v>
      </c>
      <c r="G739">
        <v>2.4800000000000001E-4</v>
      </c>
      <c r="H739">
        <v>1.6515999999999999E-2</v>
      </c>
      <c r="I739">
        <v>1.6764000000000001E-2</v>
      </c>
    </row>
    <row r="740" spans="1:9" x14ac:dyDescent="0.3">
      <c r="A740">
        <v>17700</v>
      </c>
      <c r="B740">
        <v>13</v>
      </c>
      <c r="C740">
        <v>32.203000000000003</v>
      </c>
      <c r="D740">
        <v>87.504999999999995</v>
      </c>
      <c r="E740">
        <v>0.99216000000000004</v>
      </c>
      <c r="F740">
        <v>0.55127999999999999</v>
      </c>
      <c r="G740">
        <v>2.4800000000000001E-4</v>
      </c>
      <c r="H740">
        <v>1.652E-2</v>
      </c>
      <c r="I740">
        <v>1.6768000000000002E-2</v>
      </c>
    </row>
    <row r="741" spans="1:9" x14ac:dyDescent="0.3">
      <c r="A741">
        <v>17800</v>
      </c>
      <c r="B741">
        <v>13</v>
      </c>
      <c r="C741">
        <v>32.201999999999998</v>
      </c>
      <c r="D741">
        <v>87.51</v>
      </c>
      <c r="E741">
        <v>0.99217</v>
      </c>
      <c r="F741">
        <v>0.55120999999999998</v>
      </c>
      <c r="G741">
        <v>2.4800000000000001E-4</v>
      </c>
      <c r="H741">
        <v>1.6522999999999999E-2</v>
      </c>
      <c r="I741">
        <v>1.6771000000000001E-2</v>
      </c>
    </row>
    <row r="742" spans="1:9" x14ac:dyDescent="0.3">
      <c r="A742">
        <v>17900</v>
      </c>
      <c r="B742">
        <v>13</v>
      </c>
      <c r="C742">
        <v>32.201000000000001</v>
      </c>
      <c r="D742">
        <v>87.515000000000001</v>
      </c>
      <c r="E742">
        <v>0.99217</v>
      </c>
      <c r="F742">
        <v>0.55113999999999996</v>
      </c>
      <c r="G742">
        <v>2.4800000000000001E-4</v>
      </c>
      <c r="H742">
        <v>1.6527E-2</v>
      </c>
      <c r="I742">
        <v>1.6775000000000002E-2</v>
      </c>
    </row>
    <row r="743" spans="1:9" x14ac:dyDescent="0.3">
      <c r="A743">
        <v>18000</v>
      </c>
      <c r="B743">
        <v>13</v>
      </c>
      <c r="C743">
        <v>32.197000000000003</v>
      </c>
      <c r="D743">
        <v>87.513000000000005</v>
      </c>
      <c r="E743">
        <v>0.99217</v>
      </c>
      <c r="F743">
        <v>0.55106999999999995</v>
      </c>
      <c r="G743">
        <v>2.4800000000000001E-4</v>
      </c>
      <c r="H743">
        <v>1.653E-2</v>
      </c>
      <c r="I743">
        <v>1.6778000000000001E-2</v>
      </c>
    </row>
    <row r="744" spans="1:9" x14ac:dyDescent="0.3">
      <c r="A744">
        <v>18100</v>
      </c>
      <c r="B744">
        <v>13</v>
      </c>
      <c r="C744">
        <v>32.19</v>
      </c>
      <c r="D744">
        <v>87.503</v>
      </c>
      <c r="E744">
        <v>0.99217999999999995</v>
      </c>
      <c r="F744">
        <v>0.55101999999999995</v>
      </c>
      <c r="G744">
        <v>2.4800000000000001E-4</v>
      </c>
      <c r="H744">
        <v>1.6532000000000002E-2</v>
      </c>
      <c r="I744">
        <v>1.678E-2</v>
      </c>
    </row>
    <row r="745" spans="1:9" x14ac:dyDescent="0.3">
      <c r="A745">
        <v>1800</v>
      </c>
      <c r="B745">
        <v>11</v>
      </c>
      <c r="C745">
        <v>43.462000000000003</v>
      </c>
      <c r="D745">
        <v>84.722999999999999</v>
      </c>
      <c r="E745">
        <v>0.97460999999999998</v>
      </c>
      <c r="F745">
        <v>0.59577999999999998</v>
      </c>
      <c r="G745">
        <v>1.1050000000000001E-3</v>
      </c>
      <c r="H745">
        <v>1.6532999999999999E-2</v>
      </c>
      <c r="I745">
        <v>1.7638000000000001E-2</v>
      </c>
    </row>
    <row r="746" spans="1:9" x14ac:dyDescent="0.3">
      <c r="A746">
        <v>18200</v>
      </c>
      <c r="B746">
        <v>13</v>
      </c>
      <c r="C746">
        <v>32.189</v>
      </c>
      <c r="D746">
        <v>87.509</v>
      </c>
      <c r="E746">
        <v>0.99217999999999995</v>
      </c>
      <c r="F746">
        <v>0.55095000000000005</v>
      </c>
      <c r="G746">
        <v>2.4800000000000001E-4</v>
      </c>
      <c r="H746">
        <v>1.6535000000000001E-2</v>
      </c>
      <c r="I746">
        <v>1.6782999999999999E-2</v>
      </c>
    </row>
    <row r="747" spans="1:9" x14ac:dyDescent="0.3">
      <c r="A747">
        <v>18300</v>
      </c>
      <c r="B747">
        <v>13</v>
      </c>
      <c r="C747">
        <v>32.188000000000002</v>
      </c>
      <c r="D747">
        <v>87.513999999999996</v>
      </c>
      <c r="E747">
        <v>0.99217999999999995</v>
      </c>
      <c r="F747">
        <v>0.55088999999999999</v>
      </c>
      <c r="G747">
        <v>2.4800000000000001E-4</v>
      </c>
      <c r="H747">
        <v>1.6539000000000002E-2</v>
      </c>
      <c r="I747">
        <v>1.6787E-2</v>
      </c>
    </row>
    <row r="748" spans="1:9" x14ac:dyDescent="0.3">
      <c r="A748">
        <v>18400</v>
      </c>
      <c r="B748">
        <v>13</v>
      </c>
      <c r="C748">
        <v>32.186999999999998</v>
      </c>
      <c r="D748">
        <v>87.518000000000001</v>
      </c>
      <c r="E748">
        <v>0.99217999999999995</v>
      </c>
      <c r="F748">
        <v>0.55081999999999998</v>
      </c>
      <c r="G748">
        <v>2.4800000000000001E-4</v>
      </c>
      <c r="H748">
        <v>1.6542000000000001E-2</v>
      </c>
      <c r="I748">
        <v>1.6789999999999999E-2</v>
      </c>
    </row>
    <row r="749" spans="1:9" x14ac:dyDescent="0.3">
      <c r="A749">
        <v>18500</v>
      </c>
      <c r="B749">
        <v>13</v>
      </c>
      <c r="C749">
        <v>32.186</v>
      </c>
      <c r="D749">
        <v>87.522999999999996</v>
      </c>
      <c r="E749">
        <v>0.99217999999999995</v>
      </c>
      <c r="F749">
        <v>0.55076000000000003</v>
      </c>
      <c r="G749">
        <v>2.4800000000000001E-4</v>
      </c>
      <c r="H749">
        <v>1.6545000000000001E-2</v>
      </c>
      <c r="I749">
        <v>1.6792999999999999E-2</v>
      </c>
    </row>
    <row r="750" spans="1:9" x14ac:dyDescent="0.3">
      <c r="A750">
        <v>18600</v>
      </c>
      <c r="B750">
        <v>13</v>
      </c>
      <c r="C750">
        <v>32.185000000000002</v>
      </c>
      <c r="D750">
        <v>87.527000000000001</v>
      </c>
      <c r="E750">
        <v>0.99219000000000002</v>
      </c>
      <c r="F750">
        <v>0.55069000000000001</v>
      </c>
      <c r="G750">
        <v>2.4800000000000001E-4</v>
      </c>
      <c r="H750">
        <v>1.6548E-2</v>
      </c>
      <c r="I750">
        <v>1.6795999999999998E-2</v>
      </c>
    </row>
    <row r="751" spans="1:9" x14ac:dyDescent="0.3">
      <c r="A751">
        <v>300</v>
      </c>
      <c r="B751">
        <v>12</v>
      </c>
      <c r="C751">
        <v>61.503999999999998</v>
      </c>
      <c r="D751">
        <v>103.104</v>
      </c>
      <c r="E751">
        <v>0.97392000000000001</v>
      </c>
      <c r="F751">
        <v>0.65422000000000002</v>
      </c>
      <c r="G751">
        <v>2.5579999999999999E-3</v>
      </c>
      <c r="H751">
        <v>1.6551E-2</v>
      </c>
      <c r="I751">
        <v>1.9109999999999999E-2</v>
      </c>
    </row>
    <row r="752" spans="1:9" x14ac:dyDescent="0.3">
      <c r="A752">
        <v>18700</v>
      </c>
      <c r="B752">
        <v>13</v>
      </c>
      <c r="C752">
        <v>32.183999999999997</v>
      </c>
      <c r="D752">
        <v>87.531999999999996</v>
      </c>
      <c r="E752">
        <v>0.99219000000000002</v>
      </c>
      <c r="F752">
        <v>0.55062999999999995</v>
      </c>
      <c r="G752">
        <v>2.4800000000000001E-4</v>
      </c>
      <c r="H752">
        <v>1.6552000000000001E-2</v>
      </c>
      <c r="I752">
        <v>1.6799000000000001E-2</v>
      </c>
    </row>
    <row r="753" spans="1:9" x14ac:dyDescent="0.3">
      <c r="A753">
        <v>18800</v>
      </c>
      <c r="B753">
        <v>13</v>
      </c>
      <c r="C753">
        <v>32.183</v>
      </c>
      <c r="D753">
        <v>87.536000000000001</v>
      </c>
      <c r="E753">
        <v>0.99219000000000002</v>
      </c>
      <c r="F753">
        <v>0.55056000000000005</v>
      </c>
      <c r="G753">
        <v>2.4699999999999999E-4</v>
      </c>
      <c r="H753">
        <v>1.6555E-2</v>
      </c>
      <c r="I753">
        <v>1.6802999999999998E-2</v>
      </c>
    </row>
    <row r="754" spans="1:9" x14ac:dyDescent="0.3">
      <c r="A754">
        <v>18900</v>
      </c>
      <c r="B754">
        <v>13</v>
      </c>
      <c r="C754">
        <v>32.182000000000002</v>
      </c>
      <c r="D754">
        <v>87.540999999999997</v>
      </c>
      <c r="E754">
        <v>0.99219000000000002</v>
      </c>
      <c r="F754">
        <v>0.55049999999999999</v>
      </c>
      <c r="G754">
        <v>2.4699999999999999E-4</v>
      </c>
      <c r="H754">
        <v>1.6558E-2</v>
      </c>
      <c r="I754">
        <v>1.6806000000000001E-2</v>
      </c>
    </row>
    <row r="755" spans="1:9" x14ac:dyDescent="0.3">
      <c r="A755">
        <v>19000</v>
      </c>
      <c r="B755">
        <v>13</v>
      </c>
      <c r="C755">
        <v>32.179000000000002</v>
      </c>
      <c r="D755">
        <v>87.54</v>
      </c>
      <c r="E755">
        <v>0.99219000000000002</v>
      </c>
      <c r="F755">
        <v>0.55042999999999997</v>
      </c>
      <c r="G755">
        <v>2.4699999999999999E-4</v>
      </c>
      <c r="H755">
        <v>1.6560999999999999E-2</v>
      </c>
      <c r="I755">
        <v>1.6808E-2</v>
      </c>
    </row>
    <row r="756" spans="1:9" x14ac:dyDescent="0.3">
      <c r="A756">
        <v>19100</v>
      </c>
      <c r="B756">
        <v>13</v>
      </c>
      <c r="C756">
        <v>32.173000000000002</v>
      </c>
      <c r="D756">
        <v>87.531000000000006</v>
      </c>
      <c r="E756">
        <v>0.99219999999999997</v>
      </c>
      <c r="F756">
        <v>0.55037999999999998</v>
      </c>
      <c r="G756">
        <v>2.4699999999999999E-4</v>
      </c>
      <c r="H756">
        <v>1.6563999999999999E-2</v>
      </c>
      <c r="I756">
        <v>1.6811E-2</v>
      </c>
    </row>
    <row r="757" spans="1:9" x14ac:dyDescent="0.3">
      <c r="A757">
        <v>19200</v>
      </c>
      <c r="B757">
        <v>13</v>
      </c>
      <c r="C757">
        <v>32.171999999999997</v>
      </c>
      <c r="D757">
        <v>87.536000000000001</v>
      </c>
      <c r="E757">
        <v>0.99219999999999997</v>
      </c>
      <c r="F757">
        <v>0.55032000000000003</v>
      </c>
      <c r="G757">
        <v>2.4699999999999999E-4</v>
      </c>
      <c r="H757">
        <v>1.6566999999999998E-2</v>
      </c>
      <c r="I757">
        <v>1.6813999999999999E-2</v>
      </c>
    </row>
    <row r="758" spans="1:9" x14ac:dyDescent="0.3">
      <c r="A758">
        <v>19300</v>
      </c>
      <c r="B758">
        <v>13</v>
      </c>
      <c r="C758">
        <v>32.170999999999999</v>
      </c>
      <c r="D758">
        <v>87.54</v>
      </c>
      <c r="E758">
        <v>0.99219999999999997</v>
      </c>
      <c r="F758">
        <v>0.55025999999999997</v>
      </c>
      <c r="G758">
        <v>2.4699999999999999E-4</v>
      </c>
      <c r="H758">
        <v>1.6570000000000001E-2</v>
      </c>
      <c r="I758">
        <v>1.6816999999999999E-2</v>
      </c>
    </row>
    <row r="759" spans="1:9" x14ac:dyDescent="0.3">
      <c r="A759">
        <v>19400</v>
      </c>
      <c r="B759">
        <v>13</v>
      </c>
      <c r="C759">
        <v>32.168999999999997</v>
      </c>
      <c r="D759">
        <v>87.545000000000002</v>
      </c>
      <c r="E759">
        <v>0.99219999999999997</v>
      </c>
      <c r="F759">
        <v>0.55018999999999996</v>
      </c>
      <c r="G759">
        <v>2.4699999999999999E-4</v>
      </c>
      <c r="H759">
        <v>1.6573000000000001E-2</v>
      </c>
      <c r="I759">
        <v>1.6820000000000002E-2</v>
      </c>
    </row>
    <row r="760" spans="1:9" x14ac:dyDescent="0.3">
      <c r="A760">
        <v>1700</v>
      </c>
      <c r="B760">
        <v>10</v>
      </c>
      <c r="C760">
        <v>76.423000000000002</v>
      </c>
      <c r="D760">
        <v>87.554000000000002</v>
      </c>
      <c r="E760">
        <v>0.92047999999999996</v>
      </c>
      <c r="F760">
        <v>0.68294999999999995</v>
      </c>
      <c r="G760">
        <v>3.7780000000000001E-3</v>
      </c>
      <c r="H760">
        <v>1.6573000000000001E-2</v>
      </c>
      <c r="I760">
        <v>2.035E-2</v>
      </c>
    </row>
    <row r="761" spans="1:9" x14ac:dyDescent="0.3">
      <c r="A761">
        <v>19500</v>
      </c>
      <c r="B761">
        <v>13</v>
      </c>
      <c r="C761">
        <v>32.167999999999999</v>
      </c>
      <c r="D761">
        <v>87.549000000000007</v>
      </c>
      <c r="E761">
        <v>0.99221000000000004</v>
      </c>
      <c r="F761">
        <v>0.55013000000000001</v>
      </c>
      <c r="G761">
        <v>2.4699999999999999E-4</v>
      </c>
      <c r="H761">
        <v>1.6576E-2</v>
      </c>
      <c r="I761">
        <v>1.6823000000000001E-2</v>
      </c>
    </row>
    <row r="762" spans="1:9" x14ac:dyDescent="0.3">
      <c r="A762">
        <v>19600</v>
      </c>
      <c r="B762">
        <v>13</v>
      </c>
      <c r="C762">
        <v>32.167000000000002</v>
      </c>
      <c r="D762">
        <v>87.552999999999997</v>
      </c>
      <c r="E762">
        <v>0.99221000000000004</v>
      </c>
      <c r="F762">
        <v>0.55006999999999995</v>
      </c>
      <c r="G762">
        <v>2.4699999999999999E-4</v>
      </c>
      <c r="H762">
        <v>1.6579E-2</v>
      </c>
      <c r="I762">
        <v>1.6826000000000001E-2</v>
      </c>
    </row>
    <row r="763" spans="1:9" x14ac:dyDescent="0.3">
      <c r="A763">
        <v>19700</v>
      </c>
      <c r="B763">
        <v>13</v>
      </c>
      <c r="C763">
        <v>32.165999999999997</v>
      </c>
      <c r="D763">
        <v>87.557000000000002</v>
      </c>
      <c r="E763">
        <v>0.99221000000000004</v>
      </c>
      <c r="F763">
        <v>0.55001</v>
      </c>
      <c r="G763">
        <v>2.4699999999999999E-4</v>
      </c>
      <c r="H763">
        <v>1.6582E-2</v>
      </c>
      <c r="I763">
        <v>1.6829E-2</v>
      </c>
    </row>
    <row r="764" spans="1:9" x14ac:dyDescent="0.3">
      <c r="A764">
        <v>19800</v>
      </c>
      <c r="B764">
        <v>13</v>
      </c>
      <c r="C764">
        <v>32.164999999999999</v>
      </c>
      <c r="D764">
        <v>87.561000000000007</v>
      </c>
      <c r="E764">
        <v>0.99221000000000004</v>
      </c>
      <c r="F764">
        <v>0.54995000000000005</v>
      </c>
      <c r="G764">
        <v>2.4699999999999999E-4</v>
      </c>
      <c r="H764">
        <v>1.6584999999999999E-2</v>
      </c>
      <c r="I764">
        <v>1.6832E-2</v>
      </c>
    </row>
    <row r="765" spans="1:9" x14ac:dyDescent="0.3">
      <c r="A765">
        <v>19900</v>
      </c>
      <c r="B765">
        <v>13</v>
      </c>
      <c r="C765">
        <v>32.164000000000001</v>
      </c>
      <c r="D765">
        <v>87.564999999999998</v>
      </c>
      <c r="E765">
        <v>0.99221000000000004</v>
      </c>
      <c r="F765">
        <v>0.54988000000000004</v>
      </c>
      <c r="G765">
        <v>2.4699999999999999E-4</v>
      </c>
      <c r="H765">
        <v>1.6587999999999999E-2</v>
      </c>
      <c r="I765">
        <v>1.6834999999999999E-2</v>
      </c>
    </row>
    <row r="766" spans="1:9" x14ac:dyDescent="0.3">
      <c r="A766">
        <v>20000</v>
      </c>
      <c r="B766">
        <v>13</v>
      </c>
      <c r="C766">
        <v>32.161999999999999</v>
      </c>
      <c r="D766">
        <v>87.564999999999998</v>
      </c>
      <c r="E766">
        <v>0.99221999999999999</v>
      </c>
      <c r="F766">
        <v>0.54981999999999998</v>
      </c>
      <c r="G766">
        <v>2.4699999999999999E-4</v>
      </c>
      <c r="H766">
        <v>1.6591000000000002E-2</v>
      </c>
      <c r="I766">
        <v>1.6837999999999999E-2</v>
      </c>
    </row>
    <row r="767" spans="1:9" x14ac:dyDescent="0.3">
      <c r="A767">
        <v>1700</v>
      </c>
      <c r="B767">
        <v>11</v>
      </c>
      <c r="C767">
        <v>43.546999999999997</v>
      </c>
      <c r="D767">
        <v>84.662000000000006</v>
      </c>
      <c r="E767">
        <v>0.97428999999999999</v>
      </c>
      <c r="F767">
        <v>0.59480999999999995</v>
      </c>
      <c r="G767">
        <v>1.1150000000000001E-3</v>
      </c>
      <c r="H767">
        <v>1.6594999999999999E-2</v>
      </c>
      <c r="I767">
        <v>1.7708999999999999E-2</v>
      </c>
    </row>
    <row r="768" spans="1:9" x14ac:dyDescent="0.3">
      <c r="A768">
        <v>1600</v>
      </c>
      <c r="B768">
        <v>11</v>
      </c>
      <c r="C768">
        <v>43.621000000000002</v>
      </c>
      <c r="D768">
        <v>84.549000000000007</v>
      </c>
      <c r="E768">
        <v>0.97396000000000005</v>
      </c>
      <c r="F768">
        <v>0.59392</v>
      </c>
      <c r="G768">
        <v>1.124E-3</v>
      </c>
      <c r="H768">
        <v>1.6650000000000002E-2</v>
      </c>
      <c r="I768">
        <v>1.7774000000000002E-2</v>
      </c>
    </row>
    <row r="769" spans="1:9" x14ac:dyDescent="0.3">
      <c r="A769">
        <v>1600</v>
      </c>
      <c r="B769">
        <v>10</v>
      </c>
      <c r="C769">
        <v>77.209999999999994</v>
      </c>
      <c r="D769">
        <v>88.061999999999998</v>
      </c>
      <c r="E769">
        <v>0.91891999999999996</v>
      </c>
      <c r="F769">
        <v>0.68259999999999998</v>
      </c>
      <c r="G769">
        <v>3.8700000000000002E-3</v>
      </c>
      <c r="H769">
        <v>1.6659E-2</v>
      </c>
      <c r="I769">
        <v>2.053E-2</v>
      </c>
    </row>
    <row r="770" spans="1:9" x14ac:dyDescent="0.3">
      <c r="A770">
        <v>1500</v>
      </c>
      <c r="B770">
        <v>11</v>
      </c>
      <c r="C770">
        <v>43.686</v>
      </c>
      <c r="D770">
        <v>84.364999999999995</v>
      </c>
      <c r="E770">
        <v>0.97360000000000002</v>
      </c>
      <c r="F770">
        <v>0.59316000000000002</v>
      </c>
      <c r="G770">
        <v>1.1329999999999999E-3</v>
      </c>
      <c r="H770">
        <v>1.6697E-2</v>
      </c>
      <c r="I770">
        <v>1.7829999999999999E-2</v>
      </c>
    </row>
    <row r="771" spans="1:9" x14ac:dyDescent="0.3">
      <c r="A771">
        <v>1100</v>
      </c>
      <c r="B771">
        <v>11</v>
      </c>
      <c r="C771">
        <v>44.232999999999997</v>
      </c>
      <c r="D771">
        <v>82.408000000000001</v>
      </c>
      <c r="E771">
        <v>0.97094999999999998</v>
      </c>
      <c r="F771">
        <v>0.59367000000000003</v>
      </c>
      <c r="G771">
        <v>1.1800000000000001E-3</v>
      </c>
      <c r="H771">
        <v>1.6726000000000001E-2</v>
      </c>
      <c r="I771">
        <v>1.7905999999999998E-2</v>
      </c>
    </row>
    <row r="772" spans="1:9" x14ac:dyDescent="0.3">
      <c r="A772">
        <v>1400</v>
      </c>
      <c r="B772">
        <v>11</v>
      </c>
      <c r="C772">
        <v>43.758000000000003</v>
      </c>
      <c r="D772">
        <v>84.091999999999999</v>
      </c>
      <c r="E772">
        <v>0.97318000000000005</v>
      </c>
      <c r="F772">
        <v>0.59260999999999997</v>
      </c>
      <c r="G772">
        <v>1.1410000000000001E-3</v>
      </c>
      <c r="H772">
        <v>1.6733000000000001E-2</v>
      </c>
      <c r="I772">
        <v>1.7874000000000001E-2</v>
      </c>
    </row>
    <row r="773" spans="1:9" x14ac:dyDescent="0.3">
      <c r="A773">
        <v>1100</v>
      </c>
      <c r="B773">
        <v>14</v>
      </c>
      <c r="C773">
        <v>33.155000000000001</v>
      </c>
      <c r="D773">
        <v>88.472999999999999</v>
      </c>
      <c r="E773">
        <v>0.99111000000000005</v>
      </c>
      <c r="F773">
        <v>0.54674999999999996</v>
      </c>
      <c r="G773">
        <v>2.7999999999999998E-4</v>
      </c>
      <c r="H773">
        <v>1.6740000000000001E-2</v>
      </c>
      <c r="I773">
        <v>1.702E-2</v>
      </c>
    </row>
    <row r="774" spans="1:9" x14ac:dyDescent="0.3">
      <c r="A774">
        <v>1500</v>
      </c>
      <c r="B774">
        <v>10</v>
      </c>
      <c r="C774">
        <v>78.055999999999997</v>
      </c>
      <c r="D774">
        <v>88.616</v>
      </c>
      <c r="E774">
        <v>0.91727000000000003</v>
      </c>
      <c r="F774">
        <v>0.68228</v>
      </c>
      <c r="G774">
        <v>3.9690000000000003E-3</v>
      </c>
      <c r="H774">
        <v>1.6743999999999998E-2</v>
      </c>
      <c r="I774">
        <v>2.0712999999999999E-2</v>
      </c>
    </row>
    <row r="775" spans="1:9" x14ac:dyDescent="0.3">
      <c r="A775">
        <v>1200</v>
      </c>
      <c r="B775">
        <v>11</v>
      </c>
      <c r="C775">
        <v>43.968000000000004</v>
      </c>
      <c r="D775">
        <v>83.146000000000001</v>
      </c>
      <c r="E775">
        <v>0.97204000000000002</v>
      </c>
      <c r="F775">
        <v>0.59270999999999996</v>
      </c>
      <c r="G775">
        <v>1.16E-3</v>
      </c>
      <c r="H775">
        <v>1.6750999999999999E-2</v>
      </c>
      <c r="I775">
        <v>1.7912000000000001E-2</v>
      </c>
    </row>
    <row r="776" spans="1:9" x14ac:dyDescent="0.3">
      <c r="A776">
        <v>1300</v>
      </c>
      <c r="B776">
        <v>11</v>
      </c>
      <c r="C776">
        <v>43.838000000000001</v>
      </c>
      <c r="D776">
        <v>83.700999999999993</v>
      </c>
      <c r="E776">
        <v>0.97269000000000005</v>
      </c>
      <c r="F776">
        <v>0.59238000000000002</v>
      </c>
      <c r="G776">
        <v>1.15E-3</v>
      </c>
      <c r="H776">
        <v>1.6753000000000001E-2</v>
      </c>
      <c r="I776">
        <v>1.7902000000000001E-2</v>
      </c>
    </row>
    <row r="777" spans="1:9" x14ac:dyDescent="0.3">
      <c r="A777">
        <v>1200</v>
      </c>
      <c r="B777">
        <v>14</v>
      </c>
      <c r="C777">
        <v>33.356999999999999</v>
      </c>
      <c r="D777">
        <v>89.028000000000006</v>
      </c>
      <c r="E777">
        <v>0.99126000000000003</v>
      </c>
      <c r="F777">
        <v>0.54629000000000005</v>
      </c>
      <c r="G777">
        <v>2.7599999999999999E-4</v>
      </c>
      <c r="H777">
        <v>1.6792999999999999E-2</v>
      </c>
      <c r="I777">
        <v>1.7069000000000001E-2</v>
      </c>
    </row>
    <row r="778" spans="1:9" x14ac:dyDescent="0.3">
      <c r="A778">
        <v>200</v>
      </c>
      <c r="B778">
        <v>12</v>
      </c>
      <c r="C778">
        <v>63.110999999999997</v>
      </c>
      <c r="D778">
        <v>104.03400000000001</v>
      </c>
      <c r="E778">
        <v>0.97387000000000001</v>
      </c>
      <c r="F778">
        <v>0.65188999999999997</v>
      </c>
      <c r="G778">
        <v>2.601E-3</v>
      </c>
      <c r="H778">
        <v>1.6819000000000001E-2</v>
      </c>
      <c r="I778">
        <v>1.9418999999999999E-2</v>
      </c>
    </row>
    <row r="779" spans="1:9" x14ac:dyDescent="0.3">
      <c r="A779">
        <v>1400</v>
      </c>
      <c r="B779">
        <v>10</v>
      </c>
      <c r="C779">
        <v>78.965999999999994</v>
      </c>
      <c r="D779">
        <v>89.204999999999998</v>
      </c>
      <c r="E779">
        <v>0.91549999999999998</v>
      </c>
      <c r="F779">
        <v>0.68198000000000003</v>
      </c>
      <c r="G779">
        <v>4.0759999999999998E-3</v>
      </c>
      <c r="H779">
        <v>1.6830000000000001E-2</v>
      </c>
      <c r="I779">
        <v>2.0906000000000001E-2</v>
      </c>
    </row>
    <row r="780" spans="1:9" x14ac:dyDescent="0.3">
      <c r="A780">
        <v>1300</v>
      </c>
      <c r="B780">
        <v>14</v>
      </c>
      <c r="C780">
        <v>33.429000000000002</v>
      </c>
      <c r="D780">
        <v>89.287000000000006</v>
      </c>
      <c r="E780">
        <v>0.99136000000000002</v>
      </c>
      <c r="F780">
        <v>0.54530000000000001</v>
      </c>
      <c r="G780">
        <v>2.7399999999999999E-4</v>
      </c>
      <c r="H780">
        <v>1.6863E-2</v>
      </c>
      <c r="I780">
        <v>1.7136999999999999E-2</v>
      </c>
    </row>
    <row r="781" spans="1:9" x14ac:dyDescent="0.3">
      <c r="A781">
        <v>1300</v>
      </c>
      <c r="B781">
        <v>10</v>
      </c>
      <c r="C781">
        <v>79.983000000000004</v>
      </c>
      <c r="D781">
        <v>89.882999999999996</v>
      </c>
      <c r="E781">
        <v>0.91354999999999997</v>
      </c>
      <c r="F781">
        <v>0.68169999999999997</v>
      </c>
      <c r="G781">
        <v>4.1949999999999999E-3</v>
      </c>
      <c r="H781">
        <v>1.6924000000000002E-2</v>
      </c>
      <c r="I781">
        <v>2.1118999999999999E-2</v>
      </c>
    </row>
    <row r="782" spans="1:9" x14ac:dyDescent="0.3">
      <c r="A782">
        <v>1400</v>
      </c>
      <c r="B782">
        <v>14</v>
      </c>
      <c r="C782">
        <v>33.427</v>
      </c>
      <c r="D782">
        <v>89.441999999999993</v>
      </c>
      <c r="E782">
        <v>0.99143999999999999</v>
      </c>
      <c r="F782">
        <v>0.54400999999999999</v>
      </c>
      <c r="G782">
        <v>2.72E-4</v>
      </c>
      <c r="H782">
        <v>1.6941000000000001E-2</v>
      </c>
      <c r="I782">
        <v>1.7212999999999999E-2</v>
      </c>
    </row>
    <row r="783" spans="1:9" x14ac:dyDescent="0.3">
      <c r="A783">
        <v>1000</v>
      </c>
      <c r="B783">
        <v>14</v>
      </c>
      <c r="C783">
        <v>33.713000000000001</v>
      </c>
      <c r="D783">
        <v>89.245999999999995</v>
      </c>
      <c r="E783">
        <v>0.98995</v>
      </c>
      <c r="F783">
        <v>0.54156000000000004</v>
      </c>
      <c r="G783">
        <v>3.1799999999999998E-4</v>
      </c>
      <c r="H783">
        <v>1.6986999999999999E-2</v>
      </c>
      <c r="I783">
        <v>1.7305000000000001E-2</v>
      </c>
    </row>
    <row r="784" spans="1:9" x14ac:dyDescent="0.3">
      <c r="A784">
        <v>1000</v>
      </c>
      <c r="B784">
        <v>11</v>
      </c>
      <c r="C784">
        <v>44.838999999999999</v>
      </c>
      <c r="D784">
        <v>83.055000000000007</v>
      </c>
      <c r="E784">
        <v>0.96621999999999997</v>
      </c>
      <c r="F784">
        <v>0.58906000000000003</v>
      </c>
      <c r="G784">
        <v>1.299E-3</v>
      </c>
      <c r="H784">
        <v>1.7014999999999999E-2</v>
      </c>
      <c r="I784">
        <v>1.8312999999999999E-2</v>
      </c>
    </row>
    <row r="785" spans="1:9" x14ac:dyDescent="0.3">
      <c r="A785">
        <v>1500</v>
      </c>
      <c r="B785">
        <v>14</v>
      </c>
      <c r="C785">
        <v>33.402999999999999</v>
      </c>
      <c r="D785">
        <v>89.56</v>
      </c>
      <c r="E785">
        <v>0.99151</v>
      </c>
      <c r="F785">
        <v>0.54254000000000002</v>
      </c>
      <c r="G785">
        <v>2.7099999999999997E-4</v>
      </c>
      <c r="H785">
        <v>1.7023E-2</v>
      </c>
      <c r="I785">
        <v>1.7292999999999999E-2</v>
      </c>
    </row>
    <row r="786" spans="1:9" x14ac:dyDescent="0.3">
      <c r="A786">
        <v>1200</v>
      </c>
      <c r="B786">
        <v>10</v>
      </c>
      <c r="C786">
        <v>81.153000000000006</v>
      </c>
      <c r="D786">
        <v>90.768000000000001</v>
      </c>
      <c r="E786">
        <v>0.91132999999999997</v>
      </c>
      <c r="F786">
        <v>0.68142000000000003</v>
      </c>
      <c r="G786">
        <v>4.333E-3</v>
      </c>
      <c r="H786">
        <v>1.7035999999999999E-2</v>
      </c>
      <c r="I786">
        <v>2.1368999999999999E-2</v>
      </c>
    </row>
    <row r="787" spans="1:9" x14ac:dyDescent="0.3">
      <c r="A787">
        <v>100</v>
      </c>
      <c r="B787">
        <v>12</v>
      </c>
      <c r="C787">
        <v>63.570999999999998</v>
      </c>
      <c r="D787">
        <v>104.322</v>
      </c>
      <c r="E787">
        <v>0.97448000000000001</v>
      </c>
      <c r="F787">
        <v>0.64661999999999997</v>
      </c>
      <c r="G787">
        <v>2.5479999999999999E-3</v>
      </c>
      <c r="H787">
        <v>1.7083000000000001E-2</v>
      </c>
      <c r="I787">
        <v>1.9630000000000002E-2</v>
      </c>
    </row>
    <row r="788" spans="1:9" x14ac:dyDescent="0.3">
      <c r="A788">
        <v>1600</v>
      </c>
      <c r="B788">
        <v>14</v>
      </c>
      <c r="C788">
        <v>33.368000000000002</v>
      </c>
      <c r="D788">
        <v>89.664000000000001</v>
      </c>
      <c r="E788">
        <v>0.99156999999999995</v>
      </c>
      <c r="F788">
        <v>0.54096999999999995</v>
      </c>
      <c r="G788">
        <v>2.6899999999999998E-4</v>
      </c>
      <c r="H788">
        <v>1.7106E-2</v>
      </c>
      <c r="I788">
        <v>1.7375000000000002E-2</v>
      </c>
    </row>
    <row r="789" spans="1:9" x14ac:dyDescent="0.3">
      <c r="A789">
        <v>1100</v>
      </c>
      <c r="B789">
        <v>10</v>
      </c>
      <c r="C789">
        <v>82.656000000000006</v>
      </c>
      <c r="D789">
        <v>92.123999999999995</v>
      </c>
      <c r="E789">
        <v>0.90847</v>
      </c>
      <c r="F789">
        <v>0.68132000000000004</v>
      </c>
      <c r="G789">
        <v>4.5120000000000004E-3</v>
      </c>
      <c r="H789">
        <v>1.7173000000000001E-2</v>
      </c>
      <c r="I789">
        <v>2.1684999999999999E-2</v>
      </c>
    </row>
    <row r="790" spans="1:9" x14ac:dyDescent="0.3">
      <c r="A790">
        <v>1700</v>
      </c>
      <c r="B790">
        <v>14</v>
      </c>
      <c r="C790">
        <v>33.326000000000001</v>
      </c>
      <c r="D790">
        <v>89.762</v>
      </c>
      <c r="E790">
        <v>0.99161999999999995</v>
      </c>
      <c r="F790">
        <v>0.53935999999999995</v>
      </c>
      <c r="G790">
        <v>2.6800000000000001E-4</v>
      </c>
      <c r="H790">
        <v>1.7187999999999998E-2</v>
      </c>
      <c r="I790">
        <v>1.7455999999999999E-2</v>
      </c>
    </row>
    <row r="791" spans="1:9" x14ac:dyDescent="0.3">
      <c r="A791">
        <v>1800</v>
      </c>
      <c r="B791">
        <v>14</v>
      </c>
      <c r="C791">
        <v>33.284999999999997</v>
      </c>
      <c r="D791">
        <v>89.858999999999995</v>
      </c>
      <c r="E791">
        <v>0.99167000000000005</v>
      </c>
      <c r="F791">
        <v>0.53774</v>
      </c>
      <c r="G791">
        <v>2.6600000000000001E-4</v>
      </c>
      <c r="H791">
        <v>1.7270000000000001E-2</v>
      </c>
      <c r="I791">
        <v>1.7536E-2</v>
      </c>
    </row>
    <row r="792" spans="1:9" x14ac:dyDescent="0.3">
      <c r="A792">
        <v>2000</v>
      </c>
      <c r="B792">
        <v>14</v>
      </c>
      <c r="C792">
        <v>32.563000000000002</v>
      </c>
      <c r="D792">
        <v>89.061000000000007</v>
      </c>
      <c r="E792">
        <v>0.99180999999999997</v>
      </c>
      <c r="F792">
        <v>0.53366000000000002</v>
      </c>
      <c r="G792">
        <v>2.5900000000000001E-4</v>
      </c>
      <c r="H792">
        <v>1.7306999999999999E-2</v>
      </c>
      <c r="I792">
        <v>1.7565999999999998E-2</v>
      </c>
    </row>
    <row r="793" spans="1:9" x14ac:dyDescent="0.3">
      <c r="A793">
        <v>200</v>
      </c>
      <c r="B793">
        <v>14</v>
      </c>
      <c r="C793">
        <v>39.648000000000003</v>
      </c>
      <c r="D793">
        <v>97.382000000000005</v>
      </c>
      <c r="E793">
        <v>0.98987000000000003</v>
      </c>
      <c r="F793">
        <v>0.55357999999999996</v>
      </c>
      <c r="G793">
        <v>4.4900000000000002E-4</v>
      </c>
      <c r="H793">
        <v>1.7346E-2</v>
      </c>
      <c r="I793">
        <v>1.7794999999999998E-2</v>
      </c>
    </row>
    <row r="794" spans="1:9" x14ac:dyDescent="0.3">
      <c r="A794">
        <v>1900</v>
      </c>
      <c r="B794">
        <v>14</v>
      </c>
      <c r="C794">
        <v>33.241999999999997</v>
      </c>
      <c r="D794">
        <v>89.962000000000003</v>
      </c>
      <c r="E794">
        <v>0.99170999999999998</v>
      </c>
      <c r="F794">
        <v>0.53612000000000004</v>
      </c>
      <c r="G794">
        <v>2.6499999999999999E-4</v>
      </c>
      <c r="H794">
        <v>1.7350000000000001E-2</v>
      </c>
      <c r="I794">
        <v>1.7614999999999999E-2</v>
      </c>
    </row>
    <row r="795" spans="1:9" x14ac:dyDescent="0.3">
      <c r="A795">
        <v>2100</v>
      </c>
      <c r="B795">
        <v>14</v>
      </c>
      <c r="C795">
        <v>32.350999999999999</v>
      </c>
      <c r="D795">
        <v>88.855999999999995</v>
      </c>
      <c r="E795">
        <v>0.99202000000000001</v>
      </c>
      <c r="F795">
        <v>0.53313999999999995</v>
      </c>
      <c r="G795">
        <v>2.52E-4</v>
      </c>
      <c r="H795">
        <v>1.7357999999999998E-2</v>
      </c>
      <c r="I795">
        <v>1.7610000000000001E-2</v>
      </c>
    </row>
    <row r="796" spans="1:9" x14ac:dyDescent="0.3">
      <c r="A796">
        <v>100</v>
      </c>
      <c r="B796">
        <v>14</v>
      </c>
      <c r="C796">
        <v>39.386000000000003</v>
      </c>
      <c r="D796">
        <v>96.754000000000005</v>
      </c>
      <c r="E796">
        <v>0.98997000000000002</v>
      </c>
      <c r="F796">
        <v>0.55376000000000003</v>
      </c>
      <c r="G796">
        <v>4.4299999999999998E-4</v>
      </c>
      <c r="H796">
        <v>1.7361000000000001E-2</v>
      </c>
      <c r="I796">
        <v>1.7804E-2</v>
      </c>
    </row>
    <row r="797" spans="1:9" x14ac:dyDescent="0.3">
      <c r="A797">
        <v>300</v>
      </c>
      <c r="B797">
        <v>14</v>
      </c>
      <c r="C797">
        <v>39.475000000000001</v>
      </c>
      <c r="D797">
        <v>97.56</v>
      </c>
      <c r="E797">
        <v>0.98970000000000002</v>
      </c>
      <c r="F797">
        <v>0.55252000000000001</v>
      </c>
      <c r="G797">
        <v>4.55E-4</v>
      </c>
      <c r="H797">
        <v>1.7406000000000001E-2</v>
      </c>
      <c r="I797">
        <v>1.7860999999999998E-2</v>
      </c>
    </row>
    <row r="798" spans="1:9" x14ac:dyDescent="0.3">
      <c r="A798">
        <v>2200</v>
      </c>
      <c r="B798">
        <v>14</v>
      </c>
      <c r="C798">
        <v>32.314999999999998</v>
      </c>
      <c r="D798">
        <v>88.94</v>
      </c>
      <c r="E798">
        <v>0.99207999999999996</v>
      </c>
      <c r="F798">
        <v>0.53208999999999995</v>
      </c>
      <c r="G798">
        <v>2.5000000000000001E-4</v>
      </c>
      <c r="H798">
        <v>1.7425E-2</v>
      </c>
      <c r="I798">
        <v>1.7675E-2</v>
      </c>
    </row>
    <row r="799" spans="1:9" x14ac:dyDescent="0.3">
      <c r="A799">
        <v>400</v>
      </c>
      <c r="B799">
        <v>14</v>
      </c>
      <c r="C799">
        <v>38.887</v>
      </c>
      <c r="D799">
        <v>97.236000000000004</v>
      </c>
      <c r="E799">
        <v>0.98958000000000002</v>
      </c>
      <c r="F799">
        <v>0.55130000000000001</v>
      </c>
      <c r="G799">
        <v>4.46E-4</v>
      </c>
      <c r="H799">
        <v>1.7447000000000001E-2</v>
      </c>
      <c r="I799">
        <v>1.7892999999999999E-2</v>
      </c>
    </row>
    <row r="800" spans="1:9" x14ac:dyDescent="0.3">
      <c r="A800">
        <v>500</v>
      </c>
      <c r="B800">
        <v>14</v>
      </c>
      <c r="C800">
        <v>38.271999999999998</v>
      </c>
      <c r="D800">
        <v>96.748999999999995</v>
      </c>
      <c r="E800">
        <v>0.98951</v>
      </c>
      <c r="F800">
        <v>0.55001</v>
      </c>
      <c r="G800">
        <v>4.3199999999999998E-4</v>
      </c>
      <c r="H800">
        <v>1.7468999999999998E-2</v>
      </c>
      <c r="I800">
        <v>1.7901E-2</v>
      </c>
    </row>
    <row r="801" spans="1:9" x14ac:dyDescent="0.3">
      <c r="A801">
        <v>600</v>
      </c>
      <c r="B801">
        <v>14</v>
      </c>
      <c r="C801">
        <v>37.774000000000001</v>
      </c>
      <c r="D801">
        <v>96.07</v>
      </c>
      <c r="E801">
        <v>0.98946999999999996</v>
      </c>
      <c r="F801">
        <v>0.54866999999999999</v>
      </c>
      <c r="G801">
        <v>4.17E-4</v>
      </c>
      <c r="H801">
        <v>1.7485000000000001E-2</v>
      </c>
      <c r="I801">
        <v>1.7902000000000001E-2</v>
      </c>
    </row>
    <row r="802" spans="1:9" x14ac:dyDescent="0.3">
      <c r="A802">
        <v>2300</v>
      </c>
      <c r="B802">
        <v>14</v>
      </c>
      <c r="C802">
        <v>32.265999999999998</v>
      </c>
      <c r="D802">
        <v>89.003</v>
      </c>
      <c r="E802">
        <v>0.99212999999999996</v>
      </c>
      <c r="F802">
        <v>0.53110999999999997</v>
      </c>
      <c r="G802">
        <v>2.4899999999999998E-4</v>
      </c>
      <c r="H802">
        <v>1.7486000000000002E-2</v>
      </c>
      <c r="I802">
        <v>1.7734E-2</v>
      </c>
    </row>
    <row r="803" spans="1:9" x14ac:dyDescent="0.3">
      <c r="A803">
        <v>700</v>
      </c>
      <c r="B803">
        <v>14</v>
      </c>
      <c r="C803">
        <v>37.386000000000003</v>
      </c>
      <c r="D803">
        <v>95.468999999999994</v>
      </c>
      <c r="E803">
        <v>0.98943999999999999</v>
      </c>
      <c r="F803">
        <v>0.54729000000000005</v>
      </c>
      <c r="G803">
        <v>4.0400000000000001E-4</v>
      </c>
      <c r="H803">
        <v>1.7500000000000002E-2</v>
      </c>
      <c r="I803">
        <v>1.7904E-2</v>
      </c>
    </row>
    <row r="804" spans="1:9" x14ac:dyDescent="0.3">
      <c r="A804">
        <v>800</v>
      </c>
      <c r="B804">
        <v>14</v>
      </c>
      <c r="C804">
        <v>37.08</v>
      </c>
      <c r="D804">
        <v>94.935000000000002</v>
      </c>
      <c r="E804">
        <v>0.98943000000000003</v>
      </c>
      <c r="F804">
        <v>0.54590000000000005</v>
      </c>
      <c r="G804">
        <v>3.9300000000000001E-4</v>
      </c>
      <c r="H804">
        <v>1.7513999999999998E-2</v>
      </c>
      <c r="I804">
        <v>1.7905999999999998E-2</v>
      </c>
    </row>
    <row r="805" spans="1:9" x14ac:dyDescent="0.3">
      <c r="A805">
        <v>900</v>
      </c>
      <c r="B805">
        <v>14</v>
      </c>
      <c r="C805">
        <v>36.826999999999998</v>
      </c>
      <c r="D805">
        <v>94.460999999999999</v>
      </c>
      <c r="E805">
        <v>0.98945000000000005</v>
      </c>
      <c r="F805">
        <v>0.54452</v>
      </c>
      <c r="G805">
        <v>3.8200000000000002E-4</v>
      </c>
      <c r="H805">
        <v>1.7526E-2</v>
      </c>
      <c r="I805">
        <v>1.7908E-2</v>
      </c>
    </row>
    <row r="806" spans="1:9" x14ac:dyDescent="0.3">
      <c r="A806">
        <v>2400</v>
      </c>
      <c r="B806">
        <v>14</v>
      </c>
      <c r="C806">
        <v>32.216999999999999</v>
      </c>
      <c r="D806">
        <v>89.061000000000007</v>
      </c>
      <c r="E806">
        <v>0.99217999999999995</v>
      </c>
      <c r="F806">
        <v>0.53013999999999994</v>
      </c>
      <c r="G806">
        <v>2.4699999999999999E-4</v>
      </c>
      <c r="H806">
        <v>1.7543E-2</v>
      </c>
      <c r="I806">
        <v>1.7791000000000001E-2</v>
      </c>
    </row>
    <row r="807" spans="1:9" x14ac:dyDescent="0.3">
      <c r="A807">
        <v>2500</v>
      </c>
      <c r="B807">
        <v>14</v>
      </c>
      <c r="C807">
        <v>32.171999999999997</v>
      </c>
      <c r="D807">
        <v>89.12</v>
      </c>
      <c r="E807">
        <v>0.99221000000000004</v>
      </c>
      <c r="F807">
        <v>0.52920999999999996</v>
      </c>
      <c r="G807">
        <v>2.4600000000000002E-4</v>
      </c>
      <c r="H807">
        <v>1.7597999999999999E-2</v>
      </c>
      <c r="I807">
        <v>1.7843999999999999E-2</v>
      </c>
    </row>
    <row r="808" spans="1:9" x14ac:dyDescent="0.3">
      <c r="A808">
        <v>2600</v>
      </c>
      <c r="B808">
        <v>14</v>
      </c>
      <c r="C808">
        <v>32.136000000000003</v>
      </c>
      <c r="D808">
        <v>89.180999999999997</v>
      </c>
      <c r="E808">
        <v>0.99224999999999997</v>
      </c>
      <c r="F808">
        <v>0.52829000000000004</v>
      </c>
      <c r="G808">
        <v>2.4499999999999999E-4</v>
      </c>
      <c r="H808">
        <v>1.7651E-2</v>
      </c>
      <c r="I808">
        <v>1.7895999999999999E-2</v>
      </c>
    </row>
    <row r="809" spans="1:9" x14ac:dyDescent="0.3">
      <c r="A809">
        <v>2700</v>
      </c>
      <c r="B809">
        <v>14</v>
      </c>
      <c r="C809">
        <v>32.101999999999997</v>
      </c>
      <c r="D809">
        <v>89.244</v>
      </c>
      <c r="E809">
        <v>0.99228000000000005</v>
      </c>
      <c r="F809">
        <v>0.52739999999999998</v>
      </c>
      <c r="G809">
        <v>2.4399999999999999E-4</v>
      </c>
      <c r="H809">
        <v>1.7701999999999999E-2</v>
      </c>
      <c r="I809">
        <v>1.7946E-2</v>
      </c>
    </row>
    <row r="810" spans="1:9" x14ac:dyDescent="0.3">
      <c r="A810">
        <v>2800</v>
      </c>
      <c r="B810">
        <v>14</v>
      </c>
      <c r="C810">
        <v>32.072000000000003</v>
      </c>
      <c r="D810">
        <v>89.307000000000002</v>
      </c>
      <c r="E810">
        <v>0.99231000000000003</v>
      </c>
      <c r="F810">
        <v>0.52654000000000001</v>
      </c>
      <c r="G810">
        <v>2.43E-4</v>
      </c>
      <c r="H810">
        <v>1.7749999999999998E-2</v>
      </c>
      <c r="I810">
        <v>1.7994E-2</v>
      </c>
    </row>
    <row r="811" spans="1:9" x14ac:dyDescent="0.3">
      <c r="A811">
        <v>2900</v>
      </c>
      <c r="B811">
        <v>14</v>
      </c>
      <c r="C811">
        <v>32.043999999999997</v>
      </c>
      <c r="D811">
        <v>89.370999999999995</v>
      </c>
      <c r="E811">
        <v>0.99234</v>
      </c>
      <c r="F811">
        <v>0.52568999999999999</v>
      </c>
      <c r="G811">
        <v>2.42E-4</v>
      </c>
      <c r="H811">
        <v>1.7798000000000001E-2</v>
      </c>
      <c r="I811">
        <v>1.804E-2</v>
      </c>
    </row>
    <row r="812" spans="1:9" x14ac:dyDescent="0.3">
      <c r="A812">
        <v>3000</v>
      </c>
      <c r="B812">
        <v>14</v>
      </c>
      <c r="C812">
        <v>31.832999999999998</v>
      </c>
      <c r="D812">
        <v>89.100999999999999</v>
      </c>
      <c r="E812">
        <v>0.99238999999999999</v>
      </c>
      <c r="F812">
        <v>0.52459999999999996</v>
      </c>
      <c r="G812">
        <v>2.4000000000000001E-4</v>
      </c>
      <c r="H812">
        <v>1.7805999999999999E-2</v>
      </c>
      <c r="I812">
        <v>1.8046E-2</v>
      </c>
    </row>
    <row r="813" spans="1:9" x14ac:dyDescent="0.3">
      <c r="A813">
        <v>3100</v>
      </c>
      <c r="B813">
        <v>14</v>
      </c>
      <c r="C813">
        <v>31.652000000000001</v>
      </c>
      <c r="D813">
        <v>88.902000000000001</v>
      </c>
      <c r="E813">
        <v>0.99248000000000003</v>
      </c>
      <c r="F813">
        <v>0.52437999999999996</v>
      </c>
      <c r="G813">
        <v>2.3699999999999999E-4</v>
      </c>
      <c r="H813">
        <v>1.7839000000000001E-2</v>
      </c>
      <c r="I813">
        <v>1.8075999999999998E-2</v>
      </c>
    </row>
    <row r="814" spans="1:9" x14ac:dyDescent="0.3">
      <c r="A814">
        <v>3200</v>
      </c>
      <c r="B814">
        <v>14</v>
      </c>
      <c r="C814">
        <v>31.626000000000001</v>
      </c>
      <c r="D814">
        <v>88.936000000000007</v>
      </c>
      <c r="E814">
        <v>0.99251</v>
      </c>
      <c r="F814">
        <v>0.52388000000000001</v>
      </c>
      <c r="G814">
        <v>2.3599999999999999E-4</v>
      </c>
      <c r="H814">
        <v>1.7874000000000001E-2</v>
      </c>
      <c r="I814">
        <v>1.8110999999999999E-2</v>
      </c>
    </row>
    <row r="815" spans="1:9" x14ac:dyDescent="0.3">
      <c r="A815">
        <v>3300</v>
      </c>
      <c r="B815">
        <v>14</v>
      </c>
      <c r="C815">
        <v>31.602</v>
      </c>
      <c r="D815">
        <v>88.974000000000004</v>
      </c>
      <c r="E815">
        <v>0.99253000000000002</v>
      </c>
      <c r="F815">
        <v>0.52337999999999996</v>
      </c>
      <c r="G815">
        <v>2.3599999999999999E-4</v>
      </c>
      <c r="H815">
        <v>1.7908E-2</v>
      </c>
      <c r="I815">
        <v>1.8142999999999999E-2</v>
      </c>
    </row>
    <row r="816" spans="1:9" x14ac:dyDescent="0.3">
      <c r="A816">
        <v>3400</v>
      </c>
      <c r="B816">
        <v>14</v>
      </c>
      <c r="C816">
        <v>31.58</v>
      </c>
      <c r="D816">
        <v>89.013999999999996</v>
      </c>
      <c r="E816">
        <v>0.99255000000000004</v>
      </c>
      <c r="F816">
        <v>0.52288000000000001</v>
      </c>
      <c r="G816">
        <v>2.3499999999999999E-4</v>
      </c>
      <c r="H816">
        <v>1.7940000000000001E-2</v>
      </c>
      <c r="I816">
        <v>1.8175E-2</v>
      </c>
    </row>
    <row r="817" spans="1:9" x14ac:dyDescent="0.3">
      <c r="A817">
        <v>3500</v>
      </c>
      <c r="B817">
        <v>14</v>
      </c>
      <c r="C817">
        <v>31.56</v>
      </c>
      <c r="D817">
        <v>89.055000000000007</v>
      </c>
      <c r="E817">
        <v>0.99256999999999995</v>
      </c>
      <c r="F817">
        <v>0.52237</v>
      </c>
      <c r="G817">
        <v>2.34E-4</v>
      </c>
      <c r="H817">
        <v>1.7971000000000001E-2</v>
      </c>
      <c r="I817">
        <v>1.8206E-2</v>
      </c>
    </row>
    <row r="818" spans="1:9" x14ac:dyDescent="0.3">
      <c r="A818">
        <v>3600</v>
      </c>
      <c r="B818">
        <v>14</v>
      </c>
      <c r="C818">
        <v>31.542000000000002</v>
      </c>
      <c r="D818">
        <v>89.096999999999994</v>
      </c>
      <c r="E818">
        <v>0.99258999999999997</v>
      </c>
      <c r="F818">
        <v>0.52186999999999995</v>
      </c>
      <c r="G818">
        <v>2.34E-4</v>
      </c>
      <c r="H818">
        <v>1.8002000000000001E-2</v>
      </c>
      <c r="I818">
        <v>1.8235999999999999E-2</v>
      </c>
    </row>
    <row r="819" spans="1:9" x14ac:dyDescent="0.3">
      <c r="A819">
        <v>3700</v>
      </c>
      <c r="B819">
        <v>14</v>
      </c>
      <c r="C819">
        <v>31.526</v>
      </c>
      <c r="D819">
        <v>89.14</v>
      </c>
      <c r="E819">
        <v>0.99260999999999999</v>
      </c>
      <c r="F819">
        <v>0.52137</v>
      </c>
      <c r="G819">
        <v>2.33E-4</v>
      </c>
      <c r="H819">
        <v>1.8031999999999999E-2</v>
      </c>
      <c r="I819">
        <v>1.8265E-2</v>
      </c>
    </row>
    <row r="820" spans="1:9" x14ac:dyDescent="0.3">
      <c r="A820">
        <v>3800</v>
      </c>
      <c r="B820">
        <v>14</v>
      </c>
      <c r="C820">
        <v>31.512</v>
      </c>
      <c r="D820">
        <v>89.183000000000007</v>
      </c>
      <c r="E820">
        <v>0.99261999999999995</v>
      </c>
      <c r="F820">
        <v>0.52088000000000001</v>
      </c>
      <c r="G820">
        <v>2.33E-4</v>
      </c>
      <c r="H820">
        <v>1.8061000000000001E-2</v>
      </c>
      <c r="I820">
        <v>1.8294000000000001E-2</v>
      </c>
    </row>
    <row r="821" spans="1:9" x14ac:dyDescent="0.3">
      <c r="A821">
        <v>3900</v>
      </c>
      <c r="B821">
        <v>14</v>
      </c>
      <c r="C821">
        <v>31.498000000000001</v>
      </c>
      <c r="D821">
        <v>89.227000000000004</v>
      </c>
      <c r="E821">
        <v>0.99263999999999997</v>
      </c>
      <c r="F821">
        <v>0.52039000000000002</v>
      </c>
      <c r="G821">
        <v>2.32E-4</v>
      </c>
      <c r="H821">
        <v>1.8089000000000001E-2</v>
      </c>
      <c r="I821">
        <v>1.8322000000000001E-2</v>
      </c>
    </row>
    <row r="822" spans="1:9" x14ac:dyDescent="0.3">
      <c r="A822">
        <v>4000</v>
      </c>
      <c r="B822">
        <v>14</v>
      </c>
      <c r="C822">
        <v>31.417000000000002</v>
      </c>
      <c r="D822">
        <v>89.129000000000005</v>
      </c>
      <c r="E822">
        <v>0.99265999999999999</v>
      </c>
      <c r="F822">
        <v>0.51988000000000001</v>
      </c>
      <c r="G822">
        <v>2.31E-4</v>
      </c>
      <c r="H822">
        <v>1.8103000000000001E-2</v>
      </c>
      <c r="I822">
        <v>1.8334E-2</v>
      </c>
    </row>
    <row r="823" spans="1:9" x14ac:dyDescent="0.3">
      <c r="A823">
        <v>4100</v>
      </c>
      <c r="B823">
        <v>14</v>
      </c>
      <c r="C823">
        <v>31.283999999999999</v>
      </c>
      <c r="D823">
        <v>88.972999999999999</v>
      </c>
      <c r="E823">
        <v>0.99272000000000005</v>
      </c>
      <c r="F823">
        <v>0.51973999999999998</v>
      </c>
      <c r="G823">
        <v>2.3000000000000001E-4</v>
      </c>
      <c r="H823">
        <v>1.8121000000000002E-2</v>
      </c>
      <c r="I823">
        <v>1.8350999999999999E-2</v>
      </c>
    </row>
    <row r="824" spans="1:9" x14ac:dyDescent="0.3">
      <c r="A824">
        <v>4200</v>
      </c>
      <c r="B824">
        <v>14</v>
      </c>
      <c r="C824">
        <v>31.268999999999998</v>
      </c>
      <c r="D824">
        <v>88.997</v>
      </c>
      <c r="E824">
        <v>0.99273</v>
      </c>
      <c r="F824">
        <v>0.51941999999999999</v>
      </c>
      <c r="G824">
        <v>2.2900000000000001E-4</v>
      </c>
      <c r="H824">
        <v>1.8142999999999999E-2</v>
      </c>
      <c r="I824">
        <v>1.8371999999999999E-2</v>
      </c>
    </row>
    <row r="825" spans="1:9" x14ac:dyDescent="0.3">
      <c r="A825">
        <v>4300</v>
      </c>
      <c r="B825">
        <v>14</v>
      </c>
      <c r="C825">
        <v>31.257000000000001</v>
      </c>
      <c r="D825">
        <v>89.025999999999996</v>
      </c>
      <c r="E825">
        <v>0.99273999999999996</v>
      </c>
      <c r="F825">
        <v>0.51909000000000005</v>
      </c>
      <c r="G825">
        <v>2.2900000000000001E-4</v>
      </c>
      <c r="H825">
        <v>1.8164E-2</v>
      </c>
      <c r="I825">
        <v>1.8393E-2</v>
      </c>
    </row>
    <row r="826" spans="1:9" x14ac:dyDescent="0.3">
      <c r="A826">
        <v>4400</v>
      </c>
      <c r="B826">
        <v>14</v>
      </c>
      <c r="C826">
        <v>31.247</v>
      </c>
      <c r="D826">
        <v>89.057000000000002</v>
      </c>
      <c r="E826">
        <v>0.99275999999999998</v>
      </c>
      <c r="F826">
        <v>0.51876</v>
      </c>
      <c r="G826">
        <v>2.2900000000000001E-4</v>
      </c>
      <c r="H826">
        <v>1.8185E-2</v>
      </c>
      <c r="I826">
        <v>1.8412999999999999E-2</v>
      </c>
    </row>
    <row r="827" spans="1:9" x14ac:dyDescent="0.3">
      <c r="A827">
        <v>4500</v>
      </c>
      <c r="B827">
        <v>14</v>
      </c>
      <c r="C827">
        <v>31.236999999999998</v>
      </c>
      <c r="D827">
        <v>89.09</v>
      </c>
      <c r="E827">
        <v>0.99277000000000004</v>
      </c>
      <c r="F827">
        <v>0.51841999999999999</v>
      </c>
      <c r="G827">
        <v>2.2800000000000001E-4</v>
      </c>
      <c r="H827">
        <v>1.8206E-2</v>
      </c>
      <c r="I827">
        <v>1.8433999999999999E-2</v>
      </c>
    </row>
    <row r="828" spans="1:9" x14ac:dyDescent="0.3">
      <c r="A828">
        <v>4600</v>
      </c>
      <c r="B828">
        <v>14</v>
      </c>
      <c r="C828">
        <v>31.228000000000002</v>
      </c>
      <c r="D828">
        <v>89.122</v>
      </c>
      <c r="E828">
        <v>0.99278</v>
      </c>
      <c r="F828">
        <v>0.51807999999999998</v>
      </c>
      <c r="G828">
        <v>2.2800000000000001E-4</v>
      </c>
      <c r="H828">
        <v>1.8225999999999999E-2</v>
      </c>
      <c r="I828">
        <v>1.8454000000000002E-2</v>
      </c>
    </row>
    <row r="829" spans="1:9" x14ac:dyDescent="0.3">
      <c r="A829">
        <v>4700</v>
      </c>
      <c r="B829">
        <v>14</v>
      </c>
      <c r="C829">
        <v>31.22</v>
      </c>
      <c r="D829">
        <v>89.155000000000001</v>
      </c>
      <c r="E829">
        <v>0.99278999999999995</v>
      </c>
      <c r="F829">
        <v>0.51773999999999998</v>
      </c>
      <c r="G829">
        <v>2.2800000000000001E-4</v>
      </c>
      <c r="H829">
        <v>1.8245999999999998E-2</v>
      </c>
      <c r="I829">
        <v>1.8474000000000001E-2</v>
      </c>
    </row>
    <row r="830" spans="1:9" x14ac:dyDescent="0.3">
      <c r="A830">
        <v>4800</v>
      </c>
      <c r="B830">
        <v>14</v>
      </c>
      <c r="C830">
        <v>31.213000000000001</v>
      </c>
      <c r="D830">
        <v>89.188000000000002</v>
      </c>
      <c r="E830">
        <v>0.99280000000000002</v>
      </c>
      <c r="F830">
        <v>0.51739999999999997</v>
      </c>
      <c r="G830">
        <v>2.2699999999999999E-4</v>
      </c>
      <c r="H830">
        <v>1.8266000000000001E-2</v>
      </c>
      <c r="I830">
        <v>1.8494E-2</v>
      </c>
    </row>
    <row r="831" spans="1:9" x14ac:dyDescent="0.3">
      <c r="A831">
        <v>4900</v>
      </c>
      <c r="B831">
        <v>14</v>
      </c>
      <c r="C831">
        <v>31.206</v>
      </c>
      <c r="D831">
        <v>89.221000000000004</v>
      </c>
      <c r="E831">
        <v>0.99280999999999997</v>
      </c>
      <c r="F831">
        <v>0.51705999999999996</v>
      </c>
      <c r="G831">
        <v>2.2699999999999999E-4</v>
      </c>
      <c r="H831">
        <v>1.8286E-2</v>
      </c>
      <c r="I831">
        <v>1.8513000000000002E-2</v>
      </c>
    </row>
    <row r="832" spans="1:9" x14ac:dyDescent="0.3">
      <c r="A832">
        <v>5000</v>
      </c>
      <c r="B832">
        <v>14</v>
      </c>
      <c r="C832">
        <v>31.166</v>
      </c>
      <c r="D832">
        <v>89.182000000000002</v>
      </c>
      <c r="E832">
        <v>0.99282000000000004</v>
      </c>
      <c r="F832">
        <v>0.51676</v>
      </c>
      <c r="G832">
        <v>2.2599999999999999E-4</v>
      </c>
      <c r="H832">
        <v>1.8298999999999999E-2</v>
      </c>
      <c r="I832">
        <v>1.8525E-2</v>
      </c>
    </row>
    <row r="833" spans="1:9" x14ac:dyDescent="0.3">
      <c r="A833">
        <v>5100</v>
      </c>
      <c r="B833">
        <v>14</v>
      </c>
      <c r="C833">
        <v>31.071000000000002</v>
      </c>
      <c r="D833">
        <v>89.066999999999993</v>
      </c>
      <c r="E833">
        <v>0.99285999999999996</v>
      </c>
      <c r="F833">
        <v>0.51663999999999999</v>
      </c>
      <c r="G833">
        <v>2.2499999999999999E-4</v>
      </c>
      <c r="H833">
        <v>1.8311000000000001E-2</v>
      </c>
      <c r="I833">
        <v>1.8536E-2</v>
      </c>
    </row>
    <row r="834" spans="1:9" x14ac:dyDescent="0.3">
      <c r="A834">
        <v>5200</v>
      </c>
      <c r="B834">
        <v>14</v>
      </c>
      <c r="C834">
        <v>31.062000000000001</v>
      </c>
      <c r="D834">
        <v>89.087000000000003</v>
      </c>
      <c r="E834">
        <v>0.99287000000000003</v>
      </c>
      <c r="F834">
        <v>0.51639999999999997</v>
      </c>
      <c r="G834">
        <v>2.2499999999999999E-4</v>
      </c>
      <c r="H834">
        <v>1.8325999999999999E-2</v>
      </c>
      <c r="I834">
        <v>1.8551999999999999E-2</v>
      </c>
    </row>
    <row r="835" spans="1:9" x14ac:dyDescent="0.3">
      <c r="A835">
        <v>5300</v>
      </c>
      <c r="B835">
        <v>14</v>
      </c>
      <c r="C835">
        <v>31.055</v>
      </c>
      <c r="D835">
        <v>89.111000000000004</v>
      </c>
      <c r="E835">
        <v>0.99287999999999998</v>
      </c>
      <c r="F835">
        <v>0.51615</v>
      </c>
      <c r="G835">
        <v>2.2499999999999999E-4</v>
      </c>
      <c r="H835">
        <v>1.8342000000000001E-2</v>
      </c>
      <c r="I835">
        <v>1.8567E-2</v>
      </c>
    </row>
    <row r="836" spans="1:9" x14ac:dyDescent="0.3">
      <c r="A836">
        <v>5400</v>
      </c>
      <c r="B836">
        <v>14</v>
      </c>
      <c r="C836">
        <v>31.05</v>
      </c>
      <c r="D836">
        <v>89.135999999999996</v>
      </c>
      <c r="E836">
        <v>0.99287999999999998</v>
      </c>
      <c r="F836">
        <v>0.51590000000000003</v>
      </c>
      <c r="G836">
        <v>2.2499999999999999E-4</v>
      </c>
      <c r="H836">
        <v>1.8356999999999998E-2</v>
      </c>
      <c r="I836">
        <v>1.8582000000000001E-2</v>
      </c>
    </row>
    <row r="837" spans="1:9" x14ac:dyDescent="0.3">
      <c r="A837">
        <v>5500</v>
      </c>
      <c r="B837">
        <v>14</v>
      </c>
      <c r="C837">
        <v>31.045000000000002</v>
      </c>
      <c r="D837">
        <v>89.162000000000006</v>
      </c>
      <c r="E837">
        <v>0.99289000000000005</v>
      </c>
      <c r="F837">
        <v>0.51563999999999999</v>
      </c>
      <c r="G837">
        <v>2.24E-4</v>
      </c>
      <c r="H837">
        <v>1.8373E-2</v>
      </c>
      <c r="I837">
        <v>1.8596999999999999E-2</v>
      </c>
    </row>
    <row r="838" spans="1:9" x14ac:dyDescent="0.3">
      <c r="A838">
        <v>5600</v>
      </c>
      <c r="B838">
        <v>14</v>
      </c>
      <c r="C838">
        <v>31.04</v>
      </c>
      <c r="D838">
        <v>89.188999999999993</v>
      </c>
      <c r="E838">
        <v>0.9929</v>
      </c>
      <c r="F838">
        <v>0.51537999999999995</v>
      </c>
      <c r="G838">
        <v>2.24E-4</v>
      </c>
      <c r="H838">
        <v>1.8388000000000002E-2</v>
      </c>
      <c r="I838">
        <v>1.8612E-2</v>
      </c>
    </row>
    <row r="839" spans="1:9" x14ac:dyDescent="0.3">
      <c r="A839">
        <v>5700</v>
      </c>
      <c r="B839">
        <v>14</v>
      </c>
      <c r="C839">
        <v>31.036000000000001</v>
      </c>
      <c r="D839">
        <v>89.216999999999999</v>
      </c>
      <c r="E839">
        <v>0.99290999999999996</v>
      </c>
      <c r="F839">
        <v>0.51512000000000002</v>
      </c>
      <c r="G839">
        <v>2.24E-4</v>
      </c>
      <c r="H839">
        <v>1.8402999999999999E-2</v>
      </c>
      <c r="I839">
        <v>1.8627000000000001E-2</v>
      </c>
    </row>
    <row r="840" spans="1:9" x14ac:dyDescent="0.3">
      <c r="A840">
        <v>5800</v>
      </c>
      <c r="B840">
        <v>14</v>
      </c>
      <c r="C840">
        <v>31.032</v>
      </c>
      <c r="D840">
        <v>89.244</v>
      </c>
      <c r="E840">
        <v>0.99290999999999996</v>
      </c>
      <c r="F840">
        <v>0.51487000000000005</v>
      </c>
      <c r="G840">
        <v>2.24E-4</v>
      </c>
      <c r="H840">
        <v>1.8418E-2</v>
      </c>
      <c r="I840">
        <v>1.8641999999999999E-2</v>
      </c>
    </row>
    <row r="841" spans="1:9" x14ac:dyDescent="0.3">
      <c r="A841">
        <v>5900</v>
      </c>
      <c r="B841">
        <v>14</v>
      </c>
      <c r="C841">
        <v>31.027999999999999</v>
      </c>
      <c r="D841">
        <v>89.272000000000006</v>
      </c>
      <c r="E841">
        <v>0.99292000000000002</v>
      </c>
      <c r="F841">
        <v>0.51461000000000001</v>
      </c>
      <c r="G841">
        <v>2.23E-4</v>
      </c>
      <c r="H841">
        <v>1.8433000000000001E-2</v>
      </c>
      <c r="I841">
        <v>1.8657E-2</v>
      </c>
    </row>
    <row r="842" spans="1:9" x14ac:dyDescent="0.3">
      <c r="A842">
        <v>6000</v>
      </c>
      <c r="B842">
        <v>14</v>
      </c>
      <c r="C842">
        <v>31.006</v>
      </c>
      <c r="D842">
        <v>89.259</v>
      </c>
      <c r="E842">
        <v>0.99292999999999998</v>
      </c>
      <c r="F842">
        <v>0.51439999999999997</v>
      </c>
      <c r="G842">
        <v>2.23E-4</v>
      </c>
      <c r="H842">
        <v>1.8443999999999999E-2</v>
      </c>
      <c r="I842">
        <v>1.8668000000000001E-2</v>
      </c>
    </row>
    <row r="843" spans="1:9" x14ac:dyDescent="0.3">
      <c r="A843">
        <v>6100</v>
      </c>
      <c r="B843">
        <v>14</v>
      </c>
      <c r="C843">
        <v>30.936</v>
      </c>
      <c r="D843">
        <v>89.177999999999997</v>
      </c>
      <c r="E843">
        <v>0.99295</v>
      </c>
      <c r="F843">
        <v>0.51429000000000002</v>
      </c>
      <c r="G843">
        <v>2.23E-4</v>
      </c>
      <c r="H843">
        <v>1.8454000000000002E-2</v>
      </c>
      <c r="I843">
        <v>1.8676000000000002E-2</v>
      </c>
    </row>
    <row r="844" spans="1:9" x14ac:dyDescent="0.3">
      <c r="A844">
        <v>6200</v>
      </c>
      <c r="B844">
        <v>14</v>
      </c>
      <c r="C844">
        <v>30.928999999999998</v>
      </c>
      <c r="D844">
        <v>89.195999999999998</v>
      </c>
      <c r="E844">
        <v>0.99295999999999995</v>
      </c>
      <c r="F844">
        <v>0.51409000000000005</v>
      </c>
      <c r="G844">
        <v>2.22E-4</v>
      </c>
      <c r="H844">
        <v>1.8466E-2</v>
      </c>
      <c r="I844">
        <v>1.8688E-2</v>
      </c>
    </row>
    <row r="845" spans="1:9" x14ac:dyDescent="0.3">
      <c r="A845">
        <v>6300</v>
      </c>
      <c r="B845">
        <v>14</v>
      </c>
      <c r="C845">
        <v>30.925000000000001</v>
      </c>
      <c r="D845">
        <v>89.216999999999999</v>
      </c>
      <c r="E845">
        <v>0.99297000000000002</v>
      </c>
      <c r="F845">
        <v>0.51388999999999996</v>
      </c>
      <c r="G845">
        <v>2.22E-4</v>
      </c>
      <c r="H845">
        <v>1.8478000000000001E-2</v>
      </c>
      <c r="I845">
        <v>1.8700000000000001E-2</v>
      </c>
    </row>
    <row r="846" spans="1:9" x14ac:dyDescent="0.3">
      <c r="A846">
        <v>6400</v>
      </c>
      <c r="B846">
        <v>14</v>
      </c>
      <c r="C846">
        <v>30.922000000000001</v>
      </c>
      <c r="D846">
        <v>89.239000000000004</v>
      </c>
      <c r="E846">
        <v>0.99297000000000002</v>
      </c>
      <c r="F846">
        <v>0.51368999999999998</v>
      </c>
      <c r="G846">
        <v>2.22E-4</v>
      </c>
      <c r="H846">
        <v>1.8489999999999999E-2</v>
      </c>
      <c r="I846">
        <v>1.8711999999999999E-2</v>
      </c>
    </row>
    <row r="847" spans="1:9" x14ac:dyDescent="0.3">
      <c r="A847">
        <v>6500</v>
      </c>
      <c r="B847">
        <v>14</v>
      </c>
      <c r="C847">
        <v>30.919</v>
      </c>
      <c r="D847">
        <v>89.260999999999996</v>
      </c>
      <c r="E847">
        <v>0.99297999999999997</v>
      </c>
      <c r="F847">
        <v>0.51348000000000005</v>
      </c>
      <c r="G847">
        <v>2.22E-4</v>
      </c>
      <c r="H847">
        <v>1.8502000000000001E-2</v>
      </c>
      <c r="I847">
        <v>1.8724000000000001E-2</v>
      </c>
    </row>
    <row r="848" spans="1:9" x14ac:dyDescent="0.3">
      <c r="A848">
        <v>6600</v>
      </c>
      <c r="B848">
        <v>14</v>
      </c>
      <c r="C848">
        <v>30.916</v>
      </c>
      <c r="D848">
        <v>89.284000000000006</v>
      </c>
      <c r="E848">
        <v>0.99297999999999997</v>
      </c>
      <c r="F848">
        <v>0.51327</v>
      </c>
      <c r="G848">
        <v>2.22E-4</v>
      </c>
      <c r="H848">
        <v>1.8515E-2</v>
      </c>
      <c r="I848">
        <v>1.8735999999999999E-2</v>
      </c>
    </row>
    <row r="849" spans="1:9" x14ac:dyDescent="0.3">
      <c r="A849">
        <v>6700</v>
      </c>
      <c r="B849">
        <v>14</v>
      </c>
      <c r="C849">
        <v>30.913</v>
      </c>
      <c r="D849">
        <v>89.305999999999997</v>
      </c>
      <c r="E849">
        <v>0.99299000000000004</v>
      </c>
      <c r="F849">
        <v>0.51305999999999996</v>
      </c>
      <c r="G849">
        <v>2.2100000000000001E-4</v>
      </c>
      <c r="H849">
        <v>1.8526999999999998E-2</v>
      </c>
      <c r="I849">
        <v>1.8748000000000001E-2</v>
      </c>
    </row>
    <row r="850" spans="1:9" x14ac:dyDescent="0.3">
      <c r="A850">
        <v>6800</v>
      </c>
      <c r="B850">
        <v>14</v>
      </c>
      <c r="C850">
        <v>30.911000000000001</v>
      </c>
      <c r="D850">
        <v>89.328999999999994</v>
      </c>
      <c r="E850">
        <v>0.99299999999999999</v>
      </c>
      <c r="F850">
        <v>0.51285999999999998</v>
      </c>
      <c r="G850">
        <v>2.2100000000000001E-4</v>
      </c>
      <c r="H850">
        <v>1.8539E-2</v>
      </c>
      <c r="I850">
        <v>1.8759999999999999E-2</v>
      </c>
    </row>
    <row r="851" spans="1:9" x14ac:dyDescent="0.3">
      <c r="A851">
        <v>6900</v>
      </c>
      <c r="B851">
        <v>14</v>
      </c>
      <c r="C851">
        <v>30.908000000000001</v>
      </c>
      <c r="D851">
        <v>89.352000000000004</v>
      </c>
      <c r="E851">
        <v>0.99299999999999999</v>
      </c>
      <c r="F851">
        <v>0.51265000000000005</v>
      </c>
      <c r="G851">
        <v>2.2100000000000001E-4</v>
      </c>
      <c r="H851">
        <v>1.8551000000000002E-2</v>
      </c>
      <c r="I851">
        <v>1.8772E-2</v>
      </c>
    </row>
    <row r="852" spans="1:9" x14ac:dyDescent="0.3">
      <c r="A852">
        <v>7000</v>
      </c>
      <c r="B852">
        <v>14</v>
      </c>
      <c r="C852">
        <v>30.895</v>
      </c>
      <c r="D852">
        <v>89.349000000000004</v>
      </c>
      <c r="E852">
        <v>0.99300999999999995</v>
      </c>
      <c r="F852">
        <v>0.51249</v>
      </c>
      <c r="G852">
        <v>2.2100000000000001E-4</v>
      </c>
      <c r="H852">
        <v>1.8561000000000001E-2</v>
      </c>
      <c r="I852">
        <v>1.8780999999999999E-2</v>
      </c>
    </row>
    <row r="853" spans="1:9" x14ac:dyDescent="0.3">
      <c r="A853">
        <v>7100</v>
      </c>
      <c r="B853">
        <v>14</v>
      </c>
      <c r="C853">
        <v>30.841000000000001</v>
      </c>
      <c r="D853">
        <v>89.287000000000006</v>
      </c>
      <c r="E853">
        <v>0.99302000000000001</v>
      </c>
      <c r="F853">
        <v>0.51237999999999995</v>
      </c>
      <c r="G853">
        <v>2.2000000000000001E-4</v>
      </c>
      <c r="H853">
        <v>1.8568000000000001E-2</v>
      </c>
      <c r="I853">
        <v>1.8789E-2</v>
      </c>
    </row>
    <row r="854" spans="1:9" x14ac:dyDescent="0.3">
      <c r="A854">
        <v>7200</v>
      </c>
      <c r="B854">
        <v>14</v>
      </c>
      <c r="C854">
        <v>30.835999999999999</v>
      </c>
      <c r="D854">
        <v>89.304000000000002</v>
      </c>
      <c r="E854">
        <v>0.99302999999999997</v>
      </c>
      <c r="F854">
        <v>0.51222000000000001</v>
      </c>
      <c r="G854">
        <v>2.2000000000000001E-4</v>
      </c>
      <c r="H854">
        <v>1.8578000000000001E-2</v>
      </c>
      <c r="I854">
        <v>1.8797999999999999E-2</v>
      </c>
    </row>
    <row r="855" spans="1:9" x14ac:dyDescent="0.3">
      <c r="A855">
        <v>7300</v>
      </c>
      <c r="B855">
        <v>14</v>
      </c>
      <c r="C855">
        <v>30.832999999999998</v>
      </c>
      <c r="D855">
        <v>89.320999999999998</v>
      </c>
      <c r="E855">
        <v>0.99304000000000003</v>
      </c>
      <c r="F855">
        <v>0.51205000000000001</v>
      </c>
      <c r="G855">
        <v>2.2000000000000001E-4</v>
      </c>
      <c r="H855">
        <v>1.8588E-2</v>
      </c>
      <c r="I855">
        <v>1.8807999999999998E-2</v>
      </c>
    </row>
    <row r="856" spans="1:9" x14ac:dyDescent="0.3">
      <c r="A856">
        <v>7400</v>
      </c>
      <c r="B856">
        <v>14</v>
      </c>
      <c r="C856">
        <v>30.831</v>
      </c>
      <c r="D856">
        <v>89.34</v>
      </c>
      <c r="E856">
        <v>0.99304000000000003</v>
      </c>
      <c r="F856">
        <v>0.51188</v>
      </c>
      <c r="G856">
        <v>2.2000000000000001E-4</v>
      </c>
      <c r="H856">
        <v>1.8598E-2</v>
      </c>
      <c r="I856">
        <v>1.8818000000000001E-2</v>
      </c>
    </row>
    <row r="857" spans="1:9" x14ac:dyDescent="0.3">
      <c r="A857">
        <v>7500</v>
      </c>
      <c r="B857">
        <v>14</v>
      </c>
      <c r="C857">
        <v>30.829000000000001</v>
      </c>
      <c r="D857">
        <v>89.358000000000004</v>
      </c>
      <c r="E857">
        <v>0.99304000000000003</v>
      </c>
      <c r="F857">
        <v>0.51171</v>
      </c>
      <c r="G857">
        <v>2.2000000000000001E-4</v>
      </c>
      <c r="H857">
        <v>1.8608E-2</v>
      </c>
      <c r="I857">
        <v>1.8828000000000001E-2</v>
      </c>
    </row>
    <row r="858" spans="1:9" x14ac:dyDescent="0.3">
      <c r="A858">
        <v>7600</v>
      </c>
      <c r="B858">
        <v>14</v>
      </c>
      <c r="C858">
        <v>30.827000000000002</v>
      </c>
      <c r="D858">
        <v>89.376999999999995</v>
      </c>
      <c r="E858">
        <v>0.99304999999999999</v>
      </c>
      <c r="F858">
        <v>0.51153000000000004</v>
      </c>
      <c r="G858">
        <v>2.2000000000000001E-4</v>
      </c>
      <c r="H858">
        <v>1.8619E-2</v>
      </c>
      <c r="I858">
        <v>1.8838000000000001E-2</v>
      </c>
    </row>
    <row r="859" spans="1:9" x14ac:dyDescent="0.3">
      <c r="A859">
        <v>7700</v>
      </c>
      <c r="B859">
        <v>14</v>
      </c>
      <c r="C859">
        <v>30.824999999999999</v>
      </c>
      <c r="D859">
        <v>89.397000000000006</v>
      </c>
      <c r="E859">
        <v>0.99304999999999999</v>
      </c>
      <c r="F859">
        <v>0.51136000000000004</v>
      </c>
      <c r="G859">
        <v>2.1900000000000001E-4</v>
      </c>
      <c r="H859">
        <v>1.8629E-2</v>
      </c>
      <c r="I859">
        <v>1.8848E-2</v>
      </c>
    </row>
    <row r="860" spans="1:9" x14ac:dyDescent="0.3">
      <c r="A860">
        <v>7800</v>
      </c>
      <c r="B860">
        <v>14</v>
      </c>
      <c r="C860">
        <v>30.823</v>
      </c>
      <c r="D860">
        <v>89.415999999999997</v>
      </c>
      <c r="E860">
        <v>0.99306000000000005</v>
      </c>
      <c r="F860">
        <v>0.51117999999999997</v>
      </c>
      <c r="G860">
        <v>2.1900000000000001E-4</v>
      </c>
      <c r="H860">
        <v>1.8638999999999999E-2</v>
      </c>
      <c r="I860">
        <v>1.8858E-2</v>
      </c>
    </row>
    <row r="861" spans="1:9" x14ac:dyDescent="0.3">
      <c r="A861">
        <v>7900</v>
      </c>
      <c r="B861">
        <v>14</v>
      </c>
      <c r="C861">
        <v>30.821999999999999</v>
      </c>
      <c r="D861">
        <v>89.435000000000002</v>
      </c>
      <c r="E861">
        <v>0.99306000000000005</v>
      </c>
      <c r="F861">
        <v>0.51100999999999996</v>
      </c>
      <c r="G861">
        <v>2.1900000000000001E-4</v>
      </c>
      <c r="H861">
        <v>1.8648999999999999E-2</v>
      </c>
      <c r="I861">
        <v>1.8867999999999999E-2</v>
      </c>
    </row>
    <row r="862" spans="1:9" x14ac:dyDescent="0.3">
      <c r="A862">
        <v>8000</v>
      </c>
      <c r="B862">
        <v>14</v>
      </c>
      <c r="C862">
        <v>30.812999999999999</v>
      </c>
      <c r="D862">
        <v>89.436000000000007</v>
      </c>
      <c r="E862">
        <v>0.99307000000000001</v>
      </c>
      <c r="F862">
        <v>0.51088</v>
      </c>
      <c r="G862">
        <v>2.1900000000000001E-4</v>
      </c>
      <c r="H862">
        <v>1.8657E-2</v>
      </c>
      <c r="I862">
        <v>1.8876E-2</v>
      </c>
    </row>
    <row r="863" spans="1:9" x14ac:dyDescent="0.3">
      <c r="A863">
        <v>8100</v>
      </c>
      <c r="B863">
        <v>14</v>
      </c>
      <c r="C863">
        <v>30.77</v>
      </c>
      <c r="D863">
        <v>89.388999999999996</v>
      </c>
      <c r="E863">
        <v>0.99307999999999996</v>
      </c>
      <c r="F863">
        <v>0.51078000000000001</v>
      </c>
      <c r="G863">
        <v>2.1900000000000001E-4</v>
      </c>
      <c r="H863">
        <v>1.8664E-2</v>
      </c>
      <c r="I863">
        <v>1.8883E-2</v>
      </c>
    </row>
    <row r="864" spans="1:9" x14ac:dyDescent="0.3">
      <c r="A864">
        <v>8200</v>
      </c>
      <c r="B864">
        <v>14</v>
      </c>
      <c r="C864">
        <v>30.766999999999999</v>
      </c>
      <c r="D864">
        <v>89.403000000000006</v>
      </c>
      <c r="E864">
        <v>0.99309000000000003</v>
      </c>
      <c r="F864">
        <v>0.51063999999999998</v>
      </c>
      <c r="G864">
        <v>2.1900000000000001E-4</v>
      </c>
      <c r="H864">
        <v>1.8672000000000001E-2</v>
      </c>
      <c r="I864">
        <v>1.8891000000000002E-2</v>
      </c>
    </row>
    <row r="865" spans="1:9" x14ac:dyDescent="0.3">
      <c r="A865">
        <v>8300</v>
      </c>
      <c r="B865">
        <v>14</v>
      </c>
      <c r="C865">
        <v>30.763999999999999</v>
      </c>
      <c r="D865">
        <v>89.418000000000006</v>
      </c>
      <c r="E865">
        <v>0.99309000000000003</v>
      </c>
      <c r="F865">
        <v>0.51049</v>
      </c>
      <c r="G865">
        <v>2.1800000000000001E-4</v>
      </c>
      <c r="H865">
        <v>1.8681E-2</v>
      </c>
      <c r="I865">
        <v>1.8898999999999999E-2</v>
      </c>
    </row>
    <row r="866" spans="1:9" x14ac:dyDescent="0.3">
      <c r="A866">
        <v>8400</v>
      </c>
      <c r="B866">
        <v>14</v>
      </c>
      <c r="C866">
        <v>30.763000000000002</v>
      </c>
      <c r="D866">
        <v>89.433999999999997</v>
      </c>
      <c r="E866">
        <v>0.99309000000000003</v>
      </c>
      <c r="F866">
        <v>0.51034999999999997</v>
      </c>
      <c r="G866">
        <v>2.1800000000000001E-4</v>
      </c>
      <c r="H866">
        <v>1.8689999999999998E-2</v>
      </c>
      <c r="I866">
        <v>1.8908000000000001E-2</v>
      </c>
    </row>
    <row r="867" spans="1:9" x14ac:dyDescent="0.3">
      <c r="A867">
        <v>8500</v>
      </c>
      <c r="B867">
        <v>14</v>
      </c>
      <c r="C867">
        <v>30.760999999999999</v>
      </c>
      <c r="D867">
        <v>89.45</v>
      </c>
      <c r="E867">
        <v>0.99309999999999998</v>
      </c>
      <c r="F867">
        <v>0.51019999999999999</v>
      </c>
      <c r="G867">
        <v>2.1800000000000001E-4</v>
      </c>
      <c r="H867">
        <v>1.8697999999999999E-2</v>
      </c>
      <c r="I867">
        <v>1.8915999999999999E-2</v>
      </c>
    </row>
    <row r="868" spans="1:9" x14ac:dyDescent="0.3">
      <c r="A868">
        <v>8600</v>
      </c>
      <c r="B868">
        <v>14</v>
      </c>
      <c r="C868">
        <v>30.76</v>
      </c>
      <c r="D868">
        <v>89.466999999999999</v>
      </c>
      <c r="E868">
        <v>0.99309999999999998</v>
      </c>
      <c r="F868">
        <v>0.51005</v>
      </c>
      <c r="G868">
        <v>2.1800000000000001E-4</v>
      </c>
      <c r="H868">
        <v>1.8707000000000001E-2</v>
      </c>
      <c r="I868">
        <v>1.8925000000000001E-2</v>
      </c>
    </row>
    <row r="869" spans="1:9" x14ac:dyDescent="0.3">
      <c r="A869">
        <v>8700</v>
      </c>
      <c r="B869">
        <v>14</v>
      </c>
      <c r="C869">
        <v>30.757999999999999</v>
      </c>
      <c r="D869">
        <v>89.483000000000004</v>
      </c>
      <c r="E869">
        <v>0.99311000000000005</v>
      </c>
      <c r="F869">
        <v>0.50990000000000002</v>
      </c>
      <c r="G869">
        <v>2.1800000000000001E-4</v>
      </c>
      <c r="H869">
        <v>1.8714999999999999E-2</v>
      </c>
      <c r="I869">
        <v>1.8932999999999998E-2</v>
      </c>
    </row>
    <row r="870" spans="1:9" x14ac:dyDescent="0.3">
      <c r="A870">
        <v>8800</v>
      </c>
      <c r="B870">
        <v>14</v>
      </c>
      <c r="C870">
        <v>30.757000000000001</v>
      </c>
      <c r="D870">
        <v>89.5</v>
      </c>
      <c r="E870">
        <v>0.99311000000000005</v>
      </c>
      <c r="F870">
        <v>0.50975000000000004</v>
      </c>
      <c r="G870">
        <v>2.1800000000000001E-4</v>
      </c>
      <c r="H870">
        <v>1.8724000000000001E-2</v>
      </c>
      <c r="I870">
        <v>1.8942000000000001E-2</v>
      </c>
    </row>
    <row r="871" spans="1:9" x14ac:dyDescent="0.3">
      <c r="A871">
        <v>8900</v>
      </c>
      <c r="B871">
        <v>14</v>
      </c>
      <c r="C871">
        <v>30.754999999999999</v>
      </c>
      <c r="D871">
        <v>89.516999999999996</v>
      </c>
      <c r="E871">
        <v>0.99311000000000005</v>
      </c>
      <c r="F871">
        <v>0.50960000000000005</v>
      </c>
      <c r="G871">
        <v>2.1800000000000001E-4</v>
      </c>
      <c r="H871">
        <v>1.8733E-2</v>
      </c>
      <c r="I871">
        <v>1.8950000000000002E-2</v>
      </c>
    </row>
    <row r="872" spans="1:9" x14ac:dyDescent="0.3">
      <c r="A872">
        <v>9000</v>
      </c>
      <c r="B872">
        <v>14</v>
      </c>
      <c r="C872">
        <v>30.748999999999999</v>
      </c>
      <c r="D872">
        <v>89.521000000000001</v>
      </c>
      <c r="E872">
        <v>0.99312</v>
      </c>
      <c r="F872">
        <v>0.50949</v>
      </c>
      <c r="G872">
        <v>2.1800000000000001E-4</v>
      </c>
      <c r="H872">
        <v>1.874E-2</v>
      </c>
      <c r="I872">
        <v>1.8957999999999999E-2</v>
      </c>
    </row>
    <row r="873" spans="1:9" x14ac:dyDescent="0.3">
      <c r="A873">
        <v>9100</v>
      </c>
      <c r="B873">
        <v>14</v>
      </c>
      <c r="C873">
        <v>30.716000000000001</v>
      </c>
      <c r="D873">
        <v>89.483999999999995</v>
      </c>
      <c r="E873">
        <v>0.99312999999999996</v>
      </c>
      <c r="F873">
        <v>0.50939999999999996</v>
      </c>
      <c r="G873">
        <v>2.1699999999999999E-4</v>
      </c>
      <c r="H873">
        <v>1.8745999999999999E-2</v>
      </c>
      <c r="I873">
        <v>1.8963000000000001E-2</v>
      </c>
    </row>
    <row r="874" spans="1:9" x14ac:dyDescent="0.3">
      <c r="A874">
        <v>9200</v>
      </c>
      <c r="B874">
        <v>14</v>
      </c>
      <c r="C874">
        <v>30.713000000000001</v>
      </c>
      <c r="D874">
        <v>89.498000000000005</v>
      </c>
      <c r="E874">
        <v>0.99312999999999996</v>
      </c>
      <c r="F874">
        <v>0.50927999999999995</v>
      </c>
      <c r="G874">
        <v>2.1699999999999999E-4</v>
      </c>
      <c r="H874">
        <v>1.8752999999999999E-2</v>
      </c>
      <c r="I874">
        <v>1.8970999999999998E-2</v>
      </c>
    </row>
    <row r="875" spans="1:9" x14ac:dyDescent="0.3">
      <c r="A875">
        <v>9300</v>
      </c>
      <c r="B875">
        <v>14</v>
      </c>
      <c r="C875">
        <v>30.710999999999999</v>
      </c>
      <c r="D875">
        <v>89.512</v>
      </c>
      <c r="E875">
        <v>0.99312999999999996</v>
      </c>
      <c r="F875">
        <v>0.50914999999999999</v>
      </c>
      <c r="G875">
        <v>2.1699999999999999E-4</v>
      </c>
      <c r="H875">
        <v>1.8761E-2</v>
      </c>
      <c r="I875">
        <v>1.8977999999999998E-2</v>
      </c>
    </row>
    <row r="876" spans="1:9" x14ac:dyDescent="0.3">
      <c r="A876">
        <v>9400</v>
      </c>
      <c r="B876">
        <v>14</v>
      </c>
      <c r="C876">
        <v>30.71</v>
      </c>
      <c r="D876">
        <v>89.525999999999996</v>
      </c>
      <c r="E876">
        <v>0.99314000000000002</v>
      </c>
      <c r="F876">
        <v>0.50902000000000003</v>
      </c>
      <c r="G876">
        <v>2.1699999999999999E-4</v>
      </c>
      <c r="H876">
        <v>1.8768E-2</v>
      </c>
      <c r="I876">
        <v>1.8984999999999998E-2</v>
      </c>
    </row>
    <row r="877" spans="1:9" x14ac:dyDescent="0.3">
      <c r="A877">
        <v>9500</v>
      </c>
      <c r="B877">
        <v>14</v>
      </c>
      <c r="C877">
        <v>30.707999999999998</v>
      </c>
      <c r="D877">
        <v>89.54</v>
      </c>
      <c r="E877">
        <v>0.99314000000000002</v>
      </c>
      <c r="F877">
        <v>0.50888999999999995</v>
      </c>
      <c r="G877">
        <v>2.1699999999999999E-4</v>
      </c>
      <c r="H877">
        <v>1.8776000000000001E-2</v>
      </c>
      <c r="I877">
        <v>1.8992999999999999E-2</v>
      </c>
    </row>
    <row r="878" spans="1:9" x14ac:dyDescent="0.3">
      <c r="A878">
        <v>9600</v>
      </c>
      <c r="B878">
        <v>14</v>
      </c>
      <c r="C878">
        <v>30.707000000000001</v>
      </c>
      <c r="D878">
        <v>89.555000000000007</v>
      </c>
      <c r="E878">
        <v>0.99314000000000002</v>
      </c>
      <c r="F878">
        <v>0.50875999999999999</v>
      </c>
      <c r="G878">
        <v>2.1699999999999999E-4</v>
      </c>
      <c r="H878">
        <v>1.8783000000000001E-2</v>
      </c>
      <c r="I878">
        <v>1.9E-2</v>
      </c>
    </row>
    <row r="879" spans="1:9" x14ac:dyDescent="0.3">
      <c r="A879">
        <v>9700</v>
      </c>
      <c r="B879">
        <v>14</v>
      </c>
      <c r="C879">
        <v>30.706</v>
      </c>
      <c r="D879">
        <v>89.569000000000003</v>
      </c>
      <c r="E879">
        <v>0.99314999999999998</v>
      </c>
      <c r="F879">
        <v>0.50863000000000003</v>
      </c>
      <c r="G879">
        <v>2.1699999999999999E-4</v>
      </c>
      <c r="H879">
        <v>1.8790999999999999E-2</v>
      </c>
      <c r="I879">
        <v>1.9008000000000001E-2</v>
      </c>
    </row>
    <row r="880" spans="1:9" x14ac:dyDescent="0.3">
      <c r="A880">
        <v>9800</v>
      </c>
      <c r="B880">
        <v>14</v>
      </c>
      <c r="C880">
        <v>30.704999999999998</v>
      </c>
      <c r="D880">
        <v>89.584000000000003</v>
      </c>
      <c r="E880">
        <v>0.99314999999999998</v>
      </c>
      <c r="F880">
        <v>0.50849999999999995</v>
      </c>
      <c r="G880">
        <v>2.1699999999999999E-4</v>
      </c>
      <c r="H880">
        <v>1.8799E-2</v>
      </c>
      <c r="I880">
        <v>1.9015000000000001E-2</v>
      </c>
    </row>
    <row r="881" spans="1:9" x14ac:dyDescent="0.3">
      <c r="A881">
        <v>9900</v>
      </c>
      <c r="B881">
        <v>14</v>
      </c>
      <c r="C881">
        <v>30.704000000000001</v>
      </c>
      <c r="D881">
        <v>89.597999999999999</v>
      </c>
      <c r="E881">
        <v>0.99314999999999998</v>
      </c>
      <c r="F881">
        <v>0.50836999999999999</v>
      </c>
      <c r="G881">
        <v>2.1699999999999999E-4</v>
      </c>
      <c r="H881">
        <v>1.8806E-2</v>
      </c>
      <c r="I881">
        <v>1.9023000000000002E-2</v>
      </c>
    </row>
    <row r="882" spans="1:9" x14ac:dyDescent="0.3">
      <c r="A882">
        <v>10000</v>
      </c>
      <c r="B882">
        <v>14</v>
      </c>
      <c r="C882">
        <v>30.699000000000002</v>
      </c>
      <c r="D882">
        <v>89.603999999999999</v>
      </c>
      <c r="E882">
        <v>0.99316000000000004</v>
      </c>
      <c r="F882">
        <v>0.50826000000000005</v>
      </c>
      <c r="G882">
        <v>2.1599999999999999E-4</v>
      </c>
      <c r="H882">
        <v>1.8813E-2</v>
      </c>
      <c r="I882">
        <v>1.9029000000000001E-2</v>
      </c>
    </row>
    <row r="883" spans="1:9" x14ac:dyDescent="0.3">
      <c r="A883">
        <v>10100</v>
      </c>
      <c r="B883">
        <v>14</v>
      </c>
      <c r="C883">
        <v>30.672000000000001</v>
      </c>
      <c r="D883">
        <v>89.573999999999998</v>
      </c>
      <c r="E883">
        <v>0.99317</v>
      </c>
      <c r="F883">
        <v>0.50817999999999997</v>
      </c>
      <c r="G883">
        <v>2.1599999999999999E-4</v>
      </c>
      <c r="H883">
        <v>1.8818000000000001E-2</v>
      </c>
      <c r="I883">
        <v>1.9033999999999999E-2</v>
      </c>
    </row>
    <row r="884" spans="1:9" x14ac:dyDescent="0.3">
      <c r="A884">
        <v>10200</v>
      </c>
      <c r="B884">
        <v>14</v>
      </c>
      <c r="C884">
        <v>30.67</v>
      </c>
      <c r="D884">
        <v>89.585999999999999</v>
      </c>
      <c r="E884">
        <v>0.99317</v>
      </c>
      <c r="F884">
        <v>0.50807000000000002</v>
      </c>
      <c r="G884">
        <v>2.1599999999999999E-4</v>
      </c>
      <c r="H884">
        <v>1.8825000000000001E-2</v>
      </c>
      <c r="I884">
        <v>1.9040999999999999E-2</v>
      </c>
    </row>
    <row r="885" spans="1:9" x14ac:dyDescent="0.3">
      <c r="A885">
        <v>10300</v>
      </c>
      <c r="B885">
        <v>14</v>
      </c>
      <c r="C885">
        <v>30.669</v>
      </c>
      <c r="D885">
        <v>89.597999999999999</v>
      </c>
      <c r="E885">
        <v>0.99317</v>
      </c>
      <c r="F885">
        <v>0.50795999999999997</v>
      </c>
      <c r="G885">
        <v>2.1599999999999999E-4</v>
      </c>
      <c r="H885">
        <v>1.8831000000000001E-2</v>
      </c>
      <c r="I885">
        <v>1.9047000000000001E-2</v>
      </c>
    </row>
    <row r="886" spans="1:9" x14ac:dyDescent="0.3">
      <c r="A886">
        <v>10400</v>
      </c>
      <c r="B886">
        <v>14</v>
      </c>
      <c r="C886">
        <v>30.667000000000002</v>
      </c>
      <c r="D886">
        <v>89.611000000000004</v>
      </c>
      <c r="E886">
        <v>0.99317</v>
      </c>
      <c r="F886">
        <v>0.50783999999999996</v>
      </c>
      <c r="G886">
        <v>2.1599999999999999E-4</v>
      </c>
      <c r="H886">
        <v>1.8838000000000001E-2</v>
      </c>
      <c r="I886">
        <v>1.9054000000000001E-2</v>
      </c>
    </row>
    <row r="887" spans="1:9" x14ac:dyDescent="0.3">
      <c r="A887">
        <v>10500</v>
      </c>
      <c r="B887">
        <v>14</v>
      </c>
      <c r="C887">
        <v>30.666</v>
      </c>
      <c r="D887">
        <v>89.623000000000005</v>
      </c>
      <c r="E887">
        <v>0.99317999999999995</v>
      </c>
      <c r="F887">
        <v>0.50773000000000001</v>
      </c>
      <c r="G887">
        <v>2.1599999999999999E-4</v>
      </c>
      <c r="H887">
        <v>1.8845000000000001E-2</v>
      </c>
      <c r="I887">
        <v>1.9060000000000001E-2</v>
      </c>
    </row>
    <row r="888" spans="1:9" x14ac:dyDescent="0.3">
      <c r="A888">
        <v>10600</v>
      </c>
      <c r="B888">
        <v>14</v>
      </c>
      <c r="C888">
        <v>30.664999999999999</v>
      </c>
      <c r="D888">
        <v>89.635999999999996</v>
      </c>
      <c r="E888">
        <v>0.99317999999999995</v>
      </c>
      <c r="F888">
        <v>0.50761000000000001</v>
      </c>
      <c r="G888">
        <v>2.1599999999999999E-4</v>
      </c>
      <c r="H888">
        <v>1.8851E-2</v>
      </c>
      <c r="I888">
        <v>1.9067000000000001E-2</v>
      </c>
    </row>
    <row r="889" spans="1:9" x14ac:dyDescent="0.3">
      <c r="A889">
        <v>10700</v>
      </c>
      <c r="B889">
        <v>14</v>
      </c>
      <c r="C889">
        <v>30.664000000000001</v>
      </c>
      <c r="D889">
        <v>89.649000000000001</v>
      </c>
      <c r="E889">
        <v>0.99317999999999995</v>
      </c>
      <c r="F889">
        <v>0.50749999999999995</v>
      </c>
      <c r="G889">
        <v>2.1599999999999999E-4</v>
      </c>
      <c r="H889">
        <v>1.8858E-2</v>
      </c>
      <c r="I889">
        <v>1.9074000000000001E-2</v>
      </c>
    </row>
    <row r="890" spans="1:9" x14ac:dyDescent="0.3">
      <c r="A890">
        <v>10800</v>
      </c>
      <c r="B890">
        <v>14</v>
      </c>
      <c r="C890">
        <v>30.663</v>
      </c>
      <c r="D890">
        <v>89.662000000000006</v>
      </c>
      <c r="E890">
        <v>0.99319000000000002</v>
      </c>
      <c r="F890">
        <v>0.50738000000000005</v>
      </c>
      <c r="G890">
        <v>2.1599999999999999E-4</v>
      </c>
      <c r="H890">
        <v>1.8865E-2</v>
      </c>
      <c r="I890">
        <v>1.908E-2</v>
      </c>
    </row>
    <row r="891" spans="1:9" x14ac:dyDescent="0.3">
      <c r="A891">
        <v>10900</v>
      </c>
      <c r="B891">
        <v>14</v>
      </c>
      <c r="C891">
        <v>30.661999999999999</v>
      </c>
      <c r="D891">
        <v>89.674999999999997</v>
      </c>
      <c r="E891">
        <v>0.99319000000000002</v>
      </c>
      <c r="F891">
        <v>0.50726000000000004</v>
      </c>
      <c r="G891">
        <v>2.1499999999999999E-4</v>
      </c>
      <c r="H891">
        <v>1.8870999999999999E-2</v>
      </c>
      <c r="I891">
        <v>1.9087E-2</v>
      </c>
    </row>
    <row r="892" spans="1:9" x14ac:dyDescent="0.3">
      <c r="A892">
        <v>11000</v>
      </c>
      <c r="B892">
        <v>14</v>
      </c>
      <c r="C892">
        <v>30.658999999999999</v>
      </c>
      <c r="D892">
        <v>89.68</v>
      </c>
      <c r="E892">
        <v>0.99319000000000002</v>
      </c>
      <c r="F892">
        <v>0.50717000000000001</v>
      </c>
      <c r="G892">
        <v>2.1499999999999999E-4</v>
      </c>
      <c r="H892">
        <v>1.8877000000000001E-2</v>
      </c>
      <c r="I892">
        <v>1.9092999999999999E-2</v>
      </c>
    </row>
    <row r="893" spans="1:9" x14ac:dyDescent="0.3">
      <c r="A893">
        <v>11100</v>
      </c>
      <c r="B893">
        <v>14</v>
      </c>
      <c r="C893">
        <v>30.637</v>
      </c>
      <c r="D893">
        <v>89.656000000000006</v>
      </c>
      <c r="E893">
        <v>0.99319999999999997</v>
      </c>
      <c r="F893">
        <v>0.5071</v>
      </c>
      <c r="G893">
        <v>2.1499999999999999E-4</v>
      </c>
      <c r="H893">
        <v>1.8881999999999999E-2</v>
      </c>
      <c r="I893">
        <v>1.9096999999999999E-2</v>
      </c>
    </row>
    <row r="894" spans="1:9" x14ac:dyDescent="0.3">
      <c r="A894">
        <v>11200</v>
      </c>
      <c r="B894">
        <v>14</v>
      </c>
      <c r="C894">
        <v>30.635000000000002</v>
      </c>
      <c r="D894">
        <v>89.667000000000002</v>
      </c>
      <c r="E894">
        <v>0.99319999999999997</v>
      </c>
      <c r="F894">
        <v>0.50700000000000001</v>
      </c>
      <c r="G894">
        <v>2.1499999999999999E-4</v>
      </c>
      <c r="H894">
        <v>1.8887999999999999E-2</v>
      </c>
      <c r="I894">
        <v>1.9102999999999998E-2</v>
      </c>
    </row>
    <row r="895" spans="1:9" x14ac:dyDescent="0.3">
      <c r="A895">
        <v>11300</v>
      </c>
      <c r="B895">
        <v>14</v>
      </c>
      <c r="C895">
        <v>30.634</v>
      </c>
      <c r="D895">
        <v>89.677999999999997</v>
      </c>
      <c r="E895">
        <v>0.99319999999999997</v>
      </c>
      <c r="F895">
        <v>0.50690000000000002</v>
      </c>
      <c r="G895">
        <v>2.1499999999999999E-4</v>
      </c>
      <c r="H895">
        <v>1.8894000000000001E-2</v>
      </c>
      <c r="I895">
        <v>1.9109000000000001E-2</v>
      </c>
    </row>
    <row r="896" spans="1:9" x14ac:dyDescent="0.3">
      <c r="A896">
        <v>11400</v>
      </c>
      <c r="B896">
        <v>14</v>
      </c>
      <c r="C896">
        <v>30.632999999999999</v>
      </c>
      <c r="D896">
        <v>89.688999999999993</v>
      </c>
      <c r="E896">
        <v>0.99321000000000004</v>
      </c>
      <c r="F896">
        <v>0.50678999999999996</v>
      </c>
      <c r="G896">
        <v>2.1499999999999999E-4</v>
      </c>
      <c r="H896">
        <v>1.89E-2</v>
      </c>
      <c r="I896">
        <v>1.9115E-2</v>
      </c>
    </row>
    <row r="897" spans="1:9" x14ac:dyDescent="0.3">
      <c r="A897">
        <v>11500</v>
      </c>
      <c r="B897">
        <v>14</v>
      </c>
      <c r="C897">
        <v>30.632000000000001</v>
      </c>
      <c r="D897">
        <v>89.7</v>
      </c>
      <c r="E897">
        <v>0.99321000000000004</v>
      </c>
      <c r="F897">
        <v>0.50668999999999997</v>
      </c>
      <c r="G897">
        <v>2.1499999999999999E-4</v>
      </c>
      <c r="H897">
        <v>1.8905999999999999E-2</v>
      </c>
      <c r="I897">
        <v>1.9120999999999999E-2</v>
      </c>
    </row>
    <row r="898" spans="1:9" x14ac:dyDescent="0.3">
      <c r="A898">
        <v>11600</v>
      </c>
      <c r="B898">
        <v>14</v>
      </c>
      <c r="C898">
        <v>30.631</v>
      </c>
      <c r="D898">
        <v>89.712000000000003</v>
      </c>
      <c r="E898">
        <v>0.99321000000000004</v>
      </c>
      <c r="F898">
        <v>0.50658999999999998</v>
      </c>
      <c r="G898">
        <v>2.1499999999999999E-4</v>
      </c>
      <c r="H898">
        <v>1.8912000000000002E-2</v>
      </c>
      <c r="I898">
        <v>1.9127000000000002E-2</v>
      </c>
    </row>
    <row r="899" spans="1:9" x14ac:dyDescent="0.3">
      <c r="A899">
        <v>1000</v>
      </c>
      <c r="B899">
        <v>10</v>
      </c>
      <c r="C899">
        <v>103.55500000000001</v>
      </c>
      <c r="D899">
        <v>112.932</v>
      </c>
      <c r="E899">
        <v>0.88856999999999997</v>
      </c>
      <c r="F899">
        <v>0.67811999999999995</v>
      </c>
      <c r="G899">
        <v>6.3E-3</v>
      </c>
      <c r="H899">
        <v>1.8917E-2</v>
      </c>
      <c r="I899">
        <v>2.5217E-2</v>
      </c>
    </row>
    <row r="900" spans="1:9" x14ac:dyDescent="0.3">
      <c r="A900">
        <v>11700</v>
      </c>
      <c r="B900">
        <v>14</v>
      </c>
      <c r="C900">
        <v>30.63</v>
      </c>
      <c r="D900">
        <v>89.722999999999999</v>
      </c>
      <c r="E900">
        <v>0.99321000000000004</v>
      </c>
      <c r="F900">
        <v>0.50648000000000004</v>
      </c>
      <c r="G900">
        <v>2.1499999999999999E-4</v>
      </c>
      <c r="H900">
        <v>1.8918000000000001E-2</v>
      </c>
      <c r="I900">
        <v>1.9133000000000001E-2</v>
      </c>
    </row>
    <row r="901" spans="1:9" x14ac:dyDescent="0.3">
      <c r="A901">
        <v>11800</v>
      </c>
      <c r="B901">
        <v>14</v>
      </c>
      <c r="C901">
        <v>30.629000000000001</v>
      </c>
      <c r="D901">
        <v>89.733999999999995</v>
      </c>
      <c r="E901">
        <v>0.99321999999999999</v>
      </c>
      <c r="F901">
        <v>0.50638000000000005</v>
      </c>
      <c r="G901">
        <v>2.1499999999999999E-4</v>
      </c>
      <c r="H901">
        <v>1.8924E-2</v>
      </c>
      <c r="I901">
        <v>1.9139E-2</v>
      </c>
    </row>
    <row r="902" spans="1:9" x14ac:dyDescent="0.3">
      <c r="A902">
        <v>11900</v>
      </c>
      <c r="B902">
        <v>14</v>
      </c>
      <c r="C902">
        <v>30.628</v>
      </c>
      <c r="D902">
        <v>89.745999999999995</v>
      </c>
      <c r="E902">
        <v>0.99321999999999999</v>
      </c>
      <c r="F902">
        <v>0.50627</v>
      </c>
      <c r="G902">
        <v>2.1499999999999999E-4</v>
      </c>
      <c r="H902">
        <v>1.8929999999999999E-2</v>
      </c>
      <c r="I902">
        <v>1.9144000000000001E-2</v>
      </c>
    </row>
    <row r="903" spans="1:9" x14ac:dyDescent="0.3">
      <c r="A903">
        <v>12000</v>
      </c>
      <c r="B903">
        <v>14</v>
      </c>
      <c r="C903">
        <v>30.625</v>
      </c>
      <c r="D903">
        <v>89.751999999999995</v>
      </c>
      <c r="E903">
        <v>0.99321999999999999</v>
      </c>
      <c r="F903">
        <v>0.50619000000000003</v>
      </c>
      <c r="G903">
        <v>2.14E-4</v>
      </c>
      <c r="H903">
        <v>1.8935E-2</v>
      </c>
      <c r="I903">
        <v>1.915E-2</v>
      </c>
    </row>
    <row r="904" spans="1:9" x14ac:dyDescent="0.3">
      <c r="A904">
        <v>12100</v>
      </c>
      <c r="B904">
        <v>14</v>
      </c>
      <c r="C904">
        <v>30.606999999999999</v>
      </c>
      <c r="D904">
        <v>89.730999999999995</v>
      </c>
      <c r="E904">
        <v>0.99322999999999995</v>
      </c>
      <c r="F904">
        <v>0.50612000000000001</v>
      </c>
      <c r="G904">
        <v>2.14E-4</v>
      </c>
      <c r="H904">
        <v>1.8939999999999999E-2</v>
      </c>
      <c r="I904">
        <v>1.9154000000000001E-2</v>
      </c>
    </row>
    <row r="905" spans="1:9" x14ac:dyDescent="0.3">
      <c r="A905">
        <v>12200</v>
      </c>
      <c r="B905">
        <v>14</v>
      </c>
      <c r="C905">
        <v>30.606000000000002</v>
      </c>
      <c r="D905">
        <v>89.741</v>
      </c>
      <c r="E905">
        <v>0.99322999999999995</v>
      </c>
      <c r="F905">
        <v>0.50602999999999998</v>
      </c>
      <c r="G905">
        <v>2.14E-4</v>
      </c>
      <c r="H905">
        <v>1.8945E-2</v>
      </c>
      <c r="I905">
        <v>1.9158999999999999E-2</v>
      </c>
    </row>
    <row r="906" spans="1:9" x14ac:dyDescent="0.3">
      <c r="A906">
        <v>12300</v>
      </c>
      <c r="B906">
        <v>14</v>
      </c>
      <c r="C906">
        <v>30.603999999999999</v>
      </c>
      <c r="D906">
        <v>89.751000000000005</v>
      </c>
      <c r="E906">
        <v>0.99322999999999995</v>
      </c>
      <c r="F906">
        <v>0.50593999999999995</v>
      </c>
      <c r="G906">
        <v>2.14E-4</v>
      </c>
      <c r="H906">
        <v>1.8950000000000002E-2</v>
      </c>
      <c r="I906">
        <v>1.9165000000000001E-2</v>
      </c>
    </row>
    <row r="907" spans="1:9" x14ac:dyDescent="0.3">
      <c r="A907">
        <v>12400</v>
      </c>
      <c r="B907">
        <v>14</v>
      </c>
      <c r="C907">
        <v>30.603000000000002</v>
      </c>
      <c r="D907">
        <v>89.760999999999996</v>
      </c>
      <c r="E907">
        <v>0.99322999999999995</v>
      </c>
      <c r="F907">
        <v>0.50583999999999996</v>
      </c>
      <c r="G907">
        <v>2.14E-4</v>
      </c>
      <c r="H907">
        <v>1.8956000000000001E-2</v>
      </c>
      <c r="I907">
        <v>1.917E-2</v>
      </c>
    </row>
    <row r="908" spans="1:9" x14ac:dyDescent="0.3">
      <c r="A908">
        <v>12500</v>
      </c>
      <c r="B908">
        <v>14</v>
      </c>
      <c r="C908">
        <v>30.602</v>
      </c>
      <c r="D908">
        <v>89.771000000000001</v>
      </c>
      <c r="E908">
        <v>0.99324000000000001</v>
      </c>
      <c r="F908">
        <v>0.50575000000000003</v>
      </c>
      <c r="G908">
        <v>2.14E-4</v>
      </c>
      <c r="H908">
        <v>1.8960999999999999E-2</v>
      </c>
      <c r="I908">
        <v>1.9175000000000001E-2</v>
      </c>
    </row>
    <row r="909" spans="1:9" x14ac:dyDescent="0.3">
      <c r="A909">
        <v>12600</v>
      </c>
      <c r="B909">
        <v>14</v>
      </c>
      <c r="C909">
        <v>30.602</v>
      </c>
      <c r="D909">
        <v>89.781999999999996</v>
      </c>
      <c r="E909">
        <v>0.99324000000000001</v>
      </c>
      <c r="F909">
        <v>0.50566</v>
      </c>
      <c r="G909">
        <v>2.14E-4</v>
      </c>
      <c r="H909">
        <v>1.8967000000000001E-2</v>
      </c>
      <c r="I909">
        <v>1.9181E-2</v>
      </c>
    </row>
    <row r="910" spans="1:9" x14ac:dyDescent="0.3">
      <c r="A910">
        <v>12700</v>
      </c>
      <c r="B910">
        <v>14</v>
      </c>
      <c r="C910">
        <v>30.600999999999999</v>
      </c>
      <c r="D910">
        <v>89.792000000000002</v>
      </c>
      <c r="E910">
        <v>0.99324000000000001</v>
      </c>
      <c r="F910">
        <v>0.50556000000000001</v>
      </c>
      <c r="G910">
        <v>2.14E-4</v>
      </c>
      <c r="H910">
        <v>1.8971999999999999E-2</v>
      </c>
      <c r="I910">
        <v>1.9186000000000002E-2</v>
      </c>
    </row>
    <row r="911" spans="1:9" x14ac:dyDescent="0.3">
      <c r="A911">
        <v>12800</v>
      </c>
      <c r="B911">
        <v>14</v>
      </c>
      <c r="C911">
        <v>30.6</v>
      </c>
      <c r="D911">
        <v>89.802000000000007</v>
      </c>
      <c r="E911">
        <v>0.99324000000000001</v>
      </c>
      <c r="F911">
        <v>0.50546999999999997</v>
      </c>
      <c r="G911">
        <v>2.14E-4</v>
      </c>
      <c r="H911">
        <v>1.8977999999999998E-2</v>
      </c>
      <c r="I911">
        <v>1.9191E-2</v>
      </c>
    </row>
    <row r="912" spans="1:9" x14ac:dyDescent="0.3">
      <c r="A912">
        <v>12900</v>
      </c>
      <c r="B912">
        <v>14</v>
      </c>
      <c r="C912">
        <v>30.599</v>
      </c>
      <c r="D912">
        <v>89.811999999999998</v>
      </c>
      <c r="E912">
        <v>0.99324999999999997</v>
      </c>
      <c r="F912">
        <v>0.50536999999999999</v>
      </c>
      <c r="G912">
        <v>2.14E-4</v>
      </c>
      <c r="H912">
        <v>1.8983E-2</v>
      </c>
      <c r="I912">
        <v>1.9196999999999999E-2</v>
      </c>
    </row>
    <row r="913" spans="1:9" x14ac:dyDescent="0.3">
      <c r="A913">
        <v>13000</v>
      </c>
      <c r="B913">
        <v>14</v>
      </c>
      <c r="C913">
        <v>30.597000000000001</v>
      </c>
      <c r="D913">
        <v>89.817999999999998</v>
      </c>
      <c r="E913">
        <v>0.99324999999999997</v>
      </c>
      <c r="F913">
        <v>0.50529999999999997</v>
      </c>
      <c r="G913">
        <v>2.14E-4</v>
      </c>
      <c r="H913">
        <v>1.8988000000000001E-2</v>
      </c>
      <c r="I913">
        <v>1.9202E-2</v>
      </c>
    </row>
    <row r="914" spans="1:9" x14ac:dyDescent="0.3">
      <c r="A914">
        <v>13100</v>
      </c>
      <c r="B914">
        <v>14</v>
      </c>
      <c r="C914">
        <v>30.581</v>
      </c>
      <c r="D914">
        <v>89.801000000000002</v>
      </c>
      <c r="E914">
        <v>0.99324999999999997</v>
      </c>
      <c r="F914">
        <v>0.50522999999999996</v>
      </c>
      <c r="G914">
        <v>2.14E-4</v>
      </c>
      <c r="H914">
        <v>1.8991999999999998E-2</v>
      </c>
      <c r="I914">
        <v>1.9206000000000001E-2</v>
      </c>
    </row>
    <row r="915" spans="1:9" x14ac:dyDescent="0.3">
      <c r="A915">
        <v>13200</v>
      </c>
      <c r="B915">
        <v>14</v>
      </c>
      <c r="C915">
        <v>30.58</v>
      </c>
      <c r="D915">
        <v>89.81</v>
      </c>
      <c r="E915">
        <v>0.99326000000000003</v>
      </c>
      <c r="F915">
        <v>0.50514999999999999</v>
      </c>
      <c r="G915">
        <v>2.14E-4</v>
      </c>
      <c r="H915">
        <v>1.8997E-2</v>
      </c>
      <c r="I915">
        <v>1.9210000000000001E-2</v>
      </c>
    </row>
    <row r="916" spans="1:9" x14ac:dyDescent="0.3">
      <c r="A916">
        <v>13300</v>
      </c>
      <c r="B916">
        <v>14</v>
      </c>
      <c r="C916">
        <v>30.579000000000001</v>
      </c>
      <c r="D916">
        <v>89.819000000000003</v>
      </c>
      <c r="E916">
        <v>0.99326000000000003</v>
      </c>
      <c r="F916">
        <v>0.50505999999999995</v>
      </c>
      <c r="G916">
        <v>2.13E-4</v>
      </c>
      <c r="H916">
        <v>1.9002000000000002E-2</v>
      </c>
      <c r="I916">
        <v>1.9214999999999999E-2</v>
      </c>
    </row>
    <row r="917" spans="1:9" x14ac:dyDescent="0.3">
      <c r="A917">
        <v>13400</v>
      </c>
      <c r="B917">
        <v>14</v>
      </c>
      <c r="C917">
        <v>30.577999999999999</v>
      </c>
      <c r="D917">
        <v>89.828000000000003</v>
      </c>
      <c r="E917">
        <v>0.99326000000000003</v>
      </c>
      <c r="F917">
        <v>0.50497999999999998</v>
      </c>
      <c r="G917">
        <v>2.13E-4</v>
      </c>
      <c r="H917">
        <v>1.9007E-2</v>
      </c>
      <c r="I917">
        <v>1.9220000000000001E-2</v>
      </c>
    </row>
    <row r="918" spans="1:9" x14ac:dyDescent="0.3">
      <c r="A918">
        <v>13500</v>
      </c>
      <c r="B918">
        <v>14</v>
      </c>
      <c r="C918">
        <v>30.577000000000002</v>
      </c>
      <c r="D918">
        <v>89.837999999999994</v>
      </c>
      <c r="E918">
        <v>0.99326000000000003</v>
      </c>
      <c r="F918">
        <v>0.50488999999999995</v>
      </c>
      <c r="G918">
        <v>2.13E-4</v>
      </c>
      <c r="H918">
        <v>1.9012000000000001E-2</v>
      </c>
      <c r="I918">
        <v>1.9224999999999999E-2</v>
      </c>
    </row>
    <row r="919" spans="1:9" x14ac:dyDescent="0.3">
      <c r="A919">
        <v>13600</v>
      </c>
      <c r="B919">
        <v>14</v>
      </c>
      <c r="C919">
        <v>30.576000000000001</v>
      </c>
      <c r="D919">
        <v>89.846999999999994</v>
      </c>
      <c r="E919">
        <v>0.99326000000000003</v>
      </c>
      <c r="F919">
        <v>0.50480999999999998</v>
      </c>
      <c r="G919">
        <v>2.13E-4</v>
      </c>
      <c r="H919">
        <v>1.9016999999999999E-2</v>
      </c>
      <c r="I919">
        <v>1.9230000000000001E-2</v>
      </c>
    </row>
    <row r="920" spans="1:9" x14ac:dyDescent="0.3">
      <c r="A920">
        <v>13700</v>
      </c>
      <c r="B920">
        <v>14</v>
      </c>
      <c r="C920">
        <v>30.574999999999999</v>
      </c>
      <c r="D920">
        <v>89.855999999999995</v>
      </c>
      <c r="E920">
        <v>0.99326999999999999</v>
      </c>
      <c r="F920">
        <v>0.50471999999999995</v>
      </c>
      <c r="G920">
        <v>2.13E-4</v>
      </c>
      <c r="H920">
        <v>1.9022000000000001E-2</v>
      </c>
      <c r="I920">
        <v>1.9234999999999999E-2</v>
      </c>
    </row>
    <row r="921" spans="1:9" x14ac:dyDescent="0.3">
      <c r="A921">
        <v>13800</v>
      </c>
      <c r="B921">
        <v>14</v>
      </c>
      <c r="C921">
        <v>30.574000000000002</v>
      </c>
      <c r="D921">
        <v>89.864999999999995</v>
      </c>
      <c r="E921">
        <v>0.99326999999999999</v>
      </c>
      <c r="F921">
        <v>0.50463000000000002</v>
      </c>
      <c r="G921">
        <v>2.13E-4</v>
      </c>
      <c r="H921">
        <v>1.9026999999999999E-2</v>
      </c>
      <c r="I921">
        <v>1.924E-2</v>
      </c>
    </row>
    <row r="922" spans="1:9" x14ac:dyDescent="0.3">
      <c r="A922">
        <v>13900</v>
      </c>
      <c r="B922">
        <v>14</v>
      </c>
      <c r="C922">
        <v>30.574000000000002</v>
      </c>
      <c r="D922">
        <v>89.875</v>
      </c>
      <c r="E922">
        <v>0.99326999999999999</v>
      </c>
      <c r="F922">
        <v>0.50455000000000005</v>
      </c>
      <c r="G922">
        <v>2.13E-4</v>
      </c>
      <c r="H922">
        <v>1.9032E-2</v>
      </c>
      <c r="I922">
        <v>1.9245000000000002E-2</v>
      </c>
    </row>
    <row r="923" spans="1:9" x14ac:dyDescent="0.3">
      <c r="A923">
        <v>14000</v>
      </c>
      <c r="B923">
        <v>14</v>
      </c>
      <c r="C923">
        <v>30.571999999999999</v>
      </c>
      <c r="D923">
        <v>89.88</v>
      </c>
      <c r="E923">
        <v>0.99326999999999999</v>
      </c>
      <c r="F923">
        <v>0.50448000000000004</v>
      </c>
      <c r="G923">
        <v>2.13E-4</v>
      </c>
      <c r="H923">
        <v>1.9036000000000001E-2</v>
      </c>
      <c r="I923">
        <v>1.9248999999999999E-2</v>
      </c>
    </row>
    <row r="924" spans="1:9" x14ac:dyDescent="0.3">
      <c r="A924">
        <v>14100</v>
      </c>
      <c r="B924">
        <v>14</v>
      </c>
      <c r="C924">
        <v>30.558</v>
      </c>
      <c r="D924">
        <v>89.866</v>
      </c>
      <c r="E924">
        <v>0.99328000000000005</v>
      </c>
      <c r="F924">
        <v>0.50441999999999998</v>
      </c>
      <c r="G924">
        <v>2.13E-4</v>
      </c>
      <c r="H924">
        <v>1.9040000000000001E-2</v>
      </c>
      <c r="I924">
        <v>1.9252999999999999E-2</v>
      </c>
    </row>
    <row r="925" spans="1:9" x14ac:dyDescent="0.3">
      <c r="A925">
        <v>14200</v>
      </c>
      <c r="B925">
        <v>14</v>
      </c>
      <c r="C925">
        <v>30.556999999999999</v>
      </c>
      <c r="D925">
        <v>89.873999999999995</v>
      </c>
      <c r="E925">
        <v>0.99328000000000005</v>
      </c>
      <c r="F925">
        <v>0.50434000000000001</v>
      </c>
      <c r="G925">
        <v>2.13E-4</v>
      </c>
      <c r="H925">
        <v>1.9044999999999999E-2</v>
      </c>
      <c r="I925">
        <v>1.9257E-2</v>
      </c>
    </row>
    <row r="926" spans="1:9" x14ac:dyDescent="0.3">
      <c r="A926">
        <v>14300</v>
      </c>
      <c r="B926">
        <v>14</v>
      </c>
      <c r="C926">
        <v>30.556000000000001</v>
      </c>
      <c r="D926">
        <v>89.882999999999996</v>
      </c>
      <c r="E926">
        <v>0.99328000000000005</v>
      </c>
      <c r="F926">
        <v>0.50426000000000004</v>
      </c>
      <c r="G926">
        <v>2.13E-4</v>
      </c>
      <c r="H926">
        <v>1.9049E-2</v>
      </c>
      <c r="I926">
        <v>1.9262000000000001E-2</v>
      </c>
    </row>
    <row r="927" spans="1:9" x14ac:dyDescent="0.3">
      <c r="A927">
        <v>14400</v>
      </c>
      <c r="B927">
        <v>14</v>
      </c>
      <c r="C927">
        <v>30.555</v>
      </c>
      <c r="D927">
        <v>89.891000000000005</v>
      </c>
      <c r="E927">
        <v>0.99328000000000005</v>
      </c>
      <c r="F927">
        <v>0.50417999999999996</v>
      </c>
      <c r="G927">
        <v>2.13E-4</v>
      </c>
      <c r="H927">
        <v>1.9054000000000001E-2</v>
      </c>
      <c r="I927">
        <v>1.9265999999999998E-2</v>
      </c>
    </row>
    <row r="928" spans="1:9" x14ac:dyDescent="0.3">
      <c r="A928">
        <v>14500</v>
      </c>
      <c r="B928">
        <v>14</v>
      </c>
      <c r="C928">
        <v>30.553999999999998</v>
      </c>
      <c r="D928">
        <v>89.899000000000001</v>
      </c>
      <c r="E928">
        <v>0.99328000000000005</v>
      </c>
      <c r="F928">
        <v>0.50409999999999999</v>
      </c>
      <c r="G928">
        <v>2.13E-4</v>
      </c>
      <c r="H928">
        <v>1.9057999999999999E-2</v>
      </c>
      <c r="I928">
        <v>1.9271E-2</v>
      </c>
    </row>
    <row r="929" spans="1:9" x14ac:dyDescent="0.3">
      <c r="A929">
        <v>14600</v>
      </c>
      <c r="B929">
        <v>14</v>
      </c>
      <c r="C929">
        <v>30.553000000000001</v>
      </c>
      <c r="D929">
        <v>89.908000000000001</v>
      </c>
      <c r="E929">
        <v>0.99329000000000001</v>
      </c>
      <c r="F929">
        <v>0.50402000000000002</v>
      </c>
      <c r="G929">
        <v>2.13E-4</v>
      </c>
      <c r="H929">
        <v>1.9063E-2</v>
      </c>
      <c r="I929">
        <v>1.9275E-2</v>
      </c>
    </row>
    <row r="930" spans="1:9" x14ac:dyDescent="0.3">
      <c r="A930">
        <v>14700</v>
      </c>
      <c r="B930">
        <v>14</v>
      </c>
      <c r="C930">
        <v>30.552</v>
      </c>
      <c r="D930">
        <v>89.915999999999997</v>
      </c>
      <c r="E930">
        <v>0.99329000000000001</v>
      </c>
      <c r="F930">
        <v>0.50394000000000005</v>
      </c>
      <c r="G930">
        <v>2.13E-4</v>
      </c>
      <c r="H930">
        <v>1.9067000000000001E-2</v>
      </c>
      <c r="I930">
        <v>1.9279999999999999E-2</v>
      </c>
    </row>
    <row r="931" spans="1:9" x14ac:dyDescent="0.3">
      <c r="A931">
        <v>14800</v>
      </c>
      <c r="B931">
        <v>14</v>
      </c>
      <c r="C931">
        <v>30.552</v>
      </c>
      <c r="D931">
        <v>89.924999999999997</v>
      </c>
      <c r="E931">
        <v>0.99329000000000001</v>
      </c>
      <c r="F931">
        <v>0.50387000000000004</v>
      </c>
      <c r="G931">
        <v>2.12E-4</v>
      </c>
      <c r="H931">
        <v>1.9071999999999999E-2</v>
      </c>
      <c r="I931">
        <v>1.9283999999999999E-2</v>
      </c>
    </row>
    <row r="932" spans="1:9" x14ac:dyDescent="0.3">
      <c r="A932">
        <v>14900</v>
      </c>
      <c r="B932">
        <v>14</v>
      </c>
      <c r="C932">
        <v>30.550999999999998</v>
      </c>
      <c r="D932">
        <v>89.933000000000007</v>
      </c>
      <c r="E932">
        <v>0.99329000000000001</v>
      </c>
      <c r="F932">
        <v>0.50378999999999996</v>
      </c>
      <c r="G932">
        <v>2.12E-4</v>
      </c>
      <c r="H932">
        <v>1.9075999999999999E-2</v>
      </c>
      <c r="I932">
        <v>1.9289000000000001E-2</v>
      </c>
    </row>
    <row r="933" spans="1:9" x14ac:dyDescent="0.3">
      <c r="A933">
        <v>15000</v>
      </c>
      <c r="B933">
        <v>14</v>
      </c>
      <c r="C933">
        <v>30.548999999999999</v>
      </c>
      <c r="D933">
        <v>89.938000000000002</v>
      </c>
      <c r="E933">
        <v>0.99329000000000001</v>
      </c>
      <c r="F933">
        <v>0.50371999999999995</v>
      </c>
      <c r="G933">
        <v>2.12E-4</v>
      </c>
      <c r="H933">
        <v>1.9081000000000001E-2</v>
      </c>
      <c r="I933">
        <v>1.9293000000000001E-2</v>
      </c>
    </row>
    <row r="934" spans="1:9" x14ac:dyDescent="0.3">
      <c r="A934">
        <v>15100</v>
      </c>
      <c r="B934">
        <v>14</v>
      </c>
      <c r="C934">
        <v>30.538</v>
      </c>
      <c r="D934">
        <v>89.926000000000002</v>
      </c>
      <c r="E934">
        <v>0.99329999999999996</v>
      </c>
      <c r="F934">
        <v>0.50366</v>
      </c>
      <c r="G934">
        <v>2.12E-4</v>
      </c>
      <c r="H934">
        <v>1.9084E-2</v>
      </c>
      <c r="I934">
        <v>1.9297000000000002E-2</v>
      </c>
    </row>
    <row r="935" spans="1:9" x14ac:dyDescent="0.3">
      <c r="A935">
        <v>15200</v>
      </c>
      <c r="B935">
        <v>14</v>
      </c>
      <c r="C935">
        <v>30.536999999999999</v>
      </c>
      <c r="D935">
        <v>89.933999999999997</v>
      </c>
      <c r="E935">
        <v>0.99329999999999996</v>
      </c>
      <c r="F935">
        <v>0.50358999999999998</v>
      </c>
      <c r="G935">
        <v>2.12E-4</v>
      </c>
      <c r="H935">
        <v>1.9088000000000001E-2</v>
      </c>
      <c r="I935">
        <v>1.9300999999999999E-2</v>
      </c>
    </row>
    <row r="936" spans="1:9" x14ac:dyDescent="0.3">
      <c r="A936">
        <v>15300</v>
      </c>
      <c r="B936">
        <v>14</v>
      </c>
      <c r="C936">
        <v>30.536000000000001</v>
      </c>
      <c r="D936">
        <v>89.941000000000003</v>
      </c>
      <c r="E936">
        <v>0.99329999999999996</v>
      </c>
      <c r="F936">
        <v>0.50351999999999997</v>
      </c>
      <c r="G936">
        <v>2.12E-4</v>
      </c>
      <c r="H936">
        <v>1.9092999999999999E-2</v>
      </c>
      <c r="I936">
        <v>1.9304999999999999E-2</v>
      </c>
    </row>
    <row r="937" spans="1:9" x14ac:dyDescent="0.3">
      <c r="A937">
        <v>15400</v>
      </c>
      <c r="B937">
        <v>14</v>
      </c>
      <c r="C937">
        <v>30.535</v>
      </c>
      <c r="D937">
        <v>89.948999999999998</v>
      </c>
      <c r="E937">
        <v>0.99329999999999996</v>
      </c>
      <c r="F937">
        <v>0.50344999999999995</v>
      </c>
      <c r="G937">
        <v>2.12E-4</v>
      </c>
      <c r="H937">
        <v>1.9096999999999999E-2</v>
      </c>
      <c r="I937">
        <v>1.9309E-2</v>
      </c>
    </row>
    <row r="938" spans="1:9" x14ac:dyDescent="0.3">
      <c r="A938">
        <v>15500</v>
      </c>
      <c r="B938">
        <v>14</v>
      </c>
      <c r="C938">
        <v>30.533999999999999</v>
      </c>
      <c r="D938">
        <v>89.956999999999994</v>
      </c>
      <c r="E938">
        <v>0.99329999999999996</v>
      </c>
      <c r="F938">
        <v>0.50336999999999998</v>
      </c>
      <c r="G938">
        <v>2.12E-4</v>
      </c>
      <c r="H938">
        <v>1.9101E-2</v>
      </c>
      <c r="I938">
        <v>1.9313E-2</v>
      </c>
    </row>
    <row r="939" spans="1:9" x14ac:dyDescent="0.3">
      <c r="A939">
        <v>15600</v>
      </c>
      <c r="B939">
        <v>14</v>
      </c>
      <c r="C939">
        <v>30.533000000000001</v>
      </c>
      <c r="D939">
        <v>89.963999999999999</v>
      </c>
      <c r="E939">
        <v>0.99331000000000003</v>
      </c>
      <c r="F939">
        <v>0.50329999999999997</v>
      </c>
      <c r="G939">
        <v>2.12E-4</v>
      </c>
      <c r="H939">
        <v>1.9105E-2</v>
      </c>
      <c r="I939">
        <v>1.9317000000000001E-2</v>
      </c>
    </row>
    <row r="940" spans="1:9" x14ac:dyDescent="0.3">
      <c r="A940">
        <v>15700</v>
      </c>
      <c r="B940">
        <v>14</v>
      </c>
      <c r="C940">
        <v>30.533000000000001</v>
      </c>
      <c r="D940">
        <v>89.971999999999994</v>
      </c>
      <c r="E940">
        <v>0.99331000000000003</v>
      </c>
      <c r="F940">
        <v>0.50322999999999996</v>
      </c>
      <c r="G940">
        <v>2.12E-4</v>
      </c>
      <c r="H940">
        <v>1.9109999999999999E-2</v>
      </c>
      <c r="I940">
        <v>1.9321999999999999E-2</v>
      </c>
    </row>
    <row r="941" spans="1:9" x14ac:dyDescent="0.3">
      <c r="A941">
        <v>15800</v>
      </c>
      <c r="B941">
        <v>14</v>
      </c>
      <c r="C941">
        <v>30.532</v>
      </c>
      <c r="D941">
        <v>89.98</v>
      </c>
      <c r="E941">
        <v>0.99331000000000003</v>
      </c>
      <c r="F941">
        <v>0.50314999999999999</v>
      </c>
      <c r="G941">
        <v>2.12E-4</v>
      </c>
      <c r="H941">
        <v>1.9113999999999999E-2</v>
      </c>
      <c r="I941">
        <v>1.9325999999999999E-2</v>
      </c>
    </row>
    <row r="942" spans="1:9" x14ac:dyDescent="0.3">
      <c r="A942">
        <v>15900</v>
      </c>
      <c r="B942">
        <v>14</v>
      </c>
      <c r="C942">
        <v>30.530999999999999</v>
      </c>
      <c r="D942">
        <v>89.988</v>
      </c>
      <c r="E942">
        <v>0.99331000000000003</v>
      </c>
      <c r="F942">
        <v>0.50307999999999997</v>
      </c>
      <c r="G942">
        <v>2.12E-4</v>
      </c>
      <c r="H942">
        <v>1.9118E-2</v>
      </c>
      <c r="I942">
        <v>1.933E-2</v>
      </c>
    </row>
    <row r="943" spans="1:9" x14ac:dyDescent="0.3">
      <c r="A943">
        <v>16000</v>
      </c>
      <c r="B943">
        <v>14</v>
      </c>
      <c r="C943">
        <v>30.53</v>
      </c>
      <c r="D943">
        <v>89.992999999999995</v>
      </c>
      <c r="E943">
        <v>0.99331000000000003</v>
      </c>
      <c r="F943">
        <v>0.50302000000000002</v>
      </c>
      <c r="G943">
        <v>2.12E-4</v>
      </c>
      <c r="H943">
        <v>1.9122E-2</v>
      </c>
      <c r="I943">
        <v>1.9334E-2</v>
      </c>
    </row>
    <row r="944" spans="1:9" x14ac:dyDescent="0.3">
      <c r="A944">
        <v>16100</v>
      </c>
      <c r="B944">
        <v>14</v>
      </c>
      <c r="C944">
        <v>30.518999999999998</v>
      </c>
      <c r="D944">
        <v>89.981999999999999</v>
      </c>
      <c r="E944">
        <v>0.99331999999999998</v>
      </c>
      <c r="F944">
        <v>0.50297000000000003</v>
      </c>
      <c r="G944">
        <v>2.12E-4</v>
      </c>
      <c r="H944">
        <v>1.9125E-2</v>
      </c>
      <c r="I944">
        <v>1.9337E-2</v>
      </c>
    </row>
    <row r="945" spans="1:9" x14ac:dyDescent="0.3">
      <c r="A945">
        <v>16200</v>
      </c>
      <c r="B945">
        <v>14</v>
      </c>
      <c r="C945">
        <v>30.518000000000001</v>
      </c>
      <c r="D945">
        <v>89.989000000000004</v>
      </c>
      <c r="E945">
        <v>0.99331999999999998</v>
      </c>
      <c r="F945">
        <v>0.50290000000000001</v>
      </c>
      <c r="G945">
        <v>2.12E-4</v>
      </c>
      <c r="H945">
        <v>1.9129E-2</v>
      </c>
      <c r="I945">
        <v>1.9341000000000001E-2</v>
      </c>
    </row>
    <row r="946" spans="1:9" x14ac:dyDescent="0.3">
      <c r="A946">
        <v>16300</v>
      </c>
      <c r="B946">
        <v>14</v>
      </c>
      <c r="C946">
        <v>30.518000000000001</v>
      </c>
      <c r="D946">
        <v>89.997</v>
      </c>
      <c r="E946">
        <v>0.99331999999999998</v>
      </c>
      <c r="F946">
        <v>0.50283</v>
      </c>
      <c r="G946">
        <v>2.12E-4</v>
      </c>
      <c r="H946">
        <v>1.9133000000000001E-2</v>
      </c>
      <c r="I946">
        <v>1.9345000000000001E-2</v>
      </c>
    </row>
    <row r="947" spans="1:9" x14ac:dyDescent="0.3">
      <c r="A947">
        <v>16400</v>
      </c>
      <c r="B947">
        <v>14</v>
      </c>
      <c r="C947">
        <v>30.516999999999999</v>
      </c>
      <c r="D947">
        <v>90.004000000000005</v>
      </c>
      <c r="E947">
        <v>0.99331999999999998</v>
      </c>
      <c r="F947">
        <v>0.50275999999999998</v>
      </c>
      <c r="G947">
        <v>2.12E-4</v>
      </c>
      <c r="H947">
        <v>1.9137000000000001E-2</v>
      </c>
      <c r="I947">
        <v>1.9349000000000002E-2</v>
      </c>
    </row>
    <row r="948" spans="1:9" x14ac:dyDescent="0.3">
      <c r="A948">
        <v>16500</v>
      </c>
      <c r="B948">
        <v>14</v>
      </c>
      <c r="C948">
        <v>30.515999999999998</v>
      </c>
      <c r="D948">
        <v>90.010999999999996</v>
      </c>
      <c r="E948">
        <v>0.99331999999999998</v>
      </c>
      <c r="F948">
        <v>0.50270000000000004</v>
      </c>
      <c r="G948">
        <v>2.12E-4</v>
      </c>
      <c r="H948">
        <v>1.9140999999999998E-2</v>
      </c>
      <c r="I948">
        <v>1.9352000000000001E-2</v>
      </c>
    </row>
    <row r="949" spans="1:9" x14ac:dyDescent="0.3">
      <c r="A949">
        <v>16600</v>
      </c>
      <c r="B949">
        <v>14</v>
      </c>
      <c r="C949">
        <v>30.515000000000001</v>
      </c>
      <c r="D949">
        <v>90.018000000000001</v>
      </c>
      <c r="E949">
        <v>0.99331999999999998</v>
      </c>
      <c r="F949">
        <v>0.50263000000000002</v>
      </c>
      <c r="G949">
        <v>2.1100000000000001E-4</v>
      </c>
      <c r="H949">
        <v>1.9144999999999999E-2</v>
      </c>
      <c r="I949">
        <v>1.9356000000000002E-2</v>
      </c>
    </row>
    <row r="950" spans="1:9" x14ac:dyDescent="0.3">
      <c r="A950">
        <v>16700</v>
      </c>
      <c r="B950">
        <v>14</v>
      </c>
      <c r="C950">
        <v>30.515000000000001</v>
      </c>
      <c r="D950">
        <v>90.025000000000006</v>
      </c>
      <c r="E950">
        <v>0.99333000000000005</v>
      </c>
      <c r="F950">
        <v>0.50256000000000001</v>
      </c>
      <c r="G950">
        <v>2.1100000000000001E-4</v>
      </c>
      <c r="H950">
        <v>1.9148999999999999E-2</v>
      </c>
      <c r="I950">
        <v>1.9359999999999999E-2</v>
      </c>
    </row>
    <row r="951" spans="1:9" x14ac:dyDescent="0.3">
      <c r="A951">
        <v>16800</v>
      </c>
      <c r="B951">
        <v>14</v>
      </c>
      <c r="C951">
        <v>30.513999999999999</v>
      </c>
      <c r="D951">
        <v>90.031999999999996</v>
      </c>
      <c r="E951">
        <v>0.99333000000000005</v>
      </c>
      <c r="F951">
        <v>0.50248999999999999</v>
      </c>
      <c r="G951">
        <v>2.1100000000000001E-4</v>
      </c>
      <c r="H951">
        <v>1.9153E-2</v>
      </c>
      <c r="I951">
        <v>1.9363999999999999E-2</v>
      </c>
    </row>
    <row r="952" spans="1:9" x14ac:dyDescent="0.3">
      <c r="A952">
        <v>16900</v>
      </c>
      <c r="B952">
        <v>14</v>
      </c>
      <c r="C952">
        <v>30.513000000000002</v>
      </c>
      <c r="D952">
        <v>90.039000000000001</v>
      </c>
      <c r="E952">
        <v>0.99333000000000005</v>
      </c>
      <c r="F952">
        <v>0.50241999999999998</v>
      </c>
      <c r="G952">
        <v>2.1100000000000001E-4</v>
      </c>
      <c r="H952">
        <v>1.9157E-2</v>
      </c>
      <c r="I952">
        <v>1.9368E-2</v>
      </c>
    </row>
    <row r="953" spans="1:9" x14ac:dyDescent="0.3">
      <c r="A953">
        <v>17000</v>
      </c>
      <c r="B953">
        <v>14</v>
      </c>
      <c r="C953">
        <v>30.512</v>
      </c>
      <c r="D953">
        <v>90.043999999999997</v>
      </c>
      <c r="E953">
        <v>0.99333000000000005</v>
      </c>
      <c r="F953">
        <v>0.50236000000000003</v>
      </c>
      <c r="G953">
        <v>2.1100000000000001E-4</v>
      </c>
      <c r="H953">
        <v>1.916E-2</v>
      </c>
      <c r="I953">
        <v>1.9372E-2</v>
      </c>
    </row>
    <row r="954" spans="1:9" x14ac:dyDescent="0.3">
      <c r="A954">
        <v>17100</v>
      </c>
      <c r="B954">
        <v>14</v>
      </c>
      <c r="C954">
        <v>30.503</v>
      </c>
      <c r="D954">
        <v>90.034999999999997</v>
      </c>
      <c r="E954">
        <v>0.99333000000000005</v>
      </c>
      <c r="F954">
        <v>0.50231999999999999</v>
      </c>
      <c r="G954">
        <v>2.1100000000000001E-4</v>
      </c>
      <c r="H954">
        <v>1.9164E-2</v>
      </c>
      <c r="I954">
        <v>1.9375E-2</v>
      </c>
    </row>
    <row r="955" spans="1:9" x14ac:dyDescent="0.3">
      <c r="A955">
        <v>17200</v>
      </c>
      <c r="B955">
        <v>14</v>
      </c>
      <c r="C955">
        <v>30.501999999999999</v>
      </c>
      <c r="D955">
        <v>90.042000000000002</v>
      </c>
      <c r="E955">
        <v>0.99333000000000005</v>
      </c>
      <c r="F955">
        <v>0.50224999999999997</v>
      </c>
      <c r="G955">
        <v>2.1100000000000001E-4</v>
      </c>
      <c r="H955">
        <v>1.9167E-2</v>
      </c>
      <c r="I955">
        <v>1.9377999999999999E-2</v>
      </c>
    </row>
    <row r="956" spans="1:9" x14ac:dyDescent="0.3">
      <c r="A956">
        <v>17300</v>
      </c>
      <c r="B956">
        <v>14</v>
      </c>
      <c r="C956">
        <v>30.501000000000001</v>
      </c>
      <c r="D956">
        <v>90.048000000000002</v>
      </c>
      <c r="E956">
        <v>0.99334</v>
      </c>
      <c r="F956">
        <v>0.50219000000000003</v>
      </c>
      <c r="G956">
        <v>2.1100000000000001E-4</v>
      </c>
      <c r="H956">
        <v>1.9171000000000001E-2</v>
      </c>
      <c r="I956">
        <v>1.9382E-2</v>
      </c>
    </row>
    <row r="957" spans="1:9" x14ac:dyDescent="0.3">
      <c r="A957">
        <v>17400</v>
      </c>
      <c r="B957">
        <v>14</v>
      </c>
      <c r="C957">
        <v>30.5</v>
      </c>
      <c r="D957">
        <v>90.054000000000002</v>
      </c>
      <c r="E957">
        <v>0.99334</v>
      </c>
      <c r="F957">
        <v>0.50212999999999997</v>
      </c>
      <c r="G957">
        <v>2.1100000000000001E-4</v>
      </c>
      <c r="H957">
        <v>1.9174E-2</v>
      </c>
      <c r="I957">
        <v>1.9384999999999999E-2</v>
      </c>
    </row>
    <row r="958" spans="1:9" x14ac:dyDescent="0.3">
      <c r="A958">
        <v>17500</v>
      </c>
      <c r="B958">
        <v>14</v>
      </c>
      <c r="C958">
        <v>30.5</v>
      </c>
      <c r="D958">
        <v>90.057000000000002</v>
      </c>
      <c r="E958">
        <v>0.99334</v>
      </c>
      <c r="F958">
        <v>0.50205999999999995</v>
      </c>
      <c r="G958">
        <v>2.1100000000000001E-4</v>
      </c>
      <c r="H958">
        <v>1.9178000000000001E-2</v>
      </c>
      <c r="I958">
        <v>1.9389E-2</v>
      </c>
    </row>
    <row r="959" spans="1:9" x14ac:dyDescent="0.3">
      <c r="A959">
        <v>17600</v>
      </c>
      <c r="B959">
        <v>14</v>
      </c>
      <c r="C959">
        <v>30.498999999999999</v>
      </c>
      <c r="D959">
        <v>90.061000000000007</v>
      </c>
      <c r="E959">
        <v>0.99334</v>
      </c>
      <c r="F959">
        <v>0.502</v>
      </c>
      <c r="G959">
        <v>2.1100000000000001E-4</v>
      </c>
      <c r="H959">
        <v>1.9182000000000001E-2</v>
      </c>
      <c r="I959">
        <v>1.9393000000000001E-2</v>
      </c>
    </row>
    <row r="960" spans="1:9" x14ac:dyDescent="0.3">
      <c r="A960">
        <v>17700</v>
      </c>
      <c r="B960">
        <v>14</v>
      </c>
      <c r="C960">
        <v>30.498000000000001</v>
      </c>
      <c r="D960">
        <v>90.064999999999998</v>
      </c>
      <c r="E960">
        <v>0.99334</v>
      </c>
      <c r="F960">
        <v>0.50194000000000005</v>
      </c>
      <c r="G960">
        <v>2.1100000000000001E-4</v>
      </c>
      <c r="H960">
        <v>1.9185000000000001E-2</v>
      </c>
      <c r="I960">
        <v>1.9396E-2</v>
      </c>
    </row>
    <row r="961" spans="1:9" x14ac:dyDescent="0.3">
      <c r="A961">
        <v>17800</v>
      </c>
      <c r="B961">
        <v>14</v>
      </c>
      <c r="C961">
        <v>30.498000000000001</v>
      </c>
      <c r="D961">
        <v>90.067999999999998</v>
      </c>
      <c r="E961">
        <v>0.99334</v>
      </c>
      <c r="F961">
        <v>0.50187000000000004</v>
      </c>
      <c r="G961">
        <v>2.1100000000000001E-4</v>
      </c>
      <c r="H961">
        <v>1.9189000000000001E-2</v>
      </c>
      <c r="I961">
        <v>1.9400000000000001E-2</v>
      </c>
    </row>
    <row r="962" spans="1:9" x14ac:dyDescent="0.3">
      <c r="A962">
        <v>17900</v>
      </c>
      <c r="B962">
        <v>14</v>
      </c>
      <c r="C962">
        <v>30.497</v>
      </c>
      <c r="D962">
        <v>90.072000000000003</v>
      </c>
      <c r="E962">
        <v>0.99334</v>
      </c>
      <c r="F962">
        <v>0.50180999999999998</v>
      </c>
      <c r="G962">
        <v>2.1100000000000001E-4</v>
      </c>
      <c r="H962">
        <v>1.9193000000000002E-2</v>
      </c>
      <c r="I962">
        <v>1.9404000000000001E-2</v>
      </c>
    </row>
    <row r="963" spans="1:9" x14ac:dyDescent="0.3">
      <c r="A963">
        <v>18000</v>
      </c>
      <c r="B963">
        <v>14</v>
      </c>
      <c r="C963">
        <v>30.495999999999999</v>
      </c>
      <c r="D963">
        <v>90.073999999999998</v>
      </c>
      <c r="E963">
        <v>0.99334999999999996</v>
      </c>
      <c r="F963">
        <v>0.50175000000000003</v>
      </c>
      <c r="G963">
        <v>2.1100000000000001E-4</v>
      </c>
      <c r="H963">
        <v>1.9196000000000001E-2</v>
      </c>
      <c r="I963">
        <v>1.9407000000000001E-2</v>
      </c>
    </row>
    <row r="964" spans="1:9" x14ac:dyDescent="0.3">
      <c r="A964">
        <v>18100</v>
      </c>
      <c r="B964">
        <v>14</v>
      </c>
      <c r="C964">
        <v>30.488</v>
      </c>
      <c r="D964">
        <v>90.064999999999998</v>
      </c>
      <c r="E964">
        <v>0.99334999999999996</v>
      </c>
      <c r="F964">
        <v>0.50170999999999999</v>
      </c>
      <c r="G964">
        <v>2.1100000000000001E-4</v>
      </c>
      <c r="H964">
        <v>1.9199000000000001E-2</v>
      </c>
      <c r="I964">
        <v>1.941E-2</v>
      </c>
    </row>
    <row r="965" spans="1:9" x14ac:dyDescent="0.3">
      <c r="A965">
        <v>18200</v>
      </c>
      <c r="B965">
        <v>14</v>
      </c>
      <c r="C965">
        <v>30.486999999999998</v>
      </c>
      <c r="D965">
        <v>90.067999999999998</v>
      </c>
      <c r="E965">
        <v>0.99334999999999996</v>
      </c>
      <c r="F965">
        <v>0.50165000000000004</v>
      </c>
      <c r="G965">
        <v>2.1100000000000001E-4</v>
      </c>
      <c r="H965">
        <v>1.9203000000000001E-2</v>
      </c>
      <c r="I965">
        <v>1.9413E-2</v>
      </c>
    </row>
    <row r="966" spans="1:9" x14ac:dyDescent="0.3">
      <c r="A966">
        <v>18300</v>
      </c>
      <c r="B966">
        <v>14</v>
      </c>
      <c r="C966">
        <v>30.486000000000001</v>
      </c>
      <c r="D966">
        <v>90.072000000000003</v>
      </c>
      <c r="E966">
        <v>0.99334999999999996</v>
      </c>
      <c r="F966">
        <v>0.50158999999999998</v>
      </c>
      <c r="G966">
        <v>2.1100000000000001E-4</v>
      </c>
      <c r="H966">
        <v>1.9206000000000001E-2</v>
      </c>
      <c r="I966">
        <v>1.9417E-2</v>
      </c>
    </row>
    <row r="967" spans="1:9" x14ac:dyDescent="0.3">
      <c r="A967">
        <v>18400</v>
      </c>
      <c r="B967">
        <v>14</v>
      </c>
      <c r="C967">
        <v>30.484999999999999</v>
      </c>
      <c r="D967">
        <v>90.075000000000003</v>
      </c>
      <c r="E967">
        <v>0.99334999999999996</v>
      </c>
      <c r="F967">
        <v>0.50153000000000003</v>
      </c>
      <c r="G967">
        <v>2.1100000000000001E-4</v>
      </c>
      <c r="H967">
        <v>1.9209E-2</v>
      </c>
      <c r="I967">
        <v>1.942E-2</v>
      </c>
    </row>
    <row r="968" spans="1:9" x14ac:dyDescent="0.3">
      <c r="A968">
        <v>18500</v>
      </c>
      <c r="B968">
        <v>14</v>
      </c>
      <c r="C968">
        <v>30.484999999999999</v>
      </c>
      <c r="D968">
        <v>90.078999999999994</v>
      </c>
      <c r="E968">
        <v>0.99334999999999996</v>
      </c>
      <c r="F968">
        <v>0.50146999999999997</v>
      </c>
      <c r="G968">
        <v>2.1100000000000001E-4</v>
      </c>
      <c r="H968">
        <v>1.9213000000000001E-2</v>
      </c>
      <c r="I968">
        <v>1.9422999999999999E-2</v>
      </c>
    </row>
    <row r="969" spans="1:9" x14ac:dyDescent="0.3">
      <c r="A969">
        <v>18600</v>
      </c>
      <c r="B969">
        <v>14</v>
      </c>
      <c r="C969">
        <v>30.484000000000002</v>
      </c>
      <c r="D969">
        <v>90.081999999999994</v>
      </c>
      <c r="E969">
        <v>0.99336000000000002</v>
      </c>
      <c r="F969">
        <v>0.50141000000000002</v>
      </c>
      <c r="G969">
        <v>2.1100000000000001E-4</v>
      </c>
      <c r="H969">
        <v>1.9216E-2</v>
      </c>
      <c r="I969">
        <v>1.9427E-2</v>
      </c>
    </row>
    <row r="970" spans="1:9" x14ac:dyDescent="0.3">
      <c r="A970">
        <v>18700</v>
      </c>
      <c r="B970">
        <v>14</v>
      </c>
      <c r="C970">
        <v>30.484000000000002</v>
      </c>
      <c r="D970">
        <v>90.085999999999999</v>
      </c>
      <c r="E970">
        <v>0.99336000000000002</v>
      </c>
      <c r="F970">
        <v>0.50134999999999996</v>
      </c>
      <c r="G970">
        <v>2.1000000000000001E-4</v>
      </c>
      <c r="H970">
        <v>1.9220000000000001E-2</v>
      </c>
      <c r="I970">
        <v>1.9429999999999999E-2</v>
      </c>
    </row>
    <row r="971" spans="1:9" x14ac:dyDescent="0.3">
      <c r="A971">
        <v>18800</v>
      </c>
      <c r="B971">
        <v>14</v>
      </c>
      <c r="C971">
        <v>30.483000000000001</v>
      </c>
      <c r="D971">
        <v>90.088999999999999</v>
      </c>
      <c r="E971">
        <v>0.99336000000000002</v>
      </c>
      <c r="F971">
        <v>0.50129000000000001</v>
      </c>
      <c r="G971">
        <v>2.1000000000000001E-4</v>
      </c>
      <c r="H971">
        <v>1.9223000000000001E-2</v>
      </c>
      <c r="I971">
        <v>1.9434E-2</v>
      </c>
    </row>
    <row r="972" spans="1:9" x14ac:dyDescent="0.3">
      <c r="A972">
        <v>18900</v>
      </c>
      <c r="B972">
        <v>14</v>
      </c>
      <c r="C972">
        <v>30.483000000000001</v>
      </c>
      <c r="D972">
        <v>90.093000000000004</v>
      </c>
      <c r="E972">
        <v>0.99336000000000002</v>
      </c>
      <c r="F972">
        <v>0.50122999999999995</v>
      </c>
      <c r="G972">
        <v>2.1000000000000001E-4</v>
      </c>
      <c r="H972">
        <v>1.9227000000000001E-2</v>
      </c>
      <c r="I972">
        <v>1.9436999999999999E-2</v>
      </c>
    </row>
    <row r="973" spans="1:9" x14ac:dyDescent="0.3">
      <c r="A973">
        <v>19000</v>
      </c>
      <c r="B973">
        <v>14</v>
      </c>
      <c r="C973">
        <v>30.481000000000002</v>
      </c>
      <c r="D973">
        <v>90.094999999999999</v>
      </c>
      <c r="E973">
        <v>0.99336000000000002</v>
      </c>
      <c r="F973">
        <v>0.50117999999999996</v>
      </c>
      <c r="G973">
        <v>2.1000000000000001E-4</v>
      </c>
      <c r="H973">
        <v>1.9230000000000001E-2</v>
      </c>
      <c r="I973">
        <v>1.9439999999999999E-2</v>
      </c>
    </row>
    <row r="974" spans="1:9" x14ac:dyDescent="0.3">
      <c r="A974">
        <v>19100</v>
      </c>
      <c r="B974">
        <v>14</v>
      </c>
      <c r="C974">
        <v>30.474</v>
      </c>
      <c r="D974">
        <v>90.085999999999999</v>
      </c>
      <c r="E974">
        <v>0.99336000000000002</v>
      </c>
      <c r="F974">
        <v>0.50112999999999996</v>
      </c>
      <c r="G974">
        <v>2.1000000000000001E-4</v>
      </c>
      <c r="H974">
        <v>1.9233E-2</v>
      </c>
      <c r="I974">
        <v>1.9442999999999998E-2</v>
      </c>
    </row>
    <row r="975" spans="1:9" x14ac:dyDescent="0.3">
      <c r="A975">
        <v>19200</v>
      </c>
      <c r="B975">
        <v>14</v>
      </c>
      <c r="C975">
        <v>30.472999999999999</v>
      </c>
      <c r="D975">
        <v>90.09</v>
      </c>
      <c r="E975">
        <v>0.99336999999999998</v>
      </c>
      <c r="F975">
        <v>0.50107999999999997</v>
      </c>
      <c r="G975">
        <v>2.1000000000000001E-4</v>
      </c>
      <c r="H975">
        <v>1.9236E-2</v>
      </c>
      <c r="I975">
        <v>1.9446000000000001E-2</v>
      </c>
    </row>
    <row r="976" spans="1:9" x14ac:dyDescent="0.3">
      <c r="A976">
        <v>19300</v>
      </c>
      <c r="B976">
        <v>14</v>
      </c>
      <c r="C976">
        <v>30.472999999999999</v>
      </c>
      <c r="D976">
        <v>90.093000000000004</v>
      </c>
      <c r="E976">
        <v>0.99336999999999998</v>
      </c>
      <c r="F976">
        <v>0.50102000000000002</v>
      </c>
      <c r="G976">
        <v>2.1000000000000001E-4</v>
      </c>
      <c r="H976">
        <v>1.9238999999999999E-2</v>
      </c>
      <c r="I976">
        <v>1.9449000000000001E-2</v>
      </c>
    </row>
    <row r="977" spans="1:9" x14ac:dyDescent="0.3">
      <c r="A977">
        <v>19400</v>
      </c>
      <c r="B977">
        <v>14</v>
      </c>
      <c r="C977">
        <v>30.472000000000001</v>
      </c>
      <c r="D977">
        <v>90.096000000000004</v>
      </c>
      <c r="E977">
        <v>0.99336999999999998</v>
      </c>
      <c r="F977">
        <v>0.50097000000000003</v>
      </c>
      <c r="G977">
        <v>2.1000000000000001E-4</v>
      </c>
      <c r="H977">
        <v>1.9241999999999999E-2</v>
      </c>
      <c r="I977">
        <v>1.9453000000000002E-2</v>
      </c>
    </row>
    <row r="978" spans="1:9" x14ac:dyDescent="0.3">
      <c r="A978">
        <v>19500</v>
      </c>
      <c r="B978">
        <v>14</v>
      </c>
      <c r="C978">
        <v>30.471</v>
      </c>
      <c r="D978">
        <v>90.099000000000004</v>
      </c>
      <c r="E978">
        <v>0.99336999999999998</v>
      </c>
      <c r="F978">
        <v>0.50090999999999997</v>
      </c>
      <c r="G978">
        <v>2.1000000000000001E-4</v>
      </c>
      <c r="H978">
        <v>1.9245999999999999E-2</v>
      </c>
      <c r="I978">
        <v>1.9456000000000001E-2</v>
      </c>
    </row>
    <row r="979" spans="1:9" x14ac:dyDescent="0.3">
      <c r="A979">
        <v>19600</v>
      </c>
      <c r="B979">
        <v>14</v>
      </c>
      <c r="C979">
        <v>30.471</v>
      </c>
      <c r="D979">
        <v>90.102999999999994</v>
      </c>
      <c r="E979">
        <v>0.99336999999999998</v>
      </c>
      <c r="F979">
        <v>0.50085999999999997</v>
      </c>
      <c r="G979">
        <v>2.1000000000000001E-4</v>
      </c>
      <c r="H979">
        <v>1.9248999999999999E-2</v>
      </c>
      <c r="I979">
        <v>1.9459000000000001E-2</v>
      </c>
    </row>
    <row r="980" spans="1:9" x14ac:dyDescent="0.3">
      <c r="A980">
        <v>19700</v>
      </c>
      <c r="B980">
        <v>14</v>
      </c>
      <c r="C980">
        <v>30.47</v>
      </c>
      <c r="D980">
        <v>90.105999999999995</v>
      </c>
      <c r="E980">
        <v>0.99336999999999998</v>
      </c>
      <c r="F980">
        <v>0.50080000000000002</v>
      </c>
      <c r="G980">
        <v>2.1000000000000001E-4</v>
      </c>
      <c r="H980">
        <v>1.9251999999999998E-2</v>
      </c>
      <c r="I980">
        <v>1.9462E-2</v>
      </c>
    </row>
    <row r="981" spans="1:9" x14ac:dyDescent="0.3">
      <c r="A981">
        <v>19800</v>
      </c>
      <c r="B981">
        <v>14</v>
      </c>
      <c r="C981">
        <v>30.47</v>
      </c>
      <c r="D981">
        <v>90.108999999999995</v>
      </c>
      <c r="E981">
        <v>0.99336999999999998</v>
      </c>
      <c r="F981">
        <v>0.50073999999999996</v>
      </c>
      <c r="G981">
        <v>2.1000000000000001E-4</v>
      </c>
      <c r="H981">
        <v>1.9255000000000001E-2</v>
      </c>
      <c r="I981">
        <v>1.9465E-2</v>
      </c>
    </row>
    <row r="982" spans="1:9" x14ac:dyDescent="0.3">
      <c r="A982">
        <v>19900</v>
      </c>
      <c r="B982">
        <v>14</v>
      </c>
      <c r="C982">
        <v>30.469000000000001</v>
      </c>
      <c r="D982">
        <v>90.113</v>
      </c>
      <c r="E982">
        <v>0.99336999999999998</v>
      </c>
      <c r="F982">
        <v>0.50068999999999997</v>
      </c>
      <c r="G982">
        <v>2.1000000000000001E-4</v>
      </c>
      <c r="H982">
        <v>1.9258999999999998E-2</v>
      </c>
      <c r="I982">
        <v>1.9469E-2</v>
      </c>
    </row>
    <row r="983" spans="1:9" x14ac:dyDescent="0.3">
      <c r="A983">
        <v>20000</v>
      </c>
      <c r="B983">
        <v>14</v>
      </c>
      <c r="C983">
        <v>30.468</v>
      </c>
      <c r="D983">
        <v>90.114000000000004</v>
      </c>
      <c r="E983">
        <v>0.99338000000000004</v>
      </c>
      <c r="F983">
        <v>0.50063999999999997</v>
      </c>
      <c r="G983">
        <v>2.1000000000000001E-4</v>
      </c>
      <c r="H983">
        <v>1.9262000000000001E-2</v>
      </c>
      <c r="I983">
        <v>1.9472E-2</v>
      </c>
    </row>
    <row r="984" spans="1:9" x14ac:dyDescent="0.3">
      <c r="A984">
        <v>1100</v>
      </c>
      <c r="B984">
        <v>15</v>
      </c>
      <c r="C984">
        <v>32.598999999999997</v>
      </c>
      <c r="D984">
        <v>92.631</v>
      </c>
      <c r="E984">
        <v>0.99267000000000005</v>
      </c>
      <c r="F984">
        <v>0.49303000000000002</v>
      </c>
      <c r="G984">
        <v>2.33E-4</v>
      </c>
      <c r="H984">
        <v>1.9396E-2</v>
      </c>
      <c r="I984">
        <v>1.9629000000000001E-2</v>
      </c>
    </row>
    <row r="985" spans="1:9" x14ac:dyDescent="0.3">
      <c r="A985">
        <v>1200</v>
      </c>
      <c r="B985">
        <v>15</v>
      </c>
      <c r="C985">
        <v>32.597999999999999</v>
      </c>
      <c r="D985">
        <v>92.947999999999993</v>
      </c>
      <c r="E985">
        <v>0.99277000000000004</v>
      </c>
      <c r="F985">
        <v>0.49262</v>
      </c>
      <c r="G985">
        <v>2.2900000000000001E-4</v>
      </c>
      <c r="H985">
        <v>1.9463000000000001E-2</v>
      </c>
      <c r="I985">
        <v>1.9692999999999999E-2</v>
      </c>
    </row>
    <row r="986" spans="1:9" x14ac:dyDescent="0.3">
      <c r="A986">
        <v>1300</v>
      </c>
      <c r="B986">
        <v>15</v>
      </c>
      <c r="C986">
        <v>32.582999999999998</v>
      </c>
      <c r="D986">
        <v>93.105999999999995</v>
      </c>
      <c r="E986">
        <v>0.99282999999999999</v>
      </c>
      <c r="F986">
        <v>0.49192000000000002</v>
      </c>
      <c r="G986">
        <v>2.2800000000000001E-4</v>
      </c>
      <c r="H986">
        <v>1.9533999999999999E-2</v>
      </c>
      <c r="I986">
        <v>1.9761999999999998E-2</v>
      </c>
    </row>
    <row r="987" spans="1:9" x14ac:dyDescent="0.3">
      <c r="A987">
        <v>1000</v>
      </c>
      <c r="B987">
        <v>15</v>
      </c>
      <c r="C987">
        <v>33.320999999999998</v>
      </c>
      <c r="D987">
        <v>93.591999999999999</v>
      </c>
      <c r="E987">
        <v>0.99212999999999996</v>
      </c>
      <c r="F987">
        <v>0.48932999999999999</v>
      </c>
      <c r="G987">
        <v>2.5300000000000002E-4</v>
      </c>
      <c r="H987">
        <v>1.9546000000000001E-2</v>
      </c>
      <c r="I987">
        <v>1.9799000000000001E-2</v>
      </c>
    </row>
    <row r="988" spans="1:9" x14ac:dyDescent="0.3">
      <c r="A988">
        <v>1400</v>
      </c>
      <c r="B988">
        <v>15</v>
      </c>
      <c r="C988">
        <v>32.546999999999997</v>
      </c>
      <c r="D988">
        <v>93.203000000000003</v>
      </c>
      <c r="E988">
        <v>0.99287000000000003</v>
      </c>
      <c r="F988">
        <v>0.49099999999999999</v>
      </c>
      <c r="G988">
        <v>2.2699999999999999E-4</v>
      </c>
      <c r="H988">
        <v>1.9606999999999999E-2</v>
      </c>
      <c r="I988">
        <v>1.9833E-2</v>
      </c>
    </row>
    <row r="989" spans="1:9" x14ac:dyDescent="0.3">
      <c r="A989">
        <v>1500</v>
      </c>
      <c r="B989">
        <v>15</v>
      </c>
      <c r="C989">
        <v>32.503999999999998</v>
      </c>
      <c r="D989">
        <v>93.278000000000006</v>
      </c>
      <c r="E989">
        <v>0.9929</v>
      </c>
      <c r="F989">
        <v>0.48996000000000001</v>
      </c>
      <c r="G989">
        <v>2.2599999999999999E-4</v>
      </c>
      <c r="H989">
        <v>1.968E-2</v>
      </c>
      <c r="I989">
        <v>1.9906E-2</v>
      </c>
    </row>
    <row r="990" spans="1:9" x14ac:dyDescent="0.3">
      <c r="A990">
        <v>1600</v>
      </c>
      <c r="B990">
        <v>15</v>
      </c>
      <c r="C990">
        <v>32.450000000000003</v>
      </c>
      <c r="D990">
        <v>93.343000000000004</v>
      </c>
      <c r="E990">
        <v>0.99292999999999998</v>
      </c>
      <c r="F990">
        <v>0.48884</v>
      </c>
      <c r="G990">
        <v>2.2499999999999999E-4</v>
      </c>
      <c r="H990">
        <v>1.9751999999999999E-2</v>
      </c>
      <c r="I990">
        <v>1.9977999999999999E-2</v>
      </c>
    </row>
    <row r="991" spans="1:9" x14ac:dyDescent="0.3">
      <c r="A991">
        <v>100</v>
      </c>
      <c r="B991">
        <v>15</v>
      </c>
      <c r="C991">
        <v>35.418999999999997</v>
      </c>
      <c r="D991">
        <v>96.468999999999994</v>
      </c>
      <c r="E991">
        <v>0.99212999999999996</v>
      </c>
      <c r="F991">
        <v>0.49782999999999999</v>
      </c>
      <c r="G991">
        <v>2.7599999999999999E-4</v>
      </c>
      <c r="H991">
        <v>1.9788E-2</v>
      </c>
      <c r="I991">
        <v>2.0063999999999999E-2</v>
      </c>
    </row>
    <row r="992" spans="1:9" x14ac:dyDescent="0.3">
      <c r="A992">
        <v>200</v>
      </c>
      <c r="B992">
        <v>15</v>
      </c>
      <c r="C992">
        <v>36.002000000000002</v>
      </c>
      <c r="D992">
        <v>97.105000000000004</v>
      </c>
      <c r="E992">
        <v>0.99204999999999999</v>
      </c>
      <c r="F992">
        <v>0.49698999999999999</v>
      </c>
      <c r="G992">
        <v>2.8200000000000002E-4</v>
      </c>
      <c r="H992">
        <v>1.9800999999999999E-2</v>
      </c>
      <c r="I992">
        <v>2.0083E-2</v>
      </c>
    </row>
    <row r="993" spans="1:9" x14ac:dyDescent="0.3">
      <c r="A993">
        <v>1700</v>
      </c>
      <c r="B993">
        <v>15</v>
      </c>
      <c r="C993">
        <v>32.392000000000003</v>
      </c>
      <c r="D993">
        <v>93.406999999999996</v>
      </c>
      <c r="E993">
        <v>0.99295</v>
      </c>
      <c r="F993">
        <v>0.48769000000000001</v>
      </c>
      <c r="G993">
        <v>2.2499999999999999E-4</v>
      </c>
      <c r="H993">
        <v>1.9824000000000001E-2</v>
      </c>
      <c r="I993">
        <v>2.0048E-2</v>
      </c>
    </row>
    <row r="994" spans="1:9" x14ac:dyDescent="0.3">
      <c r="A994">
        <v>500</v>
      </c>
      <c r="B994">
        <v>15</v>
      </c>
      <c r="C994">
        <v>35.57</v>
      </c>
      <c r="D994">
        <v>96.8</v>
      </c>
      <c r="E994">
        <v>0.9919</v>
      </c>
      <c r="F994">
        <v>0.49397000000000002</v>
      </c>
      <c r="G994">
        <v>2.7300000000000002E-4</v>
      </c>
      <c r="H994">
        <v>1.9844000000000001E-2</v>
      </c>
      <c r="I994">
        <v>2.0118E-2</v>
      </c>
    </row>
    <row r="995" spans="1:9" x14ac:dyDescent="0.3">
      <c r="A995">
        <v>600</v>
      </c>
      <c r="B995">
        <v>15</v>
      </c>
      <c r="C995">
        <v>35.43</v>
      </c>
      <c r="D995">
        <v>96.707999999999998</v>
      </c>
      <c r="E995">
        <v>0.99189000000000005</v>
      </c>
      <c r="F995">
        <v>0.49296000000000001</v>
      </c>
      <c r="G995">
        <v>2.7E-4</v>
      </c>
      <c r="H995">
        <v>1.9845000000000002E-2</v>
      </c>
      <c r="I995">
        <v>2.0115000000000001E-2</v>
      </c>
    </row>
    <row r="996" spans="1:9" x14ac:dyDescent="0.3">
      <c r="A996">
        <v>300</v>
      </c>
      <c r="B996">
        <v>15</v>
      </c>
      <c r="C996">
        <v>36.07</v>
      </c>
      <c r="D996">
        <v>97.194000000000003</v>
      </c>
      <c r="E996">
        <v>0.99195</v>
      </c>
      <c r="F996">
        <v>0.49596000000000001</v>
      </c>
      <c r="G996">
        <v>2.8400000000000002E-4</v>
      </c>
      <c r="H996">
        <v>1.9848000000000001E-2</v>
      </c>
      <c r="I996">
        <v>2.0132000000000001E-2</v>
      </c>
    </row>
    <row r="997" spans="1:9" x14ac:dyDescent="0.3">
      <c r="A997">
        <v>400</v>
      </c>
      <c r="B997">
        <v>15</v>
      </c>
      <c r="C997">
        <v>35.808</v>
      </c>
      <c r="D997">
        <v>96.97</v>
      </c>
      <c r="E997">
        <v>0.99190999999999996</v>
      </c>
      <c r="F997">
        <v>0.49497000000000002</v>
      </c>
      <c r="G997">
        <v>2.7900000000000001E-4</v>
      </c>
      <c r="H997">
        <v>1.9852999999999999E-2</v>
      </c>
      <c r="I997">
        <v>2.0131E-2</v>
      </c>
    </row>
    <row r="998" spans="1:9" x14ac:dyDescent="0.3">
      <c r="A998">
        <v>700</v>
      </c>
      <c r="B998">
        <v>15</v>
      </c>
      <c r="C998">
        <v>35.341000000000001</v>
      </c>
      <c r="D998">
        <v>96.656999999999996</v>
      </c>
      <c r="E998">
        <v>0.99187999999999998</v>
      </c>
      <c r="F998">
        <v>0.49197999999999997</v>
      </c>
      <c r="G998">
        <v>2.6800000000000001E-4</v>
      </c>
      <c r="H998">
        <v>1.9854E-2</v>
      </c>
      <c r="I998">
        <v>2.0122000000000001E-2</v>
      </c>
    </row>
    <row r="999" spans="1:9" x14ac:dyDescent="0.3">
      <c r="A999">
        <v>800</v>
      </c>
      <c r="B999">
        <v>15</v>
      </c>
      <c r="C999">
        <v>35.267000000000003</v>
      </c>
      <c r="D999">
        <v>96.623999999999995</v>
      </c>
      <c r="E999">
        <v>0.99189000000000005</v>
      </c>
      <c r="F999">
        <v>0.49101</v>
      </c>
      <c r="G999">
        <v>2.6699999999999998E-4</v>
      </c>
      <c r="H999">
        <v>1.9868E-2</v>
      </c>
      <c r="I999">
        <v>2.0135E-2</v>
      </c>
    </row>
    <row r="1000" spans="1:9" x14ac:dyDescent="0.3">
      <c r="A1000">
        <v>900</v>
      </c>
      <c r="B1000">
        <v>15</v>
      </c>
      <c r="C1000">
        <v>35.200000000000003</v>
      </c>
      <c r="D1000">
        <v>96.608000000000004</v>
      </c>
      <c r="E1000">
        <v>0.9919</v>
      </c>
      <c r="F1000">
        <v>0.49003000000000002</v>
      </c>
      <c r="G1000">
        <v>2.6499999999999999E-4</v>
      </c>
      <c r="H1000">
        <v>1.9885E-2</v>
      </c>
      <c r="I1000">
        <v>2.0150999999999999E-2</v>
      </c>
    </row>
    <row r="1001" spans="1:9" x14ac:dyDescent="0.3">
      <c r="A1001">
        <v>1800</v>
      </c>
      <c r="B1001">
        <v>15</v>
      </c>
      <c r="C1001">
        <v>32.332999999999998</v>
      </c>
      <c r="D1001">
        <v>93.471000000000004</v>
      </c>
      <c r="E1001">
        <v>0.99297000000000002</v>
      </c>
      <c r="F1001">
        <v>0.48653000000000002</v>
      </c>
      <c r="G1001">
        <v>2.24E-4</v>
      </c>
      <c r="H1001">
        <v>1.9893000000000001E-2</v>
      </c>
      <c r="I1001">
        <v>2.0116999999999999E-2</v>
      </c>
    </row>
    <row r="1002" spans="1:9" x14ac:dyDescent="0.3">
      <c r="A1002">
        <v>1900</v>
      </c>
      <c r="B1002">
        <v>15</v>
      </c>
      <c r="C1002">
        <v>32.276000000000003</v>
      </c>
      <c r="D1002">
        <v>93.536000000000001</v>
      </c>
      <c r="E1002">
        <v>0.99299999999999999</v>
      </c>
      <c r="F1002">
        <v>0.48538999999999999</v>
      </c>
      <c r="G1002">
        <v>2.23E-4</v>
      </c>
      <c r="H1002">
        <v>1.9962000000000001E-2</v>
      </c>
      <c r="I1002">
        <v>2.0185000000000002E-2</v>
      </c>
    </row>
    <row r="1003" spans="1:9" x14ac:dyDescent="0.3">
      <c r="A1003">
        <v>2000</v>
      </c>
      <c r="B1003">
        <v>15</v>
      </c>
      <c r="C1003">
        <v>31.902999999999999</v>
      </c>
      <c r="D1003">
        <v>93.1</v>
      </c>
      <c r="E1003">
        <v>0.99306000000000005</v>
      </c>
      <c r="F1003">
        <v>0.48429</v>
      </c>
      <c r="G1003">
        <v>2.2100000000000001E-4</v>
      </c>
      <c r="H1003">
        <v>1.9969000000000001E-2</v>
      </c>
      <c r="I1003">
        <v>2.019E-2</v>
      </c>
    </row>
    <row r="1004" spans="1:9" x14ac:dyDescent="0.3">
      <c r="A1004">
        <v>2100</v>
      </c>
      <c r="B1004">
        <v>15</v>
      </c>
      <c r="C1004">
        <v>31.468</v>
      </c>
      <c r="D1004">
        <v>92.575999999999993</v>
      </c>
      <c r="E1004">
        <v>0.99317999999999995</v>
      </c>
      <c r="F1004">
        <v>0.48426000000000002</v>
      </c>
      <c r="G1004">
        <v>2.1599999999999999E-4</v>
      </c>
      <c r="H1004">
        <v>2.0005999999999999E-2</v>
      </c>
      <c r="I1004">
        <v>2.0222E-2</v>
      </c>
    </row>
    <row r="1005" spans="1:9" x14ac:dyDescent="0.3">
      <c r="A1005">
        <v>2200</v>
      </c>
      <c r="B1005">
        <v>15</v>
      </c>
      <c r="C1005">
        <v>31.382000000000001</v>
      </c>
      <c r="D1005">
        <v>92.58</v>
      </c>
      <c r="E1005">
        <v>0.99321999999999999</v>
      </c>
      <c r="F1005">
        <v>0.48370999999999997</v>
      </c>
      <c r="G1005">
        <v>2.1499999999999999E-4</v>
      </c>
      <c r="H1005">
        <v>2.0055E-2</v>
      </c>
      <c r="I1005">
        <v>2.027E-2</v>
      </c>
    </row>
    <row r="1006" spans="1:9" x14ac:dyDescent="0.3">
      <c r="A1006">
        <v>2300</v>
      </c>
      <c r="B1006">
        <v>15</v>
      </c>
      <c r="C1006">
        <v>31.308</v>
      </c>
      <c r="D1006">
        <v>92.594999999999999</v>
      </c>
      <c r="E1006">
        <v>0.99324999999999997</v>
      </c>
      <c r="F1006">
        <v>0.48315000000000002</v>
      </c>
      <c r="G1006">
        <v>2.14E-4</v>
      </c>
      <c r="H1006">
        <v>2.0101000000000001E-2</v>
      </c>
      <c r="I1006">
        <v>2.0315E-2</v>
      </c>
    </row>
    <row r="1007" spans="1:9" x14ac:dyDescent="0.3">
      <c r="A1007">
        <v>2400</v>
      </c>
      <c r="B1007">
        <v>15</v>
      </c>
      <c r="C1007">
        <v>31.242000000000001</v>
      </c>
      <c r="D1007">
        <v>92.614000000000004</v>
      </c>
      <c r="E1007">
        <v>0.99326999999999999</v>
      </c>
      <c r="F1007">
        <v>0.48257</v>
      </c>
      <c r="G1007">
        <v>2.13E-4</v>
      </c>
      <c r="H1007">
        <v>2.0145E-2</v>
      </c>
      <c r="I1007">
        <v>2.0358000000000001E-2</v>
      </c>
    </row>
    <row r="1008" spans="1:9" x14ac:dyDescent="0.3">
      <c r="A1008">
        <v>2500</v>
      </c>
      <c r="B1008">
        <v>15</v>
      </c>
      <c r="C1008">
        <v>31.183</v>
      </c>
      <c r="D1008">
        <v>92.638999999999996</v>
      </c>
      <c r="E1008">
        <v>0.99329000000000001</v>
      </c>
      <c r="F1008">
        <v>0.48198000000000002</v>
      </c>
      <c r="G1008">
        <v>2.12E-4</v>
      </c>
      <c r="H1008">
        <v>2.0188000000000001E-2</v>
      </c>
      <c r="I1008">
        <v>2.0400000000000001E-2</v>
      </c>
    </row>
    <row r="1009" spans="1:9" x14ac:dyDescent="0.3">
      <c r="A1009">
        <v>2600</v>
      </c>
      <c r="B1009">
        <v>15</v>
      </c>
      <c r="C1009">
        <v>31.13</v>
      </c>
      <c r="D1009">
        <v>92.668000000000006</v>
      </c>
      <c r="E1009">
        <v>0.99331000000000003</v>
      </c>
      <c r="F1009">
        <v>0.48137999999999997</v>
      </c>
      <c r="G1009">
        <v>2.12E-4</v>
      </c>
      <c r="H1009">
        <v>2.0229E-2</v>
      </c>
      <c r="I1009">
        <v>2.0441000000000001E-2</v>
      </c>
    </row>
    <row r="1010" spans="1:9" x14ac:dyDescent="0.3">
      <c r="A1010">
        <v>2700</v>
      </c>
      <c r="B1010">
        <v>15</v>
      </c>
      <c r="C1010">
        <v>31.082000000000001</v>
      </c>
      <c r="D1010">
        <v>92.701999999999998</v>
      </c>
      <c r="E1010">
        <v>0.99333000000000005</v>
      </c>
      <c r="F1010">
        <v>0.48079</v>
      </c>
      <c r="G1010">
        <v>2.1100000000000001E-4</v>
      </c>
      <c r="H1010">
        <v>2.0268999999999999E-2</v>
      </c>
      <c r="I1010">
        <v>2.0480000000000002E-2</v>
      </c>
    </row>
    <row r="1011" spans="1:9" x14ac:dyDescent="0.3">
      <c r="A1011">
        <v>2800</v>
      </c>
      <c r="B1011">
        <v>15</v>
      </c>
      <c r="C1011">
        <v>31.038</v>
      </c>
      <c r="D1011">
        <v>92.739000000000004</v>
      </c>
      <c r="E1011">
        <v>0.99334999999999996</v>
      </c>
      <c r="F1011">
        <v>0.48021999999999998</v>
      </c>
      <c r="G1011">
        <v>2.1000000000000001E-4</v>
      </c>
      <c r="H1011">
        <v>2.0308E-2</v>
      </c>
      <c r="I1011">
        <v>2.0518000000000002E-2</v>
      </c>
    </row>
    <row r="1012" spans="1:9" x14ac:dyDescent="0.3">
      <c r="A1012">
        <v>2900</v>
      </c>
      <c r="B1012">
        <v>15</v>
      </c>
      <c r="C1012">
        <v>30.998999999999999</v>
      </c>
      <c r="D1012">
        <v>92.778000000000006</v>
      </c>
      <c r="E1012">
        <v>0.99336999999999998</v>
      </c>
      <c r="F1012">
        <v>0.47965000000000002</v>
      </c>
      <c r="G1012">
        <v>2.1000000000000001E-4</v>
      </c>
      <c r="H1012">
        <v>2.0346E-2</v>
      </c>
      <c r="I1012">
        <v>2.0556000000000001E-2</v>
      </c>
    </row>
    <row r="1013" spans="1:9" x14ac:dyDescent="0.3">
      <c r="A1013">
        <v>3000</v>
      </c>
      <c r="B1013">
        <v>15</v>
      </c>
      <c r="C1013">
        <v>30.87</v>
      </c>
      <c r="D1013">
        <v>92.662000000000006</v>
      </c>
      <c r="E1013">
        <v>0.99339999999999995</v>
      </c>
      <c r="F1013">
        <v>0.47920000000000001</v>
      </c>
      <c r="G1013">
        <v>2.0900000000000001E-4</v>
      </c>
      <c r="H1013">
        <v>2.0367E-2</v>
      </c>
      <c r="I1013">
        <v>2.0576000000000001E-2</v>
      </c>
    </row>
    <row r="1014" spans="1:9" x14ac:dyDescent="0.3">
      <c r="A1014">
        <v>3100</v>
      </c>
      <c r="B1014">
        <v>15</v>
      </c>
      <c r="C1014">
        <v>30.577999999999999</v>
      </c>
      <c r="D1014">
        <v>92.325999999999993</v>
      </c>
      <c r="E1014">
        <v>0.99348000000000003</v>
      </c>
      <c r="F1014">
        <v>0.47920000000000001</v>
      </c>
      <c r="G1014">
        <v>2.0599999999999999E-4</v>
      </c>
      <c r="H1014">
        <v>2.0388E-2</v>
      </c>
      <c r="I1014">
        <v>2.0594000000000001E-2</v>
      </c>
    </row>
    <row r="1015" spans="1:9" x14ac:dyDescent="0.3">
      <c r="A1015">
        <v>3200</v>
      </c>
      <c r="B1015">
        <v>15</v>
      </c>
      <c r="C1015">
        <v>30.526</v>
      </c>
      <c r="D1015">
        <v>92.325999999999993</v>
      </c>
      <c r="E1015">
        <v>0.99350000000000005</v>
      </c>
      <c r="F1015">
        <v>0.47893000000000002</v>
      </c>
      <c r="G1015">
        <v>2.05E-4</v>
      </c>
      <c r="H1015">
        <v>2.0413000000000001E-2</v>
      </c>
      <c r="I1015">
        <v>2.0618000000000001E-2</v>
      </c>
    </row>
    <row r="1016" spans="1:9" x14ac:dyDescent="0.3">
      <c r="A1016">
        <v>3300</v>
      </c>
      <c r="B1016">
        <v>15</v>
      </c>
      <c r="C1016">
        <v>30.484999999999999</v>
      </c>
      <c r="D1016">
        <v>92.341999999999999</v>
      </c>
      <c r="E1016">
        <v>0.99351</v>
      </c>
      <c r="F1016">
        <v>0.47863</v>
      </c>
      <c r="G1016">
        <v>2.05E-4</v>
      </c>
      <c r="H1016">
        <v>2.0438000000000001E-2</v>
      </c>
      <c r="I1016">
        <v>2.0643000000000002E-2</v>
      </c>
    </row>
    <row r="1017" spans="1:9" x14ac:dyDescent="0.3">
      <c r="A1017">
        <v>3400</v>
      </c>
      <c r="B1017">
        <v>15</v>
      </c>
      <c r="C1017">
        <v>30.45</v>
      </c>
      <c r="D1017">
        <v>92.364999999999995</v>
      </c>
      <c r="E1017">
        <v>0.99353000000000002</v>
      </c>
      <c r="F1017">
        <v>0.47831000000000001</v>
      </c>
      <c r="G1017">
        <v>2.04E-4</v>
      </c>
      <c r="H1017">
        <v>2.0462000000000001E-2</v>
      </c>
      <c r="I1017">
        <v>2.0667000000000001E-2</v>
      </c>
    </row>
    <row r="1018" spans="1:9" x14ac:dyDescent="0.3">
      <c r="A1018">
        <v>3500</v>
      </c>
      <c r="B1018">
        <v>15</v>
      </c>
      <c r="C1018">
        <v>30.419</v>
      </c>
      <c r="D1018">
        <v>92.39</v>
      </c>
      <c r="E1018">
        <v>0.99353999999999998</v>
      </c>
      <c r="F1018">
        <v>0.47799000000000003</v>
      </c>
      <c r="G1018">
        <v>2.04E-4</v>
      </c>
      <c r="H1018">
        <v>2.0486999999999998E-2</v>
      </c>
      <c r="I1018">
        <v>2.069E-2</v>
      </c>
    </row>
    <row r="1019" spans="1:9" x14ac:dyDescent="0.3">
      <c r="A1019">
        <v>3600</v>
      </c>
      <c r="B1019">
        <v>15</v>
      </c>
      <c r="C1019">
        <v>30.390999999999998</v>
      </c>
      <c r="D1019">
        <v>92.418000000000006</v>
      </c>
      <c r="E1019">
        <v>0.99355000000000004</v>
      </c>
      <c r="F1019">
        <v>0.47765999999999997</v>
      </c>
      <c r="G1019">
        <v>2.03E-4</v>
      </c>
      <c r="H1019">
        <v>2.051E-2</v>
      </c>
      <c r="I1019">
        <v>2.0714E-2</v>
      </c>
    </row>
    <row r="1020" spans="1:9" x14ac:dyDescent="0.3">
      <c r="A1020">
        <v>3700</v>
      </c>
      <c r="B1020">
        <v>15</v>
      </c>
      <c r="C1020">
        <v>30.366</v>
      </c>
      <c r="D1020">
        <v>92.447999999999993</v>
      </c>
      <c r="E1020">
        <v>0.99356999999999995</v>
      </c>
      <c r="F1020">
        <v>0.47732000000000002</v>
      </c>
      <c r="G1020">
        <v>2.03E-4</v>
      </c>
      <c r="H1020">
        <v>2.0534E-2</v>
      </c>
      <c r="I1020">
        <v>2.0736999999999998E-2</v>
      </c>
    </row>
    <row r="1021" spans="1:9" x14ac:dyDescent="0.3">
      <c r="A1021">
        <v>3800</v>
      </c>
      <c r="B1021">
        <v>15</v>
      </c>
      <c r="C1021">
        <v>30.343</v>
      </c>
      <c r="D1021">
        <v>92.48</v>
      </c>
      <c r="E1021">
        <v>0.99358000000000002</v>
      </c>
      <c r="F1021">
        <v>0.47699000000000003</v>
      </c>
      <c r="G1021">
        <v>2.03E-4</v>
      </c>
      <c r="H1021">
        <v>2.0556999999999999E-2</v>
      </c>
      <c r="I1021">
        <v>2.0759E-2</v>
      </c>
    </row>
    <row r="1022" spans="1:9" x14ac:dyDescent="0.3">
      <c r="A1022">
        <v>3900</v>
      </c>
      <c r="B1022">
        <v>15</v>
      </c>
      <c r="C1022">
        <v>30.321999999999999</v>
      </c>
      <c r="D1022">
        <v>92.512</v>
      </c>
      <c r="E1022">
        <v>0.99358999999999997</v>
      </c>
      <c r="F1022">
        <v>0.47665999999999997</v>
      </c>
      <c r="G1022">
        <v>2.02E-4</v>
      </c>
      <c r="H1022">
        <v>2.0579E-2</v>
      </c>
      <c r="I1022">
        <v>2.0781999999999998E-2</v>
      </c>
    </row>
    <row r="1023" spans="1:9" x14ac:dyDescent="0.3">
      <c r="A1023">
        <v>4000</v>
      </c>
      <c r="B1023">
        <v>15</v>
      </c>
      <c r="C1023">
        <v>30.268999999999998</v>
      </c>
      <c r="D1023">
        <v>92.486999999999995</v>
      </c>
      <c r="E1023">
        <v>0.99360999999999999</v>
      </c>
      <c r="F1023">
        <v>0.47649000000000002</v>
      </c>
      <c r="G1023">
        <v>2.02E-4</v>
      </c>
      <c r="H1023">
        <v>2.0598000000000002E-2</v>
      </c>
      <c r="I1023">
        <v>2.0799999999999999E-2</v>
      </c>
    </row>
    <row r="1024" spans="1:9" x14ac:dyDescent="0.3">
      <c r="A1024">
        <v>4100</v>
      </c>
      <c r="B1024">
        <v>15</v>
      </c>
      <c r="C1024">
        <v>30.071999999999999</v>
      </c>
      <c r="D1024">
        <v>92.265000000000001</v>
      </c>
      <c r="E1024">
        <v>0.99365000000000003</v>
      </c>
      <c r="F1024">
        <v>0.47648000000000001</v>
      </c>
      <c r="G1024">
        <v>2.0000000000000001E-4</v>
      </c>
      <c r="H1024">
        <v>2.0608000000000001E-2</v>
      </c>
      <c r="I1024">
        <v>2.0808E-2</v>
      </c>
    </row>
    <row r="1025" spans="1:9" x14ac:dyDescent="0.3">
      <c r="A1025">
        <v>4200</v>
      </c>
      <c r="B1025">
        <v>15</v>
      </c>
      <c r="C1025">
        <v>30.042999999999999</v>
      </c>
      <c r="D1025">
        <v>92.272999999999996</v>
      </c>
      <c r="E1025">
        <v>0.99365999999999999</v>
      </c>
      <c r="F1025">
        <v>0.4763</v>
      </c>
      <c r="G1025">
        <v>2.0000000000000001E-4</v>
      </c>
      <c r="H1025">
        <v>2.0624E-2</v>
      </c>
      <c r="I1025">
        <v>2.0823999999999999E-2</v>
      </c>
    </row>
    <row r="1026" spans="1:9" x14ac:dyDescent="0.3">
      <c r="A1026">
        <v>4300</v>
      </c>
      <c r="B1026">
        <v>15</v>
      </c>
      <c r="C1026">
        <v>30.021999999999998</v>
      </c>
      <c r="D1026">
        <v>92.290999999999997</v>
      </c>
      <c r="E1026">
        <v>0.99367000000000005</v>
      </c>
      <c r="F1026">
        <v>0.47609000000000001</v>
      </c>
      <c r="G1026">
        <v>2.0000000000000001E-4</v>
      </c>
      <c r="H1026">
        <v>2.0639000000000001E-2</v>
      </c>
      <c r="I1026">
        <v>2.0839E-2</v>
      </c>
    </row>
    <row r="1027" spans="1:9" x14ac:dyDescent="0.3">
      <c r="A1027">
        <v>4400</v>
      </c>
      <c r="B1027">
        <v>15</v>
      </c>
      <c r="C1027">
        <v>30.004999999999999</v>
      </c>
      <c r="D1027">
        <v>92.313999999999993</v>
      </c>
      <c r="E1027">
        <v>0.99368000000000001</v>
      </c>
      <c r="F1027">
        <v>0.47588000000000003</v>
      </c>
      <c r="G1027">
        <v>1.9900000000000001E-4</v>
      </c>
      <c r="H1027">
        <v>2.0655E-2</v>
      </c>
      <c r="I1027">
        <v>2.0854999999999999E-2</v>
      </c>
    </row>
    <row r="1028" spans="1:9" x14ac:dyDescent="0.3">
      <c r="A1028">
        <v>4500</v>
      </c>
      <c r="B1028">
        <v>15</v>
      </c>
      <c r="C1028">
        <v>29.99</v>
      </c>
      <c r="D1028">
        <v>92.338999999999999</v>
      </c>
      <c r="E1028">
        <v>0.99368999999999996</v>
      </c>
      <c r="F1028">
        <v>0.47566000000000003</v>
      </c>
      <c r="G1028">
        <v>1.9900000000000001E-4</v>
      </c>
      <c r="H1028">
        <v>2.0670999999999998E-2</v>
      </c>
      <c r="I1028">
        <v>2.087E-2</v>
      </c>
    </row>
    <row r="1029" spans="1:9" x14ac:dyDescent="0.3">
      <c r="A1029">
        <v>4600</v>
      </c>
      <c r="B1029">
        <v>15</v>
      </c>
      <c r="C1029">
        <v>29.977</v>
      </c>
      <c r="D1029">
        <v>92.343000000000004</v>
      </c>
      <c r="E1029">
        <v>0.99370000000000003</v>
      </c>
      <c r="F1029">
        <v>0.47543000000000002</v>
      </c>
      <c r="G1029">
        <v>1.9900000000000001E-4</v>
      </c>
      <c r="H1029">
        <v>2.0687000000000001E-2</v>
      </c>
      <c r="I1029">
        <v>2.0885999999999998E-2</v>
      </c>
    </row>
    <row r="1030" spans="1:9" x14ac:dyDescent="0.3">
      <c r="A1030">
        <v>4700</v>
      </c>
      <c r="B1030">
        <v>15</v>
      </c>
      <c r="C1030">
        <v>29.965</v>
      </c>
      <c r="D1030">
        <v>92.346999999999994</v>
      </c>
      <c r="E1030">
        <v>0.99370000000000003</v>
      </c>
      <c r="F1030">
        <v>0.47521000000000002</v>
      </c>
      <c r="G1030">
        <v>1.9900000000000001E-4</v>
      </c>
      <c r="H1030">
        <v>2.0702999999999999E-2</v>
      </c>
      <c r="I1030">
        <v>2.0900999999999999E-2</v>
      </c>
    </row>
    <row r="1031" spans="1:9" x14ac:dyDescent="0.3">
      <c r="A1031">
        <v>4800</v>
      </c>
      <c r="B1031">
        <v>15</v>
      </c>
      <c r="C1031">
        <v>29.954000000000001</v>
      </c>
      <c r="D1031">
        <v>92.352999999999994</v>
      </c>
      <c r="E1031">
        <v>0.99370999999999998</v>
      </c>
      <c r="F1031">
        <v>0.47498000000000001</v>
      </c>
      <c r="G1031">
        <v>1.9799999999999999E-4</v>
      </c>
      <c r="H1031">
        <v>2.0718E-2</v>
      </c>
      <c r="I1031">
        <v>2.0916000000000001E-2</v>
      </c>
    </row>
    <row r="1032" spans="1:9" x14ac:dyDescent="0.3">
      <c r="A1032">
        <v>4900</v>
      </c>
      <c r="B1032">
        <v>15</v>
      </c>
      <c r="C1032">
        <v>29.943000000000001</v>
      </c>
      <c r="D1032">
        <v>92.36</v>
      </c>
      <c r="E1032">
        <v>0.99372000000000005</v>
      </c>
      <c r="F1032">
        <v>0.47475000000000001</v>
      </c>
      <c r="G1032">
        <v>1.9799999999999999E-4</v>
      </c>
      <c r="H1032">
        <v>2.0733000000000001E-2</v>
      </c>
      <c r="I1032">
        <v>2.0931999999999999E-2</v>
      </c>
    </row>
    <row r="1033" spans="1:9" x14ac:dyDescent="0.3">
      <c r="A1033">
        <v>5000</v>
      </c>
      <c r="B1033">
        <v>15</v>
      </c>
      <c r="C1033">
        <v>29.919</v>
      </c>
      <c r="D1033">
        <v>92.346999999999994</v>
      </c>
      <c r="E1033">
        <v>0.99373</v>
      </c>
      <c r="F1033">
        <v>0.47466999999999998</v>
      </c>
      <c r="G1033">
        <v>1.9799999999999999E-4</v>
      </c>
      <c r="H1033">
        <v>2.0747999999999999E-2</v>
      </c>
      <c r="I1033">
        <v>2.0945999999999999E-2</v>
      </c>
    </row>
    <row r="1034" spans="1:9" x14ac:dyDescent="0.3">
      <c r="A1034">
        <v>5100</v>
      </c>
      <c r="B1034">
        <v>15</v>
      </c>
      <c r="C1034">
        <v>29.789000000000001</v>
      </c>
      <c r="D1034">
        <v>92.195999999999998</v>
      </c>
      <c r="E1034">
        <v>0.99375999999999998</v>
      </c>
      <c r="F1034">
        <v>0.47464000000000001</v>
      </c>
      <c r="G1034">
        <v>1.9699999999999999E-4</v>
      </c>
      <c r="H1034">
        <v>2.0754000000000002E-2</v>
      </c>
      <c r="I1034">
        <v>2.0951000000000001E-2</v>
      </c>
    </row>
    <row r="1035" spans="1:9" x14ac:dyDescent="0.3">
      <c r="A1035">
        <v>5200</v>
      </c>
      <c r="B1035">
        <v>15</v>
      </c>
      <c r="C1035">
        <v>29.773</v>
      </c>
      <c r="D1035">
        <v>92.188999999999993</v>
      </c>
      <c r="E1035">
        <v>0.99375999999999998</v>
      </c>
      <c r="F1035">
        <v>0.47449999999999998</v>
      </c>
      <c r="G1035">
        <v>1.9699999999999999E-4</v>
      </c>
      <c r="H1035">
        <v>2.0764999999999999E-2</v>
      </c>
      <c r="I1035">
        <v>2.0962000000000001E-2</v>
      </c>
    </row>
    <row r="1036" spans="1:9" x14ac:dyDescent="0.3">
      <c r="A1036">
        <v>5300</v>
      </c>
      <c r="B1036">
        <v>15</v>
      </c>
      <c r="C1036">
        <v>29.762</v>
      </c>
      <c r="D1036">
        <v>92.188999999999993</v>
      </c>
      <c r="E1036">
        <v>0.99377000000000004</v>
      </c>
      <c r="F1036">
        <v>0.47433999999999998</v>
      </c>
      <c r="G1036">
        <v>1.9699999999999999E-4</v>
      </c>
      <c r="H1036">
        <v>2.0777E-2</v>
      </c>
      <c r="I1036">
        <v>2.0972999999999999E-2</v>
      </c>
    </row>
    <row r="1037" spans="1:9" x14ac:dyDescent="0.3">
      <c r="A1037">
        <v>5400</v>
      </c>
      <c r="B1037">
        <v>15</v>
      </c>
      <c r="C1037">
        <v>29.753</v>
      </c>
      <c r="D1037">
        <v>92.191999999999993</v>
      </c>
      <c r="E1037">
        <v>0.99378</v>
      </c>
      <c r="F1037">
        <v>0.47417999999999999</v>
      </c>
      <c r="G1037">
        <v>1.9599999999999999E-4</v>
      </c>
      <c r="H1037">
        <v>2.0788000000000001E-2</v>
      </c>
      <c r="I1037">
        <v>2.0985E-2</v>
      </c>
    </row>
    <row r="1038" spans="1:9" x14ac:dyDescent="0.3">
      <c r="A1038">
        <v>5500</v>
      </c>
      <c r="B1038">
        <v>15</v>
      </c>
      <c r="C1038">
        <v>29.745000000000001</v>
      </c>
      <c r="D1038">
        <v>92.195999999999998</v>
      </c>
      <c r="E1038">
        <v>0.99378</v>
      </c>
      <c r="F1038">
        <v>0.47400999999999999</v>
      </c>
      <c r="G1038">
        <v>1.9599999999999999E-4</v>
      </c>
      <c r="H1038">
        <v>2.0799999999999999E-2</v>
      </c>
      <c r="I1038">
        <v>2.0996000000000001E-2</v>
      </c>
    </row>
    <row r="1039" spans="1:9" x14ac:dyDescent="0.3">
      <c r="A1039">
        <v>5600</v>
      </c>
      <c r="B1039">
        <v>15</v>
      </c>
      <c r="C1039">
        <v>29.738</v>
      </c>
      <c r="D1039">
        <v>92.201999999999998</v>
      </c>
      <c r="E1039">
        <v>0.99378999999999995</v>
      </c>
      <c r="F1039">
        <v>0.47383999999999998</v>
      </c>
      <c r="G1039">
        <v>1.9599999999999999E-4</v>
      </c>
      <c r="H1039">
        <v>2.0811E-2</v>
      </c>
      <c r="I1039">
        <v>2.1007999999999999E-2</v>
      </c>
    </row>
    <row r="1040" spans="1:9" x14ac:dyDescent="0.3">
      <c r="A1040">
        <v>5700</v>
      </c>
      <c r="B1040">
        <v>15</v>
      </c>
      <c r="C1040">
        <v>29.731999999999999</v>
      </c>
      <c r="D1040">
        <v>92.207999999999998</v>
      </c>
      <c r="E1040">
        <v>0.99378999999999995</v>
      </c>
      <c r="F1040">
        <v>0.47366999999999998</v>
      </c>
      <c r="G1040">
        <v>1.9599999999999999E-4</v>
      </c>
      <c r="H1040">
        <v>2.0823000000000001E-2</v>
      </c>
      <c r="I1040">
        <v>2.1018999999999999E-2</v>
      </c>
    </row>
    <row r="1041" spans="1:9" x14ac:dyDescent="0.3">
      <c r="A1041">
        <v>5800</v>
      </c>
      <c r="B1041">
        <v>15</v>
      </c>
      <c r="C1041">
        <v>29.725999999999999</v>
      </c>
      <c r="D1041">
        <v>92.215000000000003</v>
      </c>
      <c r="E1041">
        <v>0.99380000000000002</v>
      </c>
      <c r="F1041">
        <v>0.47349999999999998</v>
      </c>
      <c r="G1041">
        <v>1.9599999999999999E-4</v>
      </c>
      <c r="H1041">
        <v>2.0833999999999998E-2</v>
      </c>
      <c r="I1041">
        <v>2.103E-2</v>
      </c>
    </row>
    <row r="1042" spans="1:9" x14ac:dyDescent="0.3">
      <c r="A1042">
        <v>5900</v>
      </c>
      <c r="B1042">
        <v>15</v>
      </c>
      <c r="C1042">
        <v>29.721</v>
      </c>
      <c r="D1042">
        <v>92.221999999999994</v>
      </c>
      <c r="E1042">
        <v>0.99380000000000002</v>
      </c>
      <c r="F1042">
        <v>0.47332999999999997</v>
      </c>
      <c r="G1042">
        <v>1.9599999999999999E-4</v>
      </c>
      <c r="H1042">
        <v>2.0846E-2</v>
      </c>
      <c r="I1042">
        <v>2.1041000000000001E-2</v>
      </c>
    </row>
    <row r="1043" spans="1:9" x14ac:dyDescent="0.3">
      <c r="A1043">
        <v>6000</v>
      </c>
      <c r="B1043">
        <v>15</v>
      </c>
      <c r="C1043">
        <v>29.709</v>
      </c>
      <c r="D1043">
        <v>92.221000000000004</v>
      </c>
      <c r="E1043">
        <v>0.99380999999999997</v>
      </c>
      <c r="F1043">
        <v>0.47328999999999999</v>
      </c>
      <c r="G1043">
        <v>1.95E-4</v>
      </c>
      <c r="H1043">
        <v>2.0858000000000002E-2</v>
      </c>
      <c r="I1043">
        <v>2.1052999999999999E-2</v>
      </c>
    </row>
    <row r="1044" spans="1:9" x14ac:dyDescent="0.3">
      <c r="A1044">
        <v>6100</v>
      </c>
      <c r="B1044">
        <v>15</v>
      </c>
      <c r="C1044">
        <v>29.620999999999999</v>
      </c>
      <c r="D1044">
        <v>92.111999999999995</v>
      </c>
      <c r="E1044">
        <v>0.99382999999999999</v>
      </c>
      <c r="F1044">
        <v>0.47325</v>
      </c>
      <c r="G1044">
        <v>1.95E-4</v>
      </c>
      <c r="H1044">
        <v>2.0861999999999999E-2</v>
      </c>
      <c r="I1044">
        <v>2.1056999999999999E-2</v>
      </c>
    </row>
    <row r="1045" spans="1:9" x14ac:dyDescent="0.3">
      <c r="A1045">
        <v>6200</v>
      </c>
      <c r="B1045">
        <v>15</v>
      </c>
      <c r="C1045">
        <v>29.611000000000001</v>
      </c>
      <c r="D1045">
        <v>92.111000000000004</v>
      </c>
      <c r="E1045">
        <v>0.99382999999999999</v>
      </c>
      <c r="F1045">
        <v>0.47313</v>
      </c>
      <c r="G1045">
        <v>1.95E-4</v>
      </c>
      <c r="H1045">
        <v>2.0871000000000001E-2</v>
      </c>
      <c r="I1045">
        <v>2.1065E-2</v>
      </c>
    </row>
    <row r="1046" spans="1:9" x14ac:dyDescent="0.3">
      <c r="A1046">
        <v>6300</v>
      </c>
      <c r="B1046">
        <v>15</v>
      </c>
      <c r="C1046">
        <v>29.603999999999999</v>
      </c>
      <c r="D1046">
        <v>92.113</v>
      </c>
      <c r="E1046">
        <v>0.99383999999999995</v>
      </c>
      <c r="F1046">
        <v>0.47299999999999998</v>
      </c>
      <c r="G1046">
        <v>1.94E-4</v>
      </c>
      <c r="H1046">
        <v>2.0879999999999999E-2</v>
      </c>
      <c r="I1046">
        <v>2.1073999999999999E-2</v>
      </c>
    </row>
    <row r="1047" spans="1:9" x14ac:dyDescent="0.3">
      <c r="A1047">
        <v>6400</v>
      </c>
      <c r="B1047">
        <v>15</v>
      </c>
      <c r="C1047">
        <v>29.599</v>
      </c>
      <c r="D1047">
        <v>92.117999999999995</v>
      </c>
      <c r="E1047">
        <v>0.99383999999999995</v>
      </c>
      <c r="F1047">
        <v>0.47287000000000001</v>
      </c>
      <c r="G1047">
        <v>1.94E-4</v>
      </c>
      <c r="H1047">
        <v>2.0889000000000001E-2</v>
      </c>
      <c r="I1047">
        <v>2.1083000000000001E-2</v>
      </c>
    </row>
    <row r="1048" spans="1:9" x14ac:dyDescent="0.3">
      <c r="A1048">
        <v>6500</v>
      </c>
      <c r="B1048">
        <v>15</v>
      </c>
      <c r="C1048">
        <v>29.594999999999999</v>
      </c>
      <c r="D1048">
        <v>92.123000000000005</v>
      </c>
      <c r="E1048">
        <v>0.99385000000000001</v>
      </c>
      <c r="F1048">
        <v>0.47273999999999999</v>
      </c>
      <c r="G1048">
        <v>1.94E-4</v>
      </c>
      <c r="H1048">
        <v>2.0898E-2</v>
      </c>
      <c r="I1048">
        <v>2.1092E-2</v>
      </c>
    </row>
    <row r="1049" spans="1:9" x14ac:dyDescent="0.3">
      <c r="A1049">
        <v>6600</v>
      </c>
      <c r="B1049">
        <v>15</v>
      </c>
      <c r="C1049">
        <v>29.591999999999999</v>
      </c>
      <c r="D1049">
        <v>92.129000000000005</v>
      </c>
      <c r="E1049">
        <v>0.99385000000000001</v>
      </c>
      <c r="F1049">
        <v>0.47260999999999997</v>
      </c>
      <c r="G1049">
        <v>1.94E-4</v>
      </c>
      <c r="H1049">
        <v>2.0906999999999999E-2</v>
      </c>
      <c r="I1049">
        <v>2.1101000000000002E-2</v>
      </c>
    </row>
    <row r="1050" spans="1:9" x14ac:dyDescent="0.3">
      <c r="A1050">
        <v>6700</v>
      </c>
      <c r="B1050">
        <v>15</v>
      </c>
      <c r="C1050">
        <v>29.588000000000001</v>
      </c>
      <c r="D1050">
        <v>92.135999999999996</v>
      </c>
      <c r="E1050">
        <v>0.99385999999999997</v>
      </c>
      <c r="F1050">
        <v>0.47247</v>
      </c>
      <c r="G1050">
        <v>1.94E-4</v>
      </c>
      <c r="H1050">
        <v>2.0916000000000001E-2</v>
      </c>
      <c r="I1050">
        <v>2.111E-2</v>
      </c>
    </row>
    <row r="1051" spans="1:9" x14ac:dyDescent="0.3">
      <c r="A1051">
        <v>6800</v>
      </c>
      <c r="B1051">
        <v>15</v>
      </c>
      <c r="C1051">
        <v>29.585000000000001</v>
      </c>
      <c r="D1051">
        <v>92.143000000000001</v>
      </c>
      <c r="E1051">
        <v>0.99385999999999997</v>
      </c>
      <c r="F1051">
        <v>0.47233999999999998</v>
      </c>
      <c r="G1051">
        <v>1.94E-4</v>
      </c>
      <c r="H1051">
        <v>2.0924999999999999E-2</v>
      </c>
      <c r="I1051">
        <v>2.1118000000000001E-2</v>
      </c>
    </row>
    <row r="1052" spans="1:9" x14ac:dyDescent="0.3">
      <c r="A1052">
        <v>6900</v>
      </c>
      <c r="B1052">
        <v>15</v>
      </c>
      <c r="C1052">
        <v>29.582000000000001</v>
      </c>
      <c r="D1052">
        <v>92.15</v>
      </c>
      <c r="E1052">
        <v>0.99385999999999997</v>
      </c>
      <c r="F1052">
        <v>0.47220000000000001</v>
      </c>
      <c r="G1052">
        <v>1.94E-4</v>
      </c>
      <c r="H1052">
        <v>2.0934000000000001E-2</v>
      </c>
      <c r="I1052">
        <v>2.1127E-2</v>
      </c>
    </row>
    <row r="1053" spans="1:9" x14ac:dyDescent="0.3">
      <c r="A1053">
        <v>7000</v>
      </c>
      <c r="B1053">
        <v>15</v>
      </c>
      <c r="C1053">
        <v>29.576000000000001</v>
      </c>
      <c r="D1053">
        <v>92.153999999999996</v>
      </c>
      <c r="E1053">
        <v>0.99387000000000003</v>
      </c>
      <c r="F1053">
        <v>0.47216999999999998</v>
      </c>
      <c r="G1053">
        <v>1.94E-4</v>
      </c>
      <c r="H1053">
        <v>2.0943E-2</v>
      </c>
      <c r="I1053">
        <v>2.1137E-2</v>
      </c>
    </row>
    <row r="1054" spans="1:9" x14ac:dyDescent="0.3">
      <c r="A1054">
        <v>7100</v>
      </c>
      <c r="B1054">
        <v>15</v>
      </c>
      <c r="C1054">
        <v>29.512</v>
      </c>
      <c r="D1054">
        <v>92.075000000000003</v>
      </c>
      <c r="E1054">
        <v>0.99387999999999999</v>
      </c>
      <c r="F1054">
        <v>0.47211999999999998</v>
      </c>
      <c r="G1054">
        <v>1.93E-4</v>
      </c>
      <c r="H1054">
        <v>2.0947E-2</v>
      </c>
      <c r="I1054">
        <v>2.1139999999999999E-2</v>
      </c>
    </row>
    <row r="1055" spans="1:9" x14ac:dyDescent="0.3">
      <c r="A1055">
        <v>7200</v>
      </c>
      <c r="B1055">
        <v>15</v>
      </c>
      <c r="C1055">
        <v>29.504999999999999</v>
      </c>
      <c r="D1055">
        <v>92.075999999999993</v>
      </c>
      <c r="E1055">
        <v>0.99389000000000005</v>
      </c>
      <c r="F1055">
        <v>0.47203000000000001</v>
      </c>
      <c r="G1055">
        <v>1.93E-4</v>
      </c>
      <c r="H1055">
        <v>2.0954E-2</v>
      </c>
      <c r="I1055">
        <v>2.1146999999999999E-2</v>
      </c>
    </row>
    <row r="1056" spans="1:9" x14ac:dyDescent="0.3">
      <c r="A1056">
        <v>7300</v>
      </c>
      <c r="B1056">
        <v>15</v>
      </c>
      <c r="C1056">
        <v>29.501000000000001</v>
      </c>
      <c r="D1056">
        <v>92.078999999999994</v>
      </c>
      <c r="E1056">
        <v>0.99389000000000005</v>
      </c>
      <c r="F1056">
        <v>0.47192000000000001</v>
      </c>
      <c r="G1056">
        <v>1.93E-4</v>
      </c>
      <c r="H1056">
        <v>2.0961E-2</v>
      </c>
      <c r="I1056">
        <v>2.1153999999999999E-2</v>
      </c>
    </row>
    <row r="1057" spans="1:9" x14ac:dyDescent="0.3">
      <c r="A1057">
        <v>7400</v>
      </c>
      <c r="B1057">
        <v>15</v>
      </c>
      <c r="C1057">
        <v>29.498000000000001</v>
      </c>
      <c r="D1057">
        <v>92.084999999999994</v>
      </c>
      <c r="E1057">
        <v>0.99389000000000005</v>
      </c>
      <c r="F1057">
        <v>0.47181000000000001</v>
      </c>
      <c r="G1057">
        <v>1.93E-4</v>
      </c>
      <c r="H1057">
        <v>2.0968000000000001E-2</v>
      </c>
      <c r="I1057">
        <v>2.1160999999999999E-2</v>
      </c>
    </row>
    <row r="1058" spans="1:9" x14ac:dyDescent="0.3">
      <c r="A1058">
        <v>7500</v>
      </c>
      <c r="B1058">
        <v>15</v>
      </c>
      <c r="C1058">
        <v>29.495000000000001</v>
      </c>
      <c r="D1058">
        <v>92.09</v>
      </c>
      <c r="E1058">
        <v>0.99390000000000001</v>
      </c>
      <c r="F1058">
        <v>0.47170000000000001</v>
      </c>
      <c r="G1058">
        <v>1.93E-4</v>
      </c>
      <c r="H1058">
        <v>2.0976000000000002E-2</v>
      </c>
      <c r="I1058">
        <v>2.1167999999999999E-2</v>
      </c>
    </row>
    <row r="1059" spans="1:9" x14ac:dyDescent="0.3">
      <c r="A1059">
        <v>7600</v>
      </c>
      <c r="B1059">
        <v>15</v>
      </c>
      <c r="C1059">
        <v>29.492000000000001</v>
      </c>
      <c r="D1059">
        <v>92.096000000000004</v>
      </c>
      <c r="E1059">
        <v>0.99390000000000001</v>
      </c>
      <c r="F1059">
        <v>0.47159000000000001</v>
      </c>
      <c r="G1059">
        <v>1.93E-4</v>
      </c>
      <c r="H1059">
        <v>2.0983000000000002E-2</v>
      </c>
      <c r="I1059">
        <v>2.1176E-2</v>
      </c>
    </row>
    <row r="1060" spans="1:9" x14ac:dyDescent="0.3">
      <c r="A1060">
        <v>7700</v>
      </c>
      <c r="B1060">
        <v>15</v>
      </c>
      <c r="C1060">
        <v>29.49</v>
      </c>
      <c r="D1060">
        <v>92.102999999999994</v>
      </c>
      <c r="E1060">
        <v>0.99390000000000001</v>
      </c>
      <c r="F1060">
        <v>0.47148000000000001</v>
      </c>
      <c r="G1060">
        <v>1.93E-4</v>
      </c>
      <c r="H1060">
        <v>2.0990000000000002E-2</v>
      </c>
      <c r="I1060">
        <v>2.1183E-2</v>
      </c>
    </row>
    <row r="1061" spans="1:9" x14ac:dyDescent="0.3">
      <c r="A1061">
        <v>7800</v>
      </c>
      <c r="B1061">
        <v>15</v>
      </c>
      <c r="C1061">
        <v>29.488</v>
      </c>
      <c r="D1061">
        <v>92.11</v>
      </c>
      <c r="E1061">
        <v>0.99390999999999996</v>
      </c>
      <c r="F1061">
        <v>0.47137000000000001</v>
      </c>
      <c r="G1061">
        <v>1.92E-4</v>
      </c>
      <c r="H1061">
        <v>2.0997999999999999E-2</v>
      </c>
      <c r="I1061">
        <v>2.1190000000000001E-2</v>
      </c>
    </row>
    <row r="1062" spans="1:9" x14ac:dyDescent="0.3">
      <c r="A1062">
        <v>7900</v>
      </c>
      <c r="B1062">
        <v>15</v>
      </c>
      <c r="C1062">
        <v>29.486000000000001</v>
      </c>
      <c r="D1062">
        <v>92.117000000000004</v>
      </c>
      <c r="E1062">
        <v>0.99390999999999996</v>
      </c>
      <c r="F1062">
        <v>0.47126000000000001</v>
      </c>
      <c r="G1062">
        <v>1.92E-4</v>
      </c>
      <c r="H1062">
        <v>2.1004999999999999E-2</v>
      </c>
      <c r="I1062">
        <v>2.1197000000000001E-2</v>
      </c>
    </row>
    <row r="1063" spans="1:9" x14ac:dyDescent="0.3">
      <c r="A1063">
        <v>8000</v>
      </c>
      <c r="B1063">
        <v>15</v>
      </c>
      <c r="C1063">
        <v>29.483000000000001</v>
      </c>
      <c r="D1063">
        <v>92.122</v>
      </c>
      <c r="E1063">
        <v>0.99390999999999996</v>
      </c>
      <c r="F1063">
        <v>0.47122999999999998</v>
      </c>
      <c r="G1063">
        <v>1.92E-4</v>
      </c>
      <c r="H1063">
        <v>2.1013E-2</v>
      </c>
      <c r="I1063">
        <v>2.1205000000000002E-2</v>
      </c>
    </row>
    <row r="1064" spans="1:9" x14ac:dyDescent="0.3">
      <c r="A1064">
        <v>8100</v>
      </c>
      <c r="B1064">
        <v>15</v>
      </c>
      <c r="C1064">
        <v>29.433</v>
      </c>
      <c r="D1064">
        <v>92.06</v>
      </c>
      <c r="E1064">
        <v>0.99392000000000003</v>
      </c>
      <c r="F1064">
        <v>0.47119</v>
      </c>
      <c r="G1064">
        <v>1.92E-4</v>
      </c>
      <c r="H1064">
        <v>2.1016E-2</v>
      </c>
      <c r="I1064">
        <v>2.1208000000000001E-2</v>
      </c>
    </row>
    <row r="1065" spans="1:9" x14ac:dyDescent="0.3">
      <c r="A1065">
        <v>8200</v>
      </c>
      <c r="B1065">
        <v>15</v>
      </c>
      <c r="C1065">
        <v>29.427</v>
      </c>
      <c r="D1065">
        <v>92.063000000000002</v>
      </c>
      <c r="E1065">
        <v>0.99392999999999998</v>
      </c>
      <c r="F1065">
        <v>0.47110000000000002</v>
      </c>
      <c r="G1065">
        <v>1.92E-4</v>
      </c>
      <c r="H1065">
        <v>2.1021999999999999E-2</v>
      </c>
      <c r="I1065">
        <v>2.1214E-2</v>
      </c>
    </row>
    <row r="1066" spans="1:9" x14ac:dyDescent="0.3">
      <c r="A1066">
        <v>8300</v>
      </c>
      <c r="B1066">
        <v>15</v>
      </c>
      <c r="C1066">
        <v>29.423999999999999</v>
      </c>
      <c r="D1066">
        <v>92.066999999999993</v>
      </c>
      <c r="E1066">
        <v>0.99392999999999998</v>
      </c>
      <c r="F1066">
        <v>0.47100999999999998</v>
      </c>
      <c r="G1066">
        <v>1.92E-4</v>
      </c>
      <c r="H1066">
        <v>2.1028000000000002E-2</v>
      </c>
      <c r="I1066">
        <v>2.1219999999999999E-2</v>
      </c>
    </row>
    <row r="1067" spans="1:9" x14ac:dyDescent="0.3">
      <c r="A1067">
        <v>8400</v>
      </c>
      <c r="B1067">
        <v>15</v>
      </c>
      <c r="C1067">
        <v>29.422000000000001</v>
      </c>
      <c r="D1067">
        <v>92.072000000000003</v>
      </c>
      <c r="E1067">
        <v>0.99392999999999998</v>
      </c>
      <c r="F1067">
        <v>0.47092000000000001</v>
      </c>
      <c r="G1067">
        <v>1.92E-4</v>
      </c>
      <c r="H1067">
        <v>2.1034000000000001E-2</v>
      </c>
      <c r="I1067">
        <v>2.1225999999999998E-2</v>
      </c>
    </row>
    <row r="1068" spans="1:9" x14ac:dyDescent="0.3">
      <c r="A1068">
        <v>8500</v>
      </c>
      <c r="B1068">
        <v>15</v>
      </c>
      <c r="C1068">
        <v>29.42</v>
      </c>
      <c r="D1068">
        <v>92.078000000000003</v>
      </c>
      <c r="E1068">
        <v>0.99394000000000005</v>
      </c>
      <c r="F1068">
        <v>0.47083000000000003</v>
      </c>
      <c r="G1068">
        <v>1.92E-4</v>
      </c>
      <c r="H1068">
        <v>2.104E-2</v>
      </c>
      <c r="I1068">
        <v>2.1232000000000001E-2</v>
      </c>
    </row>
    <row r="1069" spans="1:9" x14ac:dyDescent="0.3">
      <c r="A1069">
        <v>8600</v>
      </c>
      <c r="B1069">
        <v>15</v>
      </c>
      <c r="C1069">
        <v>29.417999999999999</v>
      </c>
      <c r="D1069">
        <v>92.082999999999998</v>
      </c>
      <c r="E1069">
        <v>0.99394000000000005</v>
      </c>
      <c r="F1069">
        <v>0.47073999999999999</v>
      </c>
      <c r="G1069">
        <v>1.9100000000000001E-4</v>
      </c>
      <c r="H1069">
        <v>2.1045999999999999E-2</v>
      </c>
      <c r="I1069">
        <v>2.1238E-2</v>
      </c>
    </row>
    <row r="1070" spans="1:9" x14ac:dyDescent="0.3">
      <c r="A1070">
        <v>8700</v>
      </c>
      <c r="B1070">
        <v>15</v>
      </c>
      <c r="C1070">
        <v>29.416</v>
      </c>
      <c r="D1070">
        <v>92.088999999999999</v>
      </c>
      <c r="E1070">
        <v>0.99394000000000005</v>
      </c>
      <c r="F1070">
        <v>0.47064</v>
      </c>
      <c r="G1070">
        <v>1.9100000000000001E-4</v>
      </c>
      <c r="H1070">
        <v>2.1052000000000001E-2</v>
      </c>
      <c r="I1070">
        <v>2.1243999999999999E-2</v>
      </c>
    </row>
    <row r="1071" spans="1:9" x14ac:dyDescent="0.3">
      <c r="A1071">
        <v>8800</v>
      </c>
      <c r="B1071">
        <v>15</v>
      </c>
      <c r="C1071">
        <v>29.414999999999999</v>
      </c>
      <c r="D1071">
        <v>92.096000000000004</v>
      </c>
      <c r="E1071">
        <v>0.99394000000000005</v>
      </c>
      <c r="F1071">
        <v>0.47055000000000002</v>
      </c>
      <c r="G1071">
        <v>1.9100000000000001E-4</v>
      </c>
      <c r="H1071">
        <v>2.1059000000000001E-2</v>
      </c>
      <c r="I1071">
        <v>2.1250000000000002E-2</v>
      </c>
    </row>
    <row r="1072" spans="1:9" x14ac:dyDescent="0.3">
      <c r="A1072">
        <v>8900</v>
      </c>
      <c r="B1072">
        <v>15</v>
      </c>
      <c r="C1072">
        <v>29.413</v>
      </c>
      <c r="D1072">
        <v>92.102000000000004</v>
      </c>
      <c r="E1072">
        <v>0.99395</v>
      </c>
      <c r="F1072">
        <v>0.47045999999999999</v>
      </c>
      <c r="G1072">
        <v>1.9100000000000001E-4</v>
      </c>
      <c r="H1072">
        <v>2.1065E-2</v>
      </c>
      <c r="I1072">
        <v>2.1256000000000001E-2</v>
      </c>
    </row>
    <row r="1073" spans="1:9" x14ac:dyDescent="0.3">
      <c r="A1073">
        <v>9000</v>
      </c>
      <c r="B1073">
        <v>15</v>
      </c>
      <c r="C1073">
        <v>29.411000000000001</v>
      </c>
      <c r="D1073">
        <v>92.108000000000004</v>
      </c>
      <c r="E1073">
        <v>0.99395</v>
      </c>
      <c r="F1073">
        <v>0.47043000000000001</v>
      </c>
      <c r="G1073">
        <v>1.9100000000000001E-4</v>
      </c>
      <c r="H1073">
        <v>2.1070999999999999E-2</v>
      </c>
      <c r="I1073">
        <v>2.1263000000000001E-2</v>
      </c>
    </row>
    <row r="1074" spans="1:9" x14ac:dyDescent="0.3">
      <c r="A1074">
        <v>9100</v>
      </c>
      <c r="B1074">
        <v>15</v>
      </c>
      <c r="C1074">
        <v>29.372</v>
      </c>
      <c r="D1074">
        <v>92.058999999999997</v>
      </c>
      <c r="E1074">
        <v>0.99395999999999995</v>
      </c>
      <c r="F1074">
        <v>0.47038999999999997</v>
      </c>
      <c r="G1074">
        <v>1.9100000000000001E-4</v>
      </c>
      <c r="H1074">
        <v>2.1073999999999999E-2</v>
      </c>
      <c r="I1074">
        <v>2.1264999999999999E-2</v>
      </c>
    </row>
    <row r="1075" spans="1:9" x14ac:dyDescent="0.3">
      <c r="A1075">
        <v>9200</v>
      </c>
      <c r="B1075">
        <v>15</v>
      </c>
      <c r="C1075">
        <v>29.367999999999999</v>
      </c>
      <c r="D1075">
        <v>92.061999999999998</v>
      </c>
      <c r="E1075">
        <v>0.99395999999999995</v>
      </c>
      <c r="F1075">
        <v>0.47032000000000002</v>
      </c>
      <c r="G1075">
        <v>1.9100000000000001E-4</v>
      </c>
      <c r="H1075">
        <v>2.1079000000000001E-2</v>
      </c>
      <c r="I1075">
        <v>2.1270000000000001E-2</v>
      </c>
    </row>
    <row r="1076" spans="1:9" x14ac:dyDescent="0.3">
      <c r="A1076">
        <v>9300</v>
      </c>
      <c r="B1076">
        <v>15</v>
      </c>
      <c r="C1076">
        <v>29.364999999999998</v>
      </c>
      <c r="D1076">
        <v>92.066000000000003</v>
      </c>
      <c r="E1076">
        <v>0.99395999999999995</v>
      </c>
      <c r="F1076">
        <v>0.47023999999999999</v>
      </c>
      <c r="G1076">
        <v>1.9100000000000001E-4</v>
      </c>
      <c r="H1076">
        <v>2.1083999999999999E-2</v>
      </c>
      <c r="I1076">
        <v>2.1274999999999999E-2</v>
      </c>
    </row>
    <row r="1077" spans="1:9" x14ac:dyDescent="0.3">
      <c r="A1077">
        <v>9400</v>
      </c>
      <c r="B1077">
        <v>15</v>
      </c>
      <c r="C1077">
        <v>29.364000000000001</v>
      </c>
      <c r="D1077">
        <v>92.070999999999998</v>
      </c>
      <c r="E1077">
        <v>0.99395999999999995</v>
      </c>
      <c r="F1077">
        <v>0.47016000000000002</v>
      </c>
      <c r="G1077">
        <v>1.9100000000000001E-4</v>
      </c>
      <c r="H1077">
        <v>2.1090000000000001E-2</v>
      </c>
      <c r="I1077">
        <v>2.128E-2</v>
      </c>
    </row>
    <row r="1078" spans="1:9" x14ac:dyDescent="0.3">
      <c r="A1078">
        <v>9500</v>
      </c>
      <c r="B1078">
        <v>15</v>
      </c>
      <c r="C1078">
        <v>29.361999999999998</v>
      </c>
      <c r="D1078">
        <v>92.075999999999993</v>
      </c>
      <c r="E1078">
        <v>0.99397000000000002</v>
      </c>
      <c r="F1078">
        <v>0.47008</v>
      </c>
      <c r="G1078">
        <v>1.9100000000000001E-4</v>
      </c>
      <c r="H1078">
        <v>2.1094999999999999E-2</v>
      </c>
      <c r="I1078">
        <v>2.1285999999999999E-2</v>
      </c>
    </row>
    <row r="1079" spans="1:9" x14ac:dyDescent="0.3">
      <c r="A1079">
        <v>9600</v>
      </c>
      <c r="B1079">
        <v>15</v>
      </c>
      <c r="C1079">
        <v>29.361000000000001</v>
      </c>
      <c r="D1079">
        <v>92.081999999999994</v>
      </c>
      <c r="E1079">
        <v>0.99397000000000002</v>
      </c>
      <c r="F1079">
        <v>0.47</v>
      </c>
      <c r="G1079">
        <v>1.9100000000000001E-4</v>
      </c>
      <c r="H1079">
        <v>2.1100000000000001E-2</v>
      </c>
      <c r="I1079">
        <v>2.1291000000000001E-2</v>
      </c>
    </row>
    <row r="1080" spans="1:9" x14ac:dyDescent="0.3">
      <c r="A1080">
        <v>9700</v>
      </c>
      <c r="B1080">
        <v>15</v>
      </c>
      <c r="C1080">
        <v>29.359000000000002</v>
      </c>
      <c r="D1080">
        <v>92.087999999999994</v>
      </c>
      <c r="E1080">
        <v>0.99397000000000002</v>
      </c>
      <c r="F1080">
        <v>0.46992</v>
      </c>
      <c r="G1080">
        <v>1.9000000000000001E-4</v>
      </c>
      <c r="H1080">
        <v>2.1106E-2</v>
      </c>
      <c r="I1080">
        <v>2.1295999999999999E-2</v>
      </c>
    </row>
    <row r="1081" spans="1:9" x14ac:dyDescent="0.3">
      <c r="A1081">
        <v>9800</v>
      </c>
      <c r="B1081">
        <v>15</v>
      </c>
      <c r="C1081">
        <v>29.358000000000001</v>
      </c>
      <c r="D1081">
        <v>92.093000000000004</v>
      </c>
      <c r="E1081">
        <v>0.99397000000000002</v>
      </c>
      <c r="F1081">
        <v>0.46983999999999998</v>
      </c>
      <c r="G1081">
        <v>1.9000000000000001E-4</v>
      </c>
      <c r="H1081">
        <v>2.1111000000000001E-2</v>
      </c>
      <c r="I1081">
        <v>2.1301E-2</v>
      </c>
    </row>
    <row r="1082" spans="1:9" x14ac:dyDescent="0.3">
      <c r="A1082">
        <v>9900</v>
      </c>
      <c r="B1082">
        <v>15</v>
      </c>
      <c r="C1082">
        <v>29.356999999999999</v>
      </c>
      <c r="D1082">
        <v>92.099000000000004</v>
      </c>
      <c r="E1082">
        <v>0.99397999999999997</v>
      </c>
      <c r="F1082">
        <v>0.46976000000000001</v>
      </c>
      <c r="G1082">
        <v>1.9000000000000001E-4</v>
      </c>
      <c r="H1082">
        <v>2.1115999999999999E-2</v>
      </c>
      <c r="I1082">
        <v>2.1305999999999999E-2</v>
      </c>
    </row>
    <row r="1083" spans="1:9" x14ac:dyDescent="0.3">
      <c r="A1083">
        <v>10000</v>
      </c>
      <c r="B1083">
        <v>15</v>
      </c>
      <c r="C1083">
        <v>29.355</v>
      </c>
      <c r="D1083">
        <v>92.105000000000004</v>
      </c>
      <c r="E1083">
        <v>0.99397999999999997</v>
      </c>
      <c r="F1083">
        <v>0.46972999999999998</v>
      </c>
      <c r="G1083">
        <v>1.9000000000000001E-4</v>
      </c>
      <c r="H1083">
        <v>2.1121999999999998E-2</v>
      </c>
      <c r="I1083">
        <v>2.1312000000000001E-2</v>
      </c>
    </row>
    <row r="1084" spans="1:9" x14ac:dyDescent="0.3">
      <c r="A1084">
        <v>10100</v>
      </c>
      <c r="B1084">
        <v>15</v>
      </c>
      <c r="C1084">
        <v>29.324000000000002</v>
      </c>
      <c r="D1084">
        <v>92.064999999999998</v>
      </c>
      <c r="E1084">
        <v>0.99399000000000004</v>
      </c>
      <c r="F1084">
        <v>0.46970000000000001</v>
      </c>
      <c r="G1084">
        <v>1.9000000000000001E-4</v>
      </c>
      <c r="H1084">
        <v>2.1124E-2</v>
      </c>
      <c r="I1084">
        <v>2.1315000000000001E-2</v>
      </c>
    </row>
    <row r="1085" spans="1:9" x14ac:dyDescent="0.3">
      <c r="A1085">
        <v>10200</v>
      </c>
      <c r="B1085">
        <v>15</v>
      </c>
      <c r="C1085">
        <v>29.321000000000002</v>
      </c>
      <c r="D1085">
        <v>92.069000000000003</v>
      </c>
      <c r="E1085">
        <v>0.99399000000000004</v>
      </c>
      <c r="F1085">
        <v>0.46962999999999999</v>
      </c>
      <c r="G1085">
        <v>1.9000000000000001E-4</v>
      </c>
      <c r="H1085">
        <v>2.1128999999999998E-2</v>
      </c>
      <c r="I1085">
        <v>2.1319000000000001E-2</v>
      </c>
    </row>
    <row r="1086" spans="1:9" x14ac:dyDescent="0.3">
      <c r="A1086">
        <v>10300</v>
      </c>
      <c r="B1086">
        <v>15</v>
      </c>
      <c r="C1086">
        <v>29.318999999999999</v>
      </c>
      <c r="D1086">
        <v>92.072999999999993</v>
      </c>
      <c r="E1086">
        <v>0.99399000000000004</v>
      </c>
      <c r="F1086">
        <v>0.46955999999999998</v>
      </c>
      <c r="G1086">
        <v>1.9000000000000001E-4</v>
      </c>
      <c r="H1086">
        <v>2.1132999999999999E-2</v>
      </c>
      <c r="I1086">
        <v>2.1323000000000002E-2</v>
      </c>
    </row>
    <row r="1087" spans="1:9" x14ac:dyDescent="0.3">
      <c r="A1087">
        <v>10400</v>
      </c>
      <c r="B1087">
        <v>15</v>
      </c>
      <c r="C1087">
        <v>29.317</v>
      </c>
      <c r="D1087">
        <v>92.076999999999998</v>
      </c>
      <c r="E1087">
        <v>0.99399000000000004</v>
      </c>
      <c r="F1087">
        <v>0.46949000000000002</v>
      </c>
      <c r="G1087">
        <v>1.9000000000000001E-4</v>
      </c>
      <c r="H1087">
        <v>2.1138000000000001E-2</v>
      </c>
      <c r="I1087">
        <v>2.1328E-2</v>
      </c>
    </row>
    <row r="1088" spans="1:9" x14ac:dyDescent="0.3">
      <c r="A1088">
        <v>10500</v>
      </c>
      <c r="B1088">
        <v>15</v>
      </c>
      <c r="C1088">
        <v>29.315999999999999</v>
      </c>
      <c r="D1088">
        <v>92.081999999999994</v>
      </c>
      <c r="E1088">
        <v>0.99399000000000004</v>
      </c>
      <c r="F1088">
        <v>0.46942</v>
      </c>
      <c r="G1088">
        <v>1.9000000000000001E-4</v>
      </c>
      <c r="H1088">
        <v>2.1142000000000001E-2</v>
      </c>
      <c r="I1088">
        <v>2.1332E-2</v>
      </c>
    </row>
    <row r="1089" spans="1:9" x14ac:dyDescent="0.3">
      <c r="A1089">
        <v>10600</v>
      </c>
      <c r="B1089">
        <v>15</v>
      </c>
      <c r="C1089">
        <v>29.315000000000001</v>
      </c>
      <c r="D1089">
        <v>92.087000000000003</v>
      </c>
      <c r="E1089">
        <v>0.99399999999999999</v>
      </c>
      <c r="F1089">
        <v>0.46934999999999999</v>
      </c>
      <c r="G1089">
        <v>1.9000000000000001E-4</v>
      </c>
      <c r="H1089">
        <v>2.1146999999999999E-2</v>
      </c>
      <c r="I1089">
        <v>2.1336999999999998E-2</v>
      </c>
    </row>
    <row r="1090" spans="1:9" x14ac:dyDescent="0.3">
      <c r="A1090">
        <v>10700</v>
      </c>
      <c r="B1090">
        <v>15</v>
      </c>
      <c r="C1090">
        <v>29.314</v>
      </c>
      <c r="D1090">
        <v>92.093000000000004</v>
      </c>
      <c r="E1090">
        <v>0.99399999999999999</v>
      </c>
      <c r="F1090">
        <v>0.46927999999999997</v>
      </c>
      <c r="G1090">
        <v>1.9000000000000001E-4</v>
      </c>
      <c r="H1090">
        <v>2.1152000000000001E-2</v>
      </c>
      <c r="I1090">
        <v>2.1340999999999999E-2</v>
      </c>
    </row>
    <row r="1091" spans="1:9" x14ac:dyDescent="0.3">
      <c r="A1091">
        <v>10800</v>
      </c>
      <c r="B1091">
        <v>15</v>
      </c>
      <c r="C1091">
        <v>29.312999999999999</v>
      </c>
      <c r="D1091">
        <v>92.097999999999999</v>
      </c>
      <c r="E1091">
        <v>0.99399999999999999</v>
      </c>
      <c r="F1091">
        <v>0.46921000000000002</v>
      </c>
      <c r="G1091">
        <v>1.9000000000000001E-4</v>
      </c>
      <c r="H1091">
        <v>2.1156000000000001E-2</v>
      </c>
      <c r="I1091">
        <v>2.1346E-2</v>
      </c>
    </row>
    <row r="1092" spans="1:9" x14ac:dyDescent="0.3">
      <c r="A1092">
        <v>10900</v>
      </c>
      <c r="B1092">
        <v>15</v>
      </c>
      <c r="C1092">
        <v>29.312000000000001</v>
      </c>
      <c r="D1092">
        <v>92.102999999999994</v>
      </c>
      <c r="E1092">
        <v>0.99399999999999999</v>
      </c>
      <c r="F1092">
        <v>0.46914</v>
      </c>
      <c r="G1092">
        <v>1.9000000000000001E-4</v>
      </c>
      <c r="H1092">
        <v>2.1160999999999999E-2</v>
      </c>
      <c r="I1092">
        <v>2.1350000000000001E-2</v>
      </c>
    </row>
    <row r="1093" spans="1:9" x14ac:dyDescent="0.3">
      <c r="A1093">
        <v>11000</v>
      </c>
      <c r="B1093">
        <v>15</v>
      </c>
      <c r="C1093">
        <v>29.311</v>
      </c>
      <c r="D1093">
        <v>92.108000000000004</v>
      </c>
      <c r="E1093">
        <v>0.99399999999999999</v>
      </c>
      <c r="F1093">
        <v>0.46911000000000003</v>
      </c>
      <c r="G1093">
        <v>1.9000000000000001E-4</v>
      </c>
      <c r="H1093">
        <v>2.1166000000000001E-2</v>
      </c>
      <c r="I1093">
        <v>2.1354999999999999E-2</v>
      </c>
    </row>
    <row r="1094" spans="1:9" x14ac:dyDescent="0.3">
      <c r="A1094">
        <v>11100</v>
      </c>
      <c r="B1094">
        <v>15</v>
      </c>
      <c r="C1094">
        <v>29.283999999999999</v>
      </c>
      <c r="D1094">
        <v>92.075999999999993</v>
      </c>
      <c r="E1094">
        <v>0.99400999999999995</v>
      </c>
      <c r="F1094">
        <v>0.46908</v>
      </c>
      <c r="G1094">
        <v>1.8900000000000001E-4</v>
      </c>
      <c r="H1094">
        <v>2.1167999999999999E-2</v>
      </c>
      <c r="I1094">
        <v>2.1357999999999999E-2</v>
      </c>
    </row>
    <row r="1095" spans="1:9" x14ac:dyDescent="0.3">
      <c r="A1095">
        <v>11200</v>
      </c>
      <c r="B1095">
        <v>15</v>
      </c>
      <c r="C1095">
        <v>29.282</v>
      </c>
      <c r="D1095">
        <v>92.08</v>
      </c>
      <c r="E1095">
        <v>0.99400999999999995</v>
      </c>
      <c r="F1095">
        <v>0.46901999999999999</v>
      </c>
      <c r="G1095">
        <v>1.8900000000000001E-4</v>
      </c>
      <c r="H1095">
        <v>2.1172E-2</v>
      </c>
      <c r="I1095">
        <v>2.1361000000000002E-2</v>
      </c>
    </row>
    <row r="1096" spans="1:9" x14ac:dyDescent="0.3">
      <c r="A1096">
        <v>11300</v>
      </c>
      <c r="B1096">
        <v>15</v>
      </c>
      <c r="C1096">
        <v>29.28</v>
      </c>
      <c r="D1096">
        <v>92.084000000000003</v>
      </c>
      <c r="E1096">
        <v>0.99400999999999995</v>
      </c>
      <c r="F1096">
        <v>0.46895999999999999</v>
      </c>
      <c r="G1096">
        <v>1.8900000000000001E-4</v>
      </c>
      <c r="H1096">
        <v>2.1176E-2</v>
      </c>
      <c r="I1096">
        <v>2.1364999999999999E-2</v>
      </c>
    </row>
    <row r="1097" spans="1:9" x14ac:dyDescent="0.3">
      <c r="A1097">
        <v>11400</v>
      </c>
      <c r="B1097">
        <v>15</v>
      </c>
      <c r="C1097">
        <v>29.279</v>
      </c>
      <c r="D1097">
        <v>92.087999999999994</v>
      </c>
      <c r="E1097">
        <v>0.99400999999999995</v>
      </c>
      <c r="F1097">
        <v>0.46889999999999998</v>
      </c>
      <c r="G1097">
        <v>1.8900000000000001E-4</v>
      </c>
      <c r="H1097">
        <v>2.1180000000000001E-2</v>
      </c>
      <c r="I1097">
        <v>2.1368999999999999E-2</v>
      </c>
    </row>
    <row r="1098" spans="1:9" x14ac:dyDescent="0.3">
      <c r="A1098">
        <v>11500</v>
      </c>
      <c r="B1098">
        <v>15</v>
      </c>
      <c r="C1098">
        <v>29.277999999999999</v>
      </c>
      <c r="D1098">
        <v>92.091999999999999</v>
      </c>
      <c r="E1098">
        <v>0.99402000000000001</v>
      </c>
      <c r="F1098">
        <v>0.46883999999999998</v>
      </c>
      <c r="G1098">
        <v>1.8900000000000001E-4</v>
      </c>
      <c r="H1098">
        <v>2.1184000000000001E-2</v>
      </c>
      <c r="I1098">
        <v>2.1373E-2</v>
      </c>
    </row>
    <row r="1099" spans="1:9" x14ac:dyDescent="0.3">
      <c r="A1099">
        <v>11600</v>
      </c>
      <c r="B1099">
        <v>15</v>
      </c>
      <c r="C1099">
        <v>29.277000000000001</v>
      </c>
      <c r="D1099">
        <v>92.096999999999994</v>
      </c>
      <c r="E1099">
        <v>0.99402000000000001</v>
      </c>
      <c r="F1099">
        <v>0.46877999999999997</v>
      </c>
      <c r="G1099">
        <v>1.8900000000000001E-4</v>
      </c>
      <c r="H1099">
        <v>2.1187999999999999E-2</v>
      </c>
      <c r="I1099">
        <v>2.1377E-2</v>
      </c>
    </row>
    <row r="1100" spans="1:9" x14ac:dyDescent="0.3">
      <c r="A1100">
        <v>11700</v>
      </c>
      <c r="B1100">
        <v>15</v>
      </c>
      <c r="C1100">
        <v>29.276</v>
      </c>
      <c r="D1100">
        <v>92.102000000000004</v>
      </c>
      <c r="E1100">
        <v>0.99402000000000001</v>
      </c>
      <c r="F1100">
        <v>0.46872000000000003</v>
      </c>
      <c r="G1100">
        <v>1.8900000000000001E-4</v>
      </c>
      <c r="H1100">
        <v>2.1191999999999999E-2</v>
      </c>
      <c r="I1100">
        <v>2.1381000000000001E-2</v>
      </c>
    </row>
    <row r="1101" spans="1:9" x14ac:dyDescent="0.3">
      <c r="A1101">
        <v>11800</v>
      </c>
      <c r="B1101">
        <v>15</v>
      </c>
      <c r="C1101">
        <v>29.274999999999999</v>
      </c>
      <c r="D1101">
        <v>92.106999999999999</v>
      </c>
      <c r="E1101">
        <v>0.99402000000000001</v>
      </c>
      <c r="F1101">
        <v>0.46865000000000001</v>
      </c>
      <c r="G1101">
        <v>1.8900000000000001E-4</v>
      </c>
      <c r="H1101">
        <v>2.1196E-2</v>
      </c>
      <c r="I1101">
        <v>2.1385000000000001E-2</v>
      </c>
    </row>
    <row r="1102" spans="1:9" x14ac:dyDescent="0.3">
      <c r="A1102">
        <v>11900</v>
      </c>
      <c r="B1102">
        <v>15</v>
      </c>
      <c r="C1102">
        <v>29.274000000000001</v>
      </c>
      <c r="D1102">
        <v>92.111999999999995</v>
      </c>
      <c r="E1102">
        <v>0.99402000000000001</v>
      </c>
      <c r="F1102">
        <v>0.46859000000000001</v>
      </c>
      <c r="G1102">
        <v>1.8900000000000001E-4</v>
      </c>
      <c r="H1102">
        <v>2.12E-2</v>
      </c>
      <c r="I1102">
        <v>2.1388999999999998E-2</v>
      </c>
    </row>
    <row r="1103" spans="1:9" x14ac:dyDescent="0.3">
      <c r="A1103">
        <v>12000</v>
      </c>
      <c r="B1103">
        <v>15</v>
      </c>
      <c r="C1103">
        <v>29.273</v>
      </c>
      <c r="D1103">
        <v>92.116</v>
      </c>
      <c r="E1103">
        <v>0.99402000000000001</v>
      </c>
      <c r="F1103">
        <v>0.46855999999999998</v>
      </c>
      <c r="G1103">
        <v>1.8900000000000001E-4</v>
      </c>
      <c r="H1103">
        <v>2.1205000000000002E-2</v>
      </c>
      <c r="I1103">
        <v>2.1394E-2</v>
      </c>
    </row>
    <row r="1104" spans="1:9" x14ac:dyDescent="0.3">
      <c r="A1104">
        <v>12100</v>
      </c>
      <c r="B1104">
        <v>15</v>
      </c>
      <c r="C1104">
        <v>29.251000000000001</v>
      </c>
      <c r="D1104">
        <v>92.09</v>
      </c>
      <c r="E1104">
        <v>0.99402999999999997</v>
      </c>
      <c r="F1104">
        <v>0.46853</v>
      </c>
      <c r="G1104">
        <v>1.8900000000000001E-4</v>
      </c>
      <c r="H1104">
        <v>2.1207E-2</v>
      </c>
      <c r="I1104">
        <v>2.1395999999999998E-2</v>
      </c>
    </row>
    <row r="1105" spans="1:9" x14ac:dyDescent="0.3">
      <c r="A1105">
        <v>12200</v>
      </c>
      <c r="B1105">
        <v>15</v>
      </c>
      <c r="C1105">
        <v>29.248999999999999</v>
      </c>
      <c r="D1105">
        <v>92.093000000000004</v>
      </c>
      <c r="E1105">
        <v>0.99402999999999997</v>
      </c>
      <c r="F1105">
        <v>0.46848000000000001</v>
      </c>
      <c r="G1105">
        <v>1.8900000000000001E-4</v>
      </c>
      <c r="H1105">
        <v>2.121E-2</v>
      </c>
      <c r="I1105">
        <v>2.1399000000000001E-2</v>
      </c>
    </row>
    <row r="1106" spans="1:9" x14ac:dyDescent="0.3">
      <c r="A1106">
        <v>12300</v>
      </c>
      <c r="B1106">
        <v>15</v>
      </c>
      <c r="C1106">
        <v>29.248000000000001</v>
      </c>
      <c r="D1106">
        <v>92.096999999999994</v>
      </c>
      <c r="E1106">
        <v>0.99402999999999997</v>
      </c>
      <c r="F1106">
        <v>0.46843000000000001</v>
      </c>
      <c r="G1106">
        <v>1.8900000000000001E-4</v>
      </c>
      <c r="H1106">
        <v>2.1214E-2</v>
      </c>
      <c r="I1106">
        <v>2.1402999999999998E-2</v>
      </c>
    </row>
    <row r="1107" spans="1:9" x14ac:dyDescent="0.3">
      <c r="A1107">
        <v>12400</v>
      </c>
      <c r="B1107">
        <v>15</v>
      </c>
      <c r="C1107">
        <v>29.245999999999999</v>
      </c>
      <c r="D1107">
        <v>92.100999999999999</v>
      </c>
      <c r="E1107">
        <v>0.99402999999999997</v>
      </c>
      <c r="F1107">
        <v>0.46837000000000001</v>
      </c>
      <c r="G1107">
        <v>1.8900000000000001E-4</v>
      </c>
      <c r="H1107">
        <v>2.1218000000000001E-2</v>
      </c>
      <c r="I1107">
        <v>2.1406000000000001E-2</v>
      </c>
    </row>
    <row r="1108" spans="1:9" x14ac:dyDescent="0.3">
      <c r="A1108">
        <v>12500</v>
      </c>
      <c r="B1108">
        <v>15</v>
      </c>
      <c r="C1108">
        <v>29.245000000000001</v>
      </c>
      <c r="D1108">
        <v>92.105000000000004</v>
      </c>
      <c r="E1108">
        <v>0.99404000000000003</v>
      </c>
      <c r="F1108">
        <v>0.46832000000000001</v>
      </c>
      <c r="G1108">
        <v>1.8900000000000001E-4</v>
      </c>
      <c r="H1108">
        <v>2.1221E-2</v>
      </c>
      <c r="I1108">
        <v>2.1409999999999998E-2</v>
      </c>
    </row>
    <row r="1109" spans="1:9" x14ac:dyDescent="0.3">
      <c r="A1109">
        <v>12600</v>
      </c>
      <c r="B1109">
        <v>15</v>
      </c>
      <c r="C1109">
        <v>29.244</v>
      </c>
      <c r="D1109">
        <v>92.108999999999995</v>
      </c>
      <c r="E1109">
        <v>0.99404000000000003</v>
      </c>
      <c r="F1109">
        <v>0.46826000000000001</v>
      </c>
      <c r="G1109">
        <v>1.8900000000000001E-4</v>
      </c>
      <c r="H1109">
        <v>2.1225000000000001E-2</v>
      </c>
      <c r="I1109">
        <v>2.1413000000000001E-2</v>
      </c>
    </row>
    <row r="1110" spans="1:9" x14ac:dyDescent="0.3">
      <c r="A1110">
        <v>12700</v>
      </c>
      <c r="B1110">
        <v>15</v>
      </c>
      <c r="C1110">
        <v>29.244</v>
      </c>
      <c r="D1110">
        <v>92.114000000000004</v>
      </c>
      <c r="E1110">
        <v>0.99404000000000003</v>
      </c>
      <c r="F1110">
        <v>0.46821000000000002</v>
      </c>
      <c r="G1110">
        <v>1.8900000000000001E-4</v>
      </c>
      <c r="H1110">
        <v>2.1229000000000001E-2</v>
      </c>
      <c r="I1110">
        <v>2.1416999999999999E-2</v>
      </c>
    </row>
    <row r="1111" spans="1:9" x14ac:dyDescent="0.3">
      <c r="A1111">
        <v>12800</v>
      </c>
      <c r="B1111">
        <v>15</v>
      </c>
      <c r="C1111">
        <v>29.242999999999999</v>
      </c>
      <c r="D1111">
        <v>92.117999999999995</v>
      </c>
      <c r="E1111">
        <v>0.99404000000000003</v>
      </c>
      <c r="F1111">
        <v>0.46815000000000001</v>
      </c>
      <c r="G1111">
        <v>1.8799999999999999E-4</v>
      </c>
      <c r="H1111">
        <v>2.1232000000000001E-2</v>
      </c>
      <c r="I1111">
        <v>2.1420999999999999E-2</v>
      </c>
    </row>
    <row r="1112" spans="1:9" x14ac:dyDescent="0.3">
      <c r="A1112">
        <v>12900</v>
      </c>
      <c r="B1112">
        <v>15</v>
      </c>
      <c r="C1112">
        <v>29.242000000000001</v>
      </c>
      <c r="D1112">
        <v>92.123000000000005</v>
      </c>
      <c r="E1112">
        <v>0.99404000000000003</v>
      </c>
      <c r="F1112">
        <v>0.46809000000000001</v>
      </c>
      <c r="G1112">
        <v>1.8799999999999999E-4</v>
      </c>
      <c r="H1112">
        <v>2.1236000000000001E-2</v>
      </c>
      <c r="I1112">
        <v>2.1423999999999999E-2</v>
      </c>
    </row>
    <row r="1113" spans="1:9" x14ac:dyDescent="0.3">
      <c r="A1113">
        <v>13000</v>
      </c>
      <c r="B1113">
        <v>15</v>
      </c>
      <c r="C1113">
        <v>29.241</v>
      </c>
      <c r="D1113">
        <v>92.126999999999995</v>
      </c>
      <c r="E1113">
        <v>0.99404000000000003</v>
      </c>
      <c r="F1113">
        <v>0.46806999999999999</v>
      </c>
      <c r="G1113">
        <v>1.8799999999999999E-4</v>
      </c>
      <c r="H1113">
        <v>2.1239999999999998E-2</v>
      </c>
      <c r="I1113">
        <v>2.1427999999999999E-2</v>
      </c>
    </row>
    <row r="1114" spans="1:9" x14ac:dyDescent="0.3">
      <c r="A1114">
        <v>13100</v>
      </c>
      <c r="B1114">
        <v>15</v>
      </c>
      <c r="C1114">
        <v>29.222000000000001</v>
      </c>
      <c r="D1114">
        <v>92.105000000000004</v>
      </c>
      <c r="E1114">
        <v>0.99404999999999999</v>
      </c>
      <c r="F1114">
        <v>0.46804000000000001</v>
      </c>
      <c r="G1114">
        <v>1.8799999999999999E-4</v>
      </c>
      <c r="H1114">
        <v>2.1242E-2</v>
      </c>
      <c r="I1114">
        <v>2.1430000000000001E-2</v>
      </c>
    </row>
    <row r="1115" spans="1:9" x14ac:dyDescent="0.3">
      <c r="A1115">
        <v>13200</v>
      </c>
      <c r="B1115">
        <v>15</v>
      </c>
      <c r="C1115">
        <v>29.221</v>
      </c>
      <c r="D1115">
        <v>92.108000000000004</v>
      </c>
      <c r="E1115">
        <v>0.99404999999999999</v>
      </c>
      <c r="F1115">
        <v>0.46799000000000002</v>
      </c>
      <c r="G1115">
        <v>1.8799999999999999E-4</v>
      </c>
      <c r="H1115">
        <v>2.1245E-2</v>
      </c>
      <c r="I1115">
        <v>2.1433000000000001E-2</v>
      </c>
    </row>
    <row r="1116" spans="1:9" x14ac:dyDescent="0.3">
      <c r="A1116">
        <v>13300</v>
      </c>
      <c r="B1116">
        <v>15</v>
      </c>
      <c r="C1116">
        <v>29.219000000000001</v>
      </c>
      <c r="D1116">
        <v>92.111999999999995</v>
      </c>
      <c r="E1116">
        <v>0.99404999999999999</v>
      </c>
      <c r="F1116">
        <v>0.46794999999999998</v>
      </c>
      <c r="G1116">
        <v>1.8799999999999999E-4</v>
      </c>
      <c r="H1116">
        <v>2.1248E-2</v>
      </c>
      <c r="I1116">
        <v>2.1436E-2</v>
      </c>
    </row>
    <row r="1117" spans="1:9" x14ac:dyDescent="0.3">
      <c r="A1117">
        <v>13400</v>
      </c>
      <c r="B1117">
        <v>15</v>
      </c>
      <c r="C1117">
        <v>29.218</v>
      </c>
      <c r="D1117">
        <v>92.114999999999995</v>
      </c>
      <c r="E1117">
        <v>0.99404999999999999</v>
      </c>
      <c r="F1117">
        <v>0.46789999999999998</v>
      </c>
      <c r="G1117">
        <v>1.8799999999999999E-4</v>
      </c>
      <c r="H1117">
        <v>2.1250999999999999E-2</v>
      </c>
      <c r="I1117">
        <v>2.1440000000000001E-2</v>
      </c>
    </row>
    <row r="1118" spans="1:9" x14ac:dyDescent="0.3">
      <c r="A1118">
        <v>13500</v>
      </c>
      <c r="B1118">
        <v>15</v>
      </c>
      <c r="C1118">
        <v>29.216999999999999</v>
      </c>
      <c r="D1118">
        <v>92.119</v>
      </c>
      <c r="E1118">
        <v>0.99404999999999999</v>
      </c>
      <c r="F1118">
        <v>0.46783999999999998</v>
      </c>
      <c r="G1118">
        <v>1.8799999999999999E-4</v>
      </c>
      <c r="H1118">
        <v>2.1255E-2</v>
      </c>
      <c r="I1118">
        <v>2.1443E-2</v>
      </c>
    </row>
    <row r="1119" spans="1:9" x14ac:dyDescent="0.3">
      <c r="A1119">
        <v>13600</v>
      </c>
      <c r="B1119">
        <v>15</v>
      </c>
      <c r="C1119">
        <v>29.216999999999999</v>
      </c>
      <c r="D1119">
        <v>92.123000000000005</v>
      </c>
      <c r="E1119">
        <v>0.99406000000000005</v>
      </c>
      <c r="F1119">
        <v>0.46778999999999998</v>
      </c>
      <c r="G1119">
        <v>1.8799999999999999E-4</v>
      </c>
      <c r="H1119">
        <v>2.1257999999999999E-2</v>
      </c>
      <c r="I1119">
        <v>2.1446E-2</v>
      </c>
    </row>
    <row r="1120" spans="1:9" x14ac:dyDescent="0.3">
      <c r="A1120">
        <v>13700</v>
      </c>
      <c r="B1120">
        <v>15</v>
      </c>
      <c r="C1120">
        <v>29.216000000000001</v>
      </c>
      <c r="D1120">
        <v>92.126999999999995</v>
      </c>
      <c r="E1120">
        <v>0.99406000000000005</v>
      </c>
      <c r="F1120">
        <v>0.46773999999999999</v>
      </c>
      <c r="G1120">
        <v>1.8799999999999999E-4</v>
      </c>
      <c r="H1120">
        <v>2.1260999999999999E-2</v>
      </c>
      <c r="I1120">
        <v>2.1448999999999999E-2</v>
      </c>
    </row>
    <row r="1121" spans="1:9" x14ac:dyDescent="0.3">
      <c r="A1121">
        <v>13800</v>
      </c>
      <c r="B1121">
        <v>15</v>
      </c>
      <c r="C1121">
        <v>29.215</v>
      </c>
      <c r="D1121">
        <v>92.131</v>
      </c>
      <c r="E1121">
        <v>0.99406000000000005</v>
      </c>
      <c r="F1121">
        <v>0.46768999999999999</v>
      </c>
      <c r="G1121">
        <v>1.8799999999999999E-4</v>
      </c>
      <c r="H1121">
        <v>2.1264000000000002E-2</v>
      </c>
      <c r="I1121">
        <v>2.1451999999999999E-2</v>
      </c>
    </row>
    <row r="1122" spans="1:9" x14ac:dyDescent="0.3">
      <c r="A1122">
        <v>13900</v>
      </c>
      <c r="B1122">
        <v>15</v>
      </c>
      <c r="C1122">
        <v>29.213999999999999</v>
      </c>
      <c r="D1122">
        <v>92.135999999999996</v>
      </c>
      <c r="E1122">
        <v>0.99406000000000005</v>
      </c>
      <c r="F1122">
        <v>0.46764</v>
      </c>
      <c r="G1122">
        <v>1.8799999999999999E-4</v>
      </c>
      <c r="H1122">
        <v>2.1267999999999999E-2</v>
      </c>
      <c r="I1122">
        <v>2.1455999999999999E-2</v>
      </c>
    </row>
    <row r="1123" spans="1:9" x14ac:dyDescent="0.3">
      <c r="A1123">
        <v>14000</v>
      </c>
      <c r="B1123">
        <v>15</v>
      </c>
      <c r="C1123">
        <v>29.213999999999999</v>
      </c>
      <c r="D1123">
        <v>92.14</v>
      </c>
      <c r="E1123">
        <v>0.99406000000000005</v>
      </c>
      <c r="F1123">
        <v>0.46761999999999998</v>
      </c>
      <c r="G1123">
        <v>1.8799999999999999E-4</v>
      </c>
      <c r="H1123">
        <v>2.1271000000000002E-2</v>
      </c>
      <c r="I1123">
        <v>2.1458999999999999E-2</v>
      </c>
    </row>
    <row r="1124" spans="1:9" x14ac:dyDescent="0.3">
      <c r="A1124">
        <v>14100</v>
      </c>
      <c r="B1124">
        <v>15</v>
      </c>
      <c r="C1124">
        <v>29.196999999999999</v>
      </c>
      <c r="D1124">
        <v>92.12</v>
      </c>
      <c r="E1124">
        <v>0.99406000000000005</v>
      </c>
      <c r="F1124">
        <v>0.46759000000000001</v>
      </c>
      <c r="G1124">
        <v>1.8799999999999999E-4</v>
      </c>
      <c r="H1124">
        <v>2.1273E-2</v>
      </c>
      <c r="I1124">
        <v>2.1461000000000001E-2</v>
      </c>
    </row>
    <row r="1125" spans="1:9" x14ac:dyDescent="0.3">
      <c r="A1125">
        <v>14200</v>
      </c>
      <c r="B1125">
        <v>15</v>
      </c>
      <c r="C1125">
        <v>29.196000000000002</v>
      </c>
      <c r="D1125">
        <v>92.123999999999995</v>
      </c>
      <c r="E1125">
        <v>0.99407000000000001</v>
      </c>
      <c r="F1125">
        <v>0.46755000000000002</v>
      </c>
      <c r="G1125">
        <v>1.8799999999999999E-4</v>
      </c>
      <c r="H1125">
        <v>2.1276E-2</v>
      </c>
      <c r="I1125">
        <v>2.1464E-2</v>
      </c>
    </row>
    <row r="1126" spans="1:9" x14ac:dyDescent="0.3">
      <c r="A1126">
        <v>14300</v>
      </c>
      <c r="B1126">
        <v>15</v>
      </c>
      <c r="C1126">
        <v>29.193999999999999</v>
      </c>
      <c r="D1126">
        <v>92.126999999999995</v>
      </c>
      <c r="E1126">
        <v>0.99407000000000001</v>
      </c>
      <c r="F1126">
        <v>0.46750000000000003</v>
      </c>
      <c r="G1126">
        <v>1.8799999999999999E-4</v>
      </c>
      <c r="H1126">
        <v>2.1278999999999999E-2</v>
      </c>
      <c r="I1126">
        <v>2.1467E-2</v>
      </c>
    </row>
    <row r="1127" spans="1:9" x14ac:dyDescent="0.3">
      <c r="A1127">
        <v>14400</v>
      </c>
      <c r="B1127">
        <v>15</v>
      </c>
      <c r="C1127">
        <v>29.193999999999999</v>
      </c>
      <c r="D1127">
        <v>92.131</v>
      </c>
      <c r="E1127">
        <v>0.99407000000000001</v>
      </c>
      <c r="F1127">
        <v>0.46745999999999999</v>
      </c>
      <c r="G1127">
        <v>1.8799999999999999E-4</v>
      </c>
      <c r="H1127">
        <v>2.1281999999999999E-2</v>
      </c>
      <c r="I1127">
        <v>2.147E-2</v>
      </c>
    </row>
    <row r="1128" spans="1:9" x14ac:dyDescent="0.3">
      <c r="A1128">
        <v>14500</v>
      </c>
      <c r="B1128">
        <v>15</v>
      </c>
      <c r="C1128">
        <v>29.193000000000001</v>
      </c>
      <c r="D1128">
        <v>92.134</v>
      </c>
      <c r="E1128">
        <v>0.99407000000000001</v>
      </c>
      <c r="F1128">
        <v>0.46740999999999999</v>
      </c>
      <c r="G1128">
        <v>1.8799999999999999E-4</v>
      </c>
      <c r="H1128">
        <v>2.1284999999999998E-2</v>
      </c>
      <c r="I1128">
        <v>2.1472000000000002E-2</v>
      </c>
    </row>
    <row r="1129" spans="1:9" x14ac:dyDescent="0.3">
      <c r="A1129">
        <v>14600</v>
      </c>
      <c r="B1129">
        <v>15</v>
      </c>
      <c r="C1129">
        <v>29.192</v>
      </c>
      <c r="D1129">
        <v>92.138000000000005</v>
      </c>
      <c r="E1129">
        <v>0.99407000000000001</v>
      </c>
      <c r="F1129">
        <v>0.46737000000000001</v>
      </c>
      <c r="G1129">
        <v>1.8799999999999999E-4</v>
      </c>
      <c r="H1129">
        <v>2.1288000000000001E-2</v>
      </c>
      <c r="I1129">
        <v>2.1475000000000001E-2</v>
      </c>
    </row>
    <row r="1130" spans="1:9" x14ac:dyDescent="0.3">
      <c r="A1130">
        <v>14700</v>
      </c>
      <c r="B1130">
        <v>15</v>
      </c>
      <c r="C1130">
        <v>29.190999999999999</v>
      </c>
      <c r="D1130">
        <v>92.141999999999996</v>
      </c>
      <c r="E1130">
        <v>0.99407000000000001</v>
      </c>
      <c r="F1130">
        <v>0.46732000000000001</v>
      </c>
      <c r="G1130">
        <v>1.8799999999999999E-4</v>
      </c>
      <c r="H1130">
        <v>2.1291000000000001E-2</v>
      </c>
      <c r="I1130">
        <v>2.1478000000000001E-2</v>
      </c>
    </row>
    <row r="1131" spans="1:9" x14ac:dyDescent="0.3">
      <c r="A1131">
        <v>14800</v>
      </c>
      <c r="B1131">
        <v>15</v>
      </c>
      <c r="C1131">
        <v>29.190999999999999</v>
      </c>
      <c r="D1131">
        <v>92.146000000000001</v>
      </c>
      <c r="E1131">
        <v>0.99407000000000001</v>
      </c>
      <c r="F1131">
        <v>0.46727999999999997</v>
      </c>
      <c r="G1131">
        <v>1.8799999999999999E-4</v>
      </c>
      <c r="H1131">
        <v>2.1294E-2</v>
      </c>
      <c r="I1131">
        <v>2.1481E-2</v>
      </c>
    </row>
    <row r="1132" spans="1:9" x14ac:dyDescent="0.3">
      <c r="A1132">
        <v>14900</v>
      </c>
      <c r="B1132">
        <v>15</v>
      </c>
      <c r="C1132">
        <v>29.19</v>
      </c>
      <c r="D1132">
        <v>92.149000000000001</v>
      </c>
      <c r="E1132">
        <v>0.99407000000000001</v>
      </c>
      <c r="F1132">
        <v>0.46722999999999998</v>
      </c>
      <c r="G1132">
        <v>1.8799999999999999E-4</v>
      </c>
      <c r="H1132">
        <v>2.1297E-2</v>
      </c>
      <c r="I1132">
        <v>2.1484E-2</v>
      </c>
    </row>
    <row r="1133" spans="1:9" x14ac:dyDescent="0.3">
      <c r="A1133">
        <v>15000</v>
      </c>
      <c r="B1133">
        <v>15</v>
      </c>
      <c r="C1133">
        <v>29.189</v>
      </c>
      <c r="D1133">
        <v>92.153000000000006</v>
      </c>
      <c r="E1133">
        <v>0.99407999999999996</v>
      </c>
      <c r="F1133">
        <v>0.4672</v>
      </c>
      <c r="G1133">
        <v>1.8699999999999999E-4</v>
      </c>
      <c r="H1133">
        <v>2.1299999999999999E-2</v>
      </c>
      <c r="I1133">
        <v>2.1486999999999999E-2</v>
      </c>
    </row>
    <row r="1134" spans="1:9" x14ac:dyDescent="0.3">
      <c r="A1134">
        <v>15100</v>
      </c>
      <c r="B1134">
        <v>15</v>
      </c>
      <c r="C1134">
        <v>29.175000000000001</v>
      </c>
      <c r="D1134">
        <v>92.137</v>
      </c>
      <c r="E1134">
        <v>0.99407999999999996</v>
      </c>
      <c r="F1134">
        <v>0.46717999999999998</v>
      </c>
      <c r="G1134">
        <v>1.8699999999999999E-4</v>
      </c>
      <c r="H1134">
        <v>2.1302000000000001E-2</v>
      </c>
      <c r="I1134">
        <v>2.1489000000000001E-2</v>
      </c>
    </row>
    <row r="1135" spans="1:9" x14ac:dyDescent="0.3">
      <c r="A1135">
        <v>15200</v>
      </c>
      <c r="B1135">
        <v>15</v>
      </c>
      <c r="C1135">
        <v>29.172999999999998</v>
      </c>
      <c r="D1135">
        <v>92.14</v>
      </c>
      <c r="E1135">
        <v>0.99407999999999996</v>
      </c>
      <c r="F1135">
        <v>0.46714</v>
      </c>
      <c r="G1135">
        <v>1.8699999999999999E-4</v>
      </c>
      <c r="H1135">
        <v>2.1304E-2</v>
      </c>
      <c r="I1135">
        <v>2.1492000000000001E-2</v>
      </c>
    </row>
    <row r="1136" spans="1:9" x14ac:dyDescent="0.3">
      <c r="A1136">
        <v>15300</v>
      </c>
      <c r="B1136">
        <v>15</v>
      </c>
      <c r="C1136">
        <v>29.172000000000001</v>
      </c>
      <c r="D1136">
        <v>92.143000000000001</v>
      </c>
      <c r="E1136">
        <v>0.99407999999999996</v>
      </c>
      <c r="F1136">
        <v>0.46710000000000002</v>
      </c>
      <c r="G1136">
        <v>1.8699999999999999E-4</v>
      </c>
      <c r="H1136">
        <v>2.1307E-2</v>
      </c>
      <c r="I1136">
        <v>2.1493999999999999E-2</v>
      </c>
    </row>
    <row r="1137" spans="1:9" x14ac:dyDescent="0.3">
      <c r="A1137">
        <v>15400</v>
      </c>
      <c r="B1137">
        <v>15</v>
      </c>
      <c r="C1137">
        <v>29.172000000000001</v>
      </c>
      <c r="D1137">
        <v>92.146000000000001</v>
      </c>
      <c r="E1137">
        <v>0.99407999999999996</v>
      </c>
      <c r="F1137">
        <v>0.46705999999999998</v>
      </c>
      <c r="G1137">
        <v>1.8699999999999999E-4</v>
      </c>
      <c r="H1137">
        <v>2.1309999999999999E-2</v>
      </c>
      <c r="I1137">
        <v>2.1496999999999999E-2</v>
      </c>
    </row>
    <row r="1138" spans="1:9" x14ac:dyDescent="0.3">
      <c r="A1138">
        <v>15500</v>
      </c>
      <c r="B1138">
        <v>15</v>
      </c>
      <c r="C1138">
        <v>29.170999999999999</v>
      </c>
      <c r="D1138">
        <v>92.15</v>
      </c>
      <c r="E1138">
        <v>0.99407999999999996</v>
      </c>
      <c r="F1138">
        <v>0.46701999999999999</v>
      </c>
      <c r="G1138">
        <v>1.8699999999999999E-4</v>
      </c>
      <c r="H1138">
        <v>2.1312000000000001E-2</v>
      </c>
      <c r="I1138">
        <v>2.1499999999999998E-2</v>
      </c>
    </row>
    <row r="1139" spans="1:9" x14ac:dyDescent="0.3">
      <c r="A1139">
        <v>15600</v>
      </c>
      <c r="B1139">
        <v>15</v>
      </c>
      <c r="C1139">
        <v>29.17</v>
      </c>
      <c r="D1139">
        <v>92.153000000000006</v>
      </c>
      <c r="E1139">
        <v>0.99407999999999996</v>
      </c>
      <c r="F1139">
        <v>0.46698000000000001</v>
      </c>
      <c r="G1139">
        <v>1.8699999999999999E-4</v>
      </c>
      <c r="H1139">
        <v>2.1315000000000001E-2</v>
      </c>
      <c r="I1139">
        <v>2.1502E-2</v>
      </c>
    </row>
    <row r="1140" spans="1:9" x14ac:dyDescent="0.3">
      <c r="A1140">
        <v>15700</v>
      </c>
      <c r="B1140">
        <v>15</v>
      </c>
      <c r="C1140">
        <v>29.169</v>
      </c>
      <c r="D1140">
        <v>92.156999999999996</v>
      </c>
      <c r="E1140">
        <v>0.99409000000000003</v>
      </c>
      <c r="F1140">
        <v>0.46693000000000001</v>
      </c>
      <c r="G1140">
        <v>1.8699999999999999E-4</v>
      </c>
      <c r="H1140">
        <v>2.1318E-2</v>
      </c>
      <c r="I1140">
        <v>2.1505E-2</v>
      </c>
    </row>
    <row r="1141" spans="1:9" x14ac:dyDescent="0.3">
      <c r="A1141">
        <v>15800</v>
      </c>
      <c r="B1141">
        <v>15</v>
      </c>
      <c r="C1141">
        <v>29.169</v>
      </c>
      <c r="D1141">
        <v>92.16</v>
      </c>
      <c r="E1141">
        <v>0.99409000000000003</v>
      </c>
      <c r="F1141">
        <v>0.46689000000000003</v>
      </c>
      <c r="G1141">
        <v>1.8699999999999999E-4</v>
      </c>
      <c r="H1141">
        <v>2.1321E-2</v>
      </c>
      <c r="I1141">
        <v>2.1507999999999999E-2</v>
      </c>
    </row>
    <row r="1142" spans="1:9" x14ac:dyDescent="0.3">
      <c r="A1142">
        <v>15900</v>
      </c>
      <c r="B1142">
        <v>15</v>
      </c>
      <c r="C1142">
        <v>29.167999999999999</v>
      </c>
      <c r="D1142">
        <v>92.164000000000001</v>
      </c>
      <c r="E1142">
        <v>0.99409000000000003</v>
      </c>
      <c r="F1142">
        <v>0.46684999999999999</v>
      </c>
      <c r="G1142">
        <v>1.8699999999999999E-4</v>
      </c>
      <c r="H1142">
        <v>2.1323000000000002E-2</v>
      </c>
      <c r="I1142">
        <v>2.1510000000000001E-2</v>
      </c>
    </row>
    <row r="1143" spans="1:9" x14ac:dyDescent="0.3">
      <c r="A1143">
        <v>16000</v>
      </c>
      <c r="B1143">
        <v>15</v>
      </c>
      <c r="C1143">
        <v>29.167000000000002</v>
      </c>
      <c r="D1143">
        <v>92.167000000000002</v>
      </c>
      <c r="E1143">
        <v>0.99409000000000003</v>
      </c>
      <c r="F1143">
        <v>0.46682000000000001</v>
      </c>
      <c r="G1143">
        <v>1.8699999999999999E-4</v>
      </c>
      <c r="H1143">
        <v>2.1326000000000001E-2</v>
      </c>
      <c r="I1143">
        <v>2.1513000000000001E-2</v>
      </c>
    </row>
    <row r="1144" spans="1:9" x14ac:dyDescent="0.3">
      <c r="A1144">
        <v>16100</v>
      </c>
      <c r="B1144">
        <v>15</v>
      </c>
      <c r="C1144">
        <v>29.155000000000001</v>
      </c>
      <c r="D1144">
        <v>92.153000000000006</v>
      </c>
      <c r="E1144">
        <v>0.99409000000000003</v>
      </c>
      <c r="F1144">
        <v>0.46679999999999999</v>
      </c>
      <c r="G1144">
        <v>1.8699999999999999E-4</v>
      </c>
      <c r="H1144">
        <v>2.1328E-2</v>
      </c>
      <c r="I1144">
        <v>2.1514999999999999E-2</v>
      </c>
    </row>
    <row r="1145" spans="1:9" x14ac:dyDescent="0.3">
      <c r="A1145">
        <v>16200</v>
      </c>
      <c r="B1145">
        <v>15</v>
      </c>
      <c r="C1145">
        <v>29.154</v>
      </c>
      <c r="D1145">
        <v>92.156000000000006</v>
      </c>
      <c r="E1145">
        <v>0.99409000000000003</v>
      </c>
      <c r="F1145">
        <v>0.46677000000000002</v>
      </c>
      <c r="G1145">
        <v>1.8699999999999999E-4</v>
      </c>
      <c r="H1145">
        <v>2.1329999999999998E-2</v>
      </c>
      <c r="I1145">
        <v>2.1517000000000001E-2</v>
      </c>
    </row>
    <row r="1146" spans="1:9" x14ac:dyDescent="0.3">
      <c r="A1146">
        <v>16300</v>
      </c>
      <c r="B1146">
        <v>15</v>
      </c>
      <c r="C1146">
        <v>29.152999999999999</v>
      </c>
      <c r="D1146">
        <v>92.159000000000006</v>
      </c>
      <c r="E1146">
        <v>0.99409000000000003</v>
      </c>
      <c r="F1146">
        <v>0.46672999999999998</v>
      </c>
      <c r="G1146">
        <v>1.8699999999999999E-4</v>
      </c>
      <c r="H1146">
        <v>2.1333000000000001E-2</v>
      </c>
      <c r="I1146">
        <v>2.1520000000000001E-2</v>
      </c>
    </row>
    <row r="1147" spans="1:9" x14ac:dyDescent="0.3">
      <c r="A1147">
        <v>16400</v>
      </c>
      <c r="B1147">
        <v>15</v>
      </c>
      <c r="C1147">
        <v>29.152000000000001</v>
      </c>
      <c r="D1147">
        <v>92.162000000000006</v>
      </c>
      <c r="E1147">
        <v>0.99409999999999998</v>
      </c>
      <c r="F1147">
        <v>0.46668999999999999</v>
      </c>
      <c r="G1147">
        <v>1.8699999999999999E-4</v>
      </c>
      <c r="H1147">
        <v>2.1335E-2</v>
      </c>
      <c r="I1147">
        <v>2.1521999999999999E-2</v>
      </c>
    </row>
    <row r="1148" spans="1:9" x14ac:dyDescent="0.3">
      <c r="A1148">
        <v>16500</v>
      </c>
      <c r="B1148">
        <v>15</v>
      </c>
      <c r="C1148">
        <v>29.152000000000001</v>
      </c>
      <c r="D1148">
        <v>92.165000000000006</v>
      </c>
      <c r="E1148">
        <v>0.99409999999999998</v>
      </c>
      <c r="F1148">
        <v>0.46665000000000001</v>
      </c>
      <c r="G1148">
        <v>1.8699999999999999E-4</v>
      </c>
      <c r="H1148">
        <v>2.1337999999999999E-2</v>
      </c>
      <c r="I1148">
        <v>2.1524999999999999E-2</v>
      </c>
    </row>
    <row r="1149" spans="1:9" x14ac:dyDescent="0.3">
      <c r="A1149">
        <v>16600</v>
      </c>
      <c r="B1149">
        <v>15</v>
      </c>
      <c r="C1149">
        <v>29.151</v>
      </c>
      <c r="D1149">
        <v>92.168000000000006</v>
      </c>
      <c r="E1149">
        <v>0.99409999999999998</v>
      </c>
      <c r="F1149">
        <v>0.46661000000000002</v>
      </c>
      <c r="G1149">
        <v>1.8699999999999999E-4</v>
      </c>
      <c r="H1149">
        <v>2.1340000000000001E-2</v>
      </c>
      <c r="I1149">
        <v>2.1527000000000001E-2</v>
      </c>
    </row>
    <row r="1150" spans="1:9" x14ac:dyDescent="0.3">
      <c r="A1150">
        <v>16700</v>
      </c>
      <c r="B1150">
        <v>15</v>
      </c>
      <c r="C1150">
        <v>29.15</v>
      </c>
      <c r="D1150">
        <v>92.171999999999997</v>
      </c>
      <c r="E1150">
        <v>0.99409999999999998</v>
      </c>
      <c r="F1150">
        <v>0.46656999999999998</v>
      </c>
      <c r="G1150">
        <v>1.8699999999999999E-4</v>
      </c>
      <c r="H1150">
        <v>2.1343000000000001E-2</v>
      </c>
      <c r="I1150">
        <v>2.1530000000000001E-2</v>
      </c>
    </row>
    <row r="1151" spans="1:9" x14ac:dyDescent="0.3">
      <c r="A1151">
        <v>16800</v>
      </c>
      <c r="B1151">
        <v>15</v>
      </c>
      <c r="C1151">
        <v>29.15</v>
      </c>
      <c r="D1151">
        <v>92.174999999999997</v>
      </c>
      <c r="E1151">
        <v>0.99409999999999998</v>
      </c>
      <c r="F1151">
        <v>0.46654000000000001</v>
      </c>
      <c r="G1151">
        <v>1.8699999999999999E-4</v>
      </c>
      <c r="H1151">
        <v>2.1344999999999999E-2</v>
      </c>
      <c r="I1151">
        <v>2.1531999999999999E-2</v>
      </c>
    </row>
    <row r="1152" spans="1:9" x14ac:dyDescent="0.3">
      <c r="A1152">
        <v>16900</v>
      </c>
      <c r="B1152">
        <v>15</v>
      </c>
      <c r="C1152">
        <v>29.149000000000001</v>
      </c>
      <c r="D1152">
        <v>92.177999999999997</v>
      </c>
      <c r="E1152">
        <v>0.99409999999999998</v>
      </c>
      <c r="F1152">
        <v>0.46650000000000003</v>
      </c>
      <c r="G1152">
        <v>1.8699999999999999E-4</v>
      </c>
      <c r="H1152">
        <v>2.1347999999999999E-2</v>
      </c>
      <c r="I1152">
        <v>2.1534999999999999E-2</v>
      </c>
    </row>
    <row r="1153" spans="1:9" x14ac:dyDescent="0.3">
      <c r="A1153">
        <v>17000</v>
      </c>
      <c r="B1153">
        <v>15</v>
      </c>
      <c r="C1153">
        <v>29.148</v>
      </c>
      <c r="D1153">
        <v>92.180999999999997</v>
      </c>
      <c r="E1153">
        <v>0.99409999999999998</v>
      </c>
      <c r="F1153">
        <v>0.46647</v>
      </c>
      <c r="G1153">
        <v>1.8699999999999999E-4</v>
      </c>
      <c r="H1153">
        <v>2.1350000000000001E-2</v>
      </c>
      <c r="I1153">
        <v>2.1537000000000001E-2</v>
      </c>
    </row>
    <row r="1154" spans="1:9" x14ac:dyDescent="0.3">
      <c r="A1154">
        <v>17100</v>
      </c>
      <c r="B1154">
        <v>15</v>
      </c>
      <c r="C1154">
        <v>29.138000000000002</v>
      </c>
      <c r="D1154">
        <v>92.168999999999997</v>
      </c>
      <c r="E1154">
        <v>0.99409999999999998</v>
      </c>
      <c r="F1154">
        <v>0.46644999999999998</v>
      </c>
      <c r="G1154">
        <v>1.8699999999999999E-4</v>
      </c>
      <c r="H1154">
        <v>2.1351999999999999E-2</v>
      </c>
      <c r="I1154">
        <v>2.1538999999999999E-2</v>
      </c>
    </row>
    <row r="1155" spans="1:9" x14ac:dyDescent="0.3">
      <c r="A1155">
        <v>17200</v>
      </c>
      <c r="B1155">
        <v>15</v>
      </c>
      <c r="C1155">
        <v>29.137</v>
      </c>
      <c r="D1155">
        <v>92.171999999999997</v>
      </c>
      <c r="E1155">
        <v>0.99411000000000005</v>
      </c>
      <c r="F1155">
        <v>0.46642</v>
      </c>
      <c r="G1155">
        <v>1.8699999999999999E-4</v>
      </c>
      <c r="H1155">
        <v>2.1354000000000001E-2</v>
      </c>
      <c r="I1155">
        <v>2.1541000000000001E-2</v>
      </c>
    </row>
    <row r="1156" spans="1:9" x14ac:dyDescent="0.3">
      <c r="A1156">
        <v>17300</v>
      </c>
      <c r="B1156">
        <v>15</v>
      </c>
      <c r="C1156">
        <v>29.135999999999999</v>
      </c>
      <c r="D1156">
        <v>92.174999999999997</v>
      </c>
      <c r="E1156">
        <v>0.99411000000000005</v>
      </c>
      <c r="F1156">
        <v>0.46638000000000002</v>
      </c>
      <c r="G1156">
        <v>1.8699999999999999E-4</v>
      </c>
      <c r="H1156">
        <v>2.1357000000000001E-2</v>
      </c>
      <c r="I1156">
        <v>2.1543E-2</v>
      </c>
    </row>
    <row r="1157" spans="1:9" x14ac:dyDescent="0.3">
      <c r="A1157">
        <v>17400</v>
      </c>
      <c r="B1157">
        <v>15</v>
      </c>
      <c r="C1157">
        <v>29.135000000000002</v>
      </c>
      <c r="D1157">
        <v>92.177999999999997</v>
      </c>
      <c r="E1157">
        <v>0.99411000000000005</v>
      </c>
      <c r="F1157">
        <v>0.46634999999999999</v>
      </c>
      <c r="G1157">
        <v>1.8699999999999999E-4</v>
      </c>
      <c r="H1157">
        <v>2.1359E-2</v>
      </c>
      <c r="I1157">
        <v>2.1545000000000002E-2</v>
      </c>
    </row>
    <row r="1158" spans="1:9" x14ac:dyDescent="0.3">
      <c r="A1158">
        <v>17500</v>
      </c>
      <c r="B1158">
        <v>15</v>
      </c>
      <c r="C1158">
        <v>29.134</v>
      </c>
      <c r="D1158">
        <v>92.180999999999997</v>
      </c>
      <c r="E1158">
        <v>0.99411000000000005</v>
      </c>
      <c r="F1158">
        <v>0.46631</v>
      </c>
      <c r="G1158">
        <v>1.8699999999999999E-4</v>
      </c>
      <c r="H1158">
        <v>2.1361000000000002E-2</v>
      </c>
      <c r="I1158">
        <v>2.1548000000000001E-2</v>
      </c>
    </row>
    <row r="1159" spans="1:9" x14ac:dyDescent="0.3">
      <c r="A1159">
        <v>17600</v>
      </c>
      <c r="B1159">
        <v>15</v>
      </c>
      <c r="C1159">
        <v>29.134</v>
      </c>
      <c r="D1159">
        <v>92.183999999999997</v>
      </c>
      <c r="E1159">
        <v>0.99411000000000005</v>
      </c>
      <c r="F1159">
        <v>0.46627999999999997</v>
      </c>
      <c r="G1159">
        <v>1.8699999999999999E-4</v>
      </c>
      <c r="H1159">
        <v>2.1363E-2</v>
      </c>
      <c r="I1159">
        <v>2.155E-2</v>
      </c>
    </row>
    <row r="1160" spans="1:9" x14ac:dyDescent="0.3">
      <c r="A1160">
        <v>17700</v>
      </c>
      <c r="B1160">
        <v>15</v>
      </c>
      <c r="C1160">
        <v>29.132999999999999</v>
      </c>
      <c r="D1160">
        <v>92.186999999999998</v>
      </c>
      <c r="E1160">
        <v>0.99411000000000005</v>
      </c>
      <c r="F1160">
        <v>0.46623999999999999</v>
      </c>
      <c r="G1160">
        <v>1.8599999999999999E-4</v>
      </c>
      <c r="H1160">
        <v>2.1366E-2</v>
      </c>
      <c r="I1160">
        <v>2.1552000000000002E-2</v>
      </c>
    </row>
    <row r="1161" spans="1:9" x14ac:dyDescent="0.3">
      <c r="A1161">
        <v>17800</v>
      </c>
      <c r="B1161">
        <v>15</v>
      </c>
      <c r="C1161">
        <v>29.132000000000001</v>
      </c>
      <c r="D1161">
        <v>92.19</v>
      </c>
      <c r="E1161">
        <v>0.99411000000000005</v>
      </c>
      <c r="F1161">
        <v>0.46621000000000001</v>
      </c>
      <c r="G1161">
        <v>1.8599999999999999E-4</v>
      </c>
      <c r="H1161">
        <v>2.1368000000000002E-2</v>
      </c>
      <c r="I1161">
        <v>2.1555000000000001E-2</v>
      </c>
    </row>
    <row r="1162" spans="1:9" x14ac:dyDescent="0.3">
      <c r="A1162">
        <v>17900</v>
      </c>
      <c r="B1162">
        <v>15</v>
      </c>
      <c r="C1162">
        <v>29.132000000000001</v>
      </c>
      <c r="D1162">
        <v>92.192999999999998</v>
      </c>
      <c r="E1162">
        <v>0.99411000000000005</v>
      </c>
      <c r="F1162">
        <v>0.46616999999999997</v>
      </c>
      <c r="G1162">
        <v>1.8599999999999999E-4</v>
      </c>
      <c r="H1162">
        <v>2.137E-2</v>
      </c>
      <c r="I1162">
        <v>2.1557E-2</v>
      </c>
    </row>
    <row r="1163" spans="1:9" x14ac:dyDescent="0.3">
      <c r="A1163">
        <v>18000</v>
      </c>
      <c r="B1163">
        <v>15</v>
      </c>
      <c r="C1163">
        <v>29.131</v>
      </c>
      <c r="D1163">
        <v>92.195999999999998</v>
      </c>
      <c r="E1163">
        <v>0.99411000000000005</v>
      </c>
      <c r="F1163">
        <v>0.46615000000000001</v>
      </c>
      <c r="G1163">
        <v>1.8599999999999999E-4</v>
      </c>
      <c r="H1163">
        <v>2.1373E-2</v>
      </c>
      <c r="I1163">
        <v>2.1558999999999998E-2</v>
      </c>
    </row>
    <row r="1164" spans="1:9" x14ac:dyDescent="0.3">
      <c r="A1164">
        <v>18100</v>
      </c>
      <c r="B1164">
        <v>15</v>
      </c>
      <c r="C1164">
        <v>29.122</v>
      </c>
      <c r="D1164">
        <v>92.185000000000002</v>
      </c>
      <c r="E1164">
        <v>0.99412</v>
      </c>
      <c r="F1164">
        <v>0.46612999999999999</v>
      </c>
      <c r="G1164">
        <v>1.8599999999999999E-4</v>
      </c>
      <c r="H1164">
        <v>2.1374000000000001E-2</v>
      </c>
      <c r="I1164">
        <v>2.1561E-2</v>
      </c>
    </row>
    <row r="1165" spans="1:9" x14ac:dyDescent="0.3">
      <c r="A1165">
        <v>18200</v>
      </c>
      <c r="B1165">
        <v>15</v>
      </c>
      <c r="C1165">
        <v>29.120999999999999</v>
      </c>
      <c r="D1165">
        <v>92.188000000000002</v>
      </c>
      <c r="E1165">
        <v>0.99412</v>
      </c>
      <c r="F1165">
        <v>0.46610000000000001</v>
      </c>
      <c r="G1165">
        <v>1.8599999999999999E-4</v>
      </c>
      <c r="H1165">
        <v>2.1375999999999999E-2</v>
      </c>
      <c r="I1165">
        <v>2.1562999999999999E-2</v>
      </c>
    </row>
    <row r="1166" spans="1:9" x14ac:dyDescent="0.3">
      <c r="A1166">
        <v>18300</v>
      </c>
      <c r="B1166">
        <v>15</v>
      </c>
      <c r="C1166">
        <v>29.12</v>
      </c>
      <c r="D1166">
        <v>92.19</v>
      </c>
      <c r="E1166">
        <v>0.99412</v>
      </c>
      <c r="F1166">
        <v>0.46605999999999997</v>
      </c>
      <c r="G1166">
        <v>1.8599999999999999E-4</v>
      </c>
      <c r="H1166">
        <v>2.1378999999999999E-2</v>
      </c>
      <c r="I1166">
        <v>2.1565000000000001E-2</v>
      </c>
    </row>
    <row r="1167" spans="1:9" x14ac:dyDescent="0.3">
      <c r="A1167">
        <v>18400</v>
      </c>
      <c r="B1167">
        <v>15</v>
      </c>
      <c r="C1167">
        <v>29.119</v>
      </c>
      <c r="D1167">
        <v>92.192999999999998</v>
      </c>
      <c r="E1167">
        <v>0.99412</v>
      </c>
      <c r="F1167">
        <v>0.46603</v>
      </c>
      <c r="G1167">
        <v>1.8599999999999999E-4</v>
      </c>
      <c r="H1167">
        <v>2.1381000000000001E-2</v>
      </c>
      <c r="I1167">
        <v>2.1566999999999999E-2</v>
      </c>
    </row>
    <row r="1168" spans="1:9" x14ac:dyDescent="0.3">
      <c r="A1168">
        <v>18500</v>
      </c>
      <c r="B1168">
        <v>15</v>
      </c>
      <c r="C1168">
        <v>29.117999999999999</v>
      </c>
      <c r="D1168">
        <v>92.195999999999998</v>
      </c>
      <c r="E1168">
        <v>0.99412</v>
      </c>
      <c r="F1168">
        <v>0.46600000000000003</v>
      </c>
      <c r="G1168">
        <v>1.8599999999999999E-4</v>
      </c>
      <c r="H1168">
        <v>2.1382999999999999E-2</v>
      </c>
      <c r="I1168">
        <v>2.1569000000000001E-2</v>
      </c>
    </row>
    <row r="1169" spans="1:9" x14ac:dyDescent="0.3">
      <c r="A1169">
        <v>18600</v>
      </c>
      <c r="B1169">
        <v>15</v>
      </c>
      <c r="C1169">
        <v>29.117999999999999</v>
      </c>
      <c r="D1169">
        <v>92.198999999999998</v>
      </c>
      <c r="E1169">
        <v>0.99412</v>
      </c>
      <c r="F1169">
        <v>0.46595999999999999</v>
      </c>
      <c r="G1169">
        <v>1.8599999999999999E-4</v>
      </c>
      <c r="H1169">
        <v>2.1385000000000001E-2</v>
      </c>
      <c r="I1169">
        <v>2.1571E-2</v>
      </c>
    </row>
    <row r="1170" spans="1:9" x14ac:dyDescent="0.3">
      <c r="A1170">
        <v>18700</v>
      </c>
      <c r="B1170">
        <v>15</v>
      </c>
      <c r="C1170">
        <v>29.117000000000001</v>
      </c>
      <c r="D1170">
        <v>92.201999999999998</v>
      </c>
      <c r="E1170">
        <v>0.99412</v>
      </c>
      <c r="F1170">
        <v>0.46593000000000001</v>
      </c>
      <c r="G1170">
        <v>1.8599999999999999E-4</v>
      </c>
      <c r="H1170">
        <v>2.1387E-2</v>
      </c>
      <c r="I1170">
        <v>2.1572999999999998E-2</v>
      </c>
    </row>
    <row r="1171" spans="1:9" x14ac:dyDescent="0.3">
      <c r="A1171">
        <v>18800</v>
      </c>
      <c r="B1171">
        <v>15</v>
      </c>
      <c r="C1171">
        <v>29.116</v>
      </c>
      <c r="D1171">
        <v>92.204999999999998</v>
      </c>
      <c r="E1171">
        <v>0.99412</v>
      </c>
      <c r="F1171">
        <v>0.46589999999999998</v>
      </c>
      <c r="G1171">
        <v>1.8599999999999999E-4</v>
      </c>
      <c r="H1171">
        <v>2.1388999999999998E-2</v>
      </c>
      <c r="I1171">
        <v>2.1575E-2</v>
      </c>
    </row>
    <row r="1172" spans="1:9" x14ac:dyDescent="0.3">
      <c r="A1172">
        <v>18900</v>
      </c>
      <c r="B1172">
        <v>15</v>
      </c>
      <c r="C1172">
        <v>29.116</v>
      </c>
      <c r="D1172">
        <v>92.207999999999998</v>
      </c>
      <c r="E1172">
        <v>0.99412</v>
      </c>
      <c r="F1172">
        <v>0.46586</v>
      </c>
      <c r="G1172">
        <v>1.8599999999999999E-4</v>
      </c>
      <c r="H1172">
        <v>2.1391E-2</v>
      </c>
      <c r="I1172">
        <v>2.1578E-2</v>
      </c>
    </row>
    <row r="1173" spans="1:9" x14ac:dyDescent="0.3">
      <c r="A1173">
        <v>19000</v>
      </c>
      <c r="B1173">
        <v>15</v>
      </c>
      <c r="C1173">
        <v>29.114999999999998</v>
      </c>
      <c r="D1173">
        <v>92.21</v>
      </c>
      <c r="E1173">
        <v>0.99412</v>
      </c>
      <c r="F1173">
        <v>0.46583999999999998</v>
      </c>
      <c r="G1173">
        <v>1.8599999999999999E-4</v>
      </c>
      <c r="H1173">
        <v>2.1394E-2</v>
      </c>
      <c r="I1173">
        <v>2.1579999999999998E-2</v>
      </c>
    </row>
    <row r="1174" spans="1:9" x14ac:dyDescent="0.3">
      <c r="A1174">
        <v>19100</v>
      </c>
      <c r="B1174">
        <v>15</v>
      </c>
      <c r="C1174">
        <v>29.106999999999999</v>
      </c>
      <c r="D1174">
        <v>92.2</v>
      </c>
      <c r="E1174">
        <v>0.99412999999999996</v>
      </c>
      <c r="F1174">
        <v>0.46582000000000001</v>
      </c>
      <c r="G1174">
        <v>1.8599999999999999E-4</v>
      </c>
      <c r="H1174">
        <v>2.1395000000000001E-2</v>
      </c>
      <c r="I1174">
        <v>2.1580999999999999E-2</v>
      </c>
    </row>
    <row r="1175" spans="1:9" x14ac:dyDescent="0.3">
      <c r="A1175">
        <v>19200</v>
      </c>
      <c r="B1175">
        <v>15</v>
      </c>
      <c r="C1175">
        <v>29.106000000000002</v>
      </c>
      <c r="D1175">
        <v>92.203000000000003</v>
      </c>
      <c r="E1175">
        <v>0.99412999999999996</v>
      </c>
      <c r="F1175">
        <v>0.46578999999999998</v>
      </c>
      <c r="G1175">
        <v>1.8599999999999999E-4</v>
      </c>
      <c r="H1175">
        <v>2.1396999999999999E-2</v>
      </c>
      <c r="I1175">
        <v>2.1583000000000001E-2</v>
      </c>
    </row>
    <row r="1176" spans="1:9" x14ac:dyDescent="0.3">
      <c r="A1176">
        <v>19300</v>
      </c>
      <c r="B1176">
        <v>15</v>
      </c>
      <c r="C1176">
        <v>29.105</v>
      </c>
      <c r="D1176">
        <v>92.206000000000003</v>
      </c>
      <c r="E1176">
        <v>0.99412999999999996</v>
      </c>
      <c r="F1176">
        <v>0.46576000000000001</v>
      </c>
      <c r="G1176">
        <v>1.8599999999999999E-4</v>
      </c>
      <c r="H1176">
        <v>2.1399000000000001E-2</v>
      </c>
      <c r="I1176">
        <v>2.1585E-2</v>
      </c>
    </row>
    <row r="1177" spans="1:9" x14ac:dyDescent="0.3">
      <c r="A1177">
        <v>19400</v>
      </c>
      <c r="B1177">
        <v>15</v>
      </c>
      <c r="C1177">
        <v>29.103999999999999</v>
      </c>
      <c r="D1177">
        <v>92.207999999999998</v>
      </c>
      <c r="E1177">
        <v>0.99412999999999996</v>
      </c>
      <c r="F1177">
        <v>0.46572999999999998</v>
      </c>
      <c r="G1177">
        <v>1.8599999999999999E-4</v>
      </c>
      <c r="H1177">
        <v>2.1401E-2</v>
      </c>
      <c r="I1177">
        <v>2.1586999999999999E-2</v>
      </c>
    </row>
    <row r="1178" spans="1:9" x14ac:dyDescent="0.3">
      <c r="A1178">
        <v>19500</v>
      </c>
      <c r="B1178">
        <v>15</v>
      </c>
      <c r="C1178">
        <v>29.103999999999999</v>
      </c>
      <c r="D1178">
        <v>92.210999999999999</v>
      </c>
      <c r="E1178">
        <v>0.99412999999999996</v>
      </c>
      <c r="F1178">
        <v>0.4657</v>
      </c>
      <c r="G1178">
        <v>1.8599999999999999E-4</v>
      </c>
      <c r="H1178">
        <v>2.1402999999999998E-2</v>
      </c>
      <c r="I1178">
        <v>2.1589000000000001E-2</v>
      </c>
    </row>
    <row r="1179" spans="1:9" x14ac:dyDescent="0.3">
      <c r="A1179">
        <v>19600</v>
      </c>
      <c r="B1179">
        <v>15</v>
      </c>
      <c r="C1179">
        <v>29.103000000000002</v>
      </c>
      <c r="D1179">
        <v>92.213999999999999</v>
      </c>
      <c r="E1179">
        <v>0.99412999999999996</v>
      </c>
      <c r="F1179">
        <v>0.46566999999999997</v>
      </c>
      <c r="G1179">
        <v>1.8599999999999999E-4</v>
      </c>
      <c r="H1179">
        <v>2.1405E-2</v>
      </c>
      <c r="I1179">
        <v>2.1590999999999999E-2</v>
      </c>
    </row>
    <row r="1180" spans="1:9" x14ac:dyDescent="0.3">
      <c r="A1180">
        <v>19700</v>
      </c>
      <c r="B1180">
        <v>15</v>
      </c>
      <c r="C1180">
        <v>29.103000000000002</v>
      </c>
      <c r="D1180">
        <v>92.215999999999994</v>
      </c>
      <c r="E1180">
        <v>0.99412999999999996</v>
      </c>
      <c r="F1180">
        <v>0.46564</v>
      </c>
      <c r="G1180">
        <v>1.8599999999999999E-4</v>
      </c>
      <c r="H1180">
        <v>2.1406999999999999E-2</v>
      </c>
      <c r="I1180">
        <v>2.1593000000000001E-2</v>
      </c>
    </row>
    <row r="1181" spans="1:9" x14ac:dyDescent="0.3">
      <c r="A1181">
        <v>19800</v>
      </c>
      <c r="B1181">
        <v>15</v>
      </c>
      <c r="C1181">
        <v>29.102</v>
      </c>
      <c r="D1181">
        <v>92.218999999999994</v>
      </c>
      <c r="E1181">
        <v>0.99412999999999996</v>
      </c>
      <c r="F1181">
        <v>0.46561000000000002</v>
      </c>
      <c r="G1181">
        <v>1.8599999999999999E-4</v>
      </c>
      <c r="H1181">
        <v>2.1409000000000001E-2</v>
      </c>
      <c r="I1181">
        <v>2.1595E-2</v>
      </c>
    </row>
    <row r="1182" spans="1:9" x14ac:dyDescent="0.3">
      <c r="A1182">
        <v>19900</v>
      </c>
      <c r="B1182">
        <v>15</v>
      </c>
      <c r="C1182">
        <v>29.100999999999999</v>
      </c>
      <c r="D1182">
        <v>92.221999999999994</v>
      </c>
      <c r="E1182">
        <v>0.99412999999999996</v>
      </c>
      <c r="F1182">
        <v>0.46557999999999999</v>
      </c>
      <c r="G1182">
        <v>1.8599999999999999E-4</v>
      </c>
      <c r="H1182">
        <v>2.1410999999999999E-2</v>
      </c>
      <c r="I1182">
        <v>2.1597000000000002E-2</v>
      </c>
    </row>
    <row r="1183" spans="1:9" x14ac:dyDescent="0.3">
      <c r="A1183">
        <v>20000</v>
      </c>
      <c r="B1183">
        <v>15</v>
      </c>
      <c r="C1183">
        <v>29.100999999999999</v>
      </c>
      <c r="D1183">
        <v>92.224000000000004</v>
      </c>
      <c r="E1183">
        <v>0.99412999999999996</v>
      </c>
      <c r="F1183">
        <v>0.46555999999999997</v>
      </c>
      <c r="G1183">
        <v>1.8599999999999999E-4</v>
      </c>
      <c r="H1183">
        <v>2.1413000000000001E-2</v>
      </c>
      <c r="I1183">
        <v>2.1599E-2</v>
      </c>
    </row>
    <row r="1184" spans="1:9" x14ac:dyDescent="0.3">
      <c r="A1184">
        <v>100</v>
      </c>
      <c r="B1184">
        <v>16</v>
      </c>
      <c r="C1184">
        <v>33.491999999999997</v>
      </c>
      <c r="D1184">
        <v>97.984999999999999</v>
      </c>
      <c r="E1184">
        <v>0.99319999999999997</v>
      </c>
      <c r="F1184">
        <v>0.46040999999999999</v>
      </c>
      <c r="G1184">
        <v>2.2599999999999999E-4</v>
      </c>
      <c r="H1184">
        <v>2.1694999999999999E-2</v>
      </c>
      <c r="I1184">
        <v>2.1921E-2</v>
      </c>
    </row>
    <row r="1185" spans="1:9" x14ac:dyDescent="0.3">
      <c r="A1185">
        <v>900</v>
      </c>
      <c r="B1185">
        <v>11</v>
      </c>
      <c r="C1185">
        <v>65.289000000000001</v>
      </c>
      <c r="D1185">
        <v>106.72199999999999</v>
      </c>
      <c r="E1185">
        <v>0.95826999999999996</v>
      </c>
      <c r="F1185">
        <v>0.59433999999999998</v>
      </c>
      <c r="G1185">
        <v>3.6459999999999999E-3</v>
      </c>
      <c r="H1185">
        <v>2.2518E-2</v>
      </c>
      <c r="I1185">
        <v>2.6165000000000001E-2</v>
      </c>
    </row>
    <row r="1186" spans="1:9" x14ac:dyDescent="0.3">
      <c r="A1186">
        <v>800</v>
      </c>
      <c r="B1186">
        <v>11</v>
      </c>
      <c r="C1186">
        <v>67.251999999999995</v>
      </c>
      <c r="D1186">
        <v>108.03</v>
      </c>
      <c r="E1186">
        <v>0.95698000000000005</v>
      </c>
      <c r="F1186">
        <v>0.59802</v>
      </c>
      <c r="G1186">
        <v>3.79E-3</v>
      </c>
      <c r="H1186">
        <v>2.2565000000000002E-2</v>
      </c>
      <c r="I1186">
        <v>2.6355E-2</v>
      </c>
    </row>
    <row r="1187" spans="1:9" x14ac:dyDescent="0.3">
      <c r="A1187">
        <v>700</v>
      </c>
      <c r="B1187">
        <v>11</v>
      </c>
      <c r="C1187">
        <v>69.361000000000004</v>
      </c>
      <c r="D1187">
        <v>109.464</v>
      </c>
      <c r="E1187">
        <v>0.95562000000000002</v>
      </c>
      <c r="F1187">
        <v>0.60219</v>
      </c>
      <c r="G1187">
        <v>3.9420000000000002E-3</v>
      </c>
      <c r="H1187">
        <v>2.2594E-2</v>
      </c>
      <c r="I1187">
        <v>2.6536000000000001E-2</v>
      </c>
    </row>
    <row r="1188" spans="1:9" x14ac:dyDescent="0.3">
      <c r="A1188">
        <v>600</v>
      </c>
      <c r="B1188">
        <v>11</v>
      </c>
      <c r="C1188">
        <v>71.789000000000001</v>
      </c>
      <c r="D1188">
        <v>111.104</v>
      </c>
      <c r="E1188">
        <v>0.95418000000000003</v>
      </c>
      <c r="F1188">
        <v>0.60675000000000001</v>
      </c>
      <c r="G1188">
        <v>4.1079999999999997E-3</v>
      </c>
      <c r="H1188">
        <v>2.2624999999999999E-2</v>
      </c>
      <c r="I1188">
        <v>2.6734000000000001E-2</v>
      </c>
    </row>
    <row r="1189" spans="1:9" x14ac:dyDescent="0.3">
      <c r="A1189">
        <v>500</v>
      </c>
      <c r="B1189">
        <v>11</v>
      </c>
      <c r="C1189">
        <v>74.528000000000006</v>
      </c>
      <c r="D1189">
        <v>113.054</v>
      </c>
      <c r="E1189">
        <v>0.95265</v>
      </c>
      <c r="F1189">
        <v>0.61153000000000002</v>
      </c>
      <c r="G1189">
        <v>4.2960000000000003E-3</v>
      </c>
      <c r="H1189">
        <v>2.2682999999999998E-2</v>
      </c>
      <c r="I1189">
        <v>2.6979E-2</v>
      </c>
    </row>
    <row r="1190" spans="1:9" x14ac:dyDescent="0.3">
      <c r="A1190">
        <v>400</v>
      </c>
      <c r="B1190">
        <v>11</v>
      </c>
      <c r="C1190">
        <v>77.582999999999998</v>
      </c>
      <c r="D1190">
        <v>115.58199999999999</v>
      </c>
      <c r="E1190">
        <v>0.95106999999999997</v>
      </c>
      <c r="F1190">
        <v>0.61626999999999998</v>
      </c>
      <c r="G1190">
        <v>4.509E-3</v>
      </c>
      <c r="H1190">
        <v>2.2793000000000001E-2</v>
      </c>
      <c r="I1190">
        <v>2.7302E-2</v>
      </c>
    </row>
    <row r="1191" spans="1:9" x14ac:dyDescent="0.3">
      <c r="A1191">
        <v>300</v>
      </c>
      <c r="B1191">
        <v>11</v>
      </c>
      <c r="C1191">
        <v>80.989000000000004</v>
      </c>
      <c r="D1191">
        <v>118.651</v>
      </c>
      <c r="E1191">
        <v>0.94957999999999998</v>
      </c>
      <c r="F1191">
        <v>0.62061999999999995</v>
      </c>
      <c r="G1191">
        <v>4.7479999999999996E-3</v>
      </c>
      <c r="H1191">
        <v>2.298E-2</v>
      </c>
      <c r="I1191">
        <v>2.7727999999999999E-2</v>
      </c>
    </row>
    <row r="1192" spans="1:9" x14ac:dyDescent="0.3">
      <c r="A1192">
        <v>200</v>
      </c>
      <c r="B1192">
        <v>11</v>
      </c>
      <c r="C1192">
        <v>84.694000000000003</v>
      </c>
      <c r="D1192">
        <v>122.119</v>
      </c>
      <c r="E1192">
        <v>0.94862000000000002</v>
      </c>
      <c r="F1192">
        <v>0.62390999999999996</v>
      </c>
      <c r="G1192">
        <v>5.0020000000000004E-3</v>
      </c>
      <c r="H1192">
        <v>2.3251999999999998E-2</v>
      </c>
      <c r="I1192">
        <v>2.8254999999999999E-2</v>
      </c>
    </row>
    <row r="1193" spans="1:9" x14ac:dyDescent="0.3">
      <c r="A1193">
        <v>100</v>
      </c>
      <c r="B1193">
        <v>11</v>
      </c>
      <c r="C1193">
        <v>88.191999999999993</v>
      </c>
      <c r="D1193">
        <v>125.456</v>
      </c>
      <c r="E1193">
        <v>0.94943999999999995</v>
      </c>
      <c r="F1193">
        <v>0.62549999999999994</v>
      </c>
      <c r="G1193">
        <v>5.2360000000000002E-3</v>
      </c>
      <c r="H1193">
        <v>2.3525999999999998E-2</v>
      </c>
      <c r="I1193">
        <v>2.8761999999999999E-2</v>
      </c>
    </row>
    <row r="1194" spans="1:9" x14ac:dyDescent="0.3">
      <c r="A1194">
        <v>900</v>
      </c>
      <c r="B1194">
        <v>10</v>
      </c>
      <c r="C1194">
        <v>149.78</v>
      </c>
      <c r="D1194">
        <v>157.69800000000001</v>
      </c>
      <c r="E1194">
        <v>0.85723000000000005</v>
      </c>
      <c r="F1194">
        <v>0.67086000000000001</v>
      </c>
      <c r="G1194">
        <v>1.3055000000000001E-2</v>
      </c>
      <c r="H1194">
        <v>2.7910000000000001E-2</v>
      </c>
      <c r="I1194">
        <v>4.0965000000000001E-2</v>
      </c>
    </row>
    <row r="1195" spans="1:9" x14ac:dyDescent="0.3">
      <c r="A1195">
        <v>800</v>
      </c>
      <c r="B1195">
        <v>10</v>
      </c>
      <c r="C1195">
        <v>156.24</v>
      </c>
      <c r="D1195">
        <v>161.47</v>
      </c>
      <c r="E1195">
        <v>0.85019999999999996</v>
      </c>
      <c r="F1195">
        <v>0.67235999999999996</v>
      </c>
      <c r="G1195">
        <v>1.4215E-2</v>
      </c>
      <c r="H1195">
        <v>2.8754999999999999E-2</v>
      </c>
      <c r="I1195">
        <v>4.2970000000000001E-2</v>
      </c>
    </row>
    <row r="1196" spans="1:9" x14ac:dyDescent="0.3">
      <c r="A1196">
        <v>700</v>
      </c>
      <c r="B1196">
        <v>10</v>
      </c>
      <c r="C1196">
        <v>163.12899999999999</v>
      </c>
      <c r="D1196">
        <v>165.46899999999999</v>
      </c>
      <c r="E1196">
        <v>0.84050000000000002</v>
      </c>
      <c r="F1196">
        <v>0.67391000000000001</v>
      </c>
      <c r="G1196">
        <v>1.5744999999999999E-2</v>
      </c>
      <c r="H1196">
        <v>2.9926000000000001E-2</v>
      </c>
      <c r="I1196">
        <v>4.5671000000000003E-2</v>
      </c>
    </row>
    <row r="1197" spans="1:9" x14ac:dyDescent="0.3">
      <c r="A1197">
        <v>600</v>
      </c>
      <c r="B1197">
        <v>10</v>
      </c>
      <c r="C1197">
        <v>170.61600000000001</v>
      </c>
      <c r="D1197">
        <v>171.01400000000001</v>
      </c>
      <c r="E1197">
        <v>0.82721999999999996</v>
      </c>
      <c r="F1197">
        <v>0.67459000000000002</v>
      </c>
      <c r="G1197">
        <v>1.7770000000000001E-2</v>
      </c>
      <c r="H1197">
        <v>3.1369000000000001E-2</v>
      </c>
      <c r="I1197">
        <v>4.9138000000000001E-2</v>
      </c>
    </row>
    <row r="1198" spans="1:9" x14ac:dyDescent="0.3">
      <c r="A1198">
        <v>500</v>
      </c>
      <c r="B1198">
        <v>10</v>
      </c>
      <c r="C1198">
        <v>179.602</v>
      </c>
      <c r="D1198">
        <v>178.45400000000001</v>
      </c>
      <c r="E1198">
        <v>0.81196999999999997</v>
      </c>
      <c r="F1198">
        <v>0.67376000000000003</v>
      </c>
      <c r="G1198">
        <v>2.01E-2</v>
      </c>
      <c r="H1198">
        <v>3.2674000000000002E-2</v>
      </c>
      <c r="I1198">
        <v>5.2774000000000001E-2</v>
      </c>
    </row>
    <row r="1199" spans="1:9" x14ac:dyDescent="0.3">
      <c r="A1199">
        <v>400</v>
      </c>
      <c r="B1199">
        <v>10</v>
      </c>
      <c r="C1199">
        <v>189.18</v>
      </c>
      <c r="D1199">
        <v>186.244</v>
      </c>
      <c r="E1199">
        <v>0.79613</v>
      </c>
      <c r="F1199">
        <v>0.67178000000000004</v>
      </c>
      <c r="G1199">
        <v>2.2669999999999999E-2</v>
      </c>
      <c r="H1199">
        <v>3.3785999999999997E-2</v>
      </c>
      <c r="I1199">
        <v>5.6455999999999999E-2</v>
      </c>
    </row>
    <row r="1200" spans="1:9" x14ac:dyDescent="0.3">
      <c r="A1200">
        <v>300</v>
      </c>
      <c r="B1200">
        <v>10</v>
      </c>
      <c r="C1200">
        <v>196.60400000000001</v>
      </c>
      <c r="D1200">
        <v>192.346</v>
      </c>
      <c r="E1200">
        <v>0.78015999999999996</v>
      </c>
      <c r="F1200">
        <v>0.66856000000000004</v>
      </c>
      <c r="G1200">
        <v>2.5115999999999999E-2</v>
      </c>
      <c r="H1200">
        <v>3.4826999999999997E-2</v>
      </c>
      <c r="I1200">
        <v>5.9943000000000003E-2</v>
      </c>
    </row>
    <row r="1201" spans="1:9" x14ac:dyDescent="0.3">
      <c r="A1201">
        <v>200</v>
      </c>
      <c r="B1201">
        <v>10</v>
      </c>
      <c r="C1201">
        <v>204.65299999999999</v>
      </c>
      <c r="D1201">
        <v>200.82</v>
      </c>
      <c r="E1201">
        <v>0.76417000000000002</v>
      </c>
      <c r="F1201">
        <v>0.66700000000000004</v>
      </c>
      <c r="G1201">
        <v>2.7872000000000001E-2</v>
      </c>
      <c r="H1201">
        <v>3.6444999999999998E-2</v>
      </c>
      <c r="I1201">
        <v>6.4316999999999999E-2</v>
      </c>
    </row>
    <row r="1202" spans="1:9" x14ac:dyDescent="0.3">
      <c r="A1202">
        <v>100</v>
      </c>
      <c r="B1202">
        <v>10</v>
      </c>
      <c r="C1202">
        <v>232.923</v>
      </c>
      <c r="D1202">
        <v>233.72800000000001</v>
      </c>
      <c r="E1202">
        <v>0.73794000000000004</v>
      </c>
      <c r="F1202">
        <v>0.66312000000000004</v>
      </c>
      <c r="G1202">
        <v>3.3711999999999999E-2</v>
      </c>
      <c r="H1202">
        <v>4.0365999999999999E-2</v>
      </c>
      <c r="I1202">
        <v>7.4077000000000004E-2</v>
      </c>
    </row>
  </sheetData>
  <sortState ref="A2:I1202">
    <sortCondition ref="H2:H1202"/>
    <sortCondition ref="D2:D1202"/>
    <sortCondition descending="1" ref="F2:F120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1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6000</v>
      </c>
      <c r="B2">
        <v>11</v>
      </c>
      <c r="C2">
        <v>49.722000000000001</v>
      </c>
      <c r="D2">
        <v>69.302999999999997</v>
      </c>
      <c r="E2">
        <v>0.96114999999999995</v>
      </c>
      <c r="F2">
        <v>0.68630999999999998</v>
      </c>
      <c r="G2">
        <v>1.2949999999999999E-3</v>
      </c>
      <c r="H2">
        <v>1.2695E-2</v>
      </c>
      <c r="I2">
        <v>1.3990000000000001E-2</v>
      </c>
    </row>
    <row r="3" spans="1:9" x14ac:dyDescent="0.3">
      <c r="A3">
        <v>6100</v>
      </c>
      <c r="B3">
        <v>11</v>
      </c>
      <c r="C3">
        <v>49.421999999999997</v>
      </c>
      <c r="D3">
        <v>69.135999999999996</v>
      </c>
      <c r="E3">
        <v>0.96143000000000001</v>
      </c>
      <c r="F3">
        <v>0.68594999999999995</v>
      </c>
      <c r="G3">
        <v>1.2830000000000001E-3</v>
      </c>
      <c r="H3">
        <v>1.2699E-2</v>
      </c>
      <c r="I3">
        <v>1.3982E-2</v>
      </c>
    </row>
    <row r="4" spans="1:9" x14ac:dyDescent="0.3">
      <c r="A4">
        <v>6200</v>
      </c>
      <c r="B4">
        <v>11</v>
      </c>
      <c r="C4">
        <v>49.381</v>
      </c>
      <c r="D4">
        <v>69.216999999999999</v>
      </c>
      <c r="E4">
        <v>0.96162999999999998</v>
      </c>
      <c r="F4">
        <v>0.68559999999999999</v>
      </c>
      <c r="G4">
        <v>1.2769999999999999E-3</v>
      </c>
      <c r="H4">
        <v>1.2711E-2</v>
      </c>
      <c r="I4">
        <v>1.3988E-2</v>
      </c>
    </row>
    <row r="5" spans="1:9" x14ac:dyDescent="0.3">
      <c r="A5">
        <v>7000</v>
      </c>
      <c r="B5">
        <v>11</v>
      </c>
      <c r="C5">
        <v>48.639000000000003</v>
      </c>
      <c r="D5">
        <v>69.301000000000002</v>
      </c>
      <c r="E5">
        <v>0.96301999999999999</v>
      </c>
      <c r="F5">
        <v>0.68284999999999996</v>
      </c>
      <c r="G5">
        <v>1.217E-3</v>
      </c>
      <c r="H5">
        <v>1.2716E-2</v>
      </c>
      <c r="I5">
        <v>1.3932999999999999E-2</v>
      </c>
    </row>
    <row r="6" spans="1:9" x14ac:dyDescent="0.3">
      <c r="A6">
        <v>7100</v>
      </c>
      <c r="B6">
        <v>11</v>
      </c>
      <c r="C6">
        <v>48.411000000000001</v>
      </c>
      <c r="D6">
        <v>69.177999999999997</v>
      </c>
      <c r="E6">
        <v>0.96321999999999997</v>
      </c>
      <c r="F6">
        <v>0.68252999999999997</v>
      </c>
      <c r="G6">
        <v>1.2080000000000001E-3</v>
      </c>
      <c r="H6">
        <v>1.2721E-2</v>
      </c>
      <c r="I6">
        <v>1.3929E-2</v>
      </c>
    </row>
    <row r="7" spans="1:9" x14ac:dyDescent="0.3">
      <c r="A7">
        <v>6300</v>
      </c>
      <c r="B7">
        <v>11</v>
      </c>
      <c r="C7">
        <v>49.348999999999997</v>
      </c>
      <c r="D7">
        <v>69.302000000000007</v>
      </c>
      <c r="E7">
        <v>0.96181000000000005</v>
      </c>
      <c r="F7">
        <v>0.68525000000000003</v>
      </c>
      <c r="G7">
        <v>1.271E-3</v>
      </c>
      <c r="H7">
        <v>1.2725E-2</v>
      </c>
      <c r="I7">
        <v>1.3995E-2</v>
      </c>
    </row>
    <row r="8" spans="1:9" x14ac:dyDescent="0.3">
      <c r="A8">
        <v>5100</v>
      </c>
      <c r="B8">
        <v>11</v>
      </c>
      <c r="C8">
        <v>50.581000000000003</v>
      </c>
      <c r="D8">
        <v>69.295000000000002</v>
      </c>
      <c r="E8">
        <v>0.95898000000000005</v>
      </c>
      <c r="F8">
        <v>0.68935000000000002</v>
      </c>
      <c r="G8">
        <v>1.3910000000000001E-3</v>
      </c>
      <c r="H8">
        <v>1.2727E-2</v>
      </c>
      <c r="I8">
        <v>1.4118E-2</v>
      </c>
    </row>
    <row r="9" spans="1:9" x14ac:dyDescent="0.3">
      <c r="A9">
        <v>5000</v>
      </c>
      <c r="B9">
        <v>11</v>
      </c>
      <c r="C9">
        <v>51.01</v>
      </c>
      <c r="D9">
        <v>69.572000000000003</v>
      </c>
      <c r="E9">
        <v>0.95855000000000001</v>
      </c>
      <c r="F9">
        <v>0.68969999999999998</v>
      </c>
      <c r="G9">
        <v>1.41E-3</v>
      </c>
      <c r="H9">
        <v>1.273E-2</v>
      </c>
      <c r="I9">
        <v>1.414E-2</v>
      </c>
    </row>
    <row r="10" spans="1:9" x14ac:dyDescent="0.3">
      <c r="A10">
        <v>7200</v>
      </c>
      <c r="B10">
        <v>11</v>
      </c>
      <c r="C10">
        <v>48.366</v>
      </c>
      <c r="D10">
        <v>69.242999999999995</v>
      </c>
      <c r="E10">
        <v>0.96335999999999999</v>
      </c>
      <c r="F10">
        <v>0.68220999999999998</v>
      </c>
      <c r="G10">
        <v>1.204E-3</v>
      </c>
      <c r="H10">
        <v>1.2732E-2</v>
      </c>
      <c r="I10">
        <v>1.3936E-2</v>
      </c>
    </row>
    <row r="11" spans="1:9" x14ac:dyDescent="0.3">
      <c r="A11">
        <v>6400</v>
      </c>
      <c r="B11">
        <v>11</v>
      </c>
      <c r="C11">
        <v>49.308</v>
      </c>
      <c r="D11">
        <v>69.381</v>
      </c>
      <c r="E11">
        <v>0.96197999999999995</v>
      </c>
      <c r="F11">
        <v>0.68491000000000002</v>
      </c>
      <c r="G11">
        <v>1.2650000000000001E-3</v>
      </c>
      <c r="H11">
        <v>1.2737E-2</v>
      </c>
      <c r="I11">
        <v>1.4002000000000001E-2</v>
      </c>
    </row>
    <row r="12" spans="1:9" x14ac:dyDescent="0.3">
      <c r="A12">
        <v>5200</v>
      </c>
      <c r="B12">
        <v>11</v>
      </c>
      <c r="C12">
        <v>50.531999999999996</v>
      </c>
      <c r="D12">
        <v>69.382000000000005</v>
      </c>
      <c r="E12">
        <v>0.95925000000000005</v>
      </c>
      <c r="F12">
        <v>0.68901999999999997</v>
      </c>
      <c r="G12">
        <v>1.382E-3</v>
      </c>
      <c r="H12">
        <v>1.2737999999999999E-2</v>
      </c>
      <c r="I12">
        <v>1.4120000000000001E-2</v>
      </c>
    </row>
    <row r="13" spans="1:9" x14ac:dyDescent="0.3">
      <c r="A13">
        <v>7300</v>
      </c>
      <c r="B13">
        <v>11</v>
      </c>
      <c r="C13">
        <v>48.331000000000003</v>
      </c>
      <c r="D13">
        <v>69.31</v>
      </c>
      <c r="E13">
        <v>0.96350000000000002</v>
      </c>
      <c r="F13">
        <v>0.68189</v>
      </c>
      <c r="G13">
        <v>1.199E-3</v>
      </c>
      <c r="H13">
        <v>1.2744E-2</v>
      </c>
      <c r="I13">
        <v>1.3943000000000001E-2</v>
      </c>
    </row>
    <row r="14" spans="1:9" x14ac:dyDescent="0.3">
      <c r="A14">
        <v>6500</v>
      </c>
      <c r="B14">
        <v>11</v>
      </c>
      <c r="C14">
        <v>49.265999999999998</v>
      </c>
      <c r="D14">
        <v>69.456999999999994</v>
      </c>
      <c r="E14">
        <v>0.96214999999999995</v>
      </c>
      <c r="F14">
        <v>0.68457000000000001</v>
      </c>
      <c r="G14">
        <v>1.2589999999999999E-3</v>
      </c>
      <c r="H14">
        <v>1.2749999999999999E-2</v>
      </c>
      <c r="I14">
        <v>1.4009000000000001E-2</v>
      </c>
    </row>
    <row r="15" spans="1:9" x14ac:dyDescent="0.3">
      <c r="A15">
        <v>5300</v>
      </c>
      <c r="B15">
        <v>11</v>
      </c>
      <c r="C15">
        <v>50.505000000000003</v>
      </c>
      <c r="D15">
        <v>69.471000000000004</v>
      </c>
      <c r="E15">
        <v>0.95950000000000002</v>
      </c>
      <c r="F15">
        <v>0.68869000000000002</v>
      </c>
      <c r="G15">
        <v>1.3730000000000001E-3</v>
      </c>
      <c r="H15">
        <v>1.2749999999999999E-2</v>
      </c>
      <c r="I15">
        <v>1.4123999999999999E-2</v>
      </c>
    </row>
    <row r="16" spans="1:9" x14ac:dyDescent="0.3">
      <c r="A16">
        <v>8000</v>
      </c>
      <c r="B16">
        <v>11</v>
      </c>
      <c r="C16">
        <v>47.792000000000002</v>
      </c>
      <c r="D16">
        <v>69.334999999999994</v>
      </c>
      <c r="E16">
        <v>0.96443000000000001</v>
      </c>
      <c r="F16">
        <v>0.67971999999999999</v>
      </c>
      <c r="G16">
        <v>1.16E-3</v>
      </c>
      <c r="H16">
        <v>1.2753E-2</v>
      </c>
      <c r="I16">
        <v>1.3913E-2</v>
      </c>
    </row>
    <row r="17" spans="1:9" x14ac:dyDescent="0.3">
      <c r="A17">
        <v>7400</v>
      </c>
      <c r="B17">
        <v>11</v>
      </c>
      <c r="C17">
        <v>48.298999999999999</v>
      </c>
      <c r="D17">
        <v>69.373999999999995</v>
      </c>
      <c r="E17">
        <v>0.96364000000000005</v>
      </c>
      <c r="F17">
        <v>0.68157999999999996</v>
      </c>
      <c r="G17">
        <v>1.1950000000000001E-3</v>
      </c>
      <c r="H17">
        <v>1.2756E-2</v>
      </c>
      <c r="I17">
        <v>1.3951E-2</v>
      </c>
    </row>
    <row r="18" spans="1:9" x14ac:dyDescent="0.3">
      <c r="A18">
        <v>8100</v>
      </c>
      <c r="B18">
        <v>11</v>
      </c>
      <c r="C18">
        <v>47.612000000000002</v>
      </c>
      <c r="D18">
        <v>69.236000000000004</v>
      </c>
      <c r="E18">
        <v>0.96457999999999999</v>
      </c>
      <c r="F18">
        <v>0.67944000000000004</v>
      </c>
      <c r="G18">
        <v>1.1540000000000001E-3</v>
      </c>
      <c r="H18">
        <v>1.2758E-2</v>
      </c>
      <c r="I18">
        <v>1.3912000000000001E-2</v>
      </c>
    </row>
    <row r="19" spans="1:9" x14ac:dyDescent="0.3">
      <c r="A19">
        <v>6600</v>
      </c>
      <c r="B19">
        <v>11</v>
      </c>
      <c r="C19">
        <v>49.225000000000001</v>
      </c>
      <c r="D19">
        <v>69.53</v>
      </c>
      <c r="E19">
        <v>0.96231999999999995</v>
      </c>
      <c r="F19">
        <v>0.68423999999999996</v>
      </c>
      <c r="G19">
        <v>1.2539999999999999E-3</v>
      </c>
      <c r="H19">
        <v>1.2762000000000001E-2</v>
      </c>
      <c r="I19">
        <v>1.4016000000000001E-2</v>
      </c>
    </row>
    <row r="20" spans="1:9" x14ac:dyDescent="0.3">
      <c r="A20">
        <v>5400</v>
      </c>
      <c r="B20">
        <v>11</v>
      </c>
      <c r="C20">
        <v>50.481999999999999</v>
      </c>
      <c r="D20">
        <v>69.555000000000007</v>
      </c>
      <c r="E20">
        <v>0.95972999999999997</v>
      </c>
      <c r="F20">
        <v>0.68835999999999997</v>
      </c>
      <c r="G20">
        <v>1.366E-3</v>
      </c>
      <c r="H20">
        <v>1.2762000000000001E-2</v>
      </c>
      <c r="I20">
        <v>1.4128E-2</v>
      </c>
    </row>
    <row r="21" spans="1:9" x14ac:dyDescent="0.3">
      <c r="A21">
        <v>8200</v>
      </c>
      <c r="B21">
        <v>11</v>
      </c>
      <c r="C21">
        <v>47.572000000000003</v>
      </c>
      <c r="D21">
        <v>69.287000000000006</v>
      </c>
      <c r="E21">
        <v>0.9647</v>
      </c>
      <c r="F21">
        <v>0.67917000000000005</v>
      </c>
      <c r="G21">
        <v>1.15E-3</v>
      </c>
      <c r="H21">
        <v>1.2768E-2</v>
      </c>
      <c r="I21">
        <v>1.3918E-2</v>
      </c>
    </row>
    <row r="22" spans="1:9" x14ac:dyDescent="0.3">
      <c r="A22">
        <v>7500</v>
      </c>
      <c r="B22">
        <v>11</v>
      </c>
      <c r="C22">
        <v>48.265999999999998</v>
      </c>
      <c r="D22">
        <v>69.433999999999997</v>
      </c>
      <c r="E22">
        <v>0.96377000000000002</v>
      </c>
      <c r="F22">
        <v>0.68127000000000004</v>
      </c>
      <c r="G22">
        <v>1.1900000000000001E-3</v>
      </c>
      <c r="H22">
        <v>1.2768E-2</v>
      </c>
      <c r="I22">
        <v>1.3958E-2</v>
      </c>
    </row>
    <row r="23" spans="1:9" x14ac:dyDescent="0.3">
      <c r="A23">
        <v>5500</v>
      </c>
      <c r="B23">
        <v>11</v>
      </c>
      <c r="C23">
        <v>50.457999999999998</v>
      </c>
      <c r="D23">
        <v>69.634</v>
      </c>
      <c r="E23">
        <v>0.95996999999999999</v>
      </c>
      <c r="F23">
        <v>0.68803999999999998</v>
      </c>
      <c r="G23">
        <v>1.358E-3</v>
      </c>
      <c r="H23">
        <v>1.2773E-2</v>
      </c>
      <c r="I23">
        <v>1.4130999999999999E-2</v>
      </c>
    </row>
    <row r="24" spans="1:9" x14ac:dyDescent="0.3">
      <c r="A24">
        <v>6700</v>
      </c>
      <c r="B24">
        <v>11</v>
      </c>
      <c r="C24">
        <v>49.183</v>
      </c>
      <c r="D24">
        <v>69.599999999999994</v>
      </c>
      <c r="E24">
        <v>0.96248</v>
      </c>
      <c r="F24">
        <v>0.68391000000000002</v>
      </c>
      <c r="G24">
        <v>1.248E-3</v>
      </c>
      <c r="H24">
        <v>1.2774000000000001E-2</v>
      </c>
      <c r="I24">
        <v>1.4022E-2</v>
      </c>
    </row>
    <row r="25" spans="1:9" x14ac:dyDescent="0.3">
      <c r="A25">
        <v>8300</v>
      </c>
      <c r="B25">
        <v>11</v>
      </c>
      <c r="C25">
        <v>47.540999999999997</v>
      </c>
      <c r="D25">
        <v>69.337999999999994</v>
      </c>
      <c r="E25">
        <v>0.96479999999999999</v>
      </c>
      <c r="F25">
        <v>0.67889999999999995</v>
      </c>
      <c r="G25">
        <v>1.1460000000000001E-3</v>
      </c>
      <c r="H25">
        <v>1.2777999999999999E-2</v>
      </c>
      <c r="I25">
        <v>1.3924000000000001E-2</v>
      </c>
    </row>
    <row r="26" spans="1:9" x14ac:dyDescent="0.3">
      <c r="A26">
        <v>7600</v>
      </c>
      <c r="B26">
        <v>11</v>
      </c>
      <c r="C26">
        <v>48.232999999999997</v>
      </c>
      <c r="D26">
        <v>69.492000000000004</v>
      </c>
      <c r="E26">
        <v>0.96389999999999998</v>
      </c>
      <c r="F26">
        <v>0.68096999999999996</v>
      </c>
      <c r="G26">
        <v>1.186E-3</v>
      </c>
      <c r="H26">
        <v>1.2779E-2</v>
      </c>
      <c r="I26">
        <v>1.3965E-2</v>
      </c>
    </row>
    <row r="27" spans="1:9" x14ac:dyDescent="0.3">
      <c r="A27">
        <v>5600</v>
      </c>
      <c r="B27">
        <v>11</v>
      </c>
      <c r="C27">
        <v>50.433</v>
      </c>
      <c r="D27">
        <v>69.707999999999998</v>
      </c>
      <c r="E27">
        <v>0.96018999999999999</v>
      </c>
      <c r="F27">
        <v>0.68772</v>
      </c>
      <c r="G27">
        <v>1.3500000000000001E-3</v>
      </c>
      <c r="H27">
        <v>1.2784E-2</v>
      </c>
      <c r="I27">
        <v>1.4135E-2</v>
      </c>
    </row>
    <row r="28" spans="1:9" x14ac:dyDescent="0.3">
      <c r="A28">
        <v>6800</v>
      </c>
      <c r="B28">
        <v>11</v>
      </c>
      <c r="C28">
        <v>49.14</v>
      </c>
      <c r="D28">
        <v>69.667000000000002</v>
      </c>
      <c r="E28">
        <v>0.96265000000000001</v>
      </c>
      <c r="F28">
        <v>0.68359000000000003</v>
      </c>
      <c r="G28">
        <v>1.243E-3</v>
      </c>
      <c r="H28">
        <v>1.2786E-2</v>
      </c>
      <c r="I28">
        <v>1.4029E-2</v>
      </c>
    </row>
    <row r="29" spans="1:9" x14ac:dyDescent="0.3">
      <c r="A29">
        <v>8400</v>
      </c>
      <c r="B29">
        <v>11</v>
      </c>
      <c r="C29">
        <v>47.511000000000003</v>
      </c>
      <c r="D29">
        <v>69.388000000000005</v>
      </c>
      <c r="E29">
        <v>0.96491000000000005</v>
      </c>
      <c r="F29">
        <v>0.67862</v>
      </c>
      <c r="G29">
        <v>1.1429999999999999E-3</v>
      </c>
      <c r="H29">
        <v>1.2788000000000001E-2</v>
      </c>
      <c r="I29">
        <v>1.3931000000000001E-2</v>
      </c>
    </row>
    <row r="30" spans="1:9" x14ac:dyDescent="0.3">
      <c r="A30">
        <v>7700</v>
      </c>
      <c r="B30">
        <v>11</v>
      </c>
      <c r="C30">
        <v>48.2</v>
      </c>
      <c r="D30">
        <v>69.548000000000002</v>
      </c>
      <c r="E30">
        <v>0.96401999999999999</v>
      </c>
      <c r="F30">
        <v>0.68067</v>
      </c>
      <c r="G30">
        <v>1.1820000000000001E-3</v>
      </c>
      <c r="H30">
        <v>1.2789E-2</v>
      </c>
      <c r="I30">
        <v>1.3972E-2</v>
      </c>
    </row>
    <row r="31" spans="1:9" x14ac:dyDescent="0.3">
      <c r="A31">
        <v>9000</v>
      </c>
      <c r="B31">
        <v>11</v>
      </c>
      <c r="C31">
        <v>47.091999999999999</v>
      </c>
      <c r="D31">
        <v>69.358000000000004</v>
      </c>
      <c r="E31">
        <v>0.96553999999999995</v>
      </c>
      <c r="F31">
        <v>0.67701</v>
      </c>
      <c r="G31">
        <v>1.1169999999999999E-3</v>
      </c>
      <c r="H31">
        <v>1.2792E-2</v>
      </c>
      <c r="I31">
        <v>1.3908999999999999E-2</v>
      </c>
    </row>
    <row r="32" spans="1:9" x14ac:dyDescent="0.3">
      <c r="A32">
        <v>5700</v>
      </c>
      <c r="B32">
        <v>11</v>
      </c>
      <c r="C32">
        <v>50.405000000000001</v>
      </c>
      <c r="D32">
        <v>69.781000000000006</v>
      </c>
      <c r="E32">
        <v>0.96040999999999999</v>
      </c>
      <c r="F32">
        <v>0.68740000000000001</v>
      </c>
      <c r="G32">
        <v>1.343E-3</v>
      </c>
      <c r="H32">
        <v>1.2795000000000001E-2</v>
      </c>
      <c r="I32">
        <v>1.4138E-2</v>
      </c>
    </row>
    <row r="33" spans="1:9" x14ac:dyDescent="0.3">
      <c r="A33">
        <v>9100</v>
      </c>
      <c r="B33">
        <v>11</v>
      </c>
      <c r="C33">
        <v>46.942999999999998</v>
      </c>
      <c r="D33">
        <v>69.278000000000006</v>
      </c>
      <c r="E33">
        <v>0.96565999999999996</v>
      </c>
      <c r="F33">
        <v>0.67676999999999998</v>
      </c>
      <c r="G33">
        <v>1.1119999999999999E-3</v>
      </c>
      <c r="H33">
        <v>1.2796999999999999E-2</v>
      </c>
      <c r="I33">
        <v>1.3908E-2</v>
      </c>
    </row>
    <row r="34" spans="1:9" x14ac:dyDescent="0.3">
      <c r="A34">
        <v>6900</v>
      </c>
      <c r="B34">
        <v>11</v>
      </c>
      <c r="C34">
        <v>49.098999999999997</v>
      </c>
      <c r="D34">
        <v>69.733000000000004</v>
      </c>
      <c r="E34">
        <v>0.96279999999999999</v>
      </c>
      <c r="F34">
        <v>0.68325999999999998</v>
      </c>
      <c r="G34">
        <v>1.238E-3</v>
      </c>
      <c r="H34">
        <v>1.2796999999999999E-2</v>
      </c>
      <c r="I34">
        <v>1.4035000000000001E-2</v>
      </c>
    </row>
    <row r="35" spans="1:9" x14ac:dyDescent="0.3">
      <c r="A35">
        <v>8500</v>
      </c>
      <c r="B35">
        <v>11</v>
      </c>
      <c r="C35">
        <v>47.48</v>
      </c>
      <c r="D35">
        <v>69.435000000000002</v>
      </c>
      <c r="E35">
        <v>0.96501000000000003</v>
      </c>
      <c r="F35">
        <v>0.67835000000000001</v>
      </c>
      <c r="G35">
        <v>1.14E-3</v>
      </c>
      <c r="H35">
        <v>1.2798E-2</v>
      </c>
      <c r="I35">
        <v>1.3937E-2</v>
      </c>
    </row>
    <row r="36" spans="1:9" x14ac:dyDescent="0.3">
      <c r="A36">
        <v>7800</v>
      </c>
      <c r="B36">
        <v>11</v>
      </c>
      <c r="C36">
        <v>48.164999999999999</v>
      </c>
      <c r="D36">
        <v>69.602000000000004</v>
      </c>
      <c r="E36">
        <v>0.96414999999999995</v>
      </c>
      <c r="F36">
        <v>0.68037000000000003</v>
      </c>
      <c r="G36">
        <v>1.178E-3</v>
      </c>
      <c r="H36">
        <v>1.2800000000000001E-2</v>
      </c>
      <c r="I36">
        <v>1.3978000000000001E-2</v>
      </c>
    </row>
    <row r="37" spans="1:9" x14ac:dyDescent="0.3">
      <c r="A37">
        <v>9200</v>
      </c>
      <c r="B37">
        <v>11</v>
      </c>
      <c r="C37">
        <v>46.905000000000001</v>
      </c>
      <c r="D37">
        <v>69.316999999999993</v>
      </c>
      <c r="E37">
        <v>0.96575</v>
      </c>
      <c r="F37">
        <v>0.67654000000000003</v>
      </c>
      <c r="G37">
        <v>1.109E-3</v>
      </c>
      <c r="H37">
        <v>1.2805E-2</v>
      </c>
      <c r="I37">
        <v>1.3913999999999999E-2</v>
      </c>
    </row>
    <row r="38" spans="1:9" x14ac:dyDescent="0.3">
      <c r="A38">
        <v>5800</v>
      </c>
      <c r="B38">
        <v>11</v>
      </c>
      <c r="C38">
        <v>50.375999999999998</v>
      </c>
      <c r="D38">
        <v>69.849999999999994</v>
      </c>
      <c r="E38">
        <v>0.96062999999999998</v>
      </c>
      <c r="F38">
        <v>0.68708000000000002</v>
      </c>
      <c r="G38">
        <v>1.3359999999999999E-3</v>
      </c>
      <c r="H38">
        <v>1.2806E-2</v>
      </c>
      <c r="I38">
        <v>1.4142E-2</v>
      </c>
    </row>
    <row r="39" spans="1:9" x14ac:dyDescent="0.3">
      <c r="A39">
        <v>8600</v>
      </c>
      <c r="B39">
        <v>11</v>
      </c>
      <c r="C39">
        <v>47.45</v>
      </c>
      <c r="D39">
        <v>69.48</v>
      </c>
      <c r="E39">
        <v>0.96511999999999998</v>
      </c>
      <c r="F39">
        <v>0.67808999999999997</v>
      </c>
      <c r="G39">
        <v>1.1360000000000001E-3</v>
      </c>
      <c r="H39">
        <v>1.2807000000000001E-2</v>
      </c>
      <c r="I39">
        <v>1.3944E-2</v>
      </c>
    </row>
    <row r="40" spans="1:9" x14ac:dyDescent="0.3">
      <c r="A40">
        <v>7900</v>
      </c>
      <c r="B40">
        <v>11</v>
      </c>
      <c r="C40">
        <v>48.13</v>
      </c>
      <c r="D40">
        <v>69.653999999999996</v>
      </c>
      <c r="E40">
        <v>0.96426999999999996</v>
      </c>
      <c r="F40">
        <v>0.68008000000000002</v>
      </c>
      <c r="G40">
        <v>1.1739999999999999E-3</v>
      </c>
      <c r="H40">
        <v>1.2810999999999999E-2</v>
      </c>
      <c r="I40">
        <v>1.3984999999999999E-2</v>
      </c>
    </row>
    <row r="41" spans="1:9" x14ac:dyDescent="0.3">
      <c r="A41">
        <v>9300</v>
      </c>
      <c r="B41">
        <v>11</v>
      </c>
      <c r="C41">
        <v>46.874000000000002</v>
      </c>
      <c r="D41">
        <v>69.358000000000004</v>
      </c>
      <c r="E41">
        <v>0.96584000000000003</v>
      </c>
      <c r="F41">
        <v>0.67630999999999997</v>
      </c>
      <c r="G41">
        <v>1.106E-3</v>
      </c>
      <c r="H41">
        <v>1.2813E-2</v>
      </c>
      <c r="I41">
        <v>1.3919000000000001E-2</v>
      </c>
    </row>
    <row r="42" spans="1:9" x14ac:dyDescent="0.3">
      <c r="A42">
        <v>8700</v>
      </c>
      <c r="B42">
        <v>11</v>
      </c>
      <c r="C42">
        <v>47.417999999999999</v>
      </c>
      <c r="D42">
        <v>69.522999999999996</v>
      </c>
      <c r="E42">
        <v>0.96521999999999997</v>
      </c>
      <c r="F42">
        <v>0.67783000000000004</v>
      </c>
      <c r="G42">
        <v>1.1329999999999999E-3</v>
      </c>
      <c r="H42">
        <v>1.2817E-2</v>
      </c>
      <c r="I42">
        <v>1.3950000000000001E-2</v>
      </c>
    </row>
    <row r="43" spans="1:9" x14ac:dyDescent="0.3">
      <c r="A43">
        <v>5900</v>
      </c>
      <c r="B43">
        <v>11</v>
      </c>
      <c r="C43">
        <v>50.344999999999999</v>
      </c>
      <c r="D43">
        <v>69.921000000000006</v>
      </c>
      <c r="E43">
        <v>0.96084000000000003</v>
      </c>
      <c r="F43">
        <v>0.68676000000000004</v>
      </c>
      <c r="G43">
        <v>1.3290000000000001E-3</v>
      </c>
      <c r="H43">
        <v>1.2818E-2</v>
      </c>
      <c r="I43">
        <v>1.4146000000000001E-2</v>
      </c>
    </row>
    <row r="44" spans="1:9" x14ac:dyDescent="0.3">
      <c r="A44">
        <v>9400</v>
      </c>
      <c r="B44">
        <v>11</v>
      </c>
      <c r="C44">
        <v>46.844999999999999</v>
      </c>
      <c r="D44">
        <v>69.397000000000006</v>
      </c>
      <c r="E44">
        <v>0.96592</v>
      </c>
      <c r="F44">
        <v>0.67606999999999995</v>
      </c>
      <c r="G44">
        <v>1.103E-3</v>
      </c>
      <c r="H44">
        <v>1.2822E-2</v>
      </c>
      <c r="I44">
        <v>1.3925E-2</v>
      </c>
    </row>
    <row r="45" spans="1:9" x14ac:dyDescent="0.3">
      <c r="A45">
        <v>8800</v>
      </c>
      <c r="B45">
        <v>11</v>
      </c>
      <c r="C45">
        <v>47.386000000000003</v>
      </c>
      <c r="D45">
        <v>69.563999999999993</v>
      </c>
      <c r="E45">
        <v>0.96531999999999996</v>
      </c>
      <c r="F45">
        <v>0.67757000000000001</v>
      </c>
      <c r="G45">
        <v>1.1299999999999999E-3</v>
      </c>
      <c r="H45">
        <v>1.2826000000000001E-2</v>
      </c>
      <c r="I45">
        <v>1.3956E-2</v>
      </c>
    </row>
    <row r="46" spans="1:9" x14ac:dyDescent="0.3">
      <c r="A46">
        <v>10000</v>
      </c>
      <c r="B46">
        <v>11</v>
      </c>
      <c r="C46">
        <v>46.499000000000002</v>
      </c>
      <c r="D46">
        <v>69.39</v>
      </c>
      <c r="E46">
        <v>0.96643000000000001</v>
      </c>
      <c r="F46">
        <v>0.67469000000000001</v>
      </c>
      <c r="G46">
        <v>1.083E-3</v>
      </c>
      <c r="H46">
        <v>1.2829E-2</v>
      </c>
      <c r="I46">
        <v>1.3911E-2</v>
      </c>
    </row>
    <row r="47" spans="1:9" x14ac:dyDescent="0.3">
      <c r="A47">
        <v>9500</v>
      </c>
      <c r="B47">
        <v>11</v>
      </c>
      <c r="C47">
        <v>46.817</v>
      </c>
      <c r="D47">
        <v>69.433000000000007</v>
      </c>
      <c r="E47">
        <v>0.96601000000000004</v>
      </c>
      <c r="F47">
        <v>0.67584</v>
      </c>
      <c r="G47">
        <v>1.101E-3</v>
      </c>
      <c r="H47">
        <v>1.2829999999999999E-2</v>
      </c>
      <c r="I47">
        <v>1.3931000000000001E-2</v>
      </c>
    </row>
    <row r="48" spans="1:9" x14ac:dyDescent="0.3">
      <c r="A48">
        <v>10100</v>
      </c>
      <c r="B48">
        <v>11</v>
      </c>
      <c r="C48">
        <v>46.387</v>
      </c>
      <c r="D48">
        <v>69.325000000000003</v>
      </c>
      <c r="E48">
        <v>0.96652000000000005</v>
      </c>
      <c r="F48">
        <v>0.67447999999999997</v>
      </c>
      <c r="G48">
        <v>1.0790000000000001E-3</v>
      </c>
      <c r="H48">
        <v>1.2832E-2</v>
      </c>
      <c r="I48">
        <v>1.3911E-2</v>
      </c>
    </row>
    <row r="49" spans="1:9" x14ac:dyDescent="0.3">
      <c r="A49">
        <v>8900</v>
      </c>
      <c r="B49">
        <v>11</v>
      </c>
      <c r="C49">
        <v>47.353999999999999</v>
      </c>
      <c r="D49">
        <v>69.603999999999999</v>
      </c>
      <c r="E49">
        <v>0.96541999999999994</v>
      </c>
      <c r="F49">
        <v>0.67730999999999997</v>
      </c>
      <c r="G49">
        <v>1.127E-3</v>
      </c>
      <c r="H49">
        <v>1.2834999999999999E-2</v>
      </c>
      <c r="I49">
        <v>1.3962E-2</v>
      </c>
    </row>
    <row r="50" spans="1:9" x14ac:dyDescent="0.3">
      <c r="A50">
        <v>9600</v>
      </c>
      <c r="B50">
        <v>11</v>
      </c>
      <c r="C50">
        <v>46.787999999999997</v>
      </c>
      <c r="D50">
        <v>69.468999999999994</v>
      </c>
      <c r="E50">
        <v>0.96609</v>
      </c>
      <c r="F50">
        <v>0.67561000000000004</v>
      </c>
      <c r="G50">
        <v>1.098E-3</v>
      </c>
      <c r="H50">
        <v>1.2838E-2</v>
      </c>
      <c r="I50">
        <v>1.3936E-2</v>
      </c>
    </row>
    <row r="51" spans="1:9" x14ac:dyDescent="0.3">
      <c r="A51">
        <v>10200</v>
      </c>
      <c r="B51">
        <v>11</v>
      </c>
      <c r="C51">
        <v>46.36</v>
      </c>
      <c r="D51">
        <v>69.355999999999995</v>
      </c>
      <c r="E51">
        <v>0.96660000000000001</v>
      </c>
      <c r="F51">
        <v>0.67428999999999994</v>
      </c>
      <c r="G51">
        <v>1.0759999999999999E-3</v>
      </c>
      <c r="H51">
        <v>1.2839E-2</v>
      </c>
      <c r="I51">
        <v>1.3915E-2</v>
      </c>
    </row>
    <row r="52" spans="1:9" x14ac:dyDescent="0.3">
      <c r="A52">
        <v>10300</v>
      </c>
      <c r="B52">
        <v>11</v>
      </c>
      <c r="C52">
        <v>46.338999999999999</v>
      </c>
      <c r="D52">
        <v>69.388000000000005</v>
      </c>
      <c r="E52">
        <v>0.96667000000000003</v>
      </c>
      <c r="F52">
        <v>0.67408999999999997</v>
      </c>
      <c r="G52">
        <v>1.0740000000000001E-3</v>
      </c>
      <c r="H52">
        <v>1.2846E-2</v>
      </c>
      <c r="I52">
        <v>1.392E-2</v>
      </c>
    </row>
    <row r="53" spans="1:9" x14ac:dyDescent="0.3">
      <c r="A53">
        <v>9700</v>
      </c>
      <c r="B53">
        <v>11</v>
      </c>
      <c r="C53">
        <v>46.759</v>
      </c>
      <c r="D53">
        <v>69.504000000000005</v>
      </c>
      <c r="E53">
        <v>0.96616999999999997</v>
      </c>
      <c r="F53">
        <v>0.67537999999999998</v>
      </c>
      <c r="G53">
        <v>1.0950000000000001E-3</v>
      </c>
      <c r="H53">
        <v>1.2846E-2</v>
      </c>
      <c r="I53">
        <v>1.3941E-2</v>
      </c>
    </row>
    <row r="54" spans="1:9" x14ac:dyDescent="0.3">
      <c r="A54">
        <v>10400</v>
      </c>
      <c r="B54">
        <v>11</v>
      </c>
      <c r="C54">
        <v>46.319000000000003</v>
      </c>
      <c r="D54">
        <v>69.418999999999997</v>
      </c>
      <c r="E54">
        <v>0.96674000000000004</v>
      </c>
      <c r="F54">
        <v>0.67388999999999999</v>
      </c>
      <c r="G54">
        <v>1.072E-3</v>
      </c>
      <c r="H54">
        <v>1.2853E-2</v>
      </c>
      <c r="I54">
        <v>1.3925E-2</v>
      </c>
    </row>
    <row r="55" spans="1:9" x14ac:dyDescent="0.3">
      <c r="A55">
        <v>9800</v>
      </c>
      <c r="B55">
        <v>11</v>
      </c>
      <c r="C55">
        <v>46.73</v>
      </c>
      <c r="D55">
        <v>69.537000000000006</v>
      </c>
      <c r="E55">
        <v>0.96625000000000005</v>
      </c>
      <c r="F55">
        <v>0.67515999999999998</v>
      </c>
      <c r="G55">
        <v>1.093E-3</v>
      </c>
      <c r="H55">
        <v>1.2854000000000001E-2</v>
      </c>
      <c r="I55">
        <v>1.3946E-2</v>
      </c>
    </row>
    <row r="56" spans="1:9" x14ac:dyDescent="0.3">
      <c r="A56">
        <v>11000</v>
      </c>
      <c r="B56">
        <v>11</v>
      </c>
      <c r="C56">
        <v>46.054000000000002</v>
      </c>
      <c r="D56">
        <v>69.406000000000006</v>
      </c>
      <c r="E56">
        <v>0.96716000000000002</v>
      </c>
      <c r="F56">
        <v>0.67271000000000003</v>
      </c>
      <c r="G56">
        <v>1.0549999999999999E-3</v>
      </c>
      <c r="H56">
        <v>1.286E-2</v>
      </c>
      <c r="I56">
        <v>1.3915E-2</v>
      </c>
    </row>
    <row r="57" spans="1:9" x14ac:dyDescent="0.3">
      <c r="A57">
        <v>10500</v>
      </c>
      <c r="B57">
        <v>11</v>
      </c>
      <c r="C57">
        <v>46.298999999999999</v>
      </c>
      <c r="D57">
        <v>69.447999999999993</v>
      </c>
      <c r="E57">
        <v>0.96680999999999995</v>
      </c>
      <c r="F57">
        <v>0.67369000000000001</v>
      </c>
      <c r="G57">
        <v>1.07E-3</v>
      </c>
      <c r="H57">
        <v>1.286E-2</v>
      </c>
      <c r="I57">
        <v>1.3929E-2</v>
      </c>
    </row>
    <row r="58" spans="1:9" x14ac:dyDescent="0.3">
      <c r="A58">
        <v>9900</v>
      </c>
      <c r="B58">
        <v>11</v>
      </c>
      <c r="C58">
        <v>46.7</v>
      </c>
      <c r="D58">
        <v>69.569999999999993</v>
      </c>
      <c r="E58">
        <v>0.96633000000000002</v>
      </c>
      <c r="F58">
        <v>0.67495000000000005</v>
      </c>
      <c r="G58">
        <v>1.09E-3</v>
      </c>
      <c r="H58">
        <v>1.2860999999999999E-2</v>
      </c>
      <c r="I58">
        <v>1.3951E-2</v>
      </c>
    </row>
    <row r="59" spans="1:9" x14ac:dyDescent="0.3">
      <c r="A59">
        <v>11100</v>
      </c>
      <c r="B59">
        <v>11</v>
      </c>
      <c r="C59">
        <v>45.959000000000003</v>
      </c>
      <c r="D59">
        <v>69.346999999999994</v>
      </c>
      <c r="E59">
        <v>0.96723999999999999</v>
      </c>
      <c r="F59">
        <v>0.67252999999999996</v>
      </c>
      <c r="G59">
        <v>1.052E-3</v>
      </c>
      <c r="H59">
        <v>1.2862999999999999E-2</v>
      </c>
      <c r="I59">
        <v>1.3915E-2</v>
      </c>
    </row>
    <row r="60" spans="1:9" x14ac:dyDescent="0.3">
      <c r="A60">
        <v>10600</v>
      </c>
      <c r="B60">
        <v>11</v>
      </c>
      <c r="C60">
        <v>46.277999999999999</v>
      </c>
      <c r="D60">
        <v>69.475999999999999</v>
      </c>
      <c r="E60">
        <v>0.96687999999999996</v>
      </c>
      <c r="F60">
        <v>0.67349999999999999</v>
      </c>
      <c r="G60">
        <v>1.067E-3</v>
      </c>
      <c r="H60">
        <v>1.2867E-2</v>
      </c>
      <c r="I60">
        <v>1.3934E-2</v>
      </c>
    </row>
    <row r="61" spans="1:9" x14ac:dyDescent="0.3">
      <c r="A61">
        <v>11200</v>
      </c>
      <c r="B61">
        <v>11</v>
      </c>
      <c r="C61">
        <v>45.935000000000002</v>
      </c>
      <c r="D61">
        <v>69.37</v>
      </c>
      <c r="E61">
        <v>0.96730000000000005</v>
      </c>
      <c r="F61">
        <v>0.67237000000000002</v>
      </c>
      <c r="G61">
        <v>1.0499999999999999E-3</v>
      </c>
      <c r="H61">
        <v>1.2867999999999999E-2</v>
      </c>
      <c r="I61">
        <v>1.3918E-2</v>
      </c>
    </row>
    <row r="62" spans="1:9" x14ac:dyDescent="0.3">
      <c r="A62">
        <v>10700</v>
      </c>
      <c r="B62">
        <v>11</v>
      </c>
      <c r="C62">
        <v>46.256999999999998</v>
      </c>
      <c r="D62">
        <v>69.503</v>
      </c>
      <c r="E62">
        <v>0.96694999999999998</v>
      </c>
      <c r="F62">
        <v>0.67330000000000001</v>
      </c>
      <c r="G62">
        <v>1.065E-3</v>
      </c>
      <c r="H62">
        <v>1.2873000000000001E-2</v>
      </c>
      <c r="I62">
        <v>1.3938000000000001E-2</v>
      </c>
    </row>
    <row r="63" spans="1:9" x14ac:dyDescent="0.3">
      <c r="A63">
        <v>11300</v>
      </c>
      <c r="B63">
        <v>11</v>
      </c>
      <c r="C63">
        <v>45.914000000000001</v>
      </c>
      <c r="D63">
        <v>69.394999999999996</v>
      </c>
      <c r="E63">
        <v>0.96736</v>
      </c>
      <c r="F63">
        <v>0.67220000000000002</v>
      </c>
      <c r="G63">
        <v>1.0480000000000001E-3</v>
      </c>
      <c r="H63">
        <v>1.2874E-2</v>
      </c>
      <c r="I63">
        <v>1.3922E-2</v>
      </c>
    </row>
    <row r="64" spans="1:9" x14ac:dyDescent="0.3">
      <c r="A64">
        <v>11400</v>
      </c>
      <c r="B64">
        <v>11</v>
      </c>
      <c r="C64">
        <v>45.895000000000003</v>
      </c>
      <c r="D64">
        <v>69.418000000000006</v>
      </c>
      <c r="E64">
        <v>0.96741999999999995</v>
      </c>
      <c r="F64">
        <v>0.67203000000000002</v>
      </c>
      <c r="G64">
        <v>1.0460000000000001E-3</v>
      </c>
      <c r="H64">
        <v>1.2880000000000001E-2</v>
      </c>
      <c r="I64">
        <v>1.3925999999999999E-2</v>
      </c>
    </row>
    <row r="65" spans="1:9" x14ac:dyDescent="0.3">
      <c r="A65">
        <v>10800</v>
      </c>
      <c r="B65">
        <v>11</v>
      </c>
      <c r="C65">
        <v>46.235999999999997</v>
      </c>
      <c r="D65">
        <v>69.528000000000006</v>
      </c>
      <c r="E65">
        <v>0.96701999999999999</v>
      </c>
      <c r="F65">
        <v>0.67310999999999999</v>
      </c>
      <c r="G65">
        <v>1.0629999999999999E-3</v>
      </c>
      <c r="H65">
        <v>1.2880000000000001E-2</v>
      </c>
      <c r="I65">
        <v>1.3943000000000001E-2</v>
      </c>
    </row>
    <row r="66" spans="1:9" x14ac:dyDescent="0.3">
      <c r="A66">
        <v>11500</v>
      </c>
      <c r="B66">
        <v>11</v>
      </c>
      <c r="C66">
        <v>45.875</v>
      </c>
      <c r="D66">
        <v>69.44</v>
      </c>
      <c r="E66">
        <v>0.96748000000000001</v>
      </c>
      <c r="F66">
        <v>0.67186999999999997</v>
      </c>
      <c r="G66">
        <v>1.044E-3</v>
      </c>
      <c r="H66">
        <v>1.2885000000000001E-2</v>
      </c>
      <c r="I66">
        <v>1.393E-2</v>
      </c>
    </row>
    <row r="67" spans="1:9" x14ac:dyDescent="0.3">
      <c r="A67">
        <v>12000</v>
      </c>
      <c r="B67">
        <v>11</v>
      </c>
      <c r="C67">
        <v>45.664999999999999</v>
      </c>
      <c r="D67">
        <v>69.396000000000001</v>
      </c>
      <c r="E67">
        <v>0.96777999999999997</v>
      </c>
      <c r="F67">
        <v>0.67103000000000002</v>
      </c>
      <c r="G67">
        <v>1.0330000000000001E-3</v>
      </c>
      <c r="H67">
        <v>1.2886E-2</v>
      </c>
      <c r="I67">
        <v>1.3919000000000001E-2</v>
      </c>
    </row>
    <row r="68" spans="1:9" x14ac:dyDescent="0.3">
      <c r="A68">
        <v>10900</v>
      </c>
      <c r="B68">
        <v>11</v>
      </c>
      <c r="C68">
        <v>46.215000000000003</v>
      </c>
      <c r="D68">
        <v>69.552999999999997</v>
      </c>
      <c r="E68">
        <v>0.96709000000000001</v>
      </c>
      <c r="F68">
        <v>0.67293000000000003</v>
      </c>
      <c r="G68">
        <v>1.0610000000000001E-3</v>
      </c>
      <c r="H68">
        <v>1.2886E-2</v>
      </c>
      <c r="I68">
        <v>1.3946999999999999E-2</v>
      </c>
    </row>
    <row r="69" spans="1:9" x14ac:dyDescent="0.3">
      <c r="A69">
        <v>12100</v>
      </c>
      <c r="B69">
        <v>11</v>
      </c>
      <c r="C69">
        <v>45.582000000000001</v>
      </c>
      <c r="D69">
        <v>69.343000000000004</v>
      </c>
      <c r="E69">
        <v>0.96784000000000003</v>
      </c>
      <c r="F69">
        <v>0.67088000000000003</v>
      </c>
      <c r="G69">
        <v>1.0300000000000001E-3</v>
      </c>
      <c r="H69">
        <v>1.2888E-2</v>
      </c>
      <c r="I69">
        <v>1.3918E-2</v>
      </c>
    </row>
    <row r="70" spans="1:9" x14ac:dyDescent="0.3">
      <c r="A70">
        <v>11600</v>
      </c>
      <c r="B70">
        <v>11</v>
      </c>
      <c r="C70">
        <v>45.856000000000002</v>
      </c>
      <c r="D70">
        <v>69.460999999999999</v>
      </c>
      <c r="E70">
        <v>0.96753999999999996</v>
      </c>
      <c r="F70">
        <v>0.67169999999999996</v>
      </c>
      <c r="G70">
        <v>1.042E-3</v>
      </c>
      <c r="H70">
        <v>1.2891E-2</v>
      </c>
      <c r="I70">
        <v>1.3934E-2</v>
      </c>
    </row>
    <row r="71" spans="1:9" x14ac:dyDescent="0.3">
      <c r="A71">
        <v>12200</v>
      </c>
      <c r="B71">
        <v>11</v>
      </c>
      <c r="C71">
        <v>45.558999999999997</v>
      </c>
      <c r="D71">
        <v>69.36</v>
      </c>
      <c r="E71">
        <v>0.96789999999999998</v>
      </c>
      <c r="F71">
        <v>0.67074</v>
      </c>
      <c r="G71">
        <v>1.0280000000000001E-3</v>
      </c>
      <c r="H71">
        <v>1.2892000000000001E-2</v>
      </c>
      <c r="I71">
        <v>1.3920999999999999E-2</v>
      </c>
    </row>
    <row r="72" spans="1:9" x14ac:dyDescent="0.3">
      <c r="A72">
        <v>12300</v>
      </c>
      <c r="B72">
        <v>11</v>
      </c>
      <c r="C72">
        <v>45.542000000000002</v>
      </c>
      <c r="D72">
        <v>69.378</v>
      </c>
      <c r="E72">
        <v>0.96794999999999998</v>
      </c>
      <c r="F72">
        <v>0.67059999999999997</v>
      </c>
      <c r="G72">
        <v>1.0269999999999999E-3</v>
      </c>
      <c r="H72">
        <v>1.2897E-2</v>
      </c>
      <c r="I72">
        <v>1.3924000000000001E-2</v>
      </c>
    </row>
    <row r="73" spans="1:9" x14ac:dyDescent="0.3">
      <c r="A73">
        <v>11700</v>
      </c>
      <c r="B73">
        <v>11</v>
      </c>
      <c r="C73">
        <v>45.835999999999999</v>
      </c>
      <c r="D73">
        <v>69.480999999999995</v>
      </c>
      <c r="E73">
        <v>0.96760000000000002</v>
      </c>
      <c r="F73">
        <v>0.67152999999999996</v>
      </c>
      <c r="G73">
        <v>1.041E-3</v>
      </c>
      <c r="H73">
        <v>1.2897E-2</v>
      </c>
      <c r="I73">
        <v>1.3937E-2</v>
      </c>
    </row>
    <row r="74" spans="1:9" x14ac:dyDescent="0.3">
      <c r="A74">
        <v>4100</v>
      </c>
      <c r="B74">
        <v>11</v>
      </c>
      <c r="C74">
        <v>52.311999999999998</v>
      </c>
      <c r="D74">
        <v>69.923000000000002</v>
      </c>
      <c r="E74">
        <v>0.95535999999999999</v>
      </c>
      <c r="F74">
        <v>0.69162000000000001</v>
      </c>
      <c r="G74">
        <v>1.56E-3</v>
      </c>
      <c r="H74">
        <v>1.29E-2</v>
      </c>
      <c r="I74">
        <v>1.4460000000000001E-2</v>
      </c>
    </row>
    <row r="75" spans="1:9" x14ac:dyDescent="0.3">
      <c r="A75">
        <v>12400</v>
      </c>
      <c r="B75">
        <v>11</v>
      </c>
      <c r="C75">
        <v>45.526000000000003</v>
      </c>
      <c r="D75">
        <v>69.396000000000001</v>
      </c>
      <c r="E75">
        <v>0.96799999999999997</v>
      </c>
      <c r="F75">
        <v>0.67045999999999994</v>
      </c>
      <c r="G75">
        <v>1.0250000000000001E-3</v>
      </c>
      <c r="H75">
        <v>1.2902E-2</v>
      </c>
      <c r="I75">
        <v>1.3927E-2</v>
      </c>
    </row>
    <row r="76" spans="1:9" x14ac:dyDescent="0.3">
      <c r="A76">
        <v>11800</v>
      </c>
      <c r="B76">
        <v>11</v>
      </c>
      <c r="C76">
        <v>45.816000000000003</v>
      </c>
      <c r="D76">
        <v>69.501000000000005</v>
      </c>
      <c r="E76">
        <v>0.96765999999999996</v>
      </c>
      <c r="F76">
        <v>0.67137000000000002</v>
      </c>
      <c r="G76">
        <v>1.039E-3</v>
      </c>
      <c r="H76">
        <v>1.2902E-2</v>
      </c>
      <c r="I76">
        <v>1.3941E-2</v>
      </c>
    </row>
    <row r="77" spans="1:9" x14ac:dyDescent="0.3">
      <c r="A77">
        <v>4200</v>
      </c>
      <c r="B77">
        <v>11</v>
      </c>
      <c r="C77">
        <v>52.241999999999997</v>
      </c>
      <c r="D77">
        <v>70.010999999999996</v>
      </c>
      <c r="E77">
        <v>0.95576000000000005</v>
      </c>
      <c r="F77">
        <v>0.69142999999999999</v>
      </c>
      <c r="G77">
        <v>1.5460000000000001E-3</v>
      </c>
      <c r="H77">
        <v>1.2903E-2</v>
      </c>
      <c r="I77">
        <v>1.4449E-2</v>
      </c>
    </row>
    <row r="78" spans="1:9" x14ac:dyDescent="0.3">
      <c r="A78">
        <v>13000</v>
      </c>
      <c r="B78">
        <v>11</v>
      </c>
      <c r="C78">
        <v>45.345999999999997</v>
      </c>
      <c r="D78">
        <v>69.367000000000004</v>
      </c>
      <c r="E78">
        <v>0.96830000000000005</v>
      </c>
      <c r="F78">
        <v>0.66959999999999997</v>
      </c>
      <c r="G78">
        <v>1.0139999999999999E-3</v>
      </c>
      <c r="H78">
        <v>1.2907E-2</v>
      </c>
      <c r="I78">
        <v>1.3920999999999999E-2</v>
      </c>
    </row>
    <row r="79" spans="1:9" x14ac:dyDescent="0.3">
      <c r="A79">
        <v>12500</v>
      </c>
      <c r="B79">
        <v>11</v>
      </c>
      <c r="C79">
        <v>45.511000000000003</v>
      </c>
      <c r="D79">
        <v>69.412999999999997</v>
      </c>
      <c r="E79">
        <v>0.96804999999999997</v>
      </c>
      <c r="F79">
        <v>0.67030999999999996</v>
      </c>
      <c r="G79">
        <v>1.023E-3</v>
      </c>
      <c r="H79">
        <v>1.2907E-2</v>
      </c>
      <c r="I79">
        <v>1.393E-2</v>
      </c>
    </row>
    <row r="80" spans="1:9" x14ac:dyDescent="0.3">
      <c r="A80">
        <v>11900</v>
      </c>
      <c r="B80">
        <v>11</v>
      </c>
      <c r="C80">
        <v>45.795999999999999</v>
      </c>
      <c r="D80">
        <v>69.519000000000005</v>
      </c>
      <c r="E80">
        <v>0.96770999999999996</v>
      </c>
      <c r="F80">
        <v>0.67120999999999997</v>
      </c>
      <c r="G80">
        <v>1.0369999999999999E-3</v>
      </c>
      <c r="H80">
        <v>1.2907E-2</v>
      </c>
      <c r="I80">
        <v>1.3944E-2</v>
      </c>
    </row>
    <row r="81" spans="1:9" x14ac:dyDescent="0.3">
      <c r="A81">
        <v>4300</v>
      </c>
      <c r="B81">
        <v>11</v>
      </c>
      <c r="C81">
        <v>52.207999999999998</v>
      </c>
      <c r="D81">
        <v>70.102999999999994</v>
      </c>
      <c r="E81">
        <v>0.95613000000000004</v>
      </c>
      <c r="F81">
        <v>0.69125000000000003</v>
      </c>
      <c r="G81">
        <v>1.534E-3</v>
      </c>
      <c r="H81">
        <v>1.2907E-2</v>
      </c>
      <c r="I81">
        <v>1.444E-2</v>
      </c>
    </row>
    <row r="82" spans="1:9" x14ac:dyDescent="0.3">
      <c r="A82">
        <v>13100</v>
      </c>
      <c r="B82">
        <v>11</v>
      </c>
      <c r="C82">
        <v>45.279000000000003</v>
      </c>
      <c r="D82">
        <v>69.317999999999998</v>
      </c>
      <c r="E82">
        <v>0.96836</v>
      </c>
      <c r="F82">
        <v>0.66947000000000001</v>
      </c>
      <c r="G82">
        <v>1.011E-3</v>
      </c>
      <c r="H82">
        <v>1.2907999999999999E-2</v>
      </c>
      <c r="I82">
        <v>1.392E-2</v>
      </c>
    </row>
    <row r="83" spans="1:9" x14ac:dyDescent="0.3">
      <c r="A83">
        <v>4400</v>
      </c>
      <c r="B83">
        <v>11</v>
      </c>
      <c r="C83">
        <v>52.177</v>
      </c>
      <c r="D83">
        <v>70.188999999999993</v>
      </c>
      <c r="E83">
        <v>0.95648</v>
      </c>
      <c r="F83">
        <v>0.69108000000000003</v>
      </c>
      <c r="G83">
        <v>1.5219999999999999E-3</v>
      </c>
      <c r="H83">
        <v>1.291E-2</v>
      </c>
      <c r="I83">
        <v>1.4432E-2</v>
      </c>
    </row>
    <row r="84" spans="1:9" x14ac:dyDescent="0.3">
      <c r="A84">
        <v>12600</v>
      </c>
      <c r="B84">
        <v>11</v>
      </c>
      <c r="C84">
        <v>45.496000000000002</v>
      </c>
      <c r="D84">
        <v>69.427999999999997</v>
      </c>
      <c r="E84">
        <v>0.96809999999999996</v>
      </c>
      <c r="F84">
        <v>0.67017000000000004</v>
      </c>
      <c r="G84">
        <v>1.0219999999999999E-3</v>
      </c>
      <c r="H84">
        <v>1.2911000000000001E-2</v>
      </c>
      <c r="I84">
        <v>1.3932999999999999E-2</v>
      </c>
    </row>
    <row r="85" spans="1:9" x14ac:dyDescent="0.3">
      <c r="A85">
        <v>13200</v>
      </c>
      <c r="B85">
        <v>11</v>
      </c>
      <c r="C85">
        <v>45.26</v>
      </c>
      <c r="D85">
        <v>69.33</v>
      </c>
      <c r="E85">
        <v>0.96840000000000004</v>
      </c>
      <c r="F85">
        <v>0.66935</v>
      </c>
      <c r="G85">
        <v>1.01E-3</v>
      </c>
      <c r="H85">
        <v>1.2912E-2</v>
      </c>
      <c r="I85">
        <v>1.3922E-2</v>
      </c>
    </row>
    <row r="86" spans="1:9" x14ac:dyDescent="0.3">
      <c r="A86">
        <v>4500</v>
      </c>
      <c r="B86">
        <v>11</v>
      </c>
      <c r="C86">
        <v>52.143000000000001</v>
      </c>
      <c r="D86">
        <v>70.272000000000006</v>
      </c>
      <c r="E86">
        <v>0.95681000000000005</v>
      </c>
      <c r="F86">
        <v>0.69089999999999996</v>
      </c>
      <c r="G86">
        <v>1.511E-3</v>
      </c>
      <c r="H86">
        <v>1.2913000000000001E-2</v>
      </c>
      <c r="I86">
        <v>1.4423999999999999E-2</v>
      </c>
    </row>
    <row r="87" spans="1:9" x14ac:dyDescent="0.3">
      <c r="A87">
        <v>13300</v>
      </c>
      <c r="B87">
        <v>11</v>
      </c>
      <c r="C87">
        <v>45.244</v>
      </c>
      <c r="D87">
        <v>69.343999999999994</v>
      </c>
      <c r="E87">
        <v>0.96845000000000003</v>
      </c>
      <c r="F87">
        <v>0.66922999999999999</v>
      </c>
      <c r="G87">
        <v>1.0089999999999999E-3</v>
      </c>
      <c r="H87">
        <v>1.2916E-2</v>
      </c>
      <c r="I87">
        <v>1.3924000000000001E-2</v>
      </c>
    </row>
    <row r="88" spans="1:9" x14ac:dyDescent="0.3">
      <c r="A88">
        <v>12700</v>
      </c>
      <c r="B88">
        <v>11</v>
      </c>
      <c r="C88">
        <v>45.481000000000002</v>
      </c>
      <c r="D88">
        <v>69.442999999999998</v>
      </c>
      <c r="E88">
        <v>0.96814999999999996</v>
      </c>
      <c r="F88">
        <v>0.67003000000000001</v>
      </c>
      <c r="G88">
        <v>1.0200000000000001E-3</v>
      </c>
      <c r="H88">
        <v>1.2916E-2</v>
      </c>
      <c r="I88">
        <v>1.3936E-2</v>
      </c>
    </row>
    <row r="89" spans="1:9" x14ac:dyDescent="0.3">
      <c r="A89">
        <v>4600</v>
      </c>
      <c r="B89">
        <v>11</v>
      </c>
      <c r="C89">
        <v>52.104999999999997</v>
      </c>
      <c r="D89">
        <v>70.349000000000004</v>
      </c>
      <c r="E89">
        <v>0.95713999999999999</v>
      </c>
      <c r="F89">
        <v>0.69072</v>
      </c>
      <c r="G89">
        <v>1.5E-3</v>
      </c>
      <c r="H89">
        <v>1.2916E-2</v>
      </c>
      <c r="I89">
        <v>1.4416E-2</v>
      </c>
    </row>
    <row r="90" spans="1:9" x14ac:dyDescent="0.3">
      <c r="A90">
        <v>13400</v>
      </c>
      <c r="B90">
        <v>11</v>
      </c>
      <c r="C90">
        <v>45.228999999999999</v>
      </c>
      <c r="D90">
        <v>69.356999999999999</v>
      </c>
      <c r="E90">
        <v>0.96848999999999996</v>
      </c>
      <c r="F90">
        <v>0.66910999999999998</v>
      </c>
      <c r="G90">
        <v>1.0070000000000001E-3</v>
      </c>
      <c r="H90">
        <v>1.2919999999999999E-2</v>
      </c>
      <c r="I90">
        <v>1.3927E-2</v>
      </c>
    </row>
    <row r="91" spans="1:9" x14ac:dyDescent="0.3">
      <c r="A91">
        <v>12800</v>
      </c>
      <c r="B91">
        <v>11</v>
      </c>
      <c r="C91">
        <v>45.466000000000001</v>
      </c>
      <c r="D91">
        <v>69.456999999999994</v>
      </c>
      <c r="E91">
        <v>0.96819999999999995</v>
      </c>
      <c r="F91">
        <v>0.66988999999999999</v>
      </c>
      <c r="G91">
        <v>1.0189999999999999E-3</v>
      </c>
      <c r="H91">
        <v>1.2919999999999999E-2</v>
      </c>
      <c r="I91">
        <v>1.3939E-2</v>
      </c>
    </row>
    <row r="92" spans="1:9" x14ac:dyDescent="0.3">
      <c r="A92">
        <v>4700</v>
      </c>
      <c r="B92">
        <v>11</v>
      </c>
      <c r="C92">
        <v>52.064999999999998</v>
      </c>
      <c r="D92">
        <v>70.427999999999997</v>
      </c>
      <c r="E92">
        <v>0.95745999999999998</v>
      </c>
      <c r="F92">
        <v>0.69052999999999998</v>
      </c>
      <c r="G92">
        <v>1.4890000000000001E-3</v>
      </c>
      <c r="H92">
        <v>1.2919999999999999E-2</v>
      </c>
      <c r="I92">
        <v>1.4409999999999999E-2</v>
      </c>
    </row>
    <row r="93" spans="1:9" x14ac:dyDescent="0.3">
      <c r="A93">
        <v>14000</v>
      </c>
      <c r="B93">
        <v>11</v>
      </c>
      <c r="C93">
        <v>45.07</v>
      </c>
      <c r="D93">
        <v>69.322999999999993</v>
      </c>
      <c r="E93">
        <v>0.96875</v>
      </c>
      <c r="F93">
        <v>0.66837999999999997</v>
      </c>
      <c r="G93">
        <v>9.9700000000000006E-4</v>
      </c>
      <c r="H93">
        <v>1.2923E-2</v>
      </c>
      <c r="I93">
        <v>1.3920999999999999E-2</v>
      </c>
    </row>
    <row r="94" spans="1:9" x14ac:dyDescent="0.3">
      <c r="A94">
        <v>13500</v>
      </c>
      <c r="B94">
        <v>11</v>
      </c>
      <c r="C94">
        <v>45.215000000000003</v>
      </c>
      <c r="D94">
        <v>69.369</v>
      </c>
      <c r="E94">
        <v>0.96853</v>
      </c>
      <c r="F94">
        <v>0.66898999999999997</v>
      </c>
      <c r="G94">
        <v>1.0059999999999999E-3</v>
      </c>
      <c r="H94">
        <v>1.2923E-2</v>
      </c>
      <c r="I94">
        <v>1.3929E-2</v>
      </c>
    </row>
    <row r="95" spans="1:9" x14ac:dyDescent="0.3">
      <c r="A95">
        <v>14100</v>
      </c>
      <c r="B95">
        <v>11</v>
      </c>
      <c r="C95">
        <v>45.01</v>
      </c>
      <c r="D95">
        <v>69.277000000000001</v>
      </c>
      <c r="E95">
        <v>0.96879999999999999</v>
      </c>
      <c r="F95">
        <v>0.66827000000000003</v>
      </c>
      <c r="G95">
        <v>9.9599999999999992E-4</v>
      </c>
      <c r="H95">
        <v>1.2924E-2</v>
      </c>
      <c r="I95">
        <v>1.392E-2</v>
      </c>
    </row>
    <row r="96" spans="1:9" x14ac:dyDescent="0.3">
      <c r="A96">
        <v>12900</v>
      </c>
      <c r="B96">
        <v>11</v>
      </c>
      <c r="C96">
        <v>45.45</v>
      </c>
      <c r="D96">
        <v>69.471000000000004</v>
      </c>
      <c r="E96">
        <v>0.96825000000000006</v>
      </c>
      <c r="F96">
        <v>0.66976000000000002</v>
      </c>
      <c r="G96">
        <v>1.0169999999999999E-3</v>
      </c>
      <c r="H96">
        <v>1.2925000000000001E-2</v>
      </c>
      <c r="I96">
        <v>1.3942E-2</v>
      </c>
    </row>
    <row r="97" spans="1:9" x14ac:dyDescent="0.3">
      <c r="A97">
        <v>4000</v>
      </c>
      <c r="B97">
        <v>11</v>
      </c>
      <c r="C97">
        <v>53.042999999999999</v>
      </c>
      <c r="D97">
        <v>70.433999999999997</v>
      </c>
      <c r="E97">
        <v>0.95464000000000004</v>
      </c>
      <c r="F97">
        <v>0.69182999999999995</v>
      </c>
      <c r="G97">
        <v>1.5939999999999999E-3</v>
      </c>
      <c r="H97">
        <v>1.2925000000000001E-2</v>
      </c>
      <c r="I97">
        <v>1.4519000000000001E-2</v>
      </c>
    </row>
    <row r="98" spans="1:9" x14ac:dyDescent="0.3">
      <c r="A98">
        <v>4800</v>
      </c>
      <c r="B98">
        <v>11</v>
      </c>
      <c r="C98">
        <v>52.021000000000001</v>
      </c>
      <c r="D98">
        <v>70.509</v>
      </c>
      <c r="E98">
        <v>0.95777000000000001</v>
      </c>
      <c r="F98">
        <v>0.69033</v>
      </c>
      <c r="G98">
        <v>1.4790000000000001E-3</v>
      </c>
      <c r="H98">
        <v>1.2925000000000001E-2</v>
      </c>
      <c r="I98">
        <v>1.4404E-2</v>
      </c>
    </row>
    <row r="99" spans="1:9" x14ac:dyDescent="0.3">
      <c r="A99">
        <v>14200</v>
      </c>
      <c r="B99">
        <v>11</v>
      </c>
      <c r="C99">
        <v>44.994</v>
      </c>
      <c r="D99">
        <v>69.286000000000001</v>
      </c>
      <c r="E99">
        <v>0.96884000000000003</v>
      </c>
      <c r="F99">
        <v>0.66817000000000004</v>
      </c>
      <c r="G99">
        <v>9.9400000000000009E-4</v>
      </c>
      <c r="H99">
        <v>1.2926999999999999E-2</v>
      </c>
      <c r="I99">
        <v>1.3920999999999999E-2</v>
      </c>
    </row>
    <row r="100" spans="1:9" x14ac:dyDescent="0.3">
      <c r="A100">
        <v>13600</v>
      </c>
      <c r="B100">
        <v>11</v>
      </c>
      <c r="C100">
        <v>45.201000000000001</v>
      </c>
      <c r="D100">
        <v>69.381</v>
      </c>
      <c r="E100">
        <v>0.96858</v>
      </c>
      <c r="F100">
        <v>0.66886999999999996</v>
      </c>
      <c r="G100">
        <v>1.0039999999999999E-3</v>
      </c>
      <c r="H100">
        <v>1.2926999999999999E-2</v>
      </c>
      <c r="I100">
        <v>1.3932E-2</v>
      </c>
    </row>
    <row r="101" spans="1:9" x14ac:dyDescent="0.3">
      <c r="A101">
        <v>14300</v>
      </c>
      <c r="B101">
        <v>11</v>
      </c>
      <c r="C101">
        <v>44.98</v>
      </c>
      <c r="D101">
        <v>69.296000000000006</v>
      </c>
      <c r="E101">
        <v>0.96887999999999996</v>
      </c>
      <c r="F101">
        <v>0.66805999999999999</v>
      </c>
      <c r="G101">
        <v>9.9299999999999996E-4</v>
      </c>
      <c r="H101">
        <v>1.2930000000000001E-2</v>
      </c>
      <c r="I101">
        <v>1.3923E-2</v>
      </c>
    </row>
    <row r="102" spans="1:9" x14ac:dyDescent="0.3">
      <c r="A102">
        <v>4900</v>
      </c>
      <c r="B102">
        <v>11</v>
      </c>
      <c r="C102">
        <v>51.975999999999999</v>
      </c>
      <c r="D102">
        <v>70.588999999999999</v>
      </c>
      <c r="E102">
        <v>0.95806999999999998</v>
      </c>
      <c r="F102">
        <v>0.69011</v>
      </c>
      <c r="G102">
        <v>1.469E-3</v>
      </c>
      <c r="H102">
        <v>1.2930000000000001E-2</v>
      </c>
      <c r="I102">
        <v>1.4399E-2</v>
      </c>
    </row>
    <row r="103" spans="1:9" x14ac:dyDescent="0.3">
      <c r="A103">
        <v>13700</v>
      </c>
      <c r="B103">
        <v>11</v>
      </c>
      <c r="C103">
        <v>45.186999999999998</v>
      </c>
      <c r="D103">
        <v>69.391999999999996</v>
      </c>
      <c r="E103">
        <v>0.96862000000000004</v>
      </c>
      <c r="F103">
        <v>0.66874999999999996</v>
      </c>
      <c r="G103">
        <v>1.003E-3</v>
      </c>
      <c r="H103">
        <v>1.2931E-2</v>
      </c>
      <c r="I103">
        <v>1.3934E-2</v>
      </c>
    </row>
    <row r="104" spans="1:9" x14ac:dyDescent="0.3">
      <c r="A104">
        <v>14400</v>
      </c>
      <c r="B104">
        <v>11</v>
      </c>
      <c r="C104">
        <v>44.97</v>
      </c>
      <c r="D104">
        <v>69.305000000000007</v>
      </c>
      <c r="E104">
        <v>0.96892</v>
      </c>
      <c r="F104">
        <v>0.66796</v>
      </c>
      <c r="G104">
        <v>9.9200000000000004E-4</v>
      </c>
      <c r="H104">
        <v>1.2933E-2</v>
      </c>
      <c r="I104">
        <v>1.3925E-2</v>
      </c>
    </row>
    <row r="105" spans="1:9" x14ac:dyDescent="0.3">
      <c r="A105">
        <v>13800</v>
      </c>
      <c r="B105">
        <v>11</v>
      </c>
      <c r="C105">
        <v>45.173999999999999</v>
      </c>
      <c r="D105">
        <v>69.402000000000001</v>
      </c>
      <c r="E105">
        <v>0.96865999999999997</v>
      </c>
      <c r="F105">
        <v>0.66862999999999995</v>
      </c>
      <c r="G105">
        <v>1.0020000000000001E-3</v>
      </c>
      <c r="H105">
        <v>1.2935E-2</v>
      </c>
      <c r="I105">
        <v>1.3936E-2</v>
      </c>
    </row>
    <row r="106" spans="1:9" x14ac:dyDescent="0.3">
      <c r="A106">
        <v>15100</v>
      </c>
      <c r="B106">
        <v>11</v>
      </c>
      <c r="C106">
        <v>44.795999999999999</v>
      </c>
      <c r="D106">
        <v>69.224999999999994</v>
      </c>
      <c r="E106">
        <v>0.96919</v>
      </c>
      <c r="F106">
        <v>0.66722999999999999</v>
      </c>
      <c r="G106">
        <v>9.8200000000000002E-4</v>
      </c>
      <c r="H106">
        <v>1.2936E-2</v>
      </c>
      <c r="I106">
        <v>1.3918E-2</v>
      </c>
    </row>
    <row r="107" spans="1:9" x14ac:dyDescent="0.3">
      <c r="A107">
        <v>15000</v>
      </c>
      <c r="B107">
        <v>11</v>
      </c>
      <c r="C107">
        <v>44.847000000000001</v>
      </c>
      <c r="D107">
        <v>69.268000000000001</v>
      </c>
      <c r="E107">
        <v>0.96914999999999996</v>
      </c>
      <c r="F107">
        <v>0.66732999999999998</v>
      </c>
      <c r="G107">
        <v>9.8299999999999993E-4</v>
      </c>
      <c r="H107">
        <v>1.2936E-2</v>
      </c>
      <c r="I107">
        <v>1.3919000000000001E-2</v>
      </c>
    </row>
    <row r="108" spans="1:9" x14ac:dyDescent="0.3">
      <c r="A108">
        <v>14500</v>
      </c>
      <c r="B108">
        <v>11</v>
      </c>
      <c r="C108">
        <v>44.96</v>
      </c>
      <c r="D108">
        <v>69.313999999999993</v>
      </c>
      <c r="E108">
        <v>0.96896000000000004</v>
      </c>
      <c r="F108">
        <v>0.66785000000000005</v>
      </c>
      <c r="G108">
        <v>9.9099999999999991E-4</v>
      </c>
      <c r="H108">
        <v>1.2936E-2</v>
      </c>
      <c r="I108">
        <v>1.3927E-2</v>
      </c>
    </row>
    <row r="109" spans="1:9" x14ac:dyDescent="0.3">
      <c r="A109">
        <v>15200</v>
      </c>
      <c r="B109">
        <v>11</v>
      </c>
      <c r="C109">
        <v>44.783000000000001</v>
      </c>
      <c r="D109">
        <v>69.230999999999995</v>
      </c>
      <c r="E109">
        <v>0.96923000000000004</v>
      </c>
      <c r="F109">
        <v>0.66715000000000002</v>
      </c>
      <c r="G109">
        <v>9.810000000000001E-4</v>
      </c>
      <c r="H109">
        <v>1.2938E-2</v>
      </c>
      <c r="I109">
        <v>1.3919000000000001E-2</v>
      </c>
    </row>
    <row r="110" spans="1:9" x14ac:dyDescent="0.3">
      <c r="A110">
        <v>13900</v>
      </c>
      <c r="B110">
        <v>11</v>
      </c>
      <c r="C110">
        <v>45.161000000000001</v>
      </c>
      <c r="D110">
        <v>69.412000000000006</v>
      </c>
      <c r="E110">
        <v>0.96870999999999996</v>
      </c>
      <c r="F110">
        <v>0.66851000000000005</v>
      </c>
      <c r="G110">
        <v>1E-3</v>
      </c>
      <c r="H110">
        <v>1.2938E-2</v>
      </c>
      <c r="I110">
        <v>1.3938000000000001E-2</v>
      </c>
    </row>
    <row r="111" spans="1:9" x14ac:dyDescent="0.3">
      <c r="A111">
        <v>14600</v>
      </c>
      <c r="B111">
        <v>11</v>
      </c>
      <c r="C111">
        <v>44.951000000000001</v>
      </c>
      <c r="D111">
        <v>69.322999999999993</v>
      </c>
      <c r="E111">
        <v>0.96899000000000002</v>
      </c>
      <c r="F111">
        <v>0.66774999999999995</v>
      </c>
      <c r="G111">
        <v>9.8900000000000008E-4</v>
      </c>
      <c r="H111">
        <v>1.294E-2</v>
      </c>
      <c r="I111">
        <v>1.3929E-2</v>
      </c>
    </row>
    <row r="112" spans="1:9" x14ac:dyDescent="0.3">
      <c r="A112">
        <v>15300</v>
      </c>
      <c r="B112">
        <v>11</v>
      </c>
      <c r="C112">
        <v>44.771999999999998</v>
      </c>
      <c r="D112">
        <v>69.238</v>
      </c>
      <c r="E112">
        <v>0.96926000000000001</v>
      </c>
      <c r="F112">
        <v>0.66705999999999999</v>
      </c>
      <c r="G112">
        <v>9.7900000000000005E-4</v>
      </c>
      <c r="H112">
        <v>1.2940999999999999E-2</v>
      </c>
      <c r="I112">
        <v>1.392E-2</v>
      </c>
    </row>
    <row r="113" spans="1:9" x14ac:dyDescent="0.3">
      <c r="A113">
        <v>15400</v>
      </c>
      <c r="B113">
        <v>11</v>
      </c>
      <c r="C113">
        <v>44.762999999999998</v>
      </c>
      <c r="D113">
        <v>69.245000000000005</v>
      </c>
      <c r="E113">
        <v>0.96928999999999998</v>
      </c>
      <c r="F113">
        <v>0.66696999999999995</v>
      </c>
      <c r="G113">
        <v>9.7799999999999992E-4</v>
      </c>
      <c r="H113">
        <v>1.2943E-2</v>
      </c>
      <c r="I113">
        <v>1.3922E-2</v>
      </c>
    </row>
    <row r="114" spans="1:9" x14ac:dyDescent="0.3">
      <c r="A114">
        <v>14700</v>
      </c>
      <c r="B114">
        <v>11</v>
      </c>
      <c r="C114">
        <v>44.941000000000003</v>
      </c>
      <c r="D114">
        <v>69.331000000000003</v>
      </c>
      <c r="E114">
        <v>0.96902999999999995</v>
      </c>
      <c r="F114">
        <v>0.66764999999999997</v>
      </c>
      <c r="G114">
        <v>9.8799999999999995E-4</v>
      </c>
      <c r="H114">
        <v>1.2943E-2</v>
      </c>
      <c r="I114">
        <v>1.3931000000000001E-2</v>
      </c>
    </row>
    <row r="115" spans="1:9" x14ac:dyDescent="0.3">
      <c r="A115">
        <v>16100</v>
      </c>
      <c r="B115">
        <v>11</v>
      </c>
      <c r="C115">
        <v>44.607999999999997</v>
      </c>
      <c r="D115">
        <v>69.171000000000006</v>
      </c>
      <c r="E115">
        <v>0.96953999999999996</v>
      </c>
      <c r="F115">
        <v>0.66634000000000004</v>
      </c>
      <c r="G115">
        <v>9.7000000000000005E-4</v>
      </c>
      <c r="H115">
        <v>1.2945E-2</v>
      </c>
      <c r="I115">
        <v>1.3913999999999999E-2</v>
      </c>
    </row>
    <row r="116" spans="1:9" x14ac:dyDescent="0.3">
      <c r="A116">
        <v>16000</v>
      </c>
      <c r="B116">
        <v>11</v>
      </c>
      <c r="C116">
        <v>44.652999999999999</v>
      </c>
      <c r="D116">
        <v>69.207999999999998</v>
      </c>
      <c r="E116">
        <v>0.96950000000000003</v>
      </c>
      <c r="F116">
        <v>0.66642999999999997</v>
      </c>
      <c r="G116">
        <v>9.7099999999999997E-4</v>
      </c>
      <c r="H116">
        <v>1.2945E-2</v>
      </c>
      <c r="I116">
        <v>1.3916E-2</v>
      </c>
    </row>
    <row r="117" spans="1:9" x14ac:dyDescent="0.3">
      <c r="A117">
        <v>15500</v>
      </c>
      <c r="B117">
        <v>11</v>
      </c>
      <c r="C117">
        <v>44.753999999999998</v>
      </c>
      <c r="D117">
        <v>69.251000000000005</v>
      </c>
      <c r="E117">
        <v>0.96933000000000002</v>
      </c>
      <c r="F117">
        <v>0.66688000000000003</v>
      </c>
      <c r="G117">
        <v>9.77E-4</v>
      </c>
      <c r="H117">
        <v>1.2945999999999999E-2</v>
      </c>
      <c r="I117">
        <v>1.3923E-2</v>
      </c>
    </row>
    <row r="118" spans="1:9" x14ac:dyDescent="0.3">
      <c r="A118">
        <v>14800</v>
      </c>
      <c r="B118">
        <v>11</v>
      </c>
      <c r="C118">
        <v>44.930999999999997</v>
      </c>
      <c r="D118">
        <v>69.337999999999994</v>
      </c>
      <c r="E118">
        <v>0.96906999999999999</v>
      </c>
      <c r="F118">
        <v>0.66754999999999998</v>
      </c>
      <c r="G118">
        <v>9.8700000000000003E-4</v>
      </c>
      <c r="H118">
        <v>1.2945999999999999E-2</v>
      </c>
      <c r="I118">
        <v>1.3932E-2</v>
      </c>
    </row>
    <row r="119" spans="1:9" x14ac:dyDescent="0.3">
      <c r="A119">
        <v>16200</v>
      </c>
      <c r="B119">
        <v>11</v>
      </c>
      <c r="C119">
        <v>44.595999999999997</v>
      </c>
      <c r="D119">
        <v>69.176000000000002</v>
      </c>
      <c r="E119">
        <v>0.96957000000000004</v>
      </c>
      <c r="F119">
        <v>0.66627000000000003</v>
      </c>
      <c r="G119">
        <v>9.6900000000000003E-4</v>
      </c>
      <c r="H119">
        <v>1.2947E-2</v>
      </c>
      <c r="I119">
        <v>1.3915E-2</v>
      </c>
    </row>
    <row r="120" spans="1:9" x14ac:dyDescent="0.3">
      <c r="A120">
        <v>14900</v>
      </c>
      <c r="B120">
        <v>11</v>
      </c>
      <c r="C120">
        <v>44.920999999999999</v>
      </c>
      <c r="D120">
        <v>69.344999999999999</v>
      </c>
      <c r="E120">
        <v>0.96911000000000003</v>
      </c>
      <c r="F120">
        <v>0.66744999999999999</v>
      </c>
      <c r="G120">
        <v>9.859999999999999E-4</v>
      </c>
      <c r="H120">
        <v>1.2947999999999999E-2</v>
      </c>
      <c r="I120">
        <v>1.3934E-2</v>
      </c>
    </row>
    <row r="121" spans="1:9" x14ac:dyDescent="0.3">
      <c r="A121">
        <v>16300</v>
      </c>
      <c r="B121">
        <v>11</v>
      </c>
      <c r="C121">
        <v>44.585999999999999</v>
      </c>
      <c r="D121">
        <v>69.180999999999997</v>
      </c>
      <c r="E121">
        <v>0.96960000000000002</v>
      </c>
      <c r="F121">
        <v>0.66618999999999995</v>
      </c>
      <c r="G121">
        <v>9.68E-4</v>
      </c>
      <c r="H121">
        <v>1.2949E-2</v>
      </c>
      <c r="I121">
        <v>1.3916E-2</v>
      </c>
    </row>
    <row r="122" spans="1:9" x14ac:dyDescent="0.3">
      <c r="A122">
        <v>15600</v>
      </c>
      <c r="B122">
        <v>11</v>
      </c>
      <c r="C122">
        <v>44.744</v>
      </c>
      <c r="D122">
        <v>69.257000000000005</v>
      </c>
      <c r="E122">
        <v>0.96936</v>
      </c>
      <c r="F122">
        <v>0.66678999999999999</v>
      </c>
      <c r="G122">
        <v>9.7599999999999998E-4</v>
      </c>
      <c r="H122">
        <v>1.2949E-2</v>
      </c>
      <c r="I122">
        <v>1.3925E-2</v>
      </c>
    </row>
    <row r="123" spans="1:9" x14ac:dyDescent="0.3">
      <c r="A123">
        <v>17100</v>
      </c>
      <c r="B123">
        <v>11</v>
      </c>
      <c r="C123">
        <v>44.433</v>
      </c>
      <c r="D123">
        <v>69.119</v>
      </c>
      <c r="E123">
        <v>0.96984999999999999</v>
      </c>
      <c r="F123">
        <v>0.66556999999999999</v>
      </c>
      <c r="G123">
        <v>9.59E-4</v>
      </c>
      <c r="H123">
        <v>1.2951000000000001E-2</v>
      </c>
      <c r="I123">
        <v>1.391E-2</v>
      </c>
    </row>
    <row r="124" spans="1:9" x14ac:dyDescent="0.3">
      <c r="A124">
        <v>17000</v>
      </c>
      <c r="B124">
        <v>11</v>
      </c>
      <c r="C124">
        <v>44.475000000000001</v>
      </c>
      <c r="D124">
        <v>69.153000000000006</v>
      </c>
      <c r="E124">
        <v>0.96980999999999995</v>
      </c>
      <c r="F124">
        <v>0.66564000000000001</v>
      </c>
      <c r="G124">
        <v>9.6000000000000002E-4</v>
      </c>
      <c r="H124">
        <v>1.2951000000000001E-2</v>
      </c>
      <c r="I124">
        <v>1.3911E-2</v>
      </c>
    </row>
    <row r="125" spans="1:9" x14ac:dyDescent="0.3">
      <c r="A125">
        <v>16400</v>
      </c>
      <c r="B125">
        <v>11</v>
      </c>
      <c r="C125">
        <v>44.576999999999998</v>
      </c>
      <c r="D125">
        <v>69.186999999999998</v>
      </c>
      <c r="E125">
        <v>0.96962999999999999</v>
      </c>
      <c r="F125">
        <v>0.66612000000000005</v>
      </c>
      <c r="G125">
        <v>9.6699999999999998E-4</v>
      </c>
      <c r="H125">
        <v>1.2951000000000001E-2</v>
      </c>
      <c r="I125">
        <v>1.3917000000000001E-2</v>
      </c>
    </row>
    <row r="126" spans="1:9" x14ac:dyDescent="0.3">
      <c r="A126">
        <v>15700</v>
      </c>
      <c r="B126">
        <v>11</v>
      </c>
      <c r="C126">
        <v>44.734999999999999</v>
      </c>
      <c r="D126">
        <v>69.263000000000005</v>
      </c>
      <c r="E126">
        <v>0.96940000000000004</v>
      </c>
      <c r="F126">
        <v>0.66669999999999996</v>
      </c>
      <c r="G126">
        <v>9.7499999999999996E-4</v>
      </c>
      <c r="H126">
        <v>1.2951000000000001E-2</v>
      </c>
      <c r="I126">
        <v>1.3925999999999999E-2</v>
      </c>
    </row>
    <row r="127" spans="1:9" x14ac:dyDescent="0.3">
      <c r="A127">
        <v>17200</v>
      </c>
      <c r="B127">
        <v>11</v>
      </c>
      <c r="C127">
        <v>44.421999999999997</v>
      </c>
      <c r="D127">
        <v>69.120999999999995</v>
      </c>
      <c r="E127">
        <v>0.96987999999999996</v>
      </c>
      <c r="F127">
        <v>0.66551000000000005</v>
      </c>
      <c r="G127">
        <v>9.5799999999999998E-4</v>
      </c>
      <c r="H127">
        <v>1.2952E-2</v>
      </c>
      <c r="I127">
        <v>1.391E-2</v>
      </c>
    </row>
    <row r="128" spans="1:9" x14ac:dyDescent="0.3">
      <c r="A128">
        <v>16500</v>
      </c>
      <c r="B128">
        <v>11</v>
      </c>
      <c r="C128">
        <v>44.567</v>
      </c>
      <c r="D128">
        <v>69.191999999999993</v>
      </c>
      <c r="E128">
        <v>0.96965999999999997</v>
      </c>
      <c r="F128">
        <v>0.66603999999999997</v>
      </c>
      <c r="G128">
        <v>9.6599999999999995E-4</v>
      </c>
      <c r="H128">
        <v>1.2952999999999999E-2</v>
      </c>
      <c r="I128">
        <v>1.3918E-2</v>
      </c>
    </row>
    <row r="129" spans="1:9" x14ac:dyDescent="0.3">
      <c r="A129">
        <v>17300</v>
      </c>
      <c r="B129">
        <v>11</v>
      </c>
      <c r="C129">
        <v>44.411999999999999</v>
      </c>
      <c r="D129">
        <v>69.125</v>
      </c>
      <c r="E129">
        <v>0.96989999999999998</v>
      </c>
      <c r="F129">
        <v>0.66544000000000003</v>
      </c>
      <c r="G129">
        <v>9.5699999999999995E-4</v>
      </c>
      <c r="H129">
        <v>1.2954E-2</v>
      </c>
      <c r="I129">
        <v>1.3911E-2</v>
      </c>
    </row>
    <row r="130" spans="1:9" x14ac:dyDescent="0.3">
      <c r="A130">
        <v>15800</v>
      </c>
      <c r="B130">
        <v>11</v>
      </c>
      <c r="C130">
        <v>44.725999999999999</v>
      </c>
      <c r="D130">
        <v>69.268000000000001</v>
      </c>
      <c r="E130">
        <v>0.96943000000000001</v>
      </c>
      <c r="F130">
        <v>0.66661000000000004</v>
      </c>
      <c r="G130">
        <v>9.7400000000000004E-4</v>
      </c>
      <c r="H130">
        <v>1.2954E-2</v>
      </c>
      <c r="I130">
        <v>1.3927999999999999E-2</v>
      </c>
    </row>
    <row r="131" spans="1:9" x14ac:dyDescent="0.3">
      <c r="A131">
        <v>18100</v>
      </c>
      <c r="B131">
        <v>11</v>
      </c>
      <c r="C131">
        <v>44.271000000000001</v>
      </c>
      <c r="D131">
        <v>69.063000000000002</v>
      </c>
      <c r="E131">
        <v>0.97013000000000005</v>
      </c>
      <c r="F131">
        <v>0.66490000000000005</v>
      </c>
      <c r="G131">
        <v>9.4899999999999997E-4</v>
      </c>
      <c r="H131">
        <v>1.2955E-2</v>
      </c>
      <c r="I131">
        <v>1.3904E-2</v>
      </c>
    </row>
    <row r="132" spans="1:9" x14ac:dyDescent="0.3">
      <c r="A132">
        <v>18000</v>
      </c>
      <c r="B132">
        <v>11</v>
      </c>
      <c r="C132">
        <v>44.308999999999997</v>
      </c>
      <c r="D132">
        <v>69.094999999999999</v>
      </c>
      <c r="E132">
        <v>0.97009999999999996</v>
      </c>
      <c r="F132">
        <v>0.66496</v>
      </c>
      <c r="G132">
        <v>9.5E-4</v>
      </c>
      <c r="H132">
        <v>1.2955E-2</v>
      </c>
      <c r="I132">
        <v>1.3906E-2</v>
      </c>
    </row>
    <row r="133" spans="1:9" x14ac:dyDescent="0.3">
      <c r="A133">
        <v>16600</v>
      </c>
      <c r="B133">
        <v>11</v>
      </c>
      <c r="C133">
        <v>44.558</v>
      </c>
      <c r="D133">
        <v>69.197000000000003</v>
      </c>
      <c r="E133">
        <v>0.96969000000000005</v>
      </c>
      <c r="F133">
        <v>0.66596</v>
      </c>
      <c r="G133">
        <v>9.6500000000000004E-4</v>
      </c>
      <c r="H133">
        <v>1.2955E-2</v>
      </c>
      <c r="I133">
        <v>1.392E-2</v>
      </c>
    </row>
    <row r="134" spans="1:9" x14ac:dyDescent="0.3">
      <c r="A134">
        <v>18200</v>
      </c>
      <c r="B134">
        <v>11</v>
      </c>
      <c r="C134">
        <v>44.259</v>
      </c>
      <c r="D134">
        <v>69.063999999999993</v>
      </c>
      <c r="E134">
        <v>0.97014999999999996</v>
      </c>
      <c r="F134">
        <v>0.66483999999999999</v>
      </c>
      <c r="G134">
        <v>9.4799999999999995E-4</v>
      </c>
      <c r="H134">
        <v>1.2956000000000001E-2</v>
      </c>
      <c r="I134">
        <v>1.3904E-2</v>
      </c>
    </row>
    <row r="135" spans="1:9" x14ac:dyDescent="0.3">
      <c r="A135">
        <v>17400</v>
      </c>
      <c r="B135">
        <v>11</v>
      </c>
      <c r="C135">
        <v>44.402999999999999</v>
      </c>
      <c r="D135">
        <v>69.13</v>
      </c>
      <c r="E135">
        <v>0.96992999999999996</v>
      </c>
      <c r="F135">
        <v>0.66537000000000002</v>
      </c>
      <c r="G135">
        <v>9.5600000000000004E-4</v>
      </c>
      <c r="H135">
        <v>1.2956000000000001E-2</v>
      </c>
      <c r="I135">
        <v>1.3912000000000001E-2</v>
      </c>
    </row>
    <row r="136" spans="1:9" x14ac:dyDescent="0.3">
      <c r="A136">
        <v>15900</v>
      </c>
      <c r="B136">
        <v>11</v>
      </c>
      <c r="C136">
        <v>44.716999999999999</v>
      </c>
      <c r="D136">
        <v>69.272999999999996</v>
      </c>
      <c r="E136">
        <v>0.96945999999999999</v>
      </c>
      <c r="F136">
        <v>0.66652999999999996</v>
      </c>
      <c r="G136">
        <v>9.7300000000000002E-4</v>
      </c>
      <c r="H136">
        <v>1.2956000000000001E-2</v>
      </c>
      <c r="I136">
        <v>1.3929E-2</v>
      </c>
    </row>
    <row r="137" spans="1:9" x14ac:dyDescent="0.3">
      <c r="A137">
        <v>19100</v>
      </c>
      <c r="B137">
        <v>11</v>
      </c>
      <c r="C137">
        <v>44.118000000000002</v>
      </c>
      <c r="D137">
        <v>69.004999999999995</v>
      </c>
      <c r="E137">
        <v>0.97038000000000002</v>
      </c>
      <c r="F137">
        <v>0.66430999999999996</v>
      </c>
      <c r="G137">
        <v>9.3999999999999997E-4</v>
      </c>
      <c r="H137">
        <v>1.2957E-2</v>
      </c>
      <c r="I137">
        <v>1.3897E-2</v>
      </c>
    </row>
    <row r="138" spans="1:9" x14ac:dyDescent="0.3">
      <c r="A138">
        <v>18300</v>
      </c>
      <c r="B138">
        <v>11</v>
      </c>
      <c r="C138">
        <v>44.25</v>
      </c>
      <c r="D138">
        <v>69.066999999999993</v>
      </c>
      <c r="E138">
        <v>0.97018000000000004</v>
      </c>
      <c r="F138">
        <v>0.66478000000000004</v>
      </c>
      <c r="G138">
        <v>9.4700000000000003E-4</v>
      </c>
      <c r="H138">
        <v>1.2957E-2</v>
      </c>
      <c r="I138">
        <v>1.3905000000000001E-2</v>
      </c>
    </row>
    <row r="139" spans="1:9" x14ac:dyDescent="0.3">
      <c r="A139">
        <v>17500</v>
      </c>
      <c r="B139">
        <v>11</v>
      </c>
      <c r="C139">
        <v>44.393999999999998</v>
      </c>
      <c r="D139">
        <v>69.132999999999996</v>
      </c>
      <c r="E139">
        <v>0.96996000000000004</v>
      </c>
      <c r="F139">
        <v>0.6653</v>
      </c>
      <c r="G139">
        <v>9.5500000000000001E-4</v>
      </c>
      <c r="H139">
        <v>1.2957E-2</v>
      </c>
      <c r="I139">
        <v>1.3913E-2</v>
      </c>
    </row>
    <row r="140" spans="1:9" x14ac:dyDescent="0.3">
      <c r="A140">
        <v>16700</v>
      </c>
      <c r="B140">
        <v>11</v>
      </c>
      <c r="C140">
        <v>44.548999999999999</v>
      </c>
      <c r="D140">
        <v>69.201999999999998</v>
      </c>
      <c r="E140">
        <v>0.96972000000000003</v>
      </c>
      <c r="F140">
        <v>0.66588000000000003</v>
      </c>
      <c r="G140">
        <v>9.6400000000000001E-4</v>
      </c>
      <c r="H140">
        <v>1.2957E-2</v>
      </c>
      <c r="I140">
        <v>1.3920999999999999E-2</v>
      </c>
    </row>
    <row r="141" spans="1:9" x14ac:dyDescent="0.3">
      <c r="A141">
        <v>20000</v>
      </c>
      <c r="B141">
        <v>11</v>
      </c>
      <c r="C141">
        <v>44.008000000000003</v>
      </c>
      <c r="D141">
        <v>68.974000000000004</v>
      </c>
      <c r="E141">
        <v>0.97060000000000002</v>
      </c>
      <c r="F141">
        <v>0.66383999999999999</v>
      </c>
      <c r="G141">
        <v>9.3300000000000002E-4</v>
      </c>
      <c r="H141">
        <v>1.2958000000000001E-2</v>
      </c>
      <c r="I141">
        <v>1.3891000000000001E-2</v>
      </c>
    </row>
    <row r="142" spans="1:9" x14ac:dyDescent="0.3">
      <c r="A142">
        <v>19200</v>
      </c>
      <c r="B142">
        <v>11</v>
      </c>
      <c r="C142">
        <v>44.107999999999997</v>
      </c>
      <c r="D142">
        <v>69.004999999999995</v>
      </c>
      <c r="E142">
        <v>0.97040999999999999</v>
      </c>
      <c r="F142">
        <v>0.66425999999999996</v>
      </c>
      <c r="G142">
        <v>9.3899999999999995E-4</v>
      </c>
      <c r="H142">
        <v>1.2958000000000001E-2</v>
      </c>
      <c r="I142">
        <v>1.3897E-2</v>
      </c>
    </row>
    <row r="143" spans="1:9" x14ac:dyDescent="0.3">
      <c r="A143">
        <v>19000</v>
      </c>
      <c r="B143">
        <v>11</v>
      </c>
      <c r="C143">
        <v>44.152999999999999</v>
      </c>
      <c r="D143">
        <v>69.034999999999997</v>
      </c>
      <c r="E143">
        <v>0.97036</v>
      </c>
      <c r="F143">
        <v>0.66435999999999995</v>
      </c>
      <c r="G143">
        <v>9.41E-4</v>
      </c>
      <c r="H143">
        <v>1.2958000000000001E-2</v>
      </c>
      <c r="I143">
        <v>1.3899E-2</v>
      </c>
    </row>
    <row r="144" spans="1:9" x14ac:dyDescent="0.3">
      <c r="A144">
        <v>19300</v>
      </c>
      <c r="B144">
        <v>11</v>
      </c>
      <c r="C144">
        <v>44.098999999999997</v>
      </c>
      <c r="D144">
        <v>69.007000000000005</v>
      </c>
      <c r="E144">
        <v>0.97043000000000001</v>
      </c>
      <c r="F144">
        <v>0.66420999999999997</v>
      </c>
      <c r="G144">
        <v>9.3899999999999995E-4</v>
      </c>
      <c r="H144">
        <v>1.2959E-2</v>
      </c>
      <c r="I144">
        <v>1.3897E-2</v>
      </c>
    </row>
    <row r="145" spans="1:9" x14ac:dyDescent="0.3">
      <c r="A145">
        <v>18400</v>
      </c>
      <c r="B145">
        <v>11</v>
      </c>
      <c r="C145">
        <v>44.241</v>
      </c>
      <c r="D145">
        <v>69.069999999999993</v>
      </c>
      <c r="E145">
        <v>0.97021000000000002</v>
      </c>
      <c r="F145">
        <v>0.66471999999999998</v>
      </c>
      <c r="G145">
        <v>9.4700000000000003E-4</v>
      </c>
      <c r="H145">
        <v>1.2959E-2</v>
      </c>
      <c r="I145">
        <v>1.3905000000000001E-2</v>
      </c>
    </row>
    <row r="146" spans="1:9" x14ac:dyDescent="0.3">
      <c r="A146">
        <v>17600</v>
      </c>
      <c r="B146">
        <v>11</v>
      </c>
      <c r="C146">
        <v>44.384999999999998</v>
      </c>
      <c r="D146">
        <v>69.137</v>
      </c>
      <c r="E146">
        <v>0.96999000000000002</v>
      </c>
      <c r="F146">
        <v>0.66524000000000005</v>
      </c>
      <c r="G146">
        <v>9.5399999999999999E-4</v>
      </c>
      <c r="H146">
        <v>1.2959E-2</v>
      </c>
      <c r="I146">
        <v>1.3913E-2</v>
      </c>
    </row>
    <row r="147" spans="1:9" x14ac:dyDescent="0.3">
      <c r="A147">
        <v>16800</v>
      </c>
      <c r="B147">
        <v>11</v>
      </c>
      <c r="C147">
        <v>44.54</v>
      </c>
      <c r="D147">
        <v>69.206000000000003</v>
      </c>
      <c r="E147">
        <v>0.96975</v>
      </c>
      <c r="F147">
        <v>0.66581000000000001</v>
      </c>
      <c r="G147">
        <v>9.6299999999999999E-4</v>
      </c>
      <c r="H147">
        <v>1.2959E-2</v>
      </c>
      <c r="I147">
        <v>1.3922E-2</v>
      </c>
    </row>
    <row r="148" spans="1:9" x14ac:dyDescent="0.3">
      <c r="A148">
        <v>19400</v>
      </c>
      <c r="B148">
        <v>11</v>
      </c>
      <c r="C148">
        <v>44.09</v>
      </c>
      <c r="D148">
        <v>69.009</v>
      </c>
      <c r="E148">
        <v>0.97045999999999999</v>
      </c>
      <c r="F148">
        <v>0.66415999999999997</v>
      </c>
      <c r="G148">
        <v>9.3800000000000003E-4</v>
      </c>
      <c r="H148">
        <v>1.2959999999999999E-2</v>
      </c>
      <c r="I148">
        <v>1.3898000000000001E-2</v>
      </c>
    </row>
    <row r="149" spans="1:9" x14ac:dyDescent="0.3">
      <c r="A149">
        <v>18500</v>
      </c>
      <c r="B149">
        <v>11</v>
      </c>
      <c r="C149">
        <v>44.231999999999999</v>
      </c>
      <c r="D149">
        <v>69.072000000000003</v>
      </c>
      <c r="E149">
        <v>0.97023000000000004</v>
      </c>
      <c r="F149">
        <v>0.66466000000000003</v>
      </c>
      <c r="G149">
        <v>9.4600000000000001E-4</v>
      </c>
      <c r="H149">
        <v>1.2959999999999999E-2</v>
      </c>
      <c r="I149">
        <v>1.3906E-2</v>
      </c>
    </row>
    <row r="150" spans="1:9" x14ac:dyDescent="0.3">
      <c r="A150">
        <v>19500</v>
      </c>
      <c r="B150">
        <v>11</v>
      </c>
      <c r="C150">
        <v>44.082000000000001</v>
      </c>
      <c r="D150">
        <v>69.010000000000005</v>
      </c>
      <c r="E150">
        <v>0.97048000000000001</v>
      </c>
      <c r="F150">
        <v>0.66410000000000002</v>
      </c>
      <c r="G150">
        <v>9.3700000000000001E-4</v>
      </c>
      <c r="H150">
        <v>1.2961E-2</v>
      </c>
      <c r="I150">
        <v>1.3898000000000001E-2</v>
      </c>
    </row>
    <row r="151" spans="1:9" x14ac:dyDescent="0.3">
      <c r="A151">
        <v>18600</v>
      </c>
      <c r="B151">
        <v>11</v>
      </c>
      <c r="C151">
        <v>44.223999999999997</v>
      </c>
      <c r="D151">
        <v>69.075000000000003</v>
      </c>
      <c r="E151">
        <v>0.97026000000000001</v>
      </c>
      <c r="F151">
        <v>0.66461000000000003</v>
      </c>
      <c r="G151">
        <v>9.4499999999999998E-4</v>
      </c>
      <c r="H151">
        <v>1.2961E-2</v>
      </c>
      <c r="I151">
        <v>1.3906E-2</v>
      </c>
    </row>
    <row r="152" spans="1:9" x14ac:dyDescent="0.3">
      <c r="A152">
        <v>17700</v>
      </c>
      <c r="B152">
        <v>11</v>
      </c>
      <c r="C152">
        <v>44.375999999999998</v>
      </c>
      <c r="D152">
        <v>69.14</v>
      </c>
      <c r="E152">
        <v>0.97001000000000004</v>
      </c>
      <c r="F152">
        <v>0.66517000000000004</v>
      </c>
      <c r="G152">
        <v>9.5299999999999996E-4</v>
      </c>
      <c r="H152">
        <v>1.2961E-2</v>
      </c>
      <c r="I152">
        <v>1.3913999999999999E-2</v>
      </c>
    </row>
    <row r="153" spans="1:9" x14ac:dyDescent="0.3">
      <c r="A153">
        <v>16900</v>
      </c>
      <c r="B153">
        <v>11</v>
      </c>
      <c r="C153">
        <v>44.530999999999999</v>
      </c>
      <c r="D153">
        <v>69.209999999999994</v>
      </c>
      <c r="E153">
        <v>0.96977999999999998</v>
      </c>
      <c r="F153">
        <v>0.66573000000000004</v>
      </c>
      <c r="G153">
        <v>9.6199999999999996E-4</v>
      </c>
      <c r="H153">
        <v>1.2961E-2</v>
      </c>
      <c r="I153">
        <v>1.3923E-2</v>
      </c>
    </row>
    <row r="154" spans="1:9" x14ac:dyDescent="0.3">
      <c r="A154">
        <v>19600</v>
      </c>
      <c r="B154">
        <v>11</v>
      </c>
      <c r="C154">
        <v>44.073</v>
      </c>
      <c r="D154">
        <v>69.012</v>
      </c>
      <c r="E154">
        <v>0.97050000000000003</v>
      </c>
      <c r="F154">
        <v>0.66405000000000003</v>
      </c>
      <c r="G154">
        <v>9.3599999999999998E-4</v>
      </c>
      <c r="H154">
        <v>1.2962E-2</v>
      </c>
      <c r="I154">
        <v>1.3898000000000001E-2</v>
      </c>
    </row>
    <row r="155" spans="1:9" x14ac:dyDescent="0.3">
      <c r="A155">
        <v>17800</v>
      </c>
      <c r="B155">
        <v>11</v>
      </c>
      <c r="C155">
        <v>44.366999999999997</v>
      </c>
      <c r="D155">
        <v>69.143000000000001</v>
      </c>
      <c r="E155">
        <v>0.97004000000000001</v>
      </c>
      <c r="F155">
        <v>0.66510000000000002</v>
      </c>
      <c r="G155">
        <v>9.5299999999999996E-4</v>
      </c>
      <c r="H155">
        <v>1.2962E-2</v>
      </c>
      <c r="I155">
        <v>1.3915E-2</v>
      </c>
    </row>
    <row r="156" spans="1:9" x14ac:dyDescent="0.3">
      <c r="A156">
        <v>19700</v>
      </c>
      <c r="B156">
        <v>11</v>
      </c>
      <c r="C156">
        <v>44.064999999999998</v>
      </c>
      <c r="D156">
        <v>69.013000000000005</v>
      </c>
      <c r="E156">
        <v>0.97053</v>
      </c>
      <c r="F156">
        <v>0.66400000000000003</v>
      </c>
      <c r="G156">
        <v>9.3599999999999998E-4</v>
      </c>
      <c r="H156">
        <v>1.2963000000000001E-2</v>
      </c>
      <c r="I156">
        <v>1.3899E-2</v>
      </c>
    </row>
    <row r="157" spans="1:9" x14ac:dyDescent="0.3">
      <c r="A157">
        <v>18700</v>
      </c>
      <c r="B157">
        <v>11</v>
      </c>
      <c r="C157">
        <v>44.215000000000003</v>
      </c>
      <c r="D157">
        <v>69.076999999999998</v>
      </c>
      <c r="E157">
        <v>0.97028000000000003</v>
      </c>
      <c r="F157">
        <v>0.66454999999999997</v>
      </c>
      <c r="G157">
        <v>9.4399999999999996E-4</v>
      </c>
      <c r="H157">
        <v>1.2963000000000001E-2</v>
      </c>
      <c r="I157">
        <v>1.3906999999999999E-2</v>
      </c>
    </row>
    <row r="158" spans="1:9" x14ac:dyDescent="0.3">
      <c r="A158">
        <v>19800</v>
      </c>
      <c r="B158">
        <v>11</v>
      </c>
      <c r="C158">
        <v>44.057000000000002</v>
      </c>
      <c r="D158">
        <v>69.013999999999996</v>
      </c>
      <c r="E158">
        <v>0.97055000000000002</v>
      </c>
      <c r="F158">
        <v>0.66395000000000004</v>
      </c>
      <c r="G158">
        <v>9.3499999999999996E-4</v>
      </c>
      <c r="H158">
        <v>1.2964E-2</v>
      </c>
      <c r="I158">
        <v>1.3899E-2</v>
      </c>
    </row>
    <row r="159" spans="1:9" x14ac:dyDescent="0.3">
      <c r="A159">
        <v>18800</v>
      </c>
      <c r="B159">
        <v>11</v>
      </c>
      <c r="C159">
        <v>44.207000000000001</v>
      </c>
      <c r="D159">
        <v>69.078999999999994</v>
      </c>
      <c r="E159">
        <v>0.97031000000000001</v>
      </c>
      <c r="F159">
        <v>0.66449000000000003</v>
      </c>
      <c r="G159">
        <v>9.4300000000000004E-4</v>
      </c>
      <c r="H159">
        <v>1.2964E-2</v>
      </c>
      <c r="I159">
        <v>1.3906999999999999E-2</v>
      </c>
    </row>
    <row r="160" spans="1:9" x14ac:dyDescent="0.3">
      <c r="A160">
        <v>17900</v>
      </c>
      <c r="B160">
        <v>11</v>
      </c>
      <c r="C160">
        <v>44.357999999999997</v>
      </c>
      <c r="D160">
        <v>69.146000000000001</v>
      </c>
      <c r="E160">
        <v>0.97006999999999999</v>
      </c>
      <c r="F160">
        <v>0.66503999999999996</v>
      </c>
      <c r="G160">
        <v>9.5200000000000005E-4</v>
      </c>
      <c r="H160">
        <v>1.2964E-2</v>
      </c>
      <c r="I160">
        <v>1.3916E-2</v>
      </c>
    </row>
    <row r="161" spans="1:9" x14ac:dyDescent="0.3">
      <c r="A161">
        <v>19900</v>
      </c>
      <c r="B161">
        <v>11</v>
      </c>
      <c r="C161">
        <v>44.048000000000002</v>
      </c>
      <c r="D161">
        <v>69.015000000000001</v>
      </c>
      <c r="E161">
        <v>0.97057000000000004</v>
      </c>
      <c r="F161">
        <v>0.66390000000000005</v>
      </c>
      <c r="G161">
        <v>9.3400000000000004E-4</v>
      </c>
      <c r="H161">
        <v>1.2965000000000001E-2</v>
      </c>
      <c r="I161">
        <v>1.3899E-2</v>
      </c>
    </row>
    <row r="162" spans="1:9" x14ac:dyDescent="0.3">
      <c r="A162">
        <v>18900</v>
      </c>
      <c r="B162">
        <v>11</v>
      </c>
      <c r="C162">
        <v>44.198</v>
      </c>
      <c r="D162">
        <v>69.08</v>
      </c>
      <c r="E162">
        <v>0.97033000000000003</v>
      </c>
      <c r="F162">
        <v>0.66442999999999997</v>
      </c>
      <c r="G162">
        <v>9.4300000000000004E-4</v>
      </c>
      <c r="H162">
        <v>1.2965000000000001E-2</v>
      </c>
      <c r="I162">
        <v>1.3908E-2</v>
      </c>
    </row>
    <row r="163" spans="1:9" x14ac:dyDescent="0.3">
      <c r="A163">
        <v>3900</v>
      </c>
      <c r="B163">
        <v>11</v>
      </c>
      <c r="C163">
        <v>54.753</v>
      </c>
      <c r="D163">
        <v>72.171999999999997</v>
      </c>
      <c r="E163">
        <v>0.95377999999999996</v>
      </c>
      <c r="F163">
        <v>0.69199999999999995</v>
      </c>
      <c r="G163">
        <v>1.7099999999999999E-3</v>
      </c>
      <c r="H163">
        <v>1.3289E-2</v>
      </c>
      <c r="I163">
        <v>1.4999E-2</v>
      </c>
    </row>
    <row r="164" spans="1:9" x14ac:dyDescent="0.3">
      <c r="A164">
        <v>3800</v>
      </c>
      <c r="B164">
        <v>11</v>
      </c>
      <c r="C164">
        <v>54.829000000000001</v>
      </c>
      <c r="D164">
        <v>72.116</v>
      </c>
      <c r="E164">
        <v>0.95330999999999999</v>
      </c>
      <c r="F164">
        <v>0.69189000000000001</v>
      </c>
      <c r="G164">
        <v>1.7260000000000001E-3</v>
      </c>
      <c r="H164">
        <v>1.3302E-2</v>
      </c>
      <c r="I164">
        <v>1.5029000000000001E-2</v>
      </c>
    </row>
    <row r="165" spans="1:9" x14ac:dyDescent="0.3">
      <c r="A165">
        <v>3700</v>
      </c>
      <c r="B165">
        <v>11</v>
      </c>
      <c r="C165">
        <v>54.901000000000003</v>
      </c>
      <c r="D165">
        <v>72.052999999999997</v>
      </c>
      <c r="E165">
        <v>0.95284000000000002</v>
      </c>
      <c r="F165">
        <v>0.69177</v>
      </c>
      <c r="G165">
        <v>1.743E-3</v>
      </c>
      <c r="H165">
        <v>1.3317000000000001E-2</v>
      </c>
      <c r="I165">
        <v>1.506E-2</v>
      </c>
    </row>
    <row r="166" spans="1:9" x14ac:dyDescent="0.3">
      <c r="A166">
        <v>3600</v>
      </c>
      <c r="B166">
        <v>11</v>
      </c>
      <c r="C166">
        <v>54.972000000000001</v>
      </c>
      <c r="D166">
        <v>71.994</v>
      </c>
      <c r="E166">
        <v>0.95233999999999996</v>
      </c>
      <c r="F166">
        <v>0.69162000000000001</v>
      </c>
      <c r="G166">
        <v>1.7600000000000001E-3</v>
      </c>
      <c r="H166">
        <v>1.3332999999999999E-2</v>
      </c>
      <c r="I166">
        <v>1.5093000000000001E-2</v>
      </c>
    </row>
    <row r="167" spans="1:9" x14ac:dyDescent="0.3">
      <c r="A167">
        <v>3500</v>
      </c>
      <c r="B167">
        <v>11</v>
      </c>
      <c r="C167">
        <v>55.036000000000001</v>
      </c>
      <c r="D167">
        <v>71.927000000000007</v>
      </c>
      <c r="E167">
        <v>0.95182999999999995</v>
      </c>
      <c r="F167">
        <v>0.69147000000000003</v>
      </c>
      <c r="G167">
        <v>1.7769999999999999E-3</v>
      </c>
      <c r="H167">
        <v>1.3349E-2</v>
      </c>
      <c r="I167">
        <v>1.5126000000000001E-2</v>
      </c>
    </row>
    <row r="168" spans="1:9" x14ac:dyDescent="0.3">
      <c r="A168">
        <v>3400</v>
      </c>
      <c r="B168">
        <v>11</v>
      </c>
      <c r="C168">
        <v>55.094000000000001</v>
      </c>
      <c r="D168">
        <v>71.855000000000004</v>
      </c>
      <c r="E168">
        <v>0.95130000000000003</v>
      </c>
      <c r="F168">
        <v>0.69132000000000005</v>
      </c>
      <c r="G168">
        <v>1.7949999999999999E-3</v>
      </c>
      <c r="H168">
        <v>1.3365999999999999E-2</v>
      </c>
      <c r="I168">
        <v>1.5161000000000001E-2</v>
      </c>
    </row>
    <row r="169" spans="1:9" x14ac:dyDescent="0.3">
      <c r="A169">
        <v>3300</v>
      </c>
      <c r="B169">
        <v>11</v>
      </c>
      <c r="C169">
        <v>55.158999999999999</v>
      </c>
      <c r="D169">
        <v>71.768000000000001</v>
      </c>
      <c r="E169">
        <v>0.95074999999999998</v>
      </c>
      <c r="F169">
        <v>0.69118000000000002</v>
      </c>
      <c r="G169">
        <v>1.8140000000000001E-3</v>
      </c>
      <c r="H169">
        <v>1.3382E-2</v>
      </c>
      <c r="I169">
        <v>1.5195999999999999E-2</v>
      </c>
    </row>
    <row r="170" spans="1:9" x14ac:dyDescent="0.3">
      <c r="A170">
        <v>3200</v>
      </c>
      <c r="B170">
        <v>11</v>
      </c>
      <c r="C170">
        <v>55.231999999999999</v>
      </c>
      <c r="D170">
        <v>71.668000000000006</v>
      </c>
      <c r="E170">
        <v>0.95016</v>
      </c>
      <c r="F170">
        <v>0.69106999999999996</v>
      </c>
      <c r="G170">
        <v>1.8339999999999999E-3</v>
      </c>
      <c r="H170">
        <v>1.3398E-2</v>
      </c>
      <c r="I170">
        <v>1.5232000000000001E-2</v>
      </c>
    </row>
    <row r="171" spans="1:9" x14ac:dyDescent="0.3">
      <c r="A171">
        <v>3100</v>
      </c>
      <c r="B171">
        <v>11</v>
      </c>
      <c r="C171">
        <v>55.372</v>
      </c>
      <c r="D171">
        <v>71.606999999999999</v>
      </c>
      <c r="E171">
        <v>0.94947999999999999</v>
      </c>
      <c r="F171">
        <v>0.69103000000000003</v>
      </c>
      <c r="G171">
        <v>1.859E-3</v>
      </c>
      <c r="H171">
        <v>1.3412E-2</v>
      </c>
      <c r="I171">
        <v>1.5271E-2</v>
      </c>
    </row>
    <row r="172" spans="1:9" x14ac:dyDescent="0.3">
      <c r="A172">
        <v>3000</v>
      </c>
      <c r="B172">
        <v>11</v>
      </c>
      <c r="C172">
        <v>56.832999999999998</v>
      </c>
      <c r="D172">
        <v>72.831000000000003</v>
      </c>
      <c r="E172">
        <v>0.94806000000000001</v>
      </c>
      <c r="F172">
        <v>0.69106999999999996</v>
      </c>
      <c r="G172">
        <v>1.934E-3</v>
      </c>
      <c r="H172">
        <v>1.3488999999999999E-2</v>
      </c>
      <c r="I172">
        <v>1.5422999999999999E-2</v>
      </c>
    </row>
    <row r="173" spans="1:9" x14ac:dyDescent="0.3">
      <c r="A173">
        <v>20000</v>
      </c>
      <c r="B173">
        <v>13</v>
      </c>
      <c r="C173">
        <v>33.948999999999998</v>
      </c>
      <c r="D173">
        <v>79.099999999999994</v>
      </c>
      <c r="E173">
        <v>0.98716000000000004</v>
      </c>
      <c r="F173">
        <v>0.64509000000000005</v>
      </c>
      <c r="G173">
        <v>4.06E-4</v>
      </c>
      <c r="H173">
        <v>1.3889E-2</v>
      </c>
      <c r="I173">
        <v>1.4295E-2</v>
      </c>
    </row>
    <row r="174" spans="1:9" x14ac:dyDescent="0.3">
      <c r="A174">
        <v>19900</v>
      </c>
      <c r="B174">
        <v>13</v>
      </c>
      <c r="C174">
        <v>33.960999999999999</v>
      </c>
      <c r="D174">
        <v>79.114000000000004</v>
      </c>
      <c r="E174">
        <v>0.98714999999999997</v>
      </c>
      <c r="F174">
        <v>0.64507000000000003</v>
      </c>
      <c r="G174">
        <v>4.0700000000000003E-4</v>
      </c>
      <c r="H174">
        <v>1.3893000000000001E-2</v>
      </c>
      <c r="I174">
        <v>1.43E-2</v>
      </c>
    </row>
    <row r="175" spans="1:9" x14ac:dyDescent="0.3">
      <c r="A175">
        <v>19800</v>
      </c>
      <c r="B175">
        <v>13</v>
      </c>
      <c r="C175">
        <v>33.963000000000001</v>
      </c>
      <c r="D175">
        <v>79.105000000000004</v>
      </c>
      <c r="E175">
        <v>0.98714000000000002</v>
      </c>
      <c r="F175">
        <v>0.64505000000000001</v>
      </c>
      <c r="G175">
        <v>4.0700000000000003E-4</v>
      </c>
      <c r="H175">
        <v>1.3894E-2</v>
      </c>
      <c r="I175">
        <v>1.4300999999999999E-2</v>
      </c>
    </row>
    <row r="176" spans="1:9" x14ac:dyDescent="0.3">
      <c r="A176">
        <v>19700</v>
      </c>
      <c r="B176">
        <v>13</v>
      </c>
      <c r="C176">
        <v>33.965000000000003</v>
      </c>
      <c r="D176">
        <v>79.096999999999994</v>
      </c>
      <c r="E176">
        <v>0.98714000000000002</v>
      </c>
      <c r="F176">
        <v>0.64502999999999999</v>
      </c>
      <c r="G176">
        <v>4.0700000000000003E-4</v>
      </c>
      <c r="H176">
        <v>1.3894999999999999E-2</v>
      </c>
      <c r="I176">
        <v>1.4302E-2</v>
      </c>
    </row>
    <row r="177" spans="1:9" x14ac:dyDescent="0.3">
      <c r="A177">
        <v>19600</v>
      </c>
      <c r="B177">
        <v>13</v>
      </c>
      <c r="C177">
        <v>33.966999999999999</v>
      </c>
      <c r="D177">
        <v>79.087999999999994</v>
      </c>
      <c r="E177">
        <v>0.98712999999999995</v>
      </c>
      <c r="F177">
        <v>0.64500000000000002</v>
      </c>
      <c r="G177">
        <v>4.0700000000000003E-4</v>
      </c>
      <c r="H177">
        <v>1.3896E-2</v>
      </c>
      <c r="I177">
        <v>1.4303E-2</v>
      </c>
    </row>
    <row r="178" spans="1:9" x14ac:dyDescent="0.3">
      <c r="A178">
        <v>19500</v>
      </c>
      <c r="B178">
        <v>13</v>
      </c>
      <c r="C178">
        <v>33.97</v>
      </c>
      <c r="D178">
        <v>79.078999999999994</v>
      </c>
      <c r="E178">
        <v>0.98712999999999995</v>
      </c>
      <c r="F178">
        <v>0.64498</v>
      </c>
      <c r="G178">
        <v>4.0700000000000003E-4</v>
      </c>
      <c r="H178">
        <v>1.3897E-2</v>
      </c>
      <c r="I178">
        <v>1.4304000000000001E-2</v>
      </c>
    </row>
    <row r="179" spans="1:9" x14ac:dyDescent="0.3">
      <c r="A179">
        <v>19400</v>
      </c>
      <c r="B179">
        <v>13</v>
      </c>
      <c r="C179">
        <v>33.972000000000001</v>
      </c>
      <c r="D179">
        <v>79.070999999999998</v>
      </c>
      <c r="E179">
        <v>0.98712</v>
      </c>
      <c r="F179">
        <v>0.64495999999999998</v>
      </c>
      <c r="G179">
        <v>4.08E-4</v>
      </c>
      <c r="H179">
        <v>1.3898000000000001E-2</v>
      </c>
      <c r="I179">
        <v>1.4305999999999999E-2</v>
      </c>
    </row>
    <row r="180" spans="1:9" x14ac:dyDescent="0.3">
      <c r="A180">
        <v>19300</v>
      </c>
      <c r="B180">
        <v>13</v>
      </c>
      <c r="C180">
        <v>33.973999999999997</v>
      </c>
      <c r="D180">
        <v>79.061999999999998</v>
      </c>
      <c r="E180">
        <v>0.98711000000000004</v>
      </c>
      <c r="F180">
        <v>0.64493</v>
      </c>
      <c r="G180">
        <v>4.08E-4</v>
      </c>
      <c r="H180">
        <v>1.3899E-2</v>
      </c>
      <c r="I180">
        <v>1.4307E-2</v>
      </c>
    </row>
    <row r="181" spans="1:9" x14ac:dyDescent="0.3">
      <c r="A181">
        <v>19200</v>
      </c>
      <c r="B181">
        <v>13</v>
      </c>
      <c r="C181">
        <v>33.976999999999997</v>
      </c>
      <c r="D181">
        <v>79.054000000000002</v>
      </c>
      <c r="E181">
        <v>0.98711000000000004</v>
      </c>
      <c r="F181">
        <v>0.64490999999999998</v>
      </c>
      <c r="G181">
        <v>4.08E-4</v>
      </c>
      <c r="H181">
        <v>1.3899999999999999E-2</v>
      </c>
      <c r="I181">
        <v>1.4308E-2</v>
      </c>
    </row>
    <row r="182" spans="1:9" x14ac:dyDescent="0.3">
      <c r="A182">
        <v>19100</v>
      </c>
      <c r="B182">
        <v>13</v>
      </c>
      <c r="C182">
        <v>33.979999999999997</v>
      </c>
      <c r="D182">
        <v>79.046999999999997</v>
      </c>
      <c r="E182">
        <v>0.98709999999999998</v>
      </c>
      <c r="F182">
        <v>0.64488000000000001</v>
      </c>
      <c r="G182">
        <v>4.08E-4</v>
      </c>
      <c r="H182">
        <v>1.3901E-2</v>
      </c>
      <c r="I182">
        <v>1.431E-2</v>
      </c>
    </row>
    <row r="183" spans="1:9" x14ac:dyDescent="0.3">
      <c r="A183">
        <v>19000</v>
      </c>
      <c r="B183">
        <v>13</v>
      </c>
      <c r="C183">
        <v>33.994</v>
      </c>
      <c r="D183">
        <v>79.064999999999998</v>
      </c>
      <c r="E183">
        <v>0.98709000000000002</v>
      </c>
      <c r="F183">
        <v>0.64485000000000003</v>
      </c>
      <c r="G183">
        <v>4.08E-4</v>
      </c>
      <c r="H183">
        <v>1.3903E-2</v>
      </c>
      <c r="I183">
        <v>1.4311000000000001E-2</v>
      </c>
    </row>
    <row r="184" spans="1:9" x14ac:dyDescent="0.3">
      <c r="A184">
        <v>18900</v>
      </c>
      <c r="B184">
        <v>13</v>
      </c>
      <c r="C184">
        <v>34.008000000000003</v>
      </c>
      <c r="D184">
        <v>79.081999999999994</v>
      </c>
      <c r="E184">
        <v>0.98707999999999996</v>
      </c>
      <c r="F184">
        <v>0.64483000000000001</v>
      </c>
      <c r="G184">
        <v>4.0900000000000002E-4</v>
      </c>
      <c r="H184">
        <v>1.3908E-2</v>
      </c>
      <c r="I184">
        <v>1.4317E-2</v>
      </c>
    </row>
    <row r="185" spans="1:9" x14ac:dyDescent="0.3">
      <c r="A185">
        <v>7100</v>
      </c>
      <c r="B185">
        <v>12</v>
      </c>
      <c r="C185">
        <v>38.606999999999999</v>
      </c>
      <c r="D185">
        <v>71.962000000000003</v>
      </c>
      <c r="E185">
        <v>0.97923000000000004</v>
      </c>
      <c r="F185">
        <v>0.64875000000000005</v>
      </c>
      <c r="G185">
        <v>6.6699999999999995E-4</v>
      </c>
      <c r="H185">
        <v>1.3908999999999999E-2</v>
      </c>
      <c r="I185">
        <v>1.4577E-2</v>
      </c>
    </row>
    <row r="186" spans="1:9" x14ac:dyDescent="0.3">
      <c r="A186">
        <v>7000</v>
      </c>
      <c r="B186">
        <v>12</v>
      </c>
      <c r="C186">
        <v>38.716000000000001</v>
      </c>
      <c r="D186">
        <v>72.081000000000003</v>
      </c>
      <c r="E186">
        <v>0.97914999999999996</v>
      </c>
      <c r="F186">
        <v>0.64876</v>
      </c>
      <c r="G186">
        <v>6.7000000000000002E-4</v>
      </c>
      <c r="H186">
        <v>1.3908999999999999E-2</v>
      </c>
      <c r="I186">
        <v>1.4579E-2</v>
      </c>
    </row>
    <row r="187" spans="1:9" x14ac:dyDescent="0.3">
      <c r="A187">
        <v>18800</v>
      </c>
      <c r="B187">
        <v>13</v>
      </c>
      <c r="C187">
        <v>34.01</v>
      </c>
      <c r="D187">
        <v>79.072000000000003</v>
      </c>
      <c r="E187">
        <v>0.98707999999999996</v>
      </c>
      <c r="F187">
        <v>0.64480999999999999</v>
      </c>
      <c r="G187">
        <v>4.0900000000000002E-4</v>
      </c>
      <c r="H187">
        <v>1.3908999999999999E-2</v>
      </c>
      <c r="I187">
        <v>1.4318000000000001E-2</v>
      </c>
    </row>
    <row r="188" spans="1:9" x14ac:dyDescent="0.3">
      <c r="A188">
        <v>18700</v>
      </c>
      <c r="B188">
        <v>13</v>
      </c>
      <c r="C188">
        <v>34.012</v>
      </c>
      <c r="D188">
        <v>79.063000000000002</v>
      </c>
      <c r="E188">
        <v>0.98707</v>
      </c>
      <c r="F188">
        <v>0.64478000000000002</v>
      </c>
      <c r="G188">
        <v>4.0900000000000002E-4</v>
      </c>
      <c r="H188">
        <v>1.391E-2</v>
      </c>
      <c r="I188">
        <v>1.4319E-2</v>
      </c>
    </row>
    <row r="189" spans="1:9" x14ac:dyDescent="0.3">
      <c r="A189">
        <v>18600</v>
      </c>
      <c r="B189">
        <v>13</v>
      </c>
      <c r="C189">
        <v>34.014000000000003</v>
      </c>
      <c r="D189">
        <v>79.054000000000002</v>
      </c>
      <c r="E189">
        <v>0.98707</v>
      </c>
      <c r="F189">
        <v>0.64476</v>
      </c>
      <c r="G189">
        <v>4.0900000000000002E-4</v>
      </c>
      <c r="H189">
        <v>1.3911E-2</v>
      </c>
      <c r="I189">
        <v>1.4319999999999999E-2</v>
      </c>
    </row>
    <row r="190" spans="1:9" x14ac:dyDescent="0.3">
      <c r="A190">
        <v>8000</v>
      </c>
      <c r="B190">
        <v>12</v>
      </c>
      <c r="C190">
        <v>38.283000000000001</v>
      </c>
      <c r="D190">
        <v>71.975999999999999</v>
      </c>
      <c r="E190">
        <v>0.97962000000000005</v>
      </c>
      <c r="F190">
        <v>0.64776999999999996</v>
      </c>
      <c r="G190">
        <v>6.5200000000000002E-4</v>
      </c>
      <c r="H190">
        <v>1.3912000000000001E-2</v>
      </c>
      <c r="I190">
        <v>1.4564000000000001E-2</v>
      </c>
    </row>
    <row r="191" spans="1:9" x14ac:dyDescent="0.3">
      <c r="A191">
        <v>6100</v>
      </c>
      <c r="B191">
        <v>12</v>
      </c>
      <c r="C191">
        <v>39.128</v>
      </c>
      <c r="D191">
        <v>72.096000000000004</v>
      </c>
      <c r="E191">
        <v>0.97865999999999997</v>
      </c>
      <c r="F191">
        <v>0.64990999999999999</v>
      </c>
      <c r="G191">
        <v>6.8999999999999997E-4</v>
      </c>
      <c r="H191">
        <v>1.3912000000000001E-2</v>
      </c>
      <c r="I191">
        <v>1.4602E-2</v>
      </c>
    </row>
    <row r="192" spans="1:9" x14ac:dyDescent="0.3">
      <c r="A192">
        <v>18500</v>
      </c>
      <c r="B192">
        <v>13</v>
      </c>
      <c r="C192">
        <v>34.015999999999998</v>
      </c>
      <c r="D192">
        <v>79.045000000000002</v>
      </c>
      <c r="E192">
        <v>0.98706000000000005</v>
      </c>
      <c r="F192">
        <v>0.64473999999999998</v>
      </c>
      <c r="G192">
        <v>4.0900000000000002E-4</v>
      </c>
      <c r="H192">
        <v>1.3912000000000001E-2</v>
      </c>
      <c r="I192">
        <v>1.4322E-2</v>
      </c>
    </row>
    <row r="193" spans="1:9" x14ac:dyDescent="0.3">
      <c r="A193">
        <v>8100</v>
      </c>
      <c r="B193">
        <v>12</v>
      </c>
      <c r="C193">
        <v>38.198999999999998</v>
      </c>
      <c r="D193">
        <v>71.885999999999996</v>
      </c>
      <c r="E193">
        <v>0.97968999999999995</v>
      </c>
      <c r="F193">
        <v>0.64773999999999998</v>
      </c>
      <c r="G193">
        <v>6.4999999999999997E-4</v>
      </c>
      <c r="H193">
        <v>1.3913E-2</v>
      </c>
      <c r="I193">
        <v>1.4563E-2</v>
      </c>
    </row>
    <row r="194" spans="1:9" x14ac:dyDescent="0.3">
      <c r="A194">
        <v>7200</v>
      </c>
      <c r="B194">
        <v>12</v>
      </c>
      <c r="C194">
        <v>38.582000000000001</v>
      </c>
      <c r="D194">
        <v>71.986000000000004</v>
      </c>
      <c r="E194">
        <v>0.97928000000000004</v>
      </c>
      <c r="F194">
        <v>0.64864999999999995</v>
      </c>
      <c r="G194">
        <v>6.6600000000000003E-4</v>
      </c>
      <c r="H194">
        <v>1.3913E-2</v>
      </c>
      <c r="I194">
        <v>1.4579E-2</v>
      </c>
    </row>
    <row r="195" spans="1:9" x14ac:dyDescent="0.3">
      <c r="A195">
        <v>6000</v>
      </c>
      <c r="B195">
        <v>12</v>
      </c>
      <c r="C195">
        <v>39.274999999999999</v>
      </c>
      <c r="D195">
        <v>72.278000000000006</v>
      </c>
      <c r="E195">
        <v>0.97853999999999997</v>
      </c>
      <c r="F195">
        <v>0.64990000000000003</v>
      </c>
      <c r="G195">
        <v>6.9499999999999998E-4</v>
      </c>
      <c r="H195">
        <v>1.3913E-2</v>
      </c>
      <c r="I195">
        <v>1.4607E-2</v>
      </c>
    </row>
    <row r="196" spans="1:9" x14ac:dyDescent="0.3">
      <c r="A196">
        <v>18400</v>
      </c>
      <c r="B196">
        <v>13</v>
      </c>
      <c r="C196">
        <v>34.018999999999998</v>
      </c>
      <c r="D196">
        <v>79.036000000000001</v>
      </c>
      <c r="E196">
        <v>0.98704999999999998</v>
      </c>
      <c r="F196">
        <v>0.64471000000000001</v>
      </c>
      <c r="G196">
        <v>4.0999999999999999E-4</v>
      </c>
      <c r="H196">
        <v>1.3913E-2</v>
      </c>
      <c r="I196">
        <v>1.4323000000000001E-2</v>
      </c>
    </row>
    <row r="197" spans="1:9" x14ac:dyDescent="0.3">
      <c r="A197">
        <v>18300</v>
      </c>
      <c r="B197">
        <v>13</v>
      </c>
      <c r="C197">
        <v>34.021000000000001</v>
      </c>
      <c r="D197">
        <v>79.027000000000001</v>
      </c>
      <c r="E197">
        <v>0.98704999999999998</v>
      </c>
      <c r="F197">
        <v>0.64468000000000003</v>
      </c>
      <c r="G197">
        <v>4.0999999999999999E-4</v>
      </c>
      <c r="H197">
        <v>1.3913999999999999E-2</v>
      </c>
      <c r="I197">
        <v>1.4324E-2</v>
      </c>
    </row>
    <row r="198" spans="1:9" x14ac:dyDescent="0.3">
      <c r="A198">
        <v>18200</v>
      </c>
      <c r="B198">
        <v>13</v>
      </c>
      <c r="C198">
        <v>34.024000000000001</v>
      </c>
      <c r="D198">
        <v>79.018000000000001</v>
      </c>
      <c r="E198">
        <v>0.98704000000000003</v>
      </c>
      <c r="F198">
        <v>0.64466000000000001</v>
      </c>
      <c r="G198">
        <v>4.0999999999999999E-4</v>
      </c>
      <c r="H198">
        <v>1.3916E-2</v>
      </c>
      <c r="I198">
        <v>1.4326E-2</v>
      </c>
    </row>
    <row r="199" spans="1:9" x14ac:dyDescent="0.3">
      <c r="A199">
        <v>8200</v>
      </c>
      <c r="B199">
        <v>12</v>
      </c>
      <c r="C199">
        <v>38.179000000000002</v>
      </c>
      <c r="D199">
        <v>71.906000000000006</v>
      </c>
      <c r="E199">
        <v>0.97972000000000004</v>
      </c>
      <c r="F199">
        <v>0.64766999999999997</v>
      </c>
      <c r="G199">
        <v>6.4899999999999995E-4</v>
      </c>
      <c r="H199">
        <v>1.3917000000000001E-2</v>
      </c>
      <c r="I199">
        <v>1.4566000000000001E-2</v>
      </c>
    </row>
    <row r="200" spans="1:9" x14ac:dyDescent="0.3">
      <c r="A200">
        <v>6200</v>
      </c>
      <c r="B200">
        <v>12</v>
      </c>
      <c r="C200">
        <v>39.097999999999999</v>
      </c>
      <c r="D200">
        <v>72.123000000000005</v>
      </c>
      <c r="E200">
        <v>0.97870999999999997</v>
      </c>
      <c r="F200">
        <v>0.64980000000000004</v>
      </c>
      <c r="G200">
        <v>6.8800000000000003E-4</v>
      </c>
      <c r="H200">
        <v>1.3917000000000001E-2</v>
      </c>
      <c r="I200">
        <v>1.4605999999999999E-2</v>
      </c>
    </row>
    <row r="201" spans="1:9" x14ac:dyDescent="0.3">
      <c r="A201">
        <v>18100</v>
      </c>
      <c r="B201">
        <v>13</v>
      </c>
      <c r="C201">
        <v>34.027000000000001</v>
      </c>
      <c r="D201">
        <v>79.010999999999996</v>
      </c>
      <c r="E201">
        <v>0.98702999999999996</v>
      </c>
      <c r="F201">
        <v>0.64463000000000004</v>
      </c>
      <c r="G201">
        <v>4.0999999999999999E-4</v>
      </c>
      <c r="H201">
        <v>1.3917000000000001E-2</v>
      </c>
      <c r="I201">
        <v>1.4326999999999999E-2</v>
      </c>
    </row>
    <row r="202" spans="1:9" x14ac:dyDescent="0.3">
      <c r="A202">
        <v>18000</v>
      </c>
      <c r="B202">
        <v>13</v>
      </c>
      <c r="C202">
        <v>34.042000000000002</v>
      </c>
      <c r="D202">
        <v>79.031000000000006</v>
      </c>
      <c r="E202">
        <v>0.98702000000000001</v>
      </c>
      <c r="F202">
        <v>0.64459999999999995</v>
      </c>
      <c r="G202">
        <v>4.1100000000000002E-4</v>
      </c>
      <c r="H202">
        <v>1.3918E-2</v>
      </c>
      <c r="I202">
        <v>1.4329E-2</v>
      </c>
    </row>
    <row r="203" spans="1:9" x14ac:dyDescent="0.3">
      <c r="A203">
        <v>9000</v>
      </c>
      <c r="B203">
        <v>12</v>
      </c>
      <c r="C203">
        <v>37.942999999999998</v>
      </c>
      <c r="D203">
        <v>71.915000000000006</v>
      </c>
      <c r="E203">
        <v>0.98001000000000005</v>
      </c>
      <c r="F203">
        <v>0.64690999999999999</v>
      </c>
      <c r="G203">
        <v>6.38E-4</v>
      </c>
      <c r="H203">
        <v>1.3919000000000001E-2</v>
      </c>
      <c r="I203">
        <v>1.4557E-2</v>
      </c>
    </row>
    <row r="204" spans="1:9" x14ac:dyDescent="0.3">
      <c r="A204">
        <v>7300</v>
      </c>
      <c r="B204">
        <v>12</v>
      </c>
      <c r="C204">
        <v>38.561</v>
      </c>
      <c r="D204">
        <v>72.013000000000005</v>
      </c>
      <c r="E204">
        <v>0.97931999999999997</v>
      </c>
      <c r="F204">
        <v>0.64854000000000001</v>
      </c>
      <c r="G204">
        <v>6.6500000000000001E-4</v>
      </c>
      <c r="H204">
        <v>1.3919000000000001E-2</v>
      </c>
      <c r="I204">
        <v>1.4583E-2</v>
      </c>
    </row>
    <row r="205" spans="1:9" x14ac:dyDescent="0.3">
      <c r="A205">
        <v>9100</v>
      </c>
      <c r="B205">
        <v>12</v>
      </c>
      <c r="C205">
        <v>37.875999999999998</v>
      </c>
      <c r="D205">
        <v>71.844999999999999</v>
      </c>
      <c r="E205">
        <v>0.98006000000000004</v>
      </c>
      <c r="F205">
        <v>0.64688000000000001</v>
      </c>
      <c r="G205">
        <v>6.3699999999999998E-4</v>
      </c>
      <c r="H205">
        <v>1.392E-2</v>
      </c>
      <c r="I205">
        <v>1.4557E-2</v>
      </c>
    </row>
    <row r="206" spans="1:9" x14ac:dyDescent="0.3">
      <c r="A206">
        <v>8300</v>
      </c>
      <c r="B206">
        <v>12</v>
      </c>
      <c r="C206">
        <v>38.162999999999997</v>
      </c>
      <c r="D206">
        <v>71.929000000000002</v>
      </c>
      <c r="E206">
        <v>0.97975999999999996</v>
      </c>
      <c r="F206">
        <v>0.64756999999999998</v>
      </c>
      <c r="G206">
        <v>6.4800000000000003E-4</v>
      </c>
      <c r="H206">
        <v>1.3920999999999999E-2</v>
      </c>
      <c r="I206">
        <v>1.4569E-2</v>
      </c>
    </row>
    <row r="207" spans="1:9" x14ac:dyDescent="0.3">
      <c r="A207">
        <v>9200</v>
      </c>
      <c r="B207">
        <v>12</v>
      </c>
      <c r="C207">
        <v>37.859000000000002</v>
      </c>
      <c r="D207">
        <v>71.863</v>
      </c>
      <c r="E207">
        <v>0.98009000000000002</v>
      </c>
      <c r="F207">
        <v>0.64681</v>
      </c>
      <c r="G207">
        <v>6.3599999999999996E-4</v>
      </c>
      <c r="H207">
        <v>1.3924000000000001E-2</v>
      </c>
      <c r="I207">
        <v>1.4559000000000001E-2</v>
      </c>
    </row>
    <row r="208" spans="1:9" x14ac:dyDescent="0.3">
      <c r="A208">
        <v>7400</v>
      </c>
      <c r="B208">
        <v>12</v>
      </c>
      <c r="C208">
        <v>38.540999999999997</v>
      </c>
      <c r="D208">
        <v>72.039000000000001</v>
      </c>
      <c r="E208">
        <v>0.97936000000000001</v>
      </c>
      <c r="F208">
        <v>0.64842</v>
      </c>
      <c r="G208">
        <v>6.6299999999999996E-4</v>
      </c>
      <c r="H208">
        <v>1.3924000000000001E-2</v>
      </c>
      <c r="I208">
        <v>1.4588E-2</v>
      </c>
    </row>
    <row r="209" spans="1:9" x14ac:dyDescent="0.3">
      <c r="A209">
        <v>6300</v>
      </c>
      <c r="B209">
        <v>12</v>
      </c>
      <c r="C209">
        <v>39.073</v>
      </c>
      <c r="D209">
        <v>72.156000000000006</v>
      </c>
      <c r="E209">
        <v>0.97877000000000003</v>
      </c>
      <c r="F209">
        <v>0.64966000000000002</v>
      </c>
      <c r="G209">
        <v>6.87E-4</v>
      </c>
      <c r="H209">
        <v>1.3924000000000001E-2</v>
      </c>
      <c r="I209">
        <v>1.461E-2</v>
      </c>
    </row>
    <row r="210" spans="1:9" x14ac:dyDescent="0.3">
      <c r="A210">
        <v>17900</v>
      </c>
      <c r="B210">
        <v>13</v>
      </c>
      <c r="C210">
        <v>34.058</v>
      </c>
      <c r="D210">
        <v>79.051000000000002</v>
      </c>
      <c r="E210">
        <v>0.98702000000000001</v>
      </c>
      <c r="F210">
        <v>0.64458000000000004</v>
      </c>
      <c r="G210">
        <v>4.1100000000000002E-4</v>
      </c>
      <c r="H210">
        <v>1.3924000000000001E-2</v>
      </c>
      <c r="I210">
        <v>1.4335000000000001E-2</v>
      </c>
    </row>
    <row r="211" spans="1:9" x14ac:dyDescent="0.3">
      <c r="A211">
        <v>17800</v>
      </c>
      <c r="B211">
        <v>13</v>
      </c>
      <c r="C211">
        <v>34.06</v>
      </c>
      <c r="D211">
        <v>79.040999999999997</v>
      </c>
      <c r="E211">
        <v>0.98701000000000005</v>
      </c>
      <c r="F211">
        <v>0.64454999999999996</v>
      </c>
      <c r="G211">
        <v>4.1100000000000002E-4</v>
      </c>
      <c r="H211">
        <v>1.3925E-2</v>
      </c>
      <c r="I211">
        <v>1.4337000000000001E-2</v>
      </c>
    </row>
    <row r="212" spans="1:9" x14ac:dyDescent="0.3">
      <c r="A212">
        <v>8400</v>
      </c>
      <c r="B212">
        <v>12</v>
      </c>
      <c r="C212">
        <v>38.146999999999998</v>
      </c>
      <c r="D212">
        <v>71.951999999999998</v>
      </c>
      <c r="E212">
        <v>0.97979000000000005</v>
      </c>
      <c r="F212">
        <v>0.64746999999999999</v>
      </c>
      <c r="G212">
        <v>6.4700000000000001E-4</v>
      </c>
      <c r="H212">
        <v>1.3925999999999999E-2</v>
      </c>
      <c r="I212">
        <v>1.4572999999999999E-2</v>
      </c>
    </row>
    <row r="213" spans="1:9" x14ac:dyDescent="0.3">
      <c r="A213">
        <v>17700</v>
      </c>
      <c r="B213">
        <v>13</v>
      </c>
      <c r="C213">
        <v>34.061999999999998</v>
      </c>
      <c r="D213">
        <v>79.031000000000006</v>
      </c>
      <c r="E213">
        <v>0.98699999999999999</v>
      </c>
      <c r="F213">
        <v>0.64453000000000005</v>
      </c>
      <c r="G213">
        <v>4.1100000000000002E-4</v>
      </c>
      <c r="H213">
        <v>1.3925999999999999E-2</v>
      </c>
      <c r="I213">
        <v>1.4338E-2</v>
      </c>
    </row>
    <row r="214" spans="1:9" x14ac:dyDescent="0.3">
      <c r="A214">
        <v>9300</v>
      </c>
      <c r="B214">
        <v>12</v>
      </c>
      <c r="C214">
        <v>37.844000000000001</v>
      </c>
      <c r="D214">
        <v>71.882000000000005</v>
      </c>
      <c r="E214">
        <v>0.98011999999999999</v>
      </c>
      <c r="F214">
        <v>0.64673000000000003</v>
      </c>
      <c r="G214">
        <v>6.3500000000000004E-4</v>
      </c>
      <c r="H214">
        <v>1.3927E-2</v>
      </c>
      <c r="I214">
        <v>1.4562E-2</v>
      </c>
    </row>
    <row r="215" spans="1:9" x14ac:dyDescent="0.3">
      <c r="A215">
        <v>10000</v>
      </c>
      <c r="B215">
        <v>12</v>
      </c>
      <c r="C215">
        <v>37.667000000000002</v>
      </c>
      <c r="D215">
        <v>71.882999999999996</v>
      </c>
      <c r="E215">
        <v>0.98033000000000003</v>
      </c>
      <c r="F215">
        <v>0.64615999999999996</v>
      </c>
      <c r="G215">
        <v>6.2699999999999995E-4</v>
      </c>
      <c r="H215">
        <v>1.3927999999999999E-2</v>
      </c>
      <c r="I215">
        <v>1.4555E-2</v>
      </c>
    </row>
    <row r="216" spans="1:9" x14ac:dyDescent="0.3">
      <c r="A216">
        <v>5100</v>
      </c>
      <c r="B216">
        <v>12</v>
      </c>
      <c r="C216">
        <v>39.847999999999999</v>
      </c>
      <c r="D216">
        <v>72.435000000000002</v>
      </c>
      <c r="E216">
        <v>0.97789999999999999</v>
      </c>
      <c r="F216">
        <v>0.65129000000000004</v>
      </c>
      <c r="G216">
        <v>7.2199999999999999E-4</v>
      </c>
      <c r="H216">
        <v>1.3927999999999999E-2</v>
      </c>
      <c r="I216">
        <v>1.4651000000000001E-2</v>
      </c>
    </row>
    <row r="217" spans="1:9" x14ac:dyDescent="0.3">
      <c r="A217">
        <v>17600</v>
      </c>
      <c r="B217">
        <v>13</v>
      </c>
      <c r="C217">
        <v>34.064999999999998</v>
      </c>
      <c r="D217">
        <v>79.022000000000006</v>
      </c>
      <c r="E217">
        <v>0.98699999999999999</v>
      </c>
      <c r="F217">
        <v>0.64449999999999996</v>
      </c>
      <c r="G217">
        <v>4.1199999999999999E-4</v>
      </c>
      <c r="H217">
        <v>1.3927999999999999E-2</v>
      </c>
      <c r="I217">
        <v>1.4338999999999999E-2</v>
      </c>
    </row>
    <row r="218" spans="1:9" x14ac:dyDescent="0.3">
      <c r="A218">
        <v>10100</v>
      </c>
      <c r="B218">
        <v>12</v>
      </c>
      <c r="C218">
        <v>37.612000000000002</v>
      </c>
      <c r="D218">
        <v>71.826999999999998</v>
      </c>
      <c r="E218">
        <v>0.98036999999999996</v>
      </c>
      <c r="F218">
        <v>0.64612999999999998</v>
      </c>
      <c r="G218">
        <v>6.2500000000000001E-4</v>
      </c>
      <c r="H218">
        <v>1.3929E-2</v>
      </c>
      <c r="I218">
        <v>1.4555E-2</v>
      </c>
    </row>
    <row r="219" spans="1:9" x14ac:dyDescent="0.3">
      <c r="A219">
        <v>17500</v>
      </c>
      <c r="B219">
        <v>13</v>
      </c>
      <c r="C219">
        <v>34.067</v>
      </c>
      <c r="D219">
        <v>79.012</v>
      </c>
      <c r="E219">
        <v>0.98699000000000003</v>
      </c>
      <c r="F219">
        <v>0.64448000000000005</v>
      </c>
      <c r="G219">
        <v>4.1199999999999999E-4</v>
      </c>
      <c r="H219">
        <v>1.3929E-2</v>
      </c>
      <c r="I219">
        <v>1.434E-2</v>
      </c>
    </row>
    <row r="220" spans="1:9" x14ac:dyDescent="0.3">
      <c r="A220">
        <v>8500</v>
      </c>
      <c r="B220">
        <v>12</v>
      </c>
      <c r="C220">
        <v>38.131</v>
      </c>
      <c r="D220">
        <v>71.974000000000004</v>
      </c>
      <c r="E220">
        <v>0.97982000000000002</v>
      </c>
      <c r="F220">
        <v>0.64737</v>
      </c>
      <c r="G220">
        <v>6.4599999999999998E-4</v>
      </c>
      <c r="H220">
        <v>1.393E-2</v>
      </c>
      <c r="I220">
        <v>1.4576E-2</v>
      </c>
    </row>
    <row r="221" spans="1:9" x14ac:dyDescent="0.3">
      <c r="A221">
        <v>7500</v>
      </c>
      <c r="B221">
        <v>12</v>
      </c>
      <c r="C221">
        <v>38.520000000000003</v>
      </c>
      <c r="D221">
        <v>72.064999999999998</v>
      </c>
      <c r="E221">
        <v>0.97940000000000005</v>
      </c>
      <c r="F221">
        <v>0.64829999999999999</v>
      </c>
      <c r="G221">
        <v>6.6200000000000005E-4</v>
      </c>
      <c r="H221">
        <v>1.393E-2</v>
      </c>
      <c r="I221">
        <v>1.4592000000000001E-2</v>
      </c>
    </row>
    <row r="222" spans="1:9" x14ac:dyDescent="0.3">
      <c r="A222">
        <v>6400</v>
      </c>
      <c r="B222">
        <v>12</v>
      </c>
      <c r="C222">
        <v>39.048999999999999</v>
      </c>
      <c r="D222">
        <v>72.188000000000002</v>
      </c>
      <c r="E222">
        <v>0.97882000000000002</v>
      </c>
      <c r="F222">
        <v>0.64951000000000003</v>
      </c>
      <c r="G222">
        <v>6.8499999999999995E-4</v>
      </c>
      <c r="H222">
        <v>1.393E-2</v>
      </c>
      <c r="I222">
        <v>1.4615E-2</v>
      </c>
    </row>
    <row r="223" spans="1:9" x14ac:dyDescent="0.3">
      <c r="A223">
        <v>17400</v>
      </c>
      <c r="B223">
        <v>13</v>
      </c>
      <c r="C223">
        <v>34.069000000000003</v>
      </c>
      <c r="D223">
        <v>79.003</v>
      </c>
      <c r="E223">
        <v>0.98697999999999997</v>
      </c>
      <c r="F223">
        <v>0.64444999999999997</v>
      </c>
      <c r="G223">
        <v>4.1199999999999999E-4</v>
      </c>
      <c r="H223">
        <v>1.393E-2</v>
      </c>
      <c r="I223">
        <v>1.4342000000000001E-2</v>
      </c>
    </row>
    <row r="224" spans="1:9" x14ac:dyDescent="0.3">
      <c r="A224">
        <v>9400</v>
      </c>
      <c r="B224">
        <v>12</v>
      </c>
      <c r="C224">
        <v>37.831000000000003</v>
      </c>
      <c r="D224">
        <v>71.902000000000001</v>
      </c>
      <c r="E224">
        <v>0.98014999999999997</v>
      </c>
      <c r="F224">
        <v>0.64664999999999995</v>
      </c>
      <c r="G224">
        <v>6.3400000000000001E-4</v>
      </c>
      <c r="H224">
        <v>1.3931000000000001E-2</v>
      </c>
      <c r="I224">
        <v>1.4565E-2</v>
      </c>
    </row>
    <row r="225" spans="1:9" x14ac:dyDescent="0.3">
      <c r="A225">
        <v>17300</v>
      </c>
      <c r="B225">
        <v>13</v>
      </c>
      <c r="C225">
        <v>34.072000000000003</v>
      </c>
      <c r="D225">
        <v>78.992999999999995</v>
      </c>
      <c r="E225">
        <v>0.98697000000000001</v>
      </c>
      <c r="F225">
        <v>0.64441999999999999</v>
      </c>
      <c r="G225">
        <v>4.1199999999999999E-4</v>
      </c>
      <c r="H225">
        <v>1.3931000000000001E-2</v>
      </c>
      <c r="I225">
        <v>1.4343E-2</v>
      </c>
    </row>
    <row r="226" spans="1:9" x14ac:dyDescent="0.3">
      <c r="A226">
        <v>10200</v>
      </c>
      <c r="B226">
        <v>12</v>
      </c>
      <c r="C226">
        <v>37.597999999999999</v>
      </c>
      <c r="D226">
        <v>71.841999999999999</v>
      </c>
      <c r="E226">
        <v>0.98040000000000005</v>
      </c>
      <c r="F226">
        <v>0.64607000000000003</v>
      </c>
      <c r="G226">
        <v>6.2500000000000001E-4</v>
      </c>
      <c r="H226">
        <v>1.3932E-2</v>
      </c>
      <c r="I226">
        <v>1.4557E-2</v>
      </c>
    </row>
    <row r="227" spans="1:9" x14ac:dyDescent="0.3">
      <c r="A227">
        <v>5000</v>
      </c>
      <c r="B227">
        <v>12</v>
      </c>
      <c r="C227">
        <v>40.082000000000001</v>
      </c>
      <c r="D227">
        <v>72.710999999999999</v>
      </c>
      <c r="E227">
        <v>0.97772999999999999</v>
      </c>
      <c r="F227">
        <v>0.65122000000000002</v>
      </c>
      <c r="G227">
        <v>7.2900000000000005E-4</v>
      </c>
      <c r="H227">
        <v>1.3932E-2</v>
      </c>
      <c r="I227">
        <v>1.4661E-2</v>
      </c>
    </row>
    <row r="228" spans="1:9" x14ac:dyDescent="0.3">
      <c r="A228">
        <v>17200</v>
      </c>
      <c r="B228">
        <v>13</v>
      </c>
      <c r="C228">
        <v>34.075000000000003</v>
      </c>
      <c r="D228">
        <v>78.983999999999995</v>
      </c>
      <c r="E228">
        <v>0.98697000000000001</v>
      </c>
      <c r="F228">
        <v>0.64439000000000002</v>
      </c>
      <c r="G228">
        <v>4.1199999999999999E-4</v>
      </c>
      <c r="H228">
        <v>1.3932E-2</v>
      </c>
      <c r="I228">
        <v>1.4345E-2</v>
      </c>
    </row>
    <row r="229" spans="1:9" x14ac:dyDescent="0.3">
      <c r="A229">
        <v>17100</v>
      </c>
      <c r="B229">
        <v>13</v>
      </c>
      <c r="C229">
        <v>34.078000000000003</v>
      </c>
      <c r="D229">
        <v>78.975999999999999</v>
      </c>
      <c r="E229">
        <v>0.98695999999999995</v>
      </c>
      <c r="F229">
        <v>0.64436000000000004</v>
      </c>
      <c r="G229">
        <v>4.1300000000000001E-4</v>
      </c>
      <c r="H229">
        <v>1.3934E-2</v>
      </c>
      <c r="I229">
        <v>1.4345999999999999E-2</v>
      </c>
    </row>
    <row r="230" spans="1:9" x14ac:dyDescent="0.3">
      <c r="A230">
        <v>10300</v>
      </c>
      <c r="B230">
        <v>12</v>
      </c>
      <c r="C230">
        <v>37.585999999999999</v>
      </c>
      <c r="D230">
        <v>71.86</v>
      </c>
      <c r="E230">
        <v>0.98041999999999996</v>
      </c>
      <c r="F230">
        <v>0.64600000000000002</v>
      </c>
      <c r="G230">
        <v>6.2399999999999999E-4</v>
      </c>
      <c r="H230">
        <v>1.3934999999999999E-2</v>
      </c>
      <c r="I230">
        <v>1.4559000000000001E-2</v>
      </c>
    </row>
    <row r="231" spans="1:9" x14ac:dyDescent="0.3">
      <c r="A231">
        <v>9500</v>
      </c>
      <c r="B231">
        <v>12</v>
      </c>
      <c r="C231">
        <v>37.817</v>
      </c>
      <c r="D231">
        <v>71.921000000000006</v>
      </c>
      <c r="E231">
        <v>0.98016999999999999</v>
      </c>
      <c r="F231">
        <v>0.64656000000000002</v>
      </c>
      <c r="G231">
        <v>6.3299999999999999E-4</v>
      </c>
      <c r="H231">
        <v>1.3934999999999999E-2</v>
      </c>
      <c r="I231">
        <v>1.4567999999999999E-2</v>
      </c>
    </row>
    <row r="232" spans="1:9" x14ac:dyDescent="0.3">
      <c r="A232">
        <v>8600</v>
      </c>
      <c r="B232">
        <v>12</v>
      </c>
      <c r="C232">
        <v>38.115000000000002</v>
      </c>
      <c r="D232">
        <v>71.995000000000005</v>
      </c>
      <c r="E232">
        <v>0.97985999999999995</v>
      </c>
      <c r="F232">
        <v>0.64727999999999997</v>
      </c>
      <c r="G232">
        <v>6.4499999999999996E-4</v>
      </c>
      <c r="H232">
        <v>1.3934999999999999E-2</v>
      </c>
      <c r="I232">
        <v>1.4579999999999999E-2</v>
      </c>
    </row>
    <row r="233" spans="1:9" x14ac:dyDescent="0.3">
      <c r="A233">
        <v>7600</v>
      </c>
      <c r="B233">
        <v>12</v>
      </c>
      <c r="C233">
        <v>38.499000000000002</v>
      </c>
      <c r="D233">
        <v>72.088999999999999</v>
      </c>
      <c r="E233">
        <v>0.97943999999999998</v>
      </c>
      <c r="F233">
        <v>0.64819000000000004</v>
      </c>
      <c r="G233">
        <v>6.6100000000000002E-4</v>
      </c>
      <c r="H233">
        <v>1.3934999999999999E-2</v>
      </c>
      <c r="I233">
        <v>1.4596E-2</v>
      </c>
    </row>
    <row r="234" spans="1:9" x14ac:dyDescent="0.3">
      <c r="A234">
        <v>5200</v>
      </c>
      <c r="B234">
        <v>12</v>
      </c>
      <c r="C234">
        <v>39.807000000000002</v>
      </c>
      <c r="D234">
        <v>72.459000000000003</v>
      </c>
      <c r="E234">
        <v>0.97797000000000001</v>
      </c>
      <c r="F234">
        <v>0.65114000000000005</v>
      </c>
      <c r="G234">
        <v>7.2000000000000005E-4</v>
      </c>
      <c r="H234">
        <v>1.3934999999999999E-2</v>
      </c>
      <c r="I234">
        <v>1.4655E-2</v>
      </c>
    </row>
    <row r="235" spans="1:9" x14ac:dyDescent="0.3">
      <c r="A235">
        <v>17000</v>
      </c>
      <c r="B235">
        <v>13</v>
      </c>
      <c r="C235">
        <v>34.094999999999999</v>
      </c>
      <c r="D235">
        <v>78.998999999999995</v>
      </c>
      <c r="E235">
        <v>0.98694999999999999</v>
      </c>
      <c r="F235">
        <v>0.64432999999999996</v>
      </c>
      <c r="G235">
        <v>4.1300000000000001E-4</v>
      </c>
      <c r="H235">
        <v>1.3934999999999999E-2</v>
      </c>
      <c r="I235">
        <v>1.4348E-2</v>
      </c>
    </row>
    <row r="236" spans="1:9" x14ac:dyDescent="0.3">
      <c r="A236">
        <v>6500</v>
      </c>
      <c r="B236">
        <v>12</v>
      </c>
      <c r="C236">
        <v>39.024000000000001</v>
      </c>
      <c r="D236">
        <v>72.218000000000004</v>
      </c>
      <c r="E236">
        <v>0.97887000000000002</v>
      </c>
      <c r="F236">
        <v>0.64937</v>
      </c>
      <c r="G236">
        <v>6.8400000000000004E-4</v>
      </c>
      <c r="H236">
        <v>1.3937E-2</v>
      </c>
      <c r="I236">
        <v>1.4619999999999999E-2</v>
      </c>
    </row>
    <row r="237" spans="1:9" x14ac:dyDescent="0.3">
      <c r="A237">
        <v>11000</v>
      </c>
      <c r="B237">
        <v>12</v>
      </c>
      <c r="C237">
        <v>37.436999999999998</v>
      </c>
      <c r="D237">
        <v>71.870999999999995</v>
      </c>
      <c r="E237">
        <v>0.98060999999999998</v>
      </c>
      <c r="F237">
        <v>0.64549999999999996</v>
      </c>
      <c r="G237">
        <v>6.1700000000000004E-4</v>
      </c>
      <c r="H237">
        <v>1.3938000000000001E-2</v>
      </c>
      <c r="I237">
        <v>1.4555E-2</v>
      </c>
    </row>
    <row r="238" spans="1:9" x14ac:dyDescent="0.3">
      <c r="A238">
        <v>11100</v>
      </c>
      <c r="B238">
        <v>12</v>
      </c>
      <c r="C238">
        <v>37.390999999999998</v>
      </c>
      <c r="D238">
        <v>71.825000000000003</v>
      </c>
      <c r="E238">
        <v>0.98063999999999996</v>
      </c>
      <c r="F238">
        <v>0.64546000000000003</v>
      </c>
      <c r="G238">
        <v>6.1600000000000001E-4</v>
      </c>
      <c r="H238">
        <v>1.3939E-2</v>
      </c>
      <c r="I238">
        <v>1.4555E-2</v>
      </c>
    </row>
    <row r="239" spans="1:9" x14ac:dyDescent="0.3">
      <c r="A239">
        <v>10400</v>
      </c>
      <c r="B239">
        <v>12</v>
      </c>
      <c r="C239">
        <v>37.575000000000003</v>
      </c>
      <c r="D239">
        <v>71.876999999999995</v>
      </c>
      <c r="E239">
        <v>0.98045000000000004</v>
      </c>
      <c r="F239">
        <v>0.64593</v>
      </c>
      <c r="G239">
        <v>6.2299999999999996E-4</v>
      </c>
      <c r="H239">
        <v>1.3939E-2</v>
      </c>
      <c r="I239">
        <v>1.4562E-2</v>
      </c>
    </row>
    <row r="240" spans="1:9" x14ac:dyDescent="0.3">
      <c r="A240">
        <v>9600</v>
      </c>
      <c r="B240">
        <v>12</v>
      </c>
      <c r="C240">
        <v>37.804000000000002</v>
      </c>
      <c r="D240">
        <v>71.94</v>
      </c>
      <c r="E240">
        <v>0.98019999999999996</v>
      </c>
      <c r="F240">
        <v>0.64648000000000005</v>
      </c>
      <c r="G240">
        <v>6.3199999999999997E-4</v>
      </c>
      <c r="H240">
        <v>1.3939E-2</v>
      </c>
      <c r="I240">
        <v>1.4571000000000001E-2</v>
      </c>
    </row>
    <row r="241" spans="1:9" x14ac:dyDescent="0.3">
      <c r="A241">
        <v>8700</v>
      </c>
      <c r="B241">
        <v>12</v>
      </c>
      <c r="C241">
        <v>38.097999999999999</v>
      </c>
      <c r="D241">
        <v>72.015000000000001</v>
      </c>
      <c r="E241">
        <v>0.97989000000000004</v>
      </c>
      <c r="F241">
        <v>0.64717999999999998</v>
      </c>
      <c r="G241">
        <v>6.4400000000000004E-4</v>
      </c>
      <c r="H241">
        <v>1.3939E-2</v>
      </c>
      <c r="I241">
        <v>1.4583E-2</v>
      </c>
    </row>
    <row r="242" spans="1:9" x14ac:dyDescent="0.3">
      <c r="A242">
        <v>7700</v>
      </c>
      <c r="B242">
        <v>12</v>
      </c>
      <c r="C242">
        <v>38.479999999999997</v>
      </c>
      <c r="D242">
        <v>72.113</v>
      </c>
      <c r="E242">
        <v>0.97948000000000002</v>
      </c>
      <c r="F242">
        <v>0.64807999999999999</v>
      </c>
      <c r="G242">
        <v>6.6E-4</v>
      </c>
      <c r="H242">
        <v>1.3939999999999999E-2</v>
      </c>
      <c r="I242">
        <v>1.46E-2</v>
      </c>
    </row>
    <row r="243" spans="1:9" x14ac:dyDescent="0.3">
      <c r="A243">
        <v>11200</v>
      </c>
      <c r="B243">
        <v>12</v>
      </c>
      <c r="C243">
        <v>37.378</v>
      </c>
      <c r="D243">
        <v>71.837999999999994</v>
      </c>
      <c r="E243">
        <v>0.98065999999999998</v>
      </c>
      <c r="F243">
        <v>0.64541000000000004</v>
      </c>
      <c r="G243">
        <v>6.1499999999999999E-4</v>
      </c>
      <c r="H243">
        <v>1.3941E-2</v>
      </c>
      <c r="I243">
        <v>1.4557E-2</v>
      </c>
    </row>
    <row r="244" spans="1:9" x14ac:dyDescent="0.3">
      <c r="A244">
        <v>10500</v>
      </c>
      <c r="B244">
        <v>12</v>
      </c>
      <c r="C244">
        <v>37.563000000000002</v>
      </c>
      <c r="D244">
        <v>71.894000000000005</v>
      </c>
      <c r="E244">
        <v>0.98046999999999995</v>
      </c>
      <c r="F244">
        <v>0.64585000000000004</v>
      </c>
      <c r="G244">
        <v>6.2200000000000005E-4</v>
      </c>
      <c r="H244">
        <v>1.3942E-2</v>
      </c>
      <c r="I244">
        <v>1.4564000000000001E-2</v>
      </c>
    </row>
    <row r="245" spans="1:9" x14ac:dyDescent="0.3">
      <c r="A245">
        <v>16900</v>
      </c>
      <c r="B245">
        <v>13</v>
      </c>
      <c r="C245">
        <v>34.113</v>
      </c>
      <c r="D245">
        <v>79.022000000000006</v>
      </c>
      <c r="E245">
        <v>0.98694000000000004</v>
      </c>
      <c r="F245">
        <v>0.64431000000000005</v>
      </c>
      <c r="G245">
        <v>4.1300000000000001E-4</v>
      </c>
      <c r="H245">
        <v>1.3942E-2</v>
      </c>
      <c r="I245">
        <v>1.4355E-2</v>
      </c>
    </row>
    <row r="246" spans="1:9" x14ac:dyDescent="0.3">
      <c r="A246">
        <v>9700</v>
      </c>
      <c r="B246">
        <v>12</v>
      </c>
      <c r="C246">
        <v>37.79</v>
      </c>
      <c r="D246">
        <v>71.957999999999998</v>
      </c>
      <c r="E246">
        <v>0.98023000000000005</v>
      </c>
      <c r="F246">
        <v>0.64639999999999997</v>
      </c>
      <c r="G246">
        <v>6.3100000000000005E-4</v>
      </c>
      <c r="H246">
        <v>1.3943000000000001E-2</v>
      </c>
      <c r="I246">
        <v>1.4574E-2</v>
      </c>
    </row>
    <row r="247" spans="1:9" x14ac:dyDescent="0.3">
      <c r="A247">
        <v>6600</v>
      </c>
      <c r="B247">
        <v>12</v>
      </c>
      <c r="C247">
        <v>38.997999999999998</v>
      </c>
      <c r="D247">
        <v>72.245999999999995</v>
      </c>
      <c r="E247">
        <v>0.97890999999999995</v>
      </c>
      <c r="F247">
        <v>0.64924000000000004</v>
      </c>
      <c r="G247">
        <v>6.8199999999999999E-4</v>
      </c>
      <c r="H247">
        <v>1.3943000000000001E-2</v>
      </c>
      <c r="I247">
        <v>1.4625000000000001E-2</v>
      </c>
    </row>
    <row r="248" spans="1:9" x14ac:dyDescent="0.3">
      <c r="A248">
        <v>5300</v>
      </c>
      <c r="B248">
        <v>12</v>
      </c>
      <c r="C248">
        <v>39.771999999999998</v>
      </c>
      <c r="D248">
        <v>72.489000000000004</v>
      </c>
      <c r="E248">
        <v>0.97804000000000002</v>
      </c>
      <c r="F248">
        <v>0.65095999999999998</v>
      </c>
      <c r="G248">
        <v>7.18E-4</v>
      </c>
      <c r="H248">
        <v>1.3943000000000001E-2</v>
      </c>
      <c r="I248">
        <v>1.4661E-2</v>
      </c>
    </row>
    <row r="249" spans="1:9" x14ac:dyDescent="0.3">
      <c r="A249">
        <v>16800</v>
      </c>
      <c r="B249">
        <v>13</v>
      </c>
      <c r="C249">
        <v>34.115000000000002</v>
      </c>
      <c r="D249">
        <v>79.012</v>
      </c>
      <c r="E249">
        <v>0.98692999999999997</v>
      </c>
      <c r="F249">
        <v>0.64427999999999996</v>
      </c>
      <c r="G249">
        <v>4.1399999999999998E-4</v>
      </c>
      <c r="H249">
        <v>1.3943000000000001E-2</v>
      </c>
      <c r="I249">
        <v>1.4357E-2</v>
      </c>
    </row>
    <row r="250" spans="1:9" x14ac:dyDescent="0.3">
      <c r="A250">
        <v>11300</v>
      </c>
      <c r="B250">
        <v>12</v>
      </c>
      <c r="C250">
        <v>37.366999999999997</v>
      </c>
      <c r="D250">
        <v>71.852999999999994</v>
      </c>
      <c r="E250">
        <v>0.98068</v>
      </c>
      <c r="F250">
        <v>0.64534999999999998</v>
      </c>
      <c r="G250">
        <v>6.1499999999999999E-4</v>
      </c>
      <c r="H250">
        <v>1.3944E-2</v>
      </c>
      <c r="I250">
        <v>1.4559000000000001E-2</v>
      </c>
    </row>
    <row r="251" spans="1:9" x14ac:dyDescent="0.3">
      <c r="A251">
        <v>8800</v>
      </c>
      <c r="B251">
        <v>12</v>
      </c>
      <c r="C251">
        <v>38.082000000000001</v>
      </c>
      <c r="D251">
        <v>72.034999999999997</v>
      </c>
      <c r="E251">
        <v>0.97992000000000001</v>
      </c>
      <c r="F251">
        <v>0.64709000000000005</v>
      </c>
      <c r="G251">
        <v>6.4300000000000002E-4</v>
      </c>
      <c r="H251">
        <v>1.3944E-2</v>
      </c>
      <c r="I251">
        <v>1.4586999999999999E-2</v>
      </c>
    </row>
    <row r="252" spans="1:9" x14ac:dyDescent="0.3">
      <c r="A252">
        <v>16700</v>
      </c>
      <c r="B252">
        <v>13</v>
      </c>
      <c r="C252">
        <v>34.116999999999997</v>
      </c>
      <c r="D252">
        <v>79.001000000000005</v>
      </c>
      <c r="E252">
        <v>0.98692999999999997</v>
      </c>
      <c r="F252">
        <v>0.64424999999999999</v>
      </c>
      <c r="G252">
        <v>4.1399999999999998E-4</v>
      </c>
      <c r="H252">
        <v>1.3944E-2</v>
      </c>
      <c r="I252">
        <v>1.4357999999999999E-2</v>
      </c>
    </row>
    <row r="253" spans="1:9" x14ac:dyDescent="0.3">
      <c r="A253">
        <v>7800</v>
      </c>
      <c r="B253">
        <v>12</v>
      </c>
      <c r="C253">
        <v>38.46</v>
      </c>
      <c r="D253">
        <v>72.135999999999996</v>
      </c>
      <c r="E253">
        <v>0.97950999999999999</v>
      </c>
      <c r="F253">
        <v>0.64797000000000005</v>
      </c>
      <c r="G253">
        <v>6.5799999999999995E-4</v>
      </c>
      <c r="H253">
        <v>1.3945000000000001E-2</v>
      </c>
      <c r="I253">
        <v>1.4604000000000001E-2</v>
      </c>
    </row>
    <row r="254" spans="1:9" x14ac:dyDescent="0.3">
      <c r="A254">
        <v>16600</v>
      </c>
      <c r="B254">
        <v>13</v>
      </c>
      <c r="C254">
        <v>34.119999999999997</v>
      </c>
      <c r="D254">
        <v>78.991</v>
      </c>
      <c r="E254">
        <v>0.98692000000000002</v>
      </c>
      <c r="F254">
        <v>0.64422999999999997</v>
      </c>
      <c r="G254">
        <v>4.1399999999999998E-4</v>
      </c>
      <c r="H254">
        <v>1.3945000000000001E-2</v>
      </c>
      <c r="I254">
        <v>1.436E-2</v>
      </c>
    </row>
    <row r="255" spans="1:9" x14ac:dyDescent="0.3">
      <c r="A255">
        <v>10600</v>
      </c>
      <c r="B255">
        <v>12</v>
      </c>
      <c r="C255">
        <v>37.552</v>
      </c>
      <c r="D255">
        <v>71.911000000000001</v>
      </c>
      <c r="E255">
        <v>0.98050000000000004</v>
      </c>
      <c r="F255">
        <v>0.64578000000000002</v>
      </c>
      <c r="G255">
        <v>6.2100000000000002E-4</v>
      </c>
      <c r="H255">
        <v>1.3946E-2</v>
      </c>
      <c r="I255">
        <v>1.4567E-2</v>
      </c>
    </row>
    <row r="256" spans="1:9" x14ac:dyDescent="0.3">
      <c r="A256">
        <v>11400</v>
      </c>
      <c r="B256">
        <v>12</v>
      </c>
      <c r="C256">
        <v>37.356999999999999</v>
      </c>
      <c r="D256">
        <v>71.869</v>
      </c>
      <c r="E256">
        <v>0.98070999999999997</v>
      </c>
      <c r="F256">
        <v>0.64529000000000003</v>
      </c>
      <c r="G256">
        <v>6.1399999999999996E-4</v>
      </c>
      <c r="H256">
        <v>1.3946999999999999E-2</v>
      </c>
      <c r="I256">
        <v>1.4560999999999999E-2</v>
      </c>
    </row>
    <row r="257" spans="1:9" x14ac:dyDescent="0.3">
      <c r="A257">
        <v>9800</v>
      </c>
      <c r="B257">
        <v>12</v>
      </c>
      <c r="C257">
        <v>37.777000000000001</v>
      </c>
      <c r="D257">
        <v>71.975999999999999</v>
      </c>
      <c r="E257">
        <v>0.98026000000000002</v>
      </c>
      <c r="F257">
        <v>0.64632000000000001</v>
      </c>
      <c r="G257">
        <v>6.3000000000000003E-4</v>
      </c>
      <c r="H257">
        <v>1.3946999999999999E-2</v>
      </c>
      <c r="I257">
        <v>1.4577E-2</v>
      </c>
    </row>
    <row r="258" spans="1:9" x14ac:dyDescent="0.3">
      <c r="A258">
        <v>16500</v>
      </c>
      <c r="B258">
        <v>13</v>
      </c>
      <c r="C258">
        <v>34.122</v>
      </c>
      <c r="D258">
        <v>78.980999999999995</v>
      </c>
      <c r="E258">
        <v>0.98690999999999995</v>
      </c>
      <c r="F258">
        <v>0.64419999999999999</v>
      </c>
      <c r="G258">
        <v>4.1399999999999998E-4</v>
      </c>
      <c r="H258">
        <v>1.3946999999999999E-2</v>
      </c>
      <c r="I258">
        <v>1.4361000000000001E-2</v>
      </c>
    </row>
    <row r="259" spans="1:9" x14ac:dyDescent="0.3">
      <c r="A259">
        <v>12100</v>
      </c>
      <c r="B259">
        <v>12</v>
      </c>
      <c r="C259">
        <v>37.198999999999998</v>
      </c>
      <c r="D259">
        <v>71.831999999999994</v>
      </c>
      <c r="E259">
        <v>0.98087000000000002</v>
      </c>
      <c r="F259">
        <v>0.64488000000000001</v>
      </c>
      <c r="G259">
        <v>6.0800000000000003E-4</v>
      </c>
      <c r="H259">
        <v>1.3948E-2</v>
      </c>
      <c r="I259">
        <v>1.4555999999999999E-2</v>
      </c>
    </row>
    <row r="260" spans="1:9" x14ac:dyDescent="0.3">
      <c r="A260">
        <v>12000</v>
      </c>
      <c r="B260">
        <v>12</v>
      </c>
      <c r="C260">
        <v>37.238999999999997</v>
      </c>
      <c r="D260">
        <v>71.870999999999995</v>
      </c>
      <c r="E260">
        <v>0.98084000000000005</v>
      </c>
      <c r="F260">
        <v>0.64490999999999998</v>
      </c>
      <c r="G260">
        <v>6.0899999999999995E-4</v>
      </c>
      <c r="H260">
        <v>1.3948E-2</v>
      </c>
      <c r="I260">
        <v>1.4555999999999999E-2</v>
      </c>
    </row>
    <row r="261" spans="1:9" x14ac:dyDescent="0.3">
      <c r="A261">
        <v>8900</v>
      </c>
      <c r="B261">
        <v>12</v>
      </c>
      <c r="C261">
        <v>38.064999999999998</v>
      </c>
      <c r="D261">
        <v>72.055000000000007</v>
      </c>
      <c r="E261">
        <v>0.97994999999999999</v>
      </c>
      <c r="F261">
        <v>0.64700000000000002</v>
      </c>
      <c r="G261">
        <v>6.4199999999999999E-4</v>
      </c>
      <c r="H261">
        <v>1.3948E-2</v>
      </c>
      <c r="I261">
        <v>1.4590000000000001E-2</v>
      </c>
    </row>
    <row r="262" spans="1:9" x14ac:dyDescent="0.3">
      <c r="A262">
        <v>16400</v>
      </c>
      <c r="B262">
        <v>13</v>
      </c>
      <c r="C262">
        <v>34.125</v>
      </c>
      <c r="D262">
        <v>78.971000000000004</v>
      </c>
      <c r="E262">
        <v>0.9869</v>
      </c>
      <c r="F262">
        <v>0.64417000000000002</v>
      </c>
      <c r="G262">
        <v>4.15E-4</v>
      </c>
      <c r="H262">
        <v>1.3948E-2</v>
      </c>
      <c r="I262">
        <v>1.4362E-2</v>
      </c>
    </row>
    <row r="263" spans="1:9" x14ac:dyDescent="0.3">
      <c r="A263">
        <v>10700</v>
      </c>
      <c r="B263">
        <v>12</v>
      </c>
      <c r="C263">
        <v>37.54</v>
      </c>
      <c r="D263">
        <v>71.927000000000007</v>
      </c>
      <c r="E263">
        <v>0.98051999999999995</v>
      </c>
      <c r="F263">
        <v>0.64571000000000001</v>
      </c>
      <c r="G263">
        <v>6.2100000000000002E-4</v>
      </c>
      <c r="H263">
        <v>1.3949E-2</v>
      </c>
      <c r="I263">
        <v>1.457E-2</v>
      </c>
    </row>
    <row r="264" spans="1:9" x14ac:dyDescent="0.3">
      <c r="A264">
        <v>6700</v>
      </c>
      <c r="B264">
        <v>12</v>
      </c>
      <c r="C264">
        <v>38.972999999999999</v>
      </c>
      <c r="D264">
        <v>72.272999999999996</v>
      </c>
      <c r="E264">
        <v>0.97896000000000005</v>
      </c>
      <c r="F264">
        <v>0.64910999999999996</v>
      </c>
      <c r="G264">
        <v>6.8000000000000005E-4</v>
      </c>
      <c r="H264">
        <v>1.3949E-2</v>
      </c>
      <c r="I264">
        <v>1.4629E-2</v>
      </c>
    </row>
    <row r="265" spans="1:9" x14ac:dyDescent="0.3">
      <c r="A265">
        <v>16300</v>
      </c>
      <c r="B265">
        <v>13</v>
      </c>
      <c r="C265">
        <v>34.127000000000002</v>
      </c>
      <c r="D265">
        <v>78.960999999999999</v>
      </c>
      <c r="E265">
        <v>0.9869</v>
      </c>
      <c r="F265">
        <v>0.64414000000000005</v>
      </c>
      <c r="G265">
        <v>4.15E-4</v>
      </c>
      <c r="H265">
        <v>1.3949E-2</v>
      </c>
      <c r="I265">
        <v>1.4364E-2</v>
      </c>
    </row>
    <row r="266" spans="1:9" x14ac:dyDescent="0.3">
      <c r="A266">
        <v>11500</v>
      </c>
      <c r="B266">
        <v>12</v>
      </c>
      <c r="C266">
        <v>37.347000000000001</v>
      </c>
      <c r="D266">
        <v>71.884</v>
      </c>
      <c r="E266">
        <v>0.98072999999999999</v>
      </c>
      <c r="F266">
        <v>0.64522000000000002</v>
      </c>
      <c r="G266">
        <v>6.1300000000000005E-4</v>
      </c>
      <c r="H266">
        <v>1.3950000000000001E-2</v>
      </c>
      <c r="I266">
        <v>1.4563E-2</v>
      </c>
    </row>
    <row r="267" spans="1:9" x14ac:dyDescent="0.3">
      <c r="A267">
        <v>7900</v>
      </c>
      <c r="B267">
        <v>12</v>
      </c>
      <c r="C267">
        <v>38.44</v>
      </c>
      <c r="D267">
        <v>72.158000000000001</v>
      </c>
      <c r="E267">
        <v>0.97955000000000003</v>
      </c>
      <c r="F267">
        <v>0.64786999999999995</v>
      </c>
      <c r="G267">
        <v>6.5700000000000003E-4</v>
      </c>
      <c r="H267">
        <v>1.3950000000000001E-2</v>
      </c>
      <c r="I267">
        <v>1.4607E-2</v>
      </c>
    </row>
    <row r="268" spans="1:9" x14ac:dyDescent="0.3">
      <c r="A268">
        <v>16200</v>
      </c>
      <c r="B268">
        <v>13</v>
      </c>
      <c r="C268">
        <v>34.131</v>
      </c>
      <c r="D268">
        <v>78.950999999999993</v>
      </c>
      <c r="E268">
        <v>0.98689000000000004</v>
      </c>
      <c r="F268">
        <v>0.64410999999999996</v>
      </c>
      <c r="G268">
        <v>4.15E-4</v>
      </c>
      <c r="H268">
        <v>1.3950000000000001E-2</v>
      </c>
      <c r="I268">
        <v>1.4366E-2</v>
      </c>
    </row>
    <row r="269" spans="1:9" x14ac:dyDescent="0.3">
      <c r="A269">
        <v>12200</v>
      </c>
      <c r="B269">
        <v>12</v>
      </c>
      <c r="C269">
        <v>37.188000000000002</v>
      </c>
      <c r="D269">
        <v>71.843999999999994</v>
      </c>
      <c r="E269">
        <v>0.98089000000000004</v>
      </c>
      <c r="F269">
        <v>0.64483000000000001</v>
      </c>
      <c r="G269">
        <v>6.0700000000000001E-4</v>
      </c>
      <c r="H269">
        <v>1.3951E-2</v>
      </c>
      <c r="I269">
        <v>1.4558E-2</v>
      </c>
    </row>
    <row r="270" spans="1:9" x14ac:dyDescent="0.3">
      <c r="A270">
        <v>9900</v>
      </c>
      <c r="B270">
        <v>12</v>
      </c>
      <c r="C270">
        <v>37.762999999999998</v>
      </c>
      <c r="D270">
        <v>71.992999999999995</v>
      </c>
      <c r="E270">
        <v>0.98028000000000004</v>
      </c>
      <c r="F270">
        <v>0.64624000000000004</v>
      </c>
      <c r="G270">
        <v>6.29E-4</v>
      </c>
      <c r="H270">
        <v>1.3951E-2</v>
      </c>
      <c r="I270">
        <v>1.4579999999999999E-2</v>
      </c>
    </row>
    <row r="271" spans="1:9" x14ac:dyDescent="0.3">
      <c r="A271">
        <v>5400</v>
      </c>
      <c r="B271">
        <v>12</v>
      </c>
      <c r="C271">
        <v>39.738</v>
      </c>
      <c r="D271">
        <v>72.516000000000005</v>
      </c>
      <c r="E271">
        <v>0.97811000000000003</v>
      </c>
      <c r="F271">
        <v>0.65078000000000003</v>
      </c>
      <c r="G271">
        <v>7.1599999999999995E-4</v>
      </c>
      <c r="H271">
        <v>1.3951E-2</v>
      </c>
      <c r="I271">
        <v>1.4666999999999999E-2</v>
      </c>
    </row>
    <row r="272" spans="1:9" x14ac:dyDescent="0.3">
      <c r="A272">
        <v>10800</v>
      </c>
      <c r="B272">
        <v>12</v>
      </c>
      <c r="C272">
        <v>37.527999999999999</v>
      </c>
      <c r="D272">
        <v>71.942999999999998</v>
      </c>
      <c r="E272">
        <v>0.98053999999999997</v>
      </c>
      <c r="F272">
        <v>0.64563999999999999</v>
      </c>
      <c r="G272">
        <v>6.2E-4</v>
      </c>
      <c r="H272">
        <v>1.3952000000000001E-2</v>
      </c>
      <c r="I272">
        <v>1.4572E-2</v>
      </c>
    </row>
    <row r="273" spans="1:9" x14ac:dyDescent="0.3">
      <c r="A273">
        <v>16100</v>
      </c>
      <c r="B273">
        <v>13</v>
      </c>
      <c r="C273">
        <v>34.134</v>
      </c>
      <c r="D273">
        <v>78.941999999999993</v>
      </c>
      <c r="E273">
        <v>0.98687999999999998</v>
      </c>
      <c r="F273">
        <v>0.64407999999999999</v>
      </c>
      <c r="G273">
        <v>4.15E-4</v>
      </c>
      <c r="H273">
        <v>1.3952000000000001E-2</v>
      </c>
      <c r="I273">
        <v>1.4367E-2</v>
      </c>
    </row>
    <row r="274" spans="1:9" x14ac:dyDescent="0.3">
      <c r="A274">
        <v>12300</v>
      </c>
      <c r="B274">
        <v>12</v>
      </c>
      <c r="C274">
        <v>37.179000000000002</v>
      </c>
      <c r="D274">
        <v>71.858000000000004</v>
      </c>
      <c r="E274">
        <v>0.98090999999999995</v>
      </c>
      <c r="F274">
        <v>0.64478000000000002</v>
      </c>
      <c r="G274">
        <v>6.0700000000000001E-4</v>
      </c>
      <c r="H274">
        <v>1.3953E-2</v>
      </c>
      <c r="I274">
        <v>1.456E-2</v>
      </c>
    </row>
    <row r="275" spans="1:9" x14ac:dyDescent="0.3">
      <c r="A275">
        <v>11600</v>
      </c>
      <c r="B275">
        <v>12</v>
      </c>
      <c r="C275">
        <v>37.337000000000003</v>
      </c>
      <c r="D275">
        <v>71.899000000000001</v>
      </c>
      <c r="E275">
        <v>0.98075000000000001</v>
      </c>
      <c r="F275">
        <v>0.64515999999999996</v>
      </c>
      <c r="G275">
        <v>6.1300000000000005E-4</v>
      </c>
      <c r="H275">
        <v>1.3953E-2</v>
      </c>
      <c r="I275">
        <v>1.4566000000000001E-2</v>
      </c>
    </row>
    <row r="276" spans="1:9" x14ac:dyDescent="0.3">
      <c r="A276">
        <v>16000</v>
      </c>
      <c r="B276">
        <v>13</v>
      </c>
      <c r="C276">
        <v>34.154000000000003</v>
      </c>
      <c r="D276">
        <v>78.968000000000004</v>
      </c>
      <c r="E276">
        <v>0.98687000000000002</v>
      </c>
      <c r="F276">
        <v>0.64403999999999995</v>
      </c>
      <c r="G276">
        <v>4.1599999999999997E-4</v>
      </c>
      <c r="H276">
        <v>1.3953999999999999E-2</v>
      </c>
      <c r="I276">
        <v>1.4369E-2</v>
      </c>
    </row>
    <row r="277" spans="1:9" x14ac:dyDescent="0.3">
      <c r="A277">
        <v>6800</v>
      </c>
      <c r="B277">
        <v>12</v>
      </c>
      <c r="C277">
        <v>38.947000000000003</v>
      </c>
      <c r="D277">
        <v>72.3</v>
      </c>
      <c r="E277">
        <v>0.97901000000000005</v>
      </c>
      <c r="F277">
        <v>0.64898999999999996</v>
      </c>
      <c r="G277">
        <v>6.7900000000000002E-4</v>
      </c>
      <c r="H277">
        <v>1.3955E-2</v>
      </c>
      <c r="I277">
        <v>1.4633999999999999E-2</v>
      </c>
    </row>
    <row r="278" spans="1:9" x14ac:dyDescent="0.3">
      <c r="A278">
        <v>12400</v>
      </c>
      <c r="B278">
        <v>12</v>
      </c>
      <c r="C278">
        <v>37.17</v>
      </c>
      <c r="D278">
        <v>71.872</v>
      </c>
      <c r="E278">
        <v>0.98092999999999997</v>
      </c>
      <c r="F278">
        <v>0.64471999999999996</v>
      </c>
      <c r="G278">
        <v>6.0599999999999998E-4</v>
      </c>
      <c r="H278">
        <v>1.3956E-2</v>
      </c>
      <c r="I278">
        <v>1.4562E-2</v>
      </c>
    </row>
    <row r="279" spans="1:9" x14ac:dyDescent="0.3">
      <c r="A279">
        <v>11700</v>
      </c>
      <c r="B279">
        <v>12</v>
      </c>
      <c r="C279">
        <v>37.326000000000001</v>
      </c>
      <c r="D279">
        <v>71.914000000000001</v>
      </c>
      <c r="E279">
        <v>0.98077000000000003</v>
      </c>
      <c r="F279">
        <v>0.64510000000000001</v>
      </c>
      <c r="G279">
        <v>6.1200000000000002E-4</v>
      </c>
      <c r="H279">
        <v>1.3956E-2</v>
      </c>
      <c r="I279">
        <v>1.4567999999999999E-2</v>
      </c>
    </row>
    <row r="280" spans="1:9" x14ac:dyDescent="0.3">
      <c r="A280">
        <v>10900</v>
      </c>
      <c r="B280">
        <v>12</v>
      </c>
      <c r="C280">
        <v>37.515999999999998</v>
      </c>
      <c r="D280">
        <v>71.957999999999998</v>
      </c>
      <c r="E280">
        <v>0.98057000000000005</v>
      </c>
      <c r="F280">
        <v>0.64556999999999998</v>
      </c>
      <c r="G280">
        <v>6.1899999999999998E-4</v>
      </c>
      <c r="H280">
        <v>1.3956E-2</v>
      </c>
      <c r="I280">
        <v>1.4574999999999999E-2</v>
      </c>
    </row>
    <row r="281" spans="1:9" x14ac:dyDescent="0.3">
      <c r="A281">
        <v>13000</v>
      </c>
      <c r="B281">
        <v>12</v>
      </c>
      <c r="C281">
        <v>37.07</v>
      </c>
      <c r="D281">
        <v>71.88</v>
      </c>
      <c r="E281">
        <v>0.98104999999999998</v>
      </c>
      <c r="F281">
        <v>0.64437999999999995</v>
      </c>
      <c r="G281">
        <v>6.02E-4</v>
      </c>
      <c r="H281">
        <v>1.3957000000000001E-2</v>
      </c>
      <c r="I281">
        <v>1.4559000000000001E-2</v>
      </c>
    </row>
    <row r="282" spans="1:9" x14ac:dyDescent="0.3">
      <c r="A282">
        <v>13100</v>
      </c>
      <c r="B282">
        <v>12</v>
      </c>
      <c r="C282">
        <v>37.034999999999997</v>
      </c>
      <c r="D282">
        <v>71.846999999999994</v>
      </c>
      <c r="E282">
        <v>0.98107999999999995</v>
      </c>
      <c r="F282">
        <v>0.64434999999999998</v>
      </c>
      <c r="G282">
        <v>6.0099999999999997E-4</v>
      </c>
      <c r="H282">
        <v>1.3958E-2</v>
      </c>
      <c r="I282">
        <v>1.4559000000000001E-2</v>
      </c>
    </row>
    <row r="283" spans="1:9" x14ac:dyDescent="0.3">
      <c r="A283">
        <v>12500</v>
      </c>
      <c r="B283">
        <v>12</v>
      </c>
      <c r="C283">
        <v>37.161000000000001</v>
      </c>
      <c r="D283">
        <v>71.885999999999996</v>
      </c>
      <c r="E283">
        <v>0.98094999999999999</v>
      </c>
      <c r="F283">
        <v>0.64466000000000001</v>
      </c>
      <c r="G283">
        <v>6.0599999999999998E-4</v>
      </c>
      <c r="H283">
        <v>1.3958E-2</v>
      </c>
      <c r="I283">
        <v>1.4564000000000001E-2</v>
      </c>
    </row>
    <row r="284" spans="1:9" x14ac:dyDescent="0.3">
      <c r="A284">
        <v>11800</v>
      </c>
      <c r="B284">
        <v>12</v>
      </c>
      <c r="C284">
        <v>37.316000000000003</v>
      </c>
      <c r="D284">
        <v>71.927999999999997</v>
      </c>
      <c r="E284">
        <v>0.98079000000000005</v>
      </c>
      <c r="F284">
        <v>0.64502999999999999</v>
      </c>
      <c r="G284">
        <v>6.11E-4</v>
      </c>
      <c r="H284">
        <v>1.3958999999999999E-2</v>
      </c>
      <c r="I284">
        <v>1.457E-2</v>
      </c>
    </row>
    <row r="285" spans="1:9" x14ac:dyDescent="0.3">
      <c r="A285">
        <v>5500</v>
      </c>
      <c r="B285">
        <v>12</v>
      </c>
      <c r="C285">
        <v>39.703000000000003</v>
      </c>
      <c r="D285">
        <v>72.540999999999997</v>
      </c>
      <c r="E285">
        <v>0.97816999999999998</v>
      </c>
      <c r="F285">
        <v>0.65061000000000002</v>
      </c>
      <c r="G285">
        <v>7.1299999999999998E-4</v>
      </c>
      <c r="H285">
        <v>1.3958999999999999E-2</v>
      </c>
      <c r="I285">
        <v>1.4671999999999999E-2</v>
      </c>
    </row>
    <row r="286" spans="1:9" x14ac:dyDescent="0.3">
      <c r="A286">
        <v>13200</v>
      </c>
      <c r="B286">
        <v>12</v>
      </c>
      <c r="C286">
        <v>37.026000000000003</v>
      </c>
      <c r="D286">
        <v>71.858000000000004</v>
      </c>
      <c r="E286">
        <v>0.98109999999999997</v>
      </c>
      <c r="F286">
        <v>0.64431000000000005</v>
      </c>
      <c r="G286">
        <v>5.9999999999999995E-4</v>
      </c>
      <c r="H286">
        <v>1.396E-2</v>
      </c>
      <c r="I286">
        <v>1.456E-2</v>
      </c>
    </row>
    <row r="287" spans="1:9" x14ac:dyDescent="0.3">
      <c r="A287">
        <v>6900</v>
      </c>
      <c r="B287">
        <v>12</v>
      </c>
      <c r="C287">
        <v>38.920999999999999</v>
      </c>
      <c r="D287">
        <v>72.325000000000003</v>
      </c>
      <c r="E287">
        <v>0.97906000000000004</v>
      </c>
      <c r="F287">
        <v>0.64886999999999995</v>
      </c>
      <c r="G287">
        <v>6.7699999999999998E-4</v>
      </c>
      <c r="H287">
        <v>1.396E-2</v>
      </c>
      <c r="I287">
        <v>1.4638E-2</v>
      </c>
    </row>
    <row r="288" spans="1:9" x14ac:dyDescent="0.3">
      <c r="A288">
        <v>12600</v>
      </c>
      <c r="B288">
        <v>12</v>
      </c>
      <c r="C288">
        <v>37.152000000000001</v>
      </c>
      <c r="D288">
        <v>71.899000000000001</v>
      </c>
      <c r="E288">
        <v>0.98097000000000001</v>
      </c>
      <c r="F288">
        <v>0.64461000000000002</v>
      </c>
      <c r="G288">
        <v>6.0499999999999996E-4</v>
      </c>
      <c r="H288">
        <v>1.3960999999999999E-2</v>
      </c>
      <c r="I288">
        <v>1.4566000000000001E-2</v>
      </c>
    </row>
    <row r="289" spans="1:9" x14ac:dyDescent="0.3">
      <c r="A289">
        <v>15900</v>
      </c>
      <c r="B289">
        <v>13</v>
      </c>
      <c r="C289">
        <v>34.174999999999997</v>
      </c>
      <c r="D289">
        <v>78.995999999999995</v>
      </c>
      <c r="E289">
        <v>0.98685999999999996</v>
      </c>
      <c r="F289">
        <v>0.64402000000000004</v>
      </c>
      <c r="G289">
        <v>4.1599999999999997E-4</v>
      </c>
      <c r="H289">
        <v>1.3960999999999999E-2</v>
      </c>
      <c r="I289">
        <v>1.4378E-2</v>
      </c>
    </row>
    <row r="290" spans="1:9" x14ac:dyDescent="0.3">
      <c r="A290">
        <v>13300</v>
      </c>
      <c r="B290">
        <v>12</v>
      </c>
      <c r="C290">
        <v>37.018999999999998</v>
      </c>
      <c r="D290">
        <v>71.870999999999995</v>
      </c>
      <c r="E290">
        <v>0.98111999999999999</v>
      </c>
      <c r="F290">
        <v>0.64426000000000005</v>
      </c>
      <c r="G290">
        <v>5.9999999999999995E-4</v>
      </c>
      <c r="H290">
        <v>1.3962E-2</v>
      </c>
      <c r="I290">
        <v>1.4562E-2</v>
      </c>
    </row>
    <row r="291" spans="1:9" x14ac:dyDescent="0.3">
      <c r="A291">
        <v>11900</v>
      </c>
      <c r="B291">
        <v>12</v>
      </c>
      <c r="C291">
        <v>37.305</v>
      </c>
      <c r="D291">
        <v>71.941999999999993</v>
      </c>
      <c r="E291">
        <v>0.98080999999999996</v>
      </c>
      <c r="F291">
        <v>0.64497000000000004</v>
      </c>
      <c r="G291">
        <v>6.11E-4</v>
      </c>
      <c r="H291">
        <v>1.3962E-2</v>
      </c>
      <c r="I291">
        <v>1.4572999999999999E-2</v>
      </c>
    </row>
    <row r="292" spans="1:9" x14ac:dyDescent="0.3">
      <c r="A292">
        <v>15800</v>
      </c>
      <c r="B292">
        <v>13</v>
      </c>
      <c r="C292">
        <v>34.177999999999997</v>
      </c>
      <c r="D292">
        <v>78.984999999999999</v>
      </c>
      <c r="E292">
        <v>0.98685</v>
      </c>
      <c r="F292">
        <v>0.64398999999999995</v>
      </c>
      <c r="G292">
        <v>4.1599999999999997E-4</v>
      </c>
      <c r="H292">
        <v>1.3963E-2</v>
      </c>
      <c r="I292">
        <v>1.4378999999999999E-2</v>
      </c>
    </row>
    <row r="293" spans="1:9" x14ac:dyDescent="0.3">
      <c r="A293">
        <v>13400</v>
      </c>
      <c r="B293">
        <v>12</v>
      </c>
      <c r="C293">
        <v>37.012</v>
      </c>
      <c r="D293">
        <v>71.882999999999996</v>
      </c>
      <c r="E293">
        <v>0.98112999999999995</v>
      </c>
      <c r="F293">
        <v>0.64422000000000001</v>
      </c>
      <c r="G293">
        <v>5.9900000000000003E-4</v>
      </c>
      <c r="H293">
        <v>1.3964000000000001E-2</v>
      </c>
      <c r="I293">
        <v>1.4564000000000001E-2</v>
      </c>
    </row>
    <row r="294" spans="1:9" x14ac:dyDescent="0.3">
      <c r="A294">
        <v>12700</v>
      </c>
      <c r="B294">
        <v>12</v>
      </c>
      <c r="C294">
        <v>37.143000000000001</v>
      </c>
      <c r="D294">
        <v>71.912999999999997</v>
      </c>
      <c r="E294">
        <v>0.98099000000000003</v>
      </c>
      <c r="F294">
        <v>0.64454999999999996</v>
      </c>
      <c r="G294">
        <v>6.0400000000000004E-4</v>
      </c>
      <c r="H294">
        <v>1.3964000000000001E-2</v>
      </c>
      <c r="I294">
        <v>1.4567999999999999E-2</v>
      </c>
    </row>
    <row r="295" spans="1:9" x14ac:dyDescent="0.3">
      <c r="A295">
        <v>15700</v>
      </c>
      <c r="B295">
        <v>13</v>
      </c>
      <c r="C295">
        <v>34.18</v>
      </c>
      <c r="D295">
        <v>78.974000000000004</v>
      </c>
      <c r="E295">
        <v>0.98684000000000005</v>
      </c>
      <c r="F295">
        <v>0.64395999999999998</v>
      </c>
      <c r="G295">
        <v>4.17E-4</v>
      </c>
      <c r="H295">
        <v>1.3964000000000001E-2</v>
      </c>
      <c r="I295">
        <v>1.438E-2</v>
      </c>
    </row>
    <row r="296" spans="1:9" x14ac:dyDescent="0.3">
      <c r="A296">
        <v>15600</v>
      </c>
      <c r="B296">
        <v>13</v>
      </c>
      <c r="C296">
        <v>34.183</v>
      </c>
      <c r="D296">
        <v>78.962999999999994</v>
      </c>
      <c r="E296">
        <v>0.98684000000000005</v>
      </c>
      <c r="F296">
        <v>0.64393999999999996</v>
      </c>
      <c r="G296">
        <v>4.17E-4</v>
      </c>
      <c r="H296">
        <v>1.3965E-2</v>
      </c>
      <c r="I296">
        <v>1.4382000000000001E-2</v>
      </c>
    </row>
    <row r="297" spans="1:9" x14ac:dyDescent="0.3">
      <c r="A297">
        <v>7100</v>
      </c>
      <c r="B297">
        <v>14</v>
      </c>
      <c r="C297">
        <v>32.07</v>
      </c>
      <c r="D297">
        <v>86.573999999999998</v>
      </c>
      <c r="E297">
        <v>0.98946000000000001</v>
      </c>
      <c r="F297">
        <v>0.65164</v>
      </c>
      <c r="G297">
        <v>3.3599999999999998E-4</v>
      </c>
      <c r="H297">
        <v>1.3965E-2</v>
      </c>
      <c r="I297">
        <v>1.4300999999999999E-2</v>
      </c>
    </row>
    <row r="298" spans="1:9" x14ac:dyDescent="0.3">
      <c r="A298">
        <v>6100</v>
      </c>
      <c r="B298">
        <v>14</v>
      </c>
      <c r="C298">
        <v>32.405999999999999</v>
      </c>
      <c r="D298">
        <v>86.674999999999997</v>
      </c>
      <c r="E298">
        <v>0.98923000000000005</v>
      </c>
      <c r="F298">
        <v>0.65203</v>
      </c>
      <c r="G298">
        <v>3.4499999999999998E-4</v>
      </c>
      <c r="H298">
        <v>1.3965E-2</v>
      </c>
      <c r="I298">
        <v>1.4311000000000001E-2</v>
      </c>
    </row>
    <row r="299" spans="1:9" x14ac:dyDescent="0.3">
      <c r="A299">
        <v>14000</v>
      </c>
      <c r="B299">
        <v>12</v>
      </c>
      <c r="C299">
        <v>36.936</v>
      </c>
      <c r="D299">
        <v>71.896000000000001</v>
      </c>
      <c r="E299">
        <v>0.98124</v>
      </c>
      <c r="F299">
        <v>0.64390999999999998</v>
      </c>
      <c r="G299">
        <v>5.9599999999999996E-4</v>
      </c>
      <c r="H299">
        <v>1.3965999999999999E-2</v>
      </c>
      <c r="I299">
        <v>1.4562E-2</v>
      </c>
    </row>
    <row r="300" spans="1:9" x14ac:dyDescent="0.3">
      <c r="A300">
        <v>12800</v>
      </c>
      <c r="B300">
        <v>12</v>
      </c>
      <c r="C300">
        <v>37.134</v>
      </c>
      <c r="D300">
        <v>71.926000000000002</v>
      </c>
      <c r="E300">
        <v>0.98101000000000005</v>
      </c>
      <c r="F300">
        <v>0.64449999999999996</v>
      </c>
      <c r="G300">
        <v>6.0400000000000004E-4</v>
      </c>
      <c r="H300">
        <v>1.3965999999999999E-2</v>
      </c>
      <c r="I300">
        <v>1.457E-2</v>
      </c>
    </row>
    <row r="301" spans="1:9" x14ac:dyDescent="0.3">
      <c r="A301">
        <v>5600</v>
      </c>
      <c r="B301">
        <v>12</v>
      </c>
      <c r="C301">
        <v>39.667999999999999</v>
      </c>
      <c r="D301">
        <v>72.567999999999998</v>
      </c>
      <c r="E301">
        <v>0.97823000000000004</v>
      </c>
      <c r="F301">
        <v>0.65044999999999997</v>
      </c>
      <c r="G301">
        <v>7.1100000000000004E-4</v>
      </c>
      <c r="H301">
        <v>1.3965999999999999E-2</v>
      </c>
      <c r="I301">
        <v>1.4677000000000001E-2</v>
      </c>
    </row>
    <row r="302" spans="1:9" x14ac:dyDescent="0.3">
      <c r="A302">
        <v>15500</v>
      </c>
      <c r="B302">
        <v>13</v>
      </c>
      <c r="C302">
        <v>34.185000000000002</v>
      </c>
      <c r="D302">
        <v>78.951999999999998</v>
      </c>
      <c r="E302">
        <v>0.98682999999999998</v>
      </c>
      <c r="F302">
        <v>0.64390999999999998</v>
      </c>
      <c r="G302">
        <v>4.17E-4</v>
      </c>
      <c r="H302">
        <v>1.3965999999999999E-2</v>
      </c>
      <c r="I302">
        <v>1.4383E-2</v>
      </c>
    </row>
    <row r="303" spans="1:9" x14ac:dyDescent="0.3">
      <c r="A303">
        <v>14100</v>
      </c>
      <c r="B303">
        <v>12</v>
      </c>
      <c r="C303">
        <v>36.909999999999997</v>
      </c>
      <c r="D303">
        <v>71.867999999999995</v>
      </c>
      <c r="E303">
        <v>0.98126000000000002</v>
      </c>
      <c r="F303">
        <v>0.64388000000000001</v>
      </c>
      <c r="G303">
        <v>5.9500000000000004E-4</v>
      </c>
      <c r="H303">
        <v>1.3967E-2</v>
      </c>
      <c r="I303">
        <v>1.4560999999999999E-2</v>
      </c>
    </row>
    <row r="304" spans="1:9" x14ac:dyDescent="0.3">
      <c r="A304">
        <v>13500</v>
      </c>
      <c r="B304">
        <v>12</v>
      </c>
      <c r="C304">
        <v>37.005000000000003</v>
      </c>
      <c r="D304">
        <v>71.896000000000001</v>
      </c>
      <c r="E304">
        <v>0.98114999999999997</v>
      </c>
      <c r="F304">
        <v>0.64417000000000002</v>
      </c>
      <c r="G304">
        <v>5.9900000000000003E-4</v>
      </c>
      <c r="H304">
        <v>1.3967E-2</v>
      </c>
      <c r="I304">
        <v>1.4565E-2</v>
      </c>
    </row>
    <row r="305" spans="1:9" x14ac:dyDescent="0.3">
      <c r="A305">
        <v>7200</v>
      </c>
      <c r="B305">
        <v>14</v>
      </c>
      <c r="C305">
        <v>32.051000000000002</v>
      </c>
      <c r="D305">
        <v>86.590999999999994</v>
      </c>
      <c r="E305">
        <v>0.98948000000000003</v>
      </c>
      <c r="F305">
        <v>0.65161999999999998</v>
      </c>
      <c r="G305">
        <v>3.3599999999999998E-4</v>
      </c>
      <c r="H305">
        <v>1.3967E-2</v>
      </c>
      <c r="I305">
        <v>1.4302E-2</v>
      </c>
    </row>
    <row r="306" spans="1:9" x14ac:dyDescent="0.3">
      <c r="A306">
        <v>6200</v>
      </c>
      <c r="B306">
        <v>14</v>
      </c>
      <c r="C306">
        <v>32.381</v>
      </c>
      <c r="D306">
        <v>86.688999999999993</v>
      </c>
      <c r="E306">
        <v>0.98924999999999996</v>
      </c>
      <c r="F306">
        <v>0.65200999999999998</v>
      </c>
      <c r="G306">
        <v>3.4499999999999998E-4</v>
      </c>
      <c r="H306">
        <v>1.3967E-2</v>
      </c>
      <c r="I306">
        <v>1.4311000000000001E-2</v>
      </c>
    </row>
    <row r="307" spans="1:9" x14ac:dyDescent="0.3">
      <c r="A307">
        <v>7000</v>
      </c>
      <c r="B307">
        <v>14</v>
      </c>
      <c r="C307">
        <v>32.171999999999997</v>
      </c>
      <c r="D307">
        <v>86.744</v>
      </c>
      <c r="E307">
        <v>0.98941999999999997</v>
      </c>
      <c r="F307">
        <v>0.65159</v>
      </c>
      <c r="G307">
        <v>3.3799999999999998E-4</v>
      </c>
      <c r="H307">
        <v>1.3967E-2</v>
      </c>
      <c r="I307">
        <v>1.4305E-2</v>
      </c>
    </row>
    <row r="308" spans="1:9" x14ac:dyDescent="0.3">
      <c r="A308">
        <v>14200</v>
      </c>
      <c r="B308">
        <v>12</v>
      </c>
      <c r="C308">
        <v>36.902000000000001</v>
      </c>
      <c r="D308">
        <v>71.878</v>
      </c>
      <c r="E308">
        <v>0.98128000000000004</v>
      </c>
      <c r="F308">
        <v>0.64385000000000003</v>
      </c>
      <c r="G308">
        <v>5.9400000000000002E-4</v>
      </c>
      <c r="H308">
        <v>1.3968E-2</v>
      </c>
      <c r="I308">
        <v>1.4563E-2</v>
      </c>
    </row>
    <row r="309" spans="1:9" x14ac:dyDescent="0.3">
      <c r="A309">
        <v>15400</v>
      </c>
      <c r="B309">
        <v>13</v>
      </c>
      <c r="C309">
        <v>34.188000000000002</v>
      </c>
      <c r="D309">
        <v>78.941000000000003</v>
      </c>
      <c r="E309">
        <v>0.98682000000000003</v>
      </c>
      <c r="F309">
        <v>0.64388000000000001</v>
      </c>
      <c r="G309">
        <v>4.17E-4</v>
      </c>
      <c r="H309">
        <v>1.3968E-2</v>
      </c>
      <c r="I309">
        <v>1.4385E-2</v>
      </c>
    </row>
    <row r="310" spans="1:9" x14ac:dyDescent="0.3">
      <c r="A310">
        <v>13600</v>
      </c>
      <c r="B310">
        <v>12</v>
      </c>
      <c r="C310">
        <v>36.997999999999998</v>
      </c>
      <c r="D310">
        <v>71.908000000000001</v>
      </c>
      <c r="E310">
        <v>0.98116999999999999</v>
      </c>
      <c r="F310">
        <v>0.64410999999999996</v>
      </c>
      <c r="G310">
        <v>5.9800000000000001E-4</v>
      </c>
      <c r="H310">
        <v>1.3969000000000001E-2</v>
      </c>
      <c r="I310">
        <v>1.4567E-2</v>
      </c>
    </row>
    <row r="311" spans="1:9" x14ac:dyDescent="0.3">
      <c r="A311">
        <v>12900</v>
      </c>
      <c r="B311">
        <v>12</v>
      </c>
      <c r="C311">
        <v>37.124000000000002</v>
      </c>
      <c r="D311">
        <v>71.938999999999993</v>
      </c>
      <c r="E311">
        <v>0.98102999999999996</v>
      </c>
      <c r="F311">
        <v>0.64444000000000001</v>
      </c>
      <c r="G311">
        <v>6.0300000000000002E-4</v>
      </c>
      <c r="H311">
        <v>1.3969000000000001E-2</v>
      </c>
      <c r="I311">
        <v>1.4572E-2</v>
      </c>
    </row>
    <row r="312" spans="1:9" x14ac:dyDescent="0.3">
      <c r="A312">
        <v>15300</v>
      </c>
      <c r="B312">
        <v>13</v>
      </c>
      <c r="C312">
        <v>34.191000000000003</v>
      </c>
      <c r="D312">
        <v>78.930999999999997</v>
      </c>
      <c r="E312">
        <v>0.98680999999999996</v>
      </c>
      <c r="F312">
        <v>0.64385000000000003</v>
      </c>
      <c r="G312">
        <v>4.1800000000000002E-4</v>
      </c>
      <c r="H312">
        <v>1.3969000000000001E-2</v>
      </c>
      <c r="I312">
        <v>1.4387E-2</v>
      </c>
    </row>
    <row r="313" spans="1:9" x14ac:dyDescent="0.3">
      <c r="A313">
        <v>8100</v>
      </c>
      <c r="B313">
        <v>14</v>
      </c>
      <c r="C313">
        <v>31.814</v>
      </c>
      <c r="D313">
        <v>86.555000000000007</v>
      </c>
      <c r="E313">
        <v>0.98965000000000003</v>
      </c>
      <c r="F313">
        <v>0.65130999999999994</v>
      </c>
      <c r="G313">
        <v>3.2899999999999997E-4</v>
      </c>
      <c r="H313">
        <v>1.3969000000000001E-2</v>
      </c>
      <c r="I313">
        <v>1.4298E-2</v>
      </c>
    </row>
    <row r="314" spans="1:9" x14ac:dyDescent="0.3">
      <c r="A314">
        <v>7300</v>
      </c>
      <c r="B314">
        <v>14</v>
      </c>
      <c r="C314">
        <v>32.036000000000001</v>
      </c>
      <c r="D314">
        <v>86.616</v>
      </c>
      <c r="E314">
        <v>0.98950000000000005</v>
      </c>
      <c r="F314">
        <v>0.65158000000000005</v>
      </c>
      <c r="G314">
        <v>3.3500000000000001E-4</v>
      </c>
      <c r="H314">
        <v>1.3969000000000001E-2</v>
      </c>
      <c r="I314">
        <v>1.4304000000000001E-2</v>
      </c>
    </row>
    <row r="315" spans="1:9" x14ac:dyDescent="0.3">
      <c r="A315">
        <v>8000</v>
      </c>
      <c r="B315">
        <v>14</v>
      </c>
      <c r="C315">
        <v>31.890999999999998</v>
      </c>
      <c r="D315">
        <v>86.680999999999997</v>
      </c>
      <c r="E315">
        <v>0.98962000000000006</v>
      </c>
      <c r="F315">
        <v>0.65129000000000004</v>
      </c>
      <c r="G315">
        <v>3.3100000000000002E-4</v>
      </c>
      <c r="H315">
        <v>1.3969000000000001E-2</v>
      </c>
      <c r="I315">
        <v>1.43E-2</v>
      </c>
    </row>
    <row r="316" spans="1:9" x14ac:dyDescent="0.3">
      <c r="A316">
        <v>6000</v>
      </c>
      <c r="B316">
        <v>14</v>
      </c>
      <c r="C316">
        <v>32.545000000000002</v>
      </c>
      <c r="D316">
        <v>86.911000000000001</v>
      </c>
      <c r="E316">
        <v>0.98916999999999999</v>
      </c>
      <c r="F316">
        <v>0.65195999999999998</v>
      </c>
      <c r="G316">
        <v>3.48E-4</v>
      </c>
      <c r="H316">
        <v>1.3969000000000001E-2</v>
      </c>
      <c r="I316">
        <v>1.4317E-2</v>
      </c>
    </row>
    <row r="317" spans="1:9" x14ac:dyDescent="0.3">
      <c r="A317">
        <v>14300</v>
      </c>
      <c r="B317">
        <v>12</v>
      </c>
      <c r="C317">
        <v>36.896000000000001</v>
      </c>
      <c r="D317">
        <v>71.888999999999996</v>
      </c>
      <c r="E317">
        <v>0.98129999999999995</v>
      </c>
      <c r="F317">
        <v>0.64380000000000004</v>
      </c>
      <c r="G317">
        <v>5.9400000000000002E-4</v>
      </c>
      <c r="H317">
        <v>1.397E-2</v>
      </c>
      <c r="I317">
        <v>1.4564000000000001E-2</v>
      </c>
    </row>
    <row r="318" spans="1:9" x14ac:dyDescent="0.3">
      <c r="A318">
        <v>8200</v>
      </c>
      <c r="B318">
        <v>14</v>
      </c>
      <c r="C318">
        <v>31.798999999999999</v>
      </c>
      <c r="D318">
        <v>86.573999999999998</v>
      </c>
      <c r="E318">
        <v>0.98965999999999998</v>
      </c>
      <c r="F318">
        <v>0.65129999999999999</v>
      </c>
      <c r="G318">
        <v>3.2899999999999997E-4</v>
      </c>
      <c r="H318">
        <v>1.397E-2</v>
      </c>
      <c r="I318">
        <v>1.4298999999999999E-2</v>
      </c>
    </row>
    <row r="319" spans="1:9" x14ac:dyDescent="0.3">
      <c r="A319">
        <v>6300</v>
      </c>
      <c r="B319">
        <v>14</v>
      </c>
      <c r="C319">
        <v>32.363</v>
      </c>
      <c r="D319">
        <v>86.715000000000003</v>
      </c>
      <c r="E319">
        <v>0.98928000000000005</v>
      </c>
      <c r="F319">
        <v>0.65195999999999998</v>
      </c>
      <c r="G319">
        <v>3.4400000000000001E-4</v>
      </c>
      <c r="H319">
        <v>1.397E-2</v>
      </c>
      <c r="I319">
        <v>1.4314E-2</v>
      </c>
    </row>
    <row r="320" spans="1:9" x14ac:dyDescent="0.3">
      <c r="A320">
        <v>13700</v>
      </c>
      <c r="B320">
        <v>12</v>
      </c>
      <c r="C320">
        <v>36.991999999999997</v>
      </c>
      <c r="D320">
        <v>71.921000000000006</v>
      </c>
      <c r="E320">
        <v>0.98118000000000005</v>
      </c>
      <c r="F320">
        <v>0.64405999999999997</v>
      </c>
      <c r="G320">
        <v>5.9800000000000001E-4</v>
      </c>
      <c r="H320">
        <v>1.3971000000000001E-2</v>
      </c>
      <c r="I320">
        <v>1.4569E-2</v>
      </c>
    </row>
    <row r="321" spans="1:9" x14ac:dyDescent="0.3">
      <c r="A321">
        <v>15200</v>
      </c>
      <c r="B321">
        <v>13</v>
      </c>
      <c r="C321">
        <v>34.194000000000003</v>
      </c>
      <c r="D321">
        <v>78.92</v>
      </c>
      <c r="E321">
        <v>0.98680000000000001</v>
      </c>
      <c r="F321">
        <v>0.64380999999999999</v>
      </c>
      <c r="G321">
        <v>4.1800000000000002E-4</v>
      </c>
      <c r="H321">
        <v>1.3971000000000001E-2</v>
      </c>
      <c r="I321">
        <v>1.4388E-2</v>
      </c>
    </row>
    <row r="322" spans="1:9" x14ac:dyDescent="0.3">
      <c r="A322">
        <v>5100</v>
      </c>
      <c r="B322">
        <v>14</v>
      </c>
      <c r="C322">
        <v>32.89</v>
      </c>
      <c r="D322">
        <v>86.933000000000007</v>
      </c>
      <c r="E322">
        <v>0.98890999999999996</v>
      </c>
      <c r="F322">
        <v>0.65253000000000005</v>
      </c>
      <c r="G322">
        <v>3.59E-4</v>
      </c>
      <c r="H322">
        <v>1.3971000000000001E-2</v>
      </c>
      <c r="I322">
        <v>1.4330000000000001E-2</v>
      </c>
    </row>
    <row r="323" spans="1:9" x14ac:dyDescent="0.3">
      <c r="A323">
        <v>14400</v>
      </c>
      <c r="B323">
        <v>12</v>
      </c>
      <c r="C323">
        <v>36.89</v>
      </c>
      <c r="D323">
        <v>71.900000000000006</v>
      </c>
      <c r="E323">
        <v>0.98131000000000002</v>
      </c>
      <c r="F323">
        <v>0.64376</v>
      </c>
      <c r="G323">
        <v>5.9299999999999999E-4</v>
      </c>
      <c r="H323">
        <v>1.3972E-2</v>
      </c>
      <c r="I323">
        <v>1.4566000000000001E-2</v>
      </c>
    </row>
    <row r="324" spans="1:9" x14ac:dyDescent="0.3">
      <c r="A324">
        <v>15100</v>
      </c>
      <c r="B324">
        <v>13</v>
      </c>
      <c r="C324">
        <v>34.198</v>
      </c>
      <c r="D324">
        <v>78.911000000000001</v>
      </c>
      <c r="E324">
        <v>0.98680000000000001</v>
      </c>
      <c r="F324">
        <v>0.64378000000000002</v>
      </c>
      <c r="G324">
        <v>4.1800000000000002E-4</v>
      </c>
      <c r="H324">
        <v>1.3972E-2</v>
      </c>
      <c r="I324">
        <v>1.439E-2</v>
      </c>
    </row>
    <row r="325" spans="1:9" x14ac:dyDescent="0.3">
      <c r="A325">
        <v>8300</v>
      </c>
      <c r="B325">
        <v>14</v>
      </c>
      <c r="C325">
        <v>31.786999999999999</v>
      </c>
      <c r="D325">
        <v>86.597999999999999</v>
      </c>
      <c r="E325">
        <v>0.98968</v>
      </c>
      <c r="F325">
        <v>0.65127000000000002</v>
      </c>
      <c r="G325">
        <v>3.28E-4</v>
      </c>
      <c r="H325">
        <v>1.3972E-2</v>
      </c>
      <c r="I325">
        <v>1.4300999999999999E-2</v>
      </c>
    </row>
    <row r="326" spans="1:9" x14ac:dyDescent="0.3">
      <c r="A326">
        <v>7400</v>
      </c>
      <c r="B326">
        <v>14</v>
      </c>
      <c r="C326">
        <v>32.023000000000003</v>
      </c>
      <c r="D326">
        <v>86.643000000000001</v>
      </c>
      <c r="E326">
        <v>0.98951999999999996</v>
      </c>
      <c r="F326">
        <v>0.65154000000000001</v>
      </c>
      <c r="G326">
        <v>3.3500000000000001E-4</v>
      </c>
      <c r="H326">
        <v>1.3972E-2</v>
      </c>
      <c r="I326">
        <v>1.4305999999999999E-2</v>
      </c>
    </row>
    <row r="327" spans="1:9" x14ac:dyDescent="0.3">
      <c r="A327">
        <v>5700</v>
      </c>
      <c r="B327">
        <v>12</v>
      </c>
      <c r="C327">
        <v>39.633000000000003</v>
      </c>
      <c r="D327">
        <v>72.593000000000004</v>
      </c>
      <c r="E327">
        <v>0.97828999999999999</v>
      </c>
      <c r="F327">
        <v>0.65031000000000005</v>
      </c>
      <c r="G327">
        <v>7.0899999999999999E-4</v>
      </c>
      <c r="H327">
        <v>1.3972999999999999E-2</v>
      </c>
      <c r="I327">
        <v>1.4682000000000001E-2</v>
      </c>
    </row>
    <row r="328" spans="1:9" x14ac:dyDescent="0.3">
      <c r="A328">
        <v>4100</v>
      </c>
      <c r="B328">
        <v>12</v>
      </c>
      <c r="C328">
        <v>40.988999999999997</v>
      </c>
      <c r="D328">
        <v>73.097999999999999</v>
      </c>
      <c r="E328">
        <v>0.97682000000000002</v>
      </c>
      <c r="F328">
        <v>0.65288000000000002</v>
      </c>
      <c r="G328">
        <v>7.7099999999999998E-4</v>
      </c>
      <c r="H328">
        <v>1.3972999999999999E-2</v>
      </c>
      <c r="I328">
        <v>1.4744E-2</v>
      </c>
    </row>
    <row r="329" spans="1:9" x14ac:dyDescent="0.3">
      <c r="A329">
        <v>6400</v>
      </c>
      <c r="B329">
        <v>14</v>
      </c>
      <c r="C329">
        <v>32.345999999999997</v>
      </c>
      <c r="D329">
        <v>86.742000000000004</v>
      </c>
      <c r="E329">
        <v>0.98929999999999996</v>
      </c>
      <c r="F329">
        <v>0.65190000000000003</v>
      </c>
      <c r="G329">
        <v>3.4299999999999999E-4</v>
      </c>
      <c r="H329">
        <v>1.3972999999999999E-2</v>
      </c>
      <c r="I329">
        <v>1.4317E-2</v>
      </c>
    </row>
    <row r="330" spans="1:9" x14ac:dyDescent="0.3">
      <c r="A330">
        <v>13800</v>
      </c>
      <c r="B330">
        <v>12</v>
      </c>
      <c r="C330">
        <v>36.984999999999999</v>
      </c>
      <c r="D330">
        <v>71.933000000000007</v>
      </c>
      <c r="E330">
        <v>0.98119999999999996</v>
      </c>
      <c r="F330">
        <v>0.64400999999999997</v>
      </c>
      <c r="G330">
        <v>5.9699999999999998E-4</v>
      </c>
      <c r="H330">
        <v>1.3974E-2</v>
      </c>
      <c r="I330">
        <v>1.4571000000000001E-2</v>
      </c>
    </row>
    <row r="331" spans="1:9" x14ac:dyDescent="0.3">
      <c r="A331">
        <v>15000</v>
      </c>
      <c r="B331">
        <v>13</v>
      </c>
      <c r="C331">
        <v>34.22</v>
      </c>
      <c r="D331">
        <v>78.941000000000003</v>
      </c>
      <c r="E331">
        <v>0.98677999999999999</v>
      </c>
      <c r="F331">
        <v>0.64373999999999998</v>
      </c>
      <c r="G331">
        <v>4.1899999999999999E-4</v>
      </c>
      <c r="H331">
        <v>1.3974E-2</v>
      </c>
      <c r="I331">
        <v>1.4393E-2</v>
      </c>
    </row>
    <row r="332" spans="1:9" x14ac:dyDescent="0.3">
      <c r="A332">
        <v>9100</v>
      </c>
      <c r="B332">
        <v>14</v>
      </c>
      <c r="C332">
        <v>31.61</v>
      </c>
      <c r="D332">
        <v>86.585999999999999</v>
      </c>
      <c r="E332">
        <v>0.98980000000000001</v>
      </c>
      <c r="F332">
        <v>0.65103</v>
      </c>
      <c r="G332">
        <v>3.2400000000000001E-4</v>
      </c>
      <c r="H332">
        <v>1.3974E-2</v>
      </c>
      <c r="I332">
        <v>1.4298E-2</v>
      </c>
    </row>
    <row r="333" spans="1:9" x14ac:dyDescent="0.3">
      <c r="A333">
        <v>8400</v>
      </c>
      <c r="B333">
        <v>14</v>
      </c>
      <c r="C333">
        <v>31.776</v>
      </c>
      <c r="D333">
        <v>86.623000000000005</v>
      </c>
      <c r="E333">
        <v>0.98968999999999996</v>
      </c>
      <c r="F333">
        <v>0.65122999999999998</v>
      </c>
      <c r="G333">
        <v>3.28E-4</v>
      </c>
      <c r="H333">
        <v>1.3974E-2</v>
      </c>
      <c r="I333">
        <v>1.4302E-2</v>
      </c>
    </row>
    <row r="334" spans="1:9" x14ac:dyDescent="0.3">
      <c r="A334">
        <v>9000</v>
      </c>
      <c r="B334">
        <v>14</v>
      </c>
      <c r="C334">
        <v>31.670999999999999</v>
      </c>
      <c r="D334">
        <v>86.680999999999997</v>
      </c>
      <c r="E334">
        <v>0.98977000000000004</v>
      </c>
      <c r="F334">
        <v>0.65102000000000004</v>
      </c>
      <c r="G334">
        <v>3.2499999999999999E-4</v>
      </c>
      <c r="H334">
        <v>1.3974E-2</v>
      </c>
      <c r="I334">
        <v>1.4298999999999999E-2</v>
      </c>
    </row>
    <row r="335" spans="1:9" x14ac:dyDescent="0.3">
      <c r="A335">
        <v>5200</v>
      </c>
      <c r="B335">
        <v>14</v>
      </c>
      <c r="C335">
        <v>32.853000000000002</v>
      </c>
      <c r="D335">
        <v>86.933999999999997</v>
      </c>
      <c r="E335">
        <v>0.98894000000000004</v>
      </c>
      <c r="F335">
        <v>0.65249999999999997</v>
      </c>
      <c r="G335">
        <v>3.57E-4</v>
      </c>
      <c r="H335">
        <v>1.3974E-2</v>
      </c>
      <c r="I335">
        <v>1.4331E-2</v>
      </c>
    </row>
    <row r="336" spans="1:9" x14ac:dyDescent="0.3">
      <c r="A336">
        <v>15100</v>
      </c>
      <c r="B336">
        <v>12</v>
      </c>
      <c r="C336">
        <v>36.801000000000002</v>
      </c>
      <c r="D336">
        <v>71.891999999999996</v>
      </c>
      <c r="E336">
        <v>0.98143000000000002</v>
      </c>
      <c r="F336">
        <v>0.64346000000000003</v>
      </c>
      <c r="G336">
        <v>5.8900000000000001E-4</v>
      </c>
      <c r="H336">
        <v>1.3975E-2</v>
      </c>
      <c r="I336">
        <v>1.4564000000000001E-2</v>
      </c>
    </row>
    <row r="337" spans="1:9" x14ac:dyDescent="0.3">
      <c r="A337">
        <v>14500</v>
      </c>
      <c r="B337">
        <v>12</v>
      </c>
      <c r="C337">
        <v>36.884999999999998</v>
      </c>
      <c r="D337">
        <v>71.912000000000006</v>
      </c>
      <c r="E337">
        <v>0.98133000000000004</v>
      </c>
      <c r="F337">
        <v>0.64371999999999996</v>
      </c>
      <c r="G337">
        <v>5.9299999999999999E-4</v>
      </c>
      <c r="H337">
        <v>1.3975E-2</v>
      </c>
      <c r="I337">
        <v>1.4567E-2</v>
      </c>
    </row>
    <row r="338" spans="1:9" x14ac:dyDescent="0.3">
      <c r="A338">
        <v>15000</v>
      </c>
      <c r="B338">
        <v>12</v>
      </c>
      <c r="C338">
        <v>36.825000000000003</v>
      </c>
      <c r="D338">
        <v>71.915999999999997</v>
      </c>
      <c r="E338">
        <v>0.98141</v>
      </c>
      <c r="F338">
        <v>0.64349000000000001</v>
      </c>
      <c r="G338">
        <v>5.9000000000000003E-4</v>
      </c>
      <c r="H338">
        <v>1.3975E-2</v>
      </c>
      <c r="I338">
        <v>1.4564000000000001E-2</v>
      </c>
    </row>
    <row r="339" spans="1:9" x14ac:dyDescent="0.3">
      <c r="A339">
        <v>9200</v>
      </c>
      <c r="B339">
        <v>14</v>
      </c>
      <c r="C339">
        <v>31.597000000000001</v>
      </c>
      <c r="D339">
        <v>86.605000000000004</v>
      </c>
      <c r="E339">
        <v>0.98980999999999997</v>
      </c>
      <c r="F339">
        <v>0.65102000000000004</v>
      </c>
      <c r="G339">
        <v>3.2400000000000001E-4</v>
      </c>
      <c r="H339">
        <v>1.3975E-2</v>
      </c>
      <c r="I339">
        <v>1.4298999999999999E-2</v>
      </c>
    </row>
    <row r="340" spans="1:9" x14ac:dyDescent="0.3">
      <c r="A340">
        <v>7500</v>
      </c>
      <c r="B340">
        <v>14</v>
      </c>
      <c r="C340">
        <v>32.011000000000003</v>
      </c>
      <c r="D340">
        <v>86.671000000000006</v>
      </c>
      <c r="E340">
        <v>0.98953000000000002</v>
      </c>
      <c r="F340">
        <v>0.65149000000000001</v>
      </c>
      <c r="G340">
        <v>3.3399999999999999E-4</v>
      </c>
      <c r="H340">
        <v>1.3975E-2</v>
      </c>
      <c r="I340">
        <v>1.4309000000000001E-2</v>
      </c>
    </row>
    <row r="341" spans="1:9" x14ac:dyDescent="0.3">
      <c r="A341">
        <v>13900</v>
      </c>
      <c r="B341">
        <v>12</v>
      </c>
      <c r="C341">
        <v>36.978999999999999</v>
      </c>
      <c r="D341">
        <v>71.944999999999993</v>
      </c>
      <c r="E341">
        <v>0.98121999999999998</v>
      </c>
      <c r="F341">
        <v>0.64397000000000004</v>
      </c>
      <c r="G341">
        <v>5.9699999999999998E-4</v>
      </c>
      <c r="H341">
        <v>1.3976000000000001E-2</v>
      </c>
      <c r="I341">
        <v>1.4572999999999999E-2</v>
      </c>
    </row>
    <row r="342" spans="1:9" x14ac:dyDescent="0.3">
      <c r="A342">
        <v>15200</v>
      </c>
      <c r="B342">
        <v>12</v>
      </c>
      <c r="C342">
        <v>36.793999999999997</v>
      </c>
      <c r="D342">
        <v>71.900999999999996</v>
      </c>
      <c r="E342">
        <v>0.98143999999999998</v>
      </c>
      <c r="F342">
        <v>0.64342999999999995</v>
      </c>
      <c r="G342">
        <v>5.8900000000000001E-4</v>
      </c>
      <c r="H342">
        <v>1.3977E-2</v>
      </c>
      <c r="I342">
        <v>1.4565E-2</v>
      </c>
    </row>
    <row r="343" spans="1:9" x14ac:dyDescent="0.3">
      <c r="A343">
        <v>14600</v>
      </c>
      <c r="B343">
        <v>12</v>
      </c>
      <c r="C343">
        <v>36.878999999999998</v>
      </c>
      <c r="D343">
        <v>71.923000000000002</v>
      </c>
      <c r="E343">
        <v>0.98133999999999999</v>
      </c>
      <c r="F343">
        <v>0.64366999999999996</v>
      </c>
      <c r="G343">
        <v>5.9199999999999997E-4</v>
      </c>
      <c r="H343">
        <v>1.3977E-2</v>
      </c>
      <c r="I343">
        <v>1.4569E-2</v>
      </c>
    </row>
    <row r="344" spans="1:9" x14ac:dyDescent="0.3">
      <c r="A344">
        <v>9300</v>
      </c>
      <c r="B344">
        <v>14</v>
      </c>
      <c r="C344">
        <v>31.587</v>
      </c>
      <c r="D344">
        <v>86.63</v>
      </c>
      <c r="E344">
        <v>0.98982000000000003</v>
      </c>
      <c r="F344">
        <v>0.65100000000000002</v>
      </c>
      <c r="G344">
        <v>3.2299999999999999E-4</v>
      </c>
      <c r="H344">
        <v>1.3977E-2</v>
      </c>
      <c r="I344">
        <v>1.43E-2</v>
      </c>
    </row>
    <row r="345" spans="1:9" x14ac:dyDescent="0.3">
      <c r="A345">
        <v>8500</v>
      </c>
      <c r="B345">
        <v>14</v>
      </c>
      <c r="C345">
        <v>31.765999999999998</v>
      </c>
      <c r="D345">
        <v>86.649000000000001</v>
      </c>
      <c r="E345">
        <v>0.98970000000000002</v>
      </c>
      <c r="F345">
        <v>0.6512</v>
      </c>
      <c r="G345">
        <v>3.28E-4</v>
      </c>
      <c r="H345">
        <v>1.3977E-2</v>
      </c>
      <c r="I345">
        <v>1.4304000000000001E-2</v>
      </c>
    </row>
    <row r="346" spans="1:9" x14ac:dyDescent="0.3">
      <c r="A346">
        <v>7600</v>
      </c>
      <c r="B346">
        <v>14</v>
      </c>
      <c r="C346">
        <v>31.998000000000001</v>
      </c>
      <c r="D346">
        <v>86.697999999999993</v>
      </c>
      <c r="E346">
        <v>0.98955000000000004</v>
      </c>
      <c r="F346">
        <v>0.65144999999999997</v>
      </c>
      <c r="G346">
        <v>3.3399999999999999E-4</v>
      </c>
      <c r="H346">
        <v>1.3977E-2</v>
      </c>
      <c r="I346">
        <v>1.4311000000000001E-2</v>
      </c>
    </row>
    <row r="347" spans="1:9" x14ac:dyDescent="0.3">
      <c r="A347">
        <v>6500</v>
      </c>
      <c r="B347">
        <v>14</v>
      </c>
      <c r="C347">
        <v>32.33</v>
      </c>
      <c r="D347">
        <v>86.771000000000001</v>
      </c>
      <c r="E347">
        <v>0.98931999999999998</v>
      </c>
      <c r="F347">
        <v>0.65185000000000004</v>
      </c>
      <c r="G347">
        <v>3.4299999999999999E-4</v>
      </c>
      <c r="H347">
        <v>1.3977E-2</v>
      </c>
      <c r="I347">
        <v>1.4319E-2</v>
      </c>
    </row>
    <row r="348" spans="1:9" x14ac:dyDescent="0.3">
      <c r="A348">
        <v>5000</v>
      </c>
      <c r="B348">
        <v>14</v>
      </c>
      <c r="C348">
        <v>33.087000000000003</v>
      </c>
      <c r="D348">
        <v>87.308999999999997</v>
      </c>
      <c r="E348">
        <v>0.98882000000000003</v>
      </c>
      <c r="F348">
        <v>0.65239000000000003</v>
      </c>
      <c r="G348">
        <v>3.6200000000000002E-4</v>
      </c>
      <c r="H348">
        <v>1.3977E-2</v>
      </c>
      <c r="I348">
        <v>1.434E-2</v>
      </c>
    </row>
    <row r="349" spans="1:9" x14ac:dyDescent="0.3">
      <c r="A349">
        <v>15300</v>
      </c>
      <c r="B349">
        <v>12</v>
      </c>
      <c r="C349">
        <v>36.789000000000001</v>
      </c>
      <c r="D349">
        <v>71.911000000000001</v>
      </c>
      <c r="E349">
        <v>0.98146</v>
      </c>
      <c r="F349">
        <v>0.64339000000000002</v>
      </c>
      <c r="G349">
        <v>5.8799999999999998E-4</v>
      </c>
      <c r="H349">
        <v>1.3978000000000001E-2</v>
      </c>
      <c r="I349">
        <v>1.4567E-2</v>
      </c>
    </row>
    <row r="350" spans="1:9" x14ac:dyDescent="0.3">
      <c r="A350">
        <v>5300</v>
      </c>
      <c r="B350">
        <v>14</v>
      </c>
      <c r="C350">
        <v>32.825000000000003</v>
      </c>
      <c r="D350">
        <v>86.953000000000003</v>
      </c>
      <c r="E350">
        <v>0.98897000000000002</v>
      </c>
      <c r="F350">
        <v>0.65242</v>
      </c>
      <c r="G350">
        <v>3.5599999999999998E-4</v>
      </c>
      <c r="H350">
        <v>1.3978000000000001E-2</v>
      </c>
      <c r="I350">
        <v>1.4334E-2</v>
      </c>
    </row>
    <row r="351" spans="1:9" x14ac:dyDescent="0.3">
      <c r="A351">
        <v>14700</v>
      </c>
      <c r="B351">
        <v>12</v>
      </c>
      <c r="C351">
        <v>36.872999999999998</v>
      </c>
      <c r="D351">
        <v>71.935000000000002</v>
      </c>
      <c r="E351">
        <v>0.98136000000000001</v>
      </c>
      <c r="F351">
        <v>0.64363000000000004</v>
      </c>
      <c r="G351">
        <v>5.9199999999999997E-4</v>
      </c>
      <c r="H351">
        <v>1.3979E-2</v>
      </c>
      <c r="I351">
        <v>1.4571000000000001E-2</v>
      </c>
    </row>
    <row r="352" spans="1:9" x14ac:dyDescent="0.3">
      <c r="A352">
        <v>9400</v>
      </c>
      <c r="B352">
        <v>14</v>
      </c>
      <c r="C352">
        <v>31.577999999999999</v>
      </c>
      <c r="D352">
        <v>86.656000000000006</v>
      </c>
      <c r="E352">
        <v>0.98982999999999999</v>
      </c>
      <c r="F352">
        <v>0.65097000000000005</v>
      </c>
      <c r="G352">
        <v>3.2299999999999999E-4</v>
      </c>
      <c r="H352">
        <v>1.3979E-2</v>
      </c>
      <c r="I352">
        <v>1.4302E-2</v>
      </c>
    </row>
    <row r="353" spans="1:9" x14ac:dyDescent="0.3">
      <c r="A353">
        <v>8600</v>
      </c>
      <c r="B353">
        <v>14</v>
      </c>
      <c r="C353">
        <v>31.756</v>
      </c>
      <c r="D353">
        <v>86.676000000000002</v>
      </c>
      <c r="E353">
        <v>0.98972000000000004</v>
      </c>
      <c r="F353">
        <v>0.65115999999999996</v>
      </c>
      <c r="G353">
        <v>3.2699999999999998E-4</v>
      </c>
      <c r="H353">
        <v>1.3979E-2</v>
      </c>
      <c r="I353">
        <v>1.4305999999999999E-2</v>
      </c>
    </row>
    <row r="354" spans="1:9" x14ac:dyDescent="0.3">
      <c r="A354">
        <v>15400</v>
      </c>
      <c r="B354">
        <v>12</v>
      </c>
      <c r="C354">
        <v>36.783000000000001</v>
      </c>
      <c r="D354">
        <v>71.921999999999997</v>
      </c>
      <c r="E354">
        <v>0.98146999999999995</v>
      </c>
      <c r="F354">
        <v>0.64334999999999998</v>
      </c>
      <c r="G354">
        <v>5.8799999999999998E-4</v>
      </c>
      <c r="H354">
        <v>1.3979999999999999E-2</v>
      </c>
      <c r="I354">
        <v>1.4567999999999999E-2</v>
      </c>
    </row>
    <row r="355" spans="1:9" x14ac:dyDescent="0.3">
      <c r="A355">
        <v>5800</v>
      </c>
      <c r="B355">
        <v>12</v>
      </c>
      <c r="C355">
        <v>39.597999999999999</v>
      </c>
      <c r="D355">
        <v>72.617000000000004</v>
      </c>
      <c r="E355">
        <v>0.97835000000000005</v>
      </c>
      <c r="F355">
        <v>0.65015999999999996</v>
      </c>
      <c r="G355">
        <v>7.0699999999999995E-4</v>
      </c>
      <c r="H355">
        <v>1.3979999999999999E-2</v>
      </c>
      <c r="I355">
        <v>1.4687E-2</v>
      </c>
    </row>
    <row r="356" spans="1:9" x14ac:dyDescent="0.3">
      <c r="A356">
        <v>7700</v>
      </c>
      <c r="B356">
        <v>14</v>
      </c>
      <c r="C356">
        <v>31.986000000000001</v>
      </c>
      <c r="D356">
        <v>86.725999999999999</v>
      </c>
      <c r="E356">
        <v>0.98956</v>
      </c>
      <c r="F356">
        <v>0.65141000000000004</v>
      </c>
      <c r="G356">
        <v>3.3300000000000002E-4</v>
      </c>
      <c r="H356">
        <v>1.3979999999999999E-2</v>
      </c>
      <c r="I356">
        <v>1.4312999999999999E-2</v>
      </c>
    </row>
    <row r="357" spans="1:9" x14ac:dyDescent="0.3">
      <c r="A357">
        <v>10000</v>
      </c>
      <c r="B357">
        <v>14</v>
      </c>
      <c r="C357">
        <v>31.491</v>
      </c>
      <c r="D357">
        <v>86.739000000000004</v>
      </c>
      <c r="E357">
        <v>0.9899</v>
      </c>
      <c r="F357">
        <v>0.65078999999999998</v>
      </c>
      <c r="G357">
        <v>3.2000000000000003E-4</v>
      </c>
      <c r="H357">
        <v>1.3979999999999999E-2</v>
      </c>
      <c r="I357">
        <v>1.4300999999999999E-2</v>
      </c>
    </row>
    <row r="358" spans="1:9" x14ac:dyDescent="0.3">
      <c r="A358">
        <v>6600</v>
      </c>
      <c r="B358">
        <v>14</v>
      </c>
      <c r="C358">
        <v>32.314</v>
      </c>
      <c r="D358">
        <v>86.8</v>
      </c>
      <c r="E358">
        <v>0.98933000000000004</v>
      </c>
      <c r="F358">
        <v>0.65178999999999998</v>
      </c>
      <c r="G358">
        <v>3.4200000000000002E-4</v>
      </c>
      <c r="H358">
        <v>1.3979999999999999E-2</v>
      </c>
      <c r="I358">
        <v>1.4322E-2</v>
      </c>
    </row>
    <row r="359" spans="1:9" x14ac:dyDescent="0.3">
      <c r="A359">
        <v>14800</v>
      </c>
      <c r="B359">
        <v>12</v>
      </c>
      <c r="C359">
        <v>36.866999999999997</v>
      </c>
      <c r="D359">
        <v>71.945999999999998</v>
      </c>
      <c r="E359">
        <v>0.98136999999999996</v>
      </c>
      <c r="F359">
        <v>0.64358000000000004</v>
      </c>
      <c r="G359">
        <v>5.9100000000000005E-4</v>
      </c>
      <c r="H359">
        <v>1.3981E-2</v>
      </c>
      <c r="I359">
        <v>1.4572E-2</v>
      </c>
    </row>
    <row r="360" spans="1:9" x14ac:dyDescent="0.3">
      <c r="A360">
        <v>10100</v>
      </c>
      <c r="B360">
        <v>14</v>
      </c>
      <c r="C360">
        <v>31.440999999999999</v>
      </c>
      <c r="D360">
        <v>86.668999999999997</v>
      </c>
      <c r="E360">
        <v>0.98992000000000002</v>
      </c>
      <c r="F360">
        <v>0.65078999999999998</v>
      </c>
      <c r="G360">
        <v>3.2000000000000003E-4</v>
      </c>
      <c r="H360">
        <v>1.3981E-2</v>
      </c>
      <c r="I360">
        <v>1.43E-2</v>
      </c>
    </row>
    <row r="361" spans="1:9" x14ac:dyDescent="0.3">
      <c r="A361">
        <v>9500</v>
      </c>
      <c r="B361">
        <v>14</v>
      </c>
      <c r="C361">
        <v>31.568999999999999</v>
      </c>
      <c r="D361">
        <v>86.682000000000002</v>
      </c>
      <c r="E361">
        <v>0.98984000000000005</v>
      </c>
      <c r="F361">
        <v>0.65093999999999996</v>
      </c>
      <c r="G361">
        <v>3.2200000000000002E-4</v>
      </c>
      <c r="H361">
        <v>1.3981E-2</v>
      </c>
      <c r="I361">
        <v>1.4304000000000001E-2</v>
      </c>
    </row>
    <row r="362" spans="1:9" x14ac:dyDescent="0.3">
      <c r="A362">
        <v>8700</v>
      </c>
      <c r="B362">
        <v>14</v>
      </c>
      <c r="C362">
        <v>31.745999999999999</v>
      </c>
      <c r="D362">
        <v>86.701999999999998</v>
      </c>
      <c r="E362">
        <v>0.98973</v>
      </c>
      <c r="F362">
        <v>0.65112999999999999</v>
      </c>
      <c r="G362">
        <v>3.2699999999999998E-4</v>
      </c>
      <c r="H362">
        <v>1.3981E-2</v>
      </c>
      <c r="I362">
        <v>1.4308E-2</v>
      </c>
    </row>
    <row r="363" spans="1:9" x14ac:dyDescent="0.3">
      <c r="A363">
        <v>15500</v>
      </c>
      <c r="B363">
        <v>12</v>
      </c>
      <c r="C363">
        <v>36.777999999999999</v>
      </c>
      <c r="D363">
        <v>71.933000000000007</v>
      </c>
      <c r="E363">
        <v>0.98148999999999997</v>
      </c>
      <c r="F363">
        <v>0.64331000000000005</v>
      </c>
      <c r="G363">
        <v>5.8799999999999998E-4</v>
      </c>
      <c r="H363">
        <v>1.3982E-2</v>
      </c>
      <c r="I363">
        <v>1.457E-2</v>
      </c>
    </row>
    <row r="364" spans="1:9" x14ac:dyDescent="0.3">
      <c r="A364">
        <v>16000</v>
      </c>
      <c r="B364">
        <v>12</v>
      </c>
      <c r="C364">
        <v>36.725999999999999</v>
      </c>
      <c r="D364">
        <v>71.94</v>
      </c>
      <c r="E364">
        <v>0.98155999999999999</v>
      </c>
      <c r="F364">
        <v>0.64310999999999996</v>
      </c>
      <c r="G364">
        <v>5.8500000000000002E-4</v>
      </c>
      <c r="H364">
        <v>1.3982E-2</v>
      </c>
      <c r="I364">
        <v>1.4567E-2</v>
      </c>
    </row>
    <row r="365" spans="1:9" x14ac:dyDescent="0.3">
      <c r="A365">
        <v>4200</v>
      </c>
      <c r="B365">
        <v>12</v>
      </c>
      <c r="C365">
        <v>40.927999999999997</v>
      </c>
      <c r="D365">
        <v>73.120999999999995</v>
      </c>
      <c r="E365">
        <v>0.97692999999999997</v>
      </c>
      <c r="F365">
        <v>0.65268999999999999</v>
      </c>
      <c r="G365">
        <v>7.6800000000000002E-4</v>
      </c>
      <c r="H365">
        <v>1.3982E-2</v>
      </c>
      <c r="I365">
        <v>1.4749E-2</v>
      </c>
    </row>
    <row r="366" spans="1:9" x14ac:dyDescent="0.3">
      <c r="A366">
        <v>4000</v>
      </c>
      <c r="B366">
        <v>12</v>
      </c>
      <c r="C366">
        <v>41.399000000000001</v>
      </c>
      <c r="D366">
        <v>73.555999999999997</v>
      </c>
      <c r="E366">
        <v>0.97655000000000003</v>
      </c>
      <c r="F366">
        <v>0.65266999999999997</v>
      </c>
      <c r="G366">
        <v>7.8299999999999995E-4</v>
      </c>
      <c r="H366">
        <v>1.3982E-2</v>
      </c>
      <c r="I366">
        <v>1.4763999999999999E-2</v>
      </c>
    </row>
    <row r="367" spans="1:9" x14ac:dyDescent="0.3">
      <c r="A367">
        <v>10200</v>
      </c>
      <c r="B367">
        <v>14</v>
      </c>
      <c r="C367">
        <v>31.431000000000001</v>
      </c>
      <c r="D367">
        <v>86.69</v>
      </c>
      <c r="E367">
        <v>0.98992999999999998</v>
      </c>
      <c r="F367">
        <v>0.65078000000000003</v>
      </c>
      <c r="G367">
        <v>3.19E-4</v>
      </c>
      <c r="H367">
        <v>1.3982E-2</v>
      </c>
      <c r="I367">
        <v>1.4300999999999999E-2</v>
      </c>
    </row>
    <row r="368" spans="1:9" x14ac:dyDescent="0.3">
      <c r="A368">
        <v>5400</v>
      </c>
      <c r="B368">
        <v>14</v>
      </c>
      <c r="C368">
        <v>32.798999999999999</v>
      </c>
      <c r="D368">
        <v>86.98</v>
      </c>
      <c r="E368">
        <v>0.98899999999999999</v>
      </c>
      <c r="F368">
        <v>0.65234999999999999</v>
      </c>
      <c r="G368">
        <v>3.5599999999999998E-4</v>
      </c>
      <c r="H368">
        <v>1.3982E-2</v>
      </c>
      <c r="I368">
        <v>1.4338E-2</v>
      </c>
    </row>
    <row r="369" spans="1:9" x14ac:dyDescent="0.3">
      <c r="A369">
        <v>16100</v>
      </c>
      <c r="B369">
        <v>12</v>
      </c>
      <c r="C369">
        <v>36.704999999999998</v>
      </c>
      <c r="D369">
        <v>71.918000000000006</v>
      </c>
      <c r="E369">
        <v>0.98158000000000001</v>
      </c>
      <c r="F369">
        <v>0.64307999999999998</v>
      </c>
      <c r="G369">
        <v>5.8399999999999999E-4</v>
      </c>
      <c r="H369">
        <v>1.3983000000000001E-2</v>
      </c>
      <c r="I369">
        <v>1.4567E-2</v>
      </c>
    </row>
    <row r="370" spans="1:9" x14ac:dyDescent="0.3">
      <c r="A370">
        <v>14900</v>
      </c>
      <c r="B370">
        <v>12</v>
      </c>
      <c r="C370">
        <v>36.860999999999997</v>
      </c>
      <c r="D370">
        <v>71.956999999999994</v>
      </c>
      <c r="E370">
        <v>0.98138999999999998</v>
      </c>
      <c r="F370">
        <v>0.64354</v>
      </c>
      <c r="G370">
        <v>5.9100000000000005E-4</v>
      </c>
      <c r="H370">
        <v>1.3983000000000001E-2</v>
      </c>
      <c r="I370">
        <v>1.4574E-2</v>
      </c>
    </row>
    <row r="371" spans="1:9" x14ac:dyDescent="0.3">
      <c r="A371">
        <v>14900</v>
      </c>
      <c r="B371">
        <v>13</v>
      </c>
      <c r="C371">
        <v>34.244999999999997</v>
      </c>
      <c r="D371">
        <v>78.972999999999999</v>
      </c>
      <c r="E371">
        <v>0.98677000000000004</v>
      </c>
      <c r="F371">
        <v>0.64371999999999996</v>
      </c>
      <c r="G371">
        <v>4.1899999999999999E-4</v>
      </c>
      <c r="H371">
        <v>1.3983000000000001E-2</v>
      </c>
      <c r="I371">
        <v>1.4402E-2</v>
      </c>
    </row>
    <row r="372" spans="1:9" x14ac:dyDescent="0.3">
      <c r="A372">
        <v>9600</v>
      </c>
      <c r="B372">
        <v>14</v>
      </c>
      <c r="C372">
        <v>31.56</v>
      </c>
      <c r="D372">
        <v>86.709000000000003</v>
      </c>
      <c r="E372">
        <v>0.98985000000000001</v>
      </c>
      <c r="F372">
        <v>0.65090999999999999</v>
      </c>
      <c r="G372">
        <v>3.2200000000000002E-4</v>
      </c>
      <c r="H372">
        <v>1.3983000000000001E-2</v>
      </c>
      <c r="I372">
        <v>1.4305E-2</v>
      </c>
    </row>
    <row r="373" spans="1:9" x14ac:dyDescent="0.3">
      <c r="A373">
        <v>10300</v>
      </c>
      <c r="B373">
        <v>14</v>
      </c>
      <c r="C373">
        <v>31.422000000000001</v>
      </c>
      <c r="D373">
        <v>86.712999999999994</v>
      </c>
      <c r="E373">
        <v>0.98994000000000004</v>
      </c>
      <c r="F373">
        <v>0.65076000000000001</v>
      </c>
      <c r="G373">
        <v>3.19E-4</v>
      </c>
      <c r="H373">
        <v>1.3983000000000001E-2</v>
      </c>
      <c r="I373">
        <v>1.4302E-2</v>
      </c>
    </row>
    <row r="374" spans="1:9" x14ac:dyDescent="0.3">
      <c r="A374">
        <v>7800</v>
      </c>
      <c r="B374">
        <v>14</v>
      </c>
      <c r="C374">
        <v>31.974</v>
      </c>
      <c r="D374">
        <v>86.754000000000005</v>
      </c>
      <c r="E374">
        <v>0.98958000000000002</v>
      </c>
      <c r="F374">
        <v>0.65137</v>
      </c>
      <c r="G374">
        <v>3.3300000000000002E-4</v>
      </c>
      <c r="H374">
        <v>1.3983000000000001E-2</v>
      </c>
      <c r="I374">
        <v>1.4315E-2</v>
      </c>
    </row>
    <row r="375" spans="1:9" x14ac:dyDescent="0.3">
      <c r="A375">
        <v>6700</v>
      </c>
      <c r="B375">
        <v>14</v>
      </c>
      <c r="C375">
        <v>32.298000000000002</v>
      </c>
      <c r="D375">
        <v>86.828000000000003</v>
      </c>
      <c r="E375">
        <v>0.98934999999999995</v>
      </c>
      <c r="F375">
        <v>0.65173999999999999</v>
      </c>
      <c r="G375">
        <v>3.4099999999999999E-4</v>
      </c>
      <c r="H375">
        <v>1.3983000000000001E-2</v>
      </c>
      <c r="I375">
        <v>1.4324E-2</v>
      </c>
    </row>
    <row r="376" spans="1:9" x14ac:dyDescent="0.3">
      <c r="A376">
        <v>16200</v>
      </c>
      <c r="B376">
        <v>12</v>
      </c>
      <c r="C376">
        <v>36.700000000000003</v>
      </c>
      <c r="D376">
        <v>71.927000000000007</v>
      </c>
      <c r="E376">
        <v>0.98158999999999996</v>
      </c>
      <c r="F376">
        <v>0.64305000000000001</v>
      </c>
      <c r="G376">
        <v>5.8399999999999999E-4</v>
      </c>
      <c r="H376">
        <v>1.3984E-2</v>
      </c>
      <c r="I376">
        <v>1.4567999999999999E-2</v>
      </c>
    </row>
    <row r="377" spans="1:9" x14ac:dyDescent="0.3">
      <c r="A377">
        <v>15600</v>
      </c>
      <c r="B377">
        <v>12</v>
      </c>
      <c r="C377">
        <v>36.773000000000003</v>
      </c>
      <c r="D377">
        <v>71.942999999999998</v>
      </c>
      <c r="E377">
        <v>0.98150000000000004</v>
      </c>
      <c r="F377">
        <v>0.64327000000000001</v>
      </c>
      <c r="G377">
        <v>5.8699999999999996E-4</v>
      </c>
      <c r="H377">
        <v>1.3984E-2</v>
      </c>
      <c r="I377">
        <v>1.4571000000000001E-2</v>
      </c>
    </row>
    <row r="378" spans="1:9" x14ac:dyDescent="0.3">
      <c r="A378">
        <v>14800</v>
      </c>
      <c r="B378">
        <v>13</v>
      </c>
      <c r="C378">
        <v>34.247</v>
      </c>
      <c r="D378">
        <v>78.962000000000003</v>
      </c>
      <c r="E378">
        <v>0.98675999999999997</v>
      </c>
      <c r="F378">
        <v>0.64368999999999998</v>
      </c>
      <c r="G378">
        <v>4.1899999999999999E-4</v>
      </c>
      <c r="H378">
        <v>1.3984E-2</v>
      </c>
      <c r="I378">
        <v>1.4404E-2</v>
      </c>
    </row>
    <row r="379" spans="1:9" x14ac:dyDescent="0.3">
      <c r="A379">
        <v>8800</v>
      </c>
      <c r="B379">
        <v>14</v>
      </c>
      <c r="C379">
        <v>31.736000000000001</v>
      </c>
      <c r="D379">
        <v>86.727999999999994</v>
      </c>
      <c r="E379">
        <v>0.98973999999999995</v>
      </c>
      <c r="F379">
        <v>0.65110000000000001</v>
      </c>
      <c r="G379">
        <v>3.2600000000000001E-4</v>
      </c>
      <c r="H379">
        <v>1.3984E-2</v>
      </c>
      <c r="I379">
        <v>1.431E-2</v>
      </c>
    </row>
    <row r="380" spans="1:9" x14ac:dyDescent="0.3">
      <c r="A380">
        <v>14700</v>
      </c>
      <c r="B380">
        <v>13</v>
      </c>
      <c r="C380">
        <v>34.25</v>
      </c>
      <c r="D380">
        <v>78.95</v>
      </c>
      <c r="E380">
        <v>0.98675000000000002</v>
      </c>
      <c r="F380">
        <v>0.64366000000000001</v>
      </c>
      <c r="G380">
        <v>4.2000000000000002E-4</v>
      </c>
      <c r="H380">
        <v>1.3984999999999999E-2</v>
      </c>
      <c r="I380">
        <v>1.4404999999999999E-2</v>
      </c>
    </row>
    <row r="381" spans="1:9" x14ac:dyDescent="0.3">
      <c r="A381">
        <v>9700</v>
      </c>
      <c r="B381">
        <v>14</v>
      </c>
      <c r="C381">
        <v>31.552</v>
      </c>
      <c r="D381">
        <v>86.734999999999999</v>
      </c>
      <c r="E381">
        <v>0.98985999999999996</v>
      </c>
      <c r="F381">
        <v>0.65088000000000001</v>
      </c>
      <c r="G381">
        <v>3.2200000000000002E-4</v>
      </c>
      <c r="H381">
        <v>1.3984999999999999E-2</v>
      </c>
      <c r="I381">
        <v>1.4307E-2</v>
      </c>
    </row>
    <row r="382" spans="1:9" x14ac:dyDescent="0.3">
      <c r="A382">
        <v>10400</v>
      </c>
      <c r="B382">
        <v>14</v>
      </c>
      <c r="C382">
        <v>31.414000000000001</v>
      </c>
      <c r="D382">
        <v>86.736999999999995</v>
      </c>
      <c r="E382">
        <v>0.98995</v>
      </c>
      <c r="F382">
        <v>0.65073000000000003</v>
      </c>
      <c r="G382">
        <v>3.19E-4</v>
      </c>
      <c r="H382">
        <v>1.3984999999999999E-2</v>
      </c>
      <c r="I382">
        <v>1.4304000000000001E-2</v>
      </c>
    </row>
    <row r="383" spans="1:9" x14ac:dyDescent="0.3">
      <c r="A383">
        <v>7900</v>
      </c>
      <c r="B383">
        <v>14</v>
      </c>
      <c r="C383">
        <v>31.963000000000001</v>
      </c>
      <c r="D383">
        <v>86.781000000000006</v>
      </c>
      <c r="E383">
        <v>0.98958999999999997</v>
      </c>
      <c r="F383">
        <v>0.65134000000000003</v>
      </c>
      <c r="G383">
        <v>3.3199999999999999E-4</v>
      </c>
      <c r="H383">
        <v>1.3984999999999999E-2</v>
      </c>
      <c r="I383">
        <v>1.4317E-2</v>
      </c>
    </row>
    <row r="384" spans="1:9" x14ac:dyDescent="0.3">
      <c r="A384">
        <v>16300</v>
      </c>
      <c r="B384">
        <v>12</v>
      </c>
      <c r="C384">
        <v>36.695</v>
      </c>
      <c r="D384">
        <v>71.936999999999998</v>
      </c>
      <c r="E384">
        <v>0.98160999999999998</v>
      </c>
      <c r="F384">
        <v>0.64302000000000004</v>
      </c>
      <c r="G384">
        <v>5.8399999999999999E-4</v>
      </c>
      <c r="H384">
        <v>1.3986E-2</v>
      </c>
      <c r="I384">
        <v>1.4569E-2</v>
      </c>
    </row>
    <row r="385" spans="1:9" x14ac:dyDescent="0.3">
      <c r="A385">
        <v>15700</v>
      </c>
      <c r="B385">
        <v>12</v>
      </c>
      <c r="C385">
        <v>36.768000000000001</v>
      </c>
      <c r="D385">
        <v>71.953999999999994</v>
      </c>
      <c r="E385">
        <v>0.98151999999999995</v>
      </c>
      <c r="F385">
        <v>0.64322999999999997</v>
      </c>
      <c r="G385">
        <v>5.8699999999999996E-4</v>
      </c>
      <c r="H385">
        <v>1.3986E-2</v>
      </c>
      <c r="I385">
        <v>1.4572999999999999E-2</v>
      </c>
    </row>
    <row r="386" spans="1:9" x14ac:dyDescent="0.3">
      <c r="A386">
        <v>5900</v>
      </c>
      <c r="B386">
        <v>12</v>
      </c>
      <c r="C386">
        <v>39.563000000000002</v>
      </c>
      <c r="D386">
        <v>72.64</v>
      </c>
      <c r="E386">
        <v>0.97841</v>
      </c>
      <c r="F386">
        <v>0.65003</v>
      </c>
      <c r="G386">
        <v>7.0600000000000003E-4</v>
      </c>
      <c r="H386">
        <v>1.3986E-2</v>
      </c>
      <c r="I386">
        <v>1.4692E-2</v>
      </c>
    </row>
    <row r="387" spans="1:9" x14ac:dyDescent="0.3">
      <c r="A387">
        <v>8900</v>
      </c>
      <c r="B387">
        <v>14</v>
      </c>
      <c r="C387">
        <v>31.725999999999999</v>
      </c>
      <c r="D387">
        <v>86.754000000000005</v>
      </c>
      <c r="E387">
        <v>0.98975000000000002</v>
      </c>
      <c r="F387">
        <v>0.65107000000000004</v>
      </c>
      <c r="G387">
        <v>3.2600000000000001E-4</v>
      </c>
      <c r="H387">
        <v>1.3986E-2</v>
      </c>
      <c r="I387">
        <v>1.4312E-2</v>
      </c>
    </row>
    <row r="388" spans="1:9" x14ac:dyDescent="0.3">
      <c r="A388">
        <v>6800</v>
      </c>
      <c r="B388">
        <v>14</v>
      </c>
      <c r="C388">
        <v>32.283000000000001</v>
      </c>
      <c r="D388">
        <v>86.856999999999999</v>
      </c>
      <c r="E388">
        <v>0.98936999999999997</v>
      </c>
      <c r="F388">
        <v>0.65169999999999995</v>
      </c>
      <c r="G388">
        <v>3.4099999999999999E-4</v>
      </c>
      <c r="H388">
        <v>1.3986E-2</v>
      </c>
      <c r="I388">
        <v>1.4326999999999999E-2</v>
      </c>
    </row>
    <row r="389" spans="1:9" x14ac:dyDescent="0.3">
      <c r="A389">
        <v>5500</v>
      </c>
      <c r="B389">
        <v>14</v>
      </c>
      <c r="C389">
        <v>32.774000000000001</v>
      </c>
      <c r="D389">
        <v>87.007999999999996</v>
      </c>
      <c r="E389">
        <v>0.98902999999999996</v>
      </c>
      <c r="F389">
        <v>0.65227000000000002</v>
      </c>
      <c r="G389">
        <v>3.5500000000000001E-4</v>
      </c>
      <c r="H389">
        <v>1.3986E-2</v>
      </c>
      <c r="I389">
        <v>1.4341E-2</v>
      </c>
    </row>
    <row r="390" spans="1:9" x14ac:dyDescent="0.3">
      <c r="A390">
        <v>16400</v>
      </c>
      <c r="B390">
        <v>12</v>
      </c>
      <c r="C390">
        <v>36.69</v>
      </c>
      <c r="D390">
        <v>71.945999999999998</v>
      </c>
      <c r="E390">
        <v>0.98162000000000005</v>
      </c>
      <c r="F390">
        <v>0.64298</v>
      </c>
      <c r="G390">
        <v>5.8299999999999997E-4</v>
      </c>
      <c r="H390">
        <v>1.3986999999999999E-2</v>
      </c>
      <c r="I390">
        <v>1.4571000000000001E-2</v>
      </c>
    </row>
    <row r="391" spans="1:9" x14ac:dyDescent="0.3">
      <c r="A391">
        <v>14600</v>
      </c>
      <c r="B391">
        <v>13</v>
      </c>
      <c r="C391">
        <v>34.253</v>
      </c>
      <c r="D391">
        <v>78.938999999999993</v>
      </c>
      <c r="E391">
        <v>0.98675000000000002</v>
      </c>
      <c r="F391">
        <v>0.64363000000000004</v>
      </c>
      <c r="G391">
        <v>4.2000000000000002E-4</v>
      </c>
      <c r="H391">
        <v>1.3986999999999999E-2</v>
      </c>
      <c r="I391">
        <v>1.4407E-2</v>
      </c>
    </row>
    <row r="392" spans="1:9" x14ac:dyDescent="0.3">
      <c r="A392">
        <v>9800</v>
      </c>
      <c r="B392">
        <v>14</v>
      </c>
      <c r="C392">
        <v>31.544</v>
      </c>
      <c r="D392">
        <v>86.762</v>
      </c>
      <c r="E392">
        <v>0.98987999999999998</v>
      </c>
      <c r="F392">
        <v>0.65085000000000004</v>
      </c>
      <c r="G392">
        <v>3.21E-4</v>
      </c>
      <c r="H392">
        <v>1.3986999999999999E-2</v>
      </c>
      <c r="I392">
        <v>1.4309000000000001E-2</v>
      </c>
    </row>
    <row r="393" spans="1:9" x14ac:dyDescent="0.3">
      <c r="A393">
        <v>10500</v>
      </c>
      <c r="B393">
        <v>14</v>
      </c>
      <c r="C393">
        <v>31.405999999999999</v>
      </c>
      <c r="D393">
        <v>86.762</v>
      </c>
      <c r="E393">
        <v>0.98995999999999995</v>
      </c>
      <c r="F393">
        <v>0.65071000000000001</v>
      </c>
      <c r="G393">
        <v>3.1799999999999998E-4</v>
      </c>
      <c r="H393">
        <v>1.3986999999999999E-2</v>
      </c>
      <c r="I393">
        <v>1.4305E-2</v>
      </c>
    </row>
    <row r="394" spans="1:9" x14ac:dyDescent="0.3">
      <c r="A394">
        <v>11000</v>
      </c>
      <c r="B394">
        <v>14</v>
      </c>
      <c r="C394">
        <v>31.341000000000001</v>
      </c>
      <c r="D394">
        <v>86.823999999999998</v>
      </c>
      <c r="E394">
        <v>0.99000999999999995</v>
      </c>
      <c r="F394">
        <v>0.65056999999999998</v>
      </c>
      <c r="G394">
        <v>3.1599999999999998E-4</v>
      </c>
      <c r="H394">
        <v>1.3986999999999999E-2</v>
      </c>
      <c r="I394">
        <v>1.4304000000000001E-2</v>
      </c>
    </row>
    <row r="395" spans="1:9" x14ac:dyDescent="0.3">
      <c r="A395">
        <v>15800</v>
      </c>
      <c r="B395">
        <v>12</v>
      </c>
      <c r="C395">
        <v>36.762999999999998</v>
      </c>
      <c r="D395">
        <v>71.963999999999999</v>
      </c>
      <c r="E395">
        <v>0.98153000000000001</v>
      </c>
      <c r="F395">
        <v>0.64319000000000004</v>
      </c>
      <c r="G395">
        <v>5.8600000000000004E-4</v>
      </c>
      <c r="H395">
        <v>1.3988E-2</v>
      </c>
      <c r="I395">
        <v>1.4574E-2</v>
      </c>
    </row>
    <row r="396" spans="1:9" x14ac:dyDescent="0.3">
      <c r="A396">
        <v>14500</v>
      </c>
      <c r="B396">
        <v>13</v>
      </c>
      <c r="C396">
        <v>34.256</v>
      </c>
      <c r="D396">
        <v>78.927000000000007</v>
      </c>
      <c r="E396">
        <v>0.98673999999999995</v>
      </c>
      <c r="F396">
        <v>0.64359999999999995</v>
      </c>
      <c r="G396">
        <v>4.2000000000000002E-4</v>
      </c>
      <c r="H396">
        <v>1.3988E-2</v>
      </c>
      <c r="I396">
        <v>1.4408000000000001E-2</v>
      </c>
    </row>
    <row r="397" spans="1:9" x14ac:dyDescent="0.3">
      <c r="A397">
        <v>11100</v>
      </c>
      <c r="B397">
        <v>14</v>
      </c>
      <c r="C397">
        <v>31.3</v>
      </c>
      <c r="D397">
        <v>86.769000000000005</v>
      </c>
      <c r="E397">
        <v>0.99002999999999997</v>
      </c>
      <c r="F397">
        <v>0.65056999999999998</v>
      </c>
      <c r="G397">
        <v>3.1599999999999998E-4</v>
      </c>
      <c r="H397">
        <v>1.3988E-2</v>
      </c>
      <c r="I397">
        <v>1.4304000000000001E-2</v>
      </c>
    </row>
    <row r="398" spans="1:9" x14ac:dyDescent="0.3">
      <c r="A398">
        <v>16500</v>
      </c>
      <c r="B398">
        <v>12</v>
      </c>
      <c r="C398">
        <v>36.685000000000002</v>
      </c>
      <c r="D398">
        <v>71.956000000000003</v>
      </c>
      <c r="E398">
        <v>0.98163</v>
      </c>
      <c r="F398">
        <v>0.64293999999999996</v>
      </c>
      <c r="G398">
        <v>5.8299999999999997E-4</v>
      </c>
      <c r="H398">
        <v>1.3989E-2</v>
      </c>
      <c r="I398">
        <v>1.4572E-2</v>
      </c>
    </row>
    <row r="399" spans="1:9" x14ac:dyDescent="0.3">
      <c r="A399">
        <v>10600</v>
      </c>
      <c r="B399">
        <v>14</v>
      </c>
      <c r="C399">
        <v>31.399000000000001</v>
      </c>
      <c r="D399">
        <v>86.786000000000001</v>
      </c>
      <c r="E399">
        <v>0.98997000000000002</v>
      </c>
      <c r="F399">
        <v>0.65068000000000004</v>
      </c>
      <c r="G399">
        <v>3.1799999999999998E-4</v>
      </c>
      <c r="H399">
        <v>1.3989E-2</v>
      </c>
      <c r="I399">
        <v>1.4307E-2</v>
      </c>
    </row>
    <row r="400" spans="1:9" x14ac:dyDescent="0.3">
      <c r="A400">
        <v>9900</v>
      </c>
      <c r="B400">
        <v>14</v>
      </c>
      <c r="C400">
        <v>31.535</v>
      </c>
      <c r="D400">
        <v>86.787999999999997</v>
      </c>
      <c r="E400">
        <v>0.98989000000000005</v>
      </c>
      <c r="F400">
        <v>0.65081999999999995</v>
      </c>
      <c r="G400">
        <v>3.21E-4</v>
      </c>
      <c r="H400">
        <v>1.3989E-2</v>
      </c>
      <c r="I400">
        <v>1.4311000000000001E-2</v>
      </c>
    </row>
    <row r="401" spans="1:9" x14ac:dyDescent="0.3">
      <c r="A401">
        <v>11200</v>
      </c>
      <c r="B401">
        <v>14</v>
      </c>
      <c r="C401">
        <v>31.291</v>
      </c>
      <c r="D401">
        <v>86.789000000000001</v>
      </c>
      <c r="E401">
        <v>0.99004000000000003</v>
      </c>
      <c r="F401">
        <v>0.65056000000000003</v>
      </c>
      <c r="G401">
        <v>3.1599999999999998E-4</v>
      </c>
      <c r="H401">
        <v>1.3989E-2</v>
      </c>
      <c r="I401">
        <v>1.4305E-2</v>
      </c>
    </row>
    <row r="402" spans="1:9" x14ac:dyDescent="0.3">
      <c r="A402">
        <v>6900</v>
      </c>
      <c r="B402">
        <v>14</v>
      </c>
      <c r="C402">
        <v>32.268000000000001</v>
      </c>
      <c r="D402">
        <v>86.885999999999996</v>
      </c>
      <c r="E402">
        <v>0.98938999999999999</v>
      </c>
      <c r="F402">
        <v>0.65164999999999995</v>
      </c>
      <c r="G402">
        <v>3.4000000000000002E-4</v>
      </c>
      <c r="H402">
        <v>1.3989E-2</v>
      </c>
      <c r="I402">
        <v>1.4329E-2</v>
      </c>
    </row>
    <row r="403" spans="1:9" x14ac:dyDescent="0.3">
      <c r="A403">
        <v>17100</v>
      </c>
      <c r="B403">
        <v>12</v>
      </c>
      <c r="C403">
        <v>36.619999999999997</v>
      </c>
      <c r="D403">
        <v>71.948999999999998</v>
      </c>
      <c r="E403">
        <v>0.98172000000000004</v>
      </c>
      <c r="F403">
        <v>0.64273000000000002</v>
      </c>
      <c r="G403">
        <v>5.8E-4</v>
      </c>
      <c r="H403">
        <v>1.3990000000000001E-2</v>
      </c>
      <c r="I403">
        <v>1.457E-2</v>
      </c>
    </row>
    <row r="404" spans="1:9" x14ac:dyDescent="0.3">
      <c r="A404">
        <v>17000</v>
      </c>
      <c r="B404">
        <v>12</v>
      </c>
      <c r="C404">
        <v>36.639000000000003</v>
      </c>
      <c r="D404">
        <v>71.966999999999999</v>
      </c>
      <c r="E404">
        <v>0.98170000000000002</v>
      </c>
      <c r="F404">
        <v>0.64276</v>
      </c>
      <c r="G404">
        <v>5.8E-4</v>
      </c>
      <c r="H404">
        <v>1.3990000000000001E-2</v>
      </c>
      <c r="I404">
        <v>1.457E-2</v>
      </c>
    </row>
    <row r="405" spans="1:9" x14ac:dyDescent="0.3">
      <c r="A405">
        <v>15900</v>
      </c>
      <c r="B405">
        <v>12</v>
      </c>
      <c r="C405">
        <v>36.756999999999998</v>
      </c>
      <c r="D405">
        <v>71.974000000000004</v>
      </c>
      <c r="E405">
        <v>0.98153999999999997</v>
      </c>
      <c r="F405">
        <v>0.64315</v>
      </c>
      <c r="G405">
        <v>5.8600000000000004E-4</v>
      </c>
      <c r="H405">
        <v>1.3990000000000001E-2</v>
      </c>
      <c r="I405">
        <v>1.4574999999999999E-2</v>
      </c>
    </row>
    <row r="406" spans="1:9" x14ac:dyDescent="0.3">
      <c r="A406">
        <v>14400</v>
      </c>
      <c r="B406">
        <v>13</v>
      </c>
      <c r="C406">
        <v>34.258000000000003</v>
      </c>
      <c r="D406">
        <v>78.915000000000006</v>
      </c>
      <c r="E406">
        <v>0.98673</v>
      </c>
      <c r="F406">
        <v>0.64356999999999998</v>
      </c>
      <c r="G406">
        <v>4.2000000000000002E-4</v>
      </c>
      <c r="H406">
        <v>1.3990000000000001E-2</v>
      </c>
      <c r="I406">
        <v>1.4409999999999999E-2</v>
      </c>
    </row>
    <row r="407" spans="1:9" x14ac:dyDescent="0.3">
      <c r="A407">
        <v>5600</v>
      </c>
      <c r="B407">
        <v>14</v>
      </c>
      <c r="C407">
        <v>32.75</v>
      </c>
      <c r="D407">
        <v>87.036000000000001</v>
      </c>
      <c r="E407">
        <v>0.98904999999999998</v>
      </c>
      <c r="F407">
        <v>0.6522</v>
      </c>
      <c r="G407">
        <v>3.5399999999999999E-4</v>
      </c>
      <c r="H407">
        <v>1.3990000000000001E-2</v>
      </c>
      <c r="I407">
        <v>1.4344000000000001E-2</v>
      </c>
    </row>
    <row r="408" spans="1:9" x14ac:dyDescent="0.3">
      <c r="A408">
        <v>17200</v>
      </c>
      <c r="B408">
        <v>12</v>
      </c>
      <c r="C408">
        <v>36.613999999999997</v>
      </c>
      <c r="D408">
        <v>71.956999999999994</v>
      </c>
      <c r="E408">
        <v>0.98172999999999999</v>
      </c>
      <c r="F408">
        <v>0.64271</v>
      </c>
      <c r="G408">
        <v>5.8E-4</v>
      </c>
      <c r="H408">
        <v>1.3991E-2</v>
      </c>
      <c r="I408">
        <v>1.4571000000000001E-2</v>
      </c>
    </row>
    <row r="409" spans="1:9" x14ac:dyDescent="0.3">
      <c r="A409">
        <v>16600</v>
      </c>
      <c r="B409">
        <v>12</v>
      </c>
      <c r="C409">
        <v>36.68</v>
      </c>
      <c r="D409">
        <v>71.965999999999994</v>
      </c>
      <c r="E409">
        <v>0.98165000000000002</v>
      </c>
      <c r="F409">
        <v>0.64290999999999998</v>
      </c>
      <c r="G409">
        <v>5.8200000000000005E-4</v>
      </c>
      <c r="H409">
        <v>1.3991E-2</v>
      </c>
      <c r="I409">
        <v>1.4572999999999999E-2</v>
      </c>
    </row>
    <row r="410" spans="1:9" x14ac:dyDescent="0.3">
      <c r="A410">
        <v>14300</v>
      </c>
      <c r="B410">
        <v>13</v>
      </c>
      <c r="C410">
        <v>34.261000000000003</v>
      </c>
      <c r="D410">
        <v>78.903999999999996</v>
      </c>
      <c r="E410">
        <v>0.98672000000000004</v>
      </c>
      <c r="F410">
        <v>0.64353000000000005</v>
      </c>
      <c r="G410">
        <v>4.2099999999999999E-4</v>
      </c>
      <c r="H410">
        <v>1.3991E-2</v>
      </c>
      <c r="I410">
        <v>1.4411999999999999E-2</v>
      </c>
    </row>
    <row r="411" spans="1:9" x14ac:dyDescent="0.3">
      <c r="A411">
        <v>10700</v>
      </c>
      <c r="B411">
        <v>14</v>
      </c>
      <c r="C411">
        <v>31.391999999999999</v>
      </c>
      <c r="D411">
        <v>86.811000000000007</v>
      </c>
      <c r="E411">
        <v>0.98997999999999997</v>
      </c>
      <c r="F411">
        <v>0.65066000000000002</v>
      </c>
      <c r="G411">
        <v>3.1799999999999998E-4</v>
      </c>
      <c r="H411">
        <v>1.3991E-2</v>
      </c>
      <c r="I411">
        <v>1.4309000000000001E-2</v>
      </c>
    </row>
    <row r="412" spans="1:9" x14ac:dyDescent="0.3">
      <c r="A412">
        <v>11300</v>
      </c>
      <c r="B412">
        <v>14</v>
      </c>
      <c r="C412">
        <v>31.283000000000001</v>
      </c>
      <c r="D412">
        <v>86.811000000000007</v>
      </c>
      <c r="E412">
        <v>0.99004999999999999</v>
      </c>
      <c r="F412">
        <v>0.65054000000000001</v>
      </c>
      <c r="G412">
        <v>3.1500000000000001E-4</v>
      </c>
      <c r="H412">
        <v>1.3991E-2</v>
      </c>
      <c r="I412">
        <v>1.4305999999999999E-2</v>
      </c>
    </row>
    <row r="413" spans="1:9" x14ac:dyDescent="0.3">
      <c r="A413">
        <v>4100</v>
      </c>
      <c r="B413">
        <v>14</v>
      </c>
      <c r="C413">
        <v>33.643999999999998</v>
      </c>
      <c r="D413">
        <v>87.570999999999998</v>
      </c>
      <c r="E413">
        <v>0.98843999999999999</v>
      </c>
      <c r="F413">
        <v>0.65317000000000003</v>
      </c>
      <c r="G413">
        <v>3.79E-4</v>
      </c>
      <c r="H413">
        <v>1.3991E-2</v>
      </c>
      <c r="I413">
        <v>1.4370000000000001E-2</v>
      </c>
    </row>
    <row r="414" spans="1:9" x14ac:dyDescent="0.3">
      <c r="A414">
        <v>4300</v>
      </c>
      <c r="B414">
        <v>12</v>
      </c>
      <c r="C414">
        <v>40.877000000000002</v>
      </c>
      <c r="D414">
        <v>73.150000000000006</v>
      </c>
      <c r="E414">
        <v>0.97702999999999995</v>
      </c>
      <c r="F414">
        <v>0.65246000000000004</v>
      </c>
      <c r="G414">
        <v>7.6499999999999995E-4</v>
      </c>
      <c r="H414">
        <v>1.3991999999999999E-2</v>
      </c>
      <c r="I414">
        <v>1.4756999999999999E-2</v>
      </c>
    </row>
    <row r="415" spans="1:9" x14ac:dyDescent="0.3">
      <c r="A415">
        <v>11400</v>
      </c>
      <c r="B415">
        <v>14</v>
      </c>
      <c r="C415">
        <v>31.276</v>
      </c>
      <c r="D415">
        <v>86.832999999999998</v>
      </c>
      <c r="E415">
        <v>0.99004999999999999</v>
      </c>
      <c r="F415">
        <v>0.65051999999999999</v>
      </c>
      <c r="G415">
        <v>3.1500000000000001E-4</v>
      </c>
      <c r="H415">
        <v>1.3991999999999999E-2</v>
      </c>
      <c r="I415">
        <v>1.4307E-2</v>
      </c>
    </row>
    <row r="416" spans="1:9" x14ac:dyDescent="0.3">
      <c r="A416">
        <v>17300</v>
      </c>
      <c r="B416">
        <v>12</v>
      </c>
      <c r="C416">
        <v>36.61</v>
      </c>
      <c r="D416">
        <v>71.965999999999994</v>
      </c>
      <c r="E416">
        <v>0.98173999999999995</v>
      </c>
      <c r="F416">
        <v>0.64268000000000003</v>
      </c>
      <c r="G416">
        <v>5.7899999999999998E-4</v>
      </c>
      <c r="H416">
        <v>1.3993E-2</v>
      </c>
      <c r="I416">
        <v>1.4572E-2</v>
      </c>
    </row>
    <row r="417" spans="1:9" x14ac:dyDescent="0.3">
      <c r="A417">
        <v>16700</v>
      </c>
      <c r="B417">
        <v>12</v>
      </c>
      <c r="C417">
        <v>36.674999999999997</v>
      </c>
      <c r="D417">
        <v>71.975999999999999</v>
      </c>
      <c r="E417">
        <v>0.98165999999999998</v>
      </c>
      <c r="F417">
        <v>0.64287000000000005</v>
      </c>
      <c r="G417">
        <v>5.8200000000000005E-4</v>
      </c>
      <c r="H417">
        <v>1.3993E-2</v>
      </c>
      <c r="I417">
        <v>1.4574999999999999E-2</v>
      </c>
    </row>
    <row r="418" spans="1:9" x14ac:dyDescent="0.3">
      <c r="A418">
        <v>14200</v>
      </c>
      <c r="B418">
        <v>13</v>
      </c>
      <c r="C418">
        <v>34.265000000000001</v>
      </c>
      <c r="D418">
        <v>78.893000000000001</v>
      </c>
      <c r="E418">
        <v>0.98670999999999998</v>
      </c>
      <c r="F418">
        <v>0.64349999999999996</v>
      </c>
      <c r="G418">
        <v>4.2099999999999999E-4</v>
      </c>
      <c r="H418">
        <v>1.3993E-2</v>
      </c>
      <c r="I418">
        <v>1.4414E-2</v>
      </c>
    </row>
    <row r="419" spans="1:9" x14ac:dyDescent="0.3">
      <c r="A419">
        <v>10800</v>
      </c>
      <c r="B419">
        <v>14</v>
      </c>
      <c r="C419">
        <v>31.384</v>
      </c>
      <c r="D419">
        <v>86.835999999999999</v>
      </c>
      <c r="E419">
        <v>0.98999000000000004</v>
      </c>
      <c r="F419">
        <v>0.65063000000000004</v>
      </c>
      <c r="G419">
        <v>3.1700000000000001E-4</v>
      </c>
      <c r="H419">
        <v>1.3993E-2</v>
      </c>
      <c r="I419">
        <v>1.431E-2</v>
      </c>
    </row>
    <row r="420" spans="1:9" x14ac:dyDescent="0.3">
      <c r="A420">
        <v>17400</v>
      </c>
      <c r="B420">
        <v>12</v>
      </c>
      <c r="C420">
        <v>36.604999999999997</v>
      </c>
      <c r="D420">
        <v>71.975999999999999</v>
      </c>
      <c r="E420">
        <v>0.98175000000000001</v>
      </c>
      <c r="F420">
        <v>0.64263999999999999</v>
      </c>
      <c r="G420">
        <v>5.7899999999999998E-4</v>
      </c>
      <c r="H420">
        <v>1.3993999999999999E-2</v>
      </c>
      <c r="I420">
        <v>1.4572999999999999E-2</v>
      </c>
    </row>
    <row r="421" spans="1:9" x14ac:dyDescent="0.3">
      <c r="A421">
        <v>16800</v>
      </c>
      <c r="B421">
        <v>12</v>
      </c>
      <c r="C421">
        <v>36.670999999999999</v>
      </c>
      <c r="D421">
        <v>71.986999999999995</v>
      </c>
      <c r="E421">
        <v>0.98167000000000004</v>
      </c>
      <c r="F421">
        <v>0.64283000000000001</v>
      </c>
      <c r="G421">
        <v>5.8200000000000005E-4</v>
      </c>
      <c r="H421">
        <v>1.3993999999999999E-2</v>
      </c>
      <c r="I421">
        <v>1.4576E-2</v>
      </c>
    </row>
    <row r="422" spans="1:9" x14ac:dyDescent="0.3">
      <c r="A422">
        <v>14100</v>
      </c>
      <c r="B422">
        <v>13</v>
      </c>
      <c r="C422">
        <v>34.268999999999998</v>
      </c>
      <c r="D422">
        <v>78.882999999999996</v>
      </c>
      <c r="E422">
        <v>0.98670000000000002</v>
      </c>
      <c r="F422">
        <v>0.64346000000000003</v>
      </c>
      <c r="G422">
        <v>4.2099999999999999E-4</v>
      </c>
      <c r="H422">
        <v>1.3993999999999999E-2</v>
      </c>
      <c r="I422">
        <v>1.4416E-2</v>
      </c>
    </row>
    <row r="423" spans="1:9" x14ac:dyDescent="0.3">
      <c r="A423">
        <v>11500</v>
      </c>
      <c r="B423">
        <v>14</v>
      </c>
      <c r="C423">
        <v>31.268999999999998</v>
      </c>
      <c r="D423">
        <v>86.856999999999999</v>
      </c>
      <c r="E423">
        <v>0.99006000000000005</v>
      </c>
      <c r="F423">
        <v>0.65049999999999997</v>
      </c>
      <c r="G423">
        <v>3.1500000000000001E-4</v>
      </c>
      <c r="H423">
        <v>1.3993999999999999E-2</v>
      </c>
      <c r="I423">
        <v>1.4309000000000001E-2</v>
      </c>
    </row>
    <row r="424" spans="1:9" x14ac:dyDescent="0.3">
      <c r="A424">
        <v>5700</v>
      </c>
      <c r="B424">
        <v>14</v>
      </c>
      <c r="C424">
        <v>32.726999999999997</v>
      </c>
      <c r="D424">
        <v>87.064999999999998</v>
      </c>
      <c r="E424">
        <v>0.98907999999999996</v>
      </c>
      <c r="F424">
        <v>0.65214000000000005</v>
      </c>
      <c r="G424">
        <v>3.5300000000000002E-4</v>
      </c>
      <c r="H424">
        <v>1.3993999999999999E-2</v>
      </c>
      <c r="I424">
        <v>1.4347E-2</v>
      </c>
    </row>
    <row r="425" spans="1:9" x14ac:dyDescent="0.3">
      <c r="A425">
        <v>10900</v>
      </c>
      <c r="B425">
        <v>14</v>
      </c>
      <c r="C425">
        <v>31.376999999999999</v>
      </c>
      <c r="D425">
        <v>86.861000000000004</v>
      </c>
      <c r="E425">
        <v>0.99</v>
      </c>
      <c r="F425">
        <v>0.65061000000000002</v>
      </c>
      <c r="G425">
        <v>3.1700000000000001E-4</v>
      </c>
      <c r="H425">
        <v>1.3995E-2</v>
      </c>
      <c r="I425">
        <v>1.4312E-2</v>
      </c>
    </row>
    <row r="426" spans="1:9" x14ac:dyDescent="0.3">
      <c r="A426">
        <v>12000</v>
      </c>
      <c r="B426">
        <v>14</v>
      </c>
      <c r="C426">
        <v>31.213000000000001</v>
      </c>
      <c r="D426">
        <v>86.921999999999997</v>
      </c>
      <c r="E426">
        <v>0.99011000000000005</v>
      </c>
      <c r="F426">
        <v>0.65037999999999996</v>
      </c>
      <c r="G426">
        <v>3.1300000000000002E-4</v>
      </c>
      <c r="H426">
        <v>1.3995E-2</v>
      </c>
      <c r="I426">
        <v>1.4308E-2</v>
      </c>
    </row>
    <row r="427" spans="1:9" x14ac:dyDescent="0.3">
      <c r="A427">
        <v>4200</v>
      </c>
      <c r="B427">
        <v>14</v>
      </c>
      <c r="C427">
        <v>33.582000000000001</v>
      </c>
      <c r="D427">
        <v>87.552000000000007</v>
      </c>
      <c r="E427">
        <v>0.98850000000000005</v>
      </c>
      <c r="F427">
        <v>0.65312000000000003</v>
      </c>
      <c r="G427">
        <v>3.77E-4</v>
      </c>
      <c r="H427">
        <v>1.3995E-2</v>
      </c>
      <c r="I427">
        <v>1.4371999999999999E-2</v>
      </c>
    </row>
    <row r="428" spans="1:9" x14ac:dyDescent="0.3">
      <c r="A428">
        <v>17500</v>
      </c>
      <c r="B428">
        <v>12</v>
      </c>
      <c r="C428">
        <v>36.600999999999999</v>
      </c>
      <c r="D428">
        <v>71.986000000000004</v>
      </c>
      <c r="E428">
        <v>0.98177000000000003</v>
      </c>
      <c r="F428">
        <v>0.64261000000000001</v>
      </c>
      <c r="G428">
        <v>5.7799999999999995E-4</v>
      </c>
      <c r="H428">
        <v>1.3996E-2</v>
      </c>
      <c r="I428">
        <v>1.4574E-2</v>
      </c>
    </row>
    <row r="429" spans="1:9" x14ac:dyDescent="0.3">
      <c r="A429">
        <v>16900</v>
      </c>
      <c r="B429">
        <v>12</v>
      </c>
      <c r="C429">
        <v>36.665999999999997</v>
      </c>
      <c r="D429">
        <v>71.997</v>
      </c>
      <c r="E429">
        <v>0.98168</v>
      </c>
      <c r="F429">
        <v>0.64280000000000004</v>
      </c>
      <c r="G429">
        <v>5.8100000000000003E-4</v>
      </c>
      <c r="H429">
        <v>1.3996E-2</v>
      </c>
      <c r="I429">
        <v>1.4577E-2</v>
      </c>
    </row>
    <row r="430" spans="1:9" x14ac:dyDescent="0.3">
      <c r="A430">
        <v>12100</v>
      </c>
      <c r="B430">
        <v>14</v>
      </c>
      <c r="C430">
        <v>31.18</v>
      </c>
      <c r="D430">
        <v>86.878</v>
      </c>
      <c r="E430">
        <v>0.99012</v>
      </c>
      <c r="F430">
        <v>0.65037</v>
      </c>
      <c r="G430">
        <v>3.1300000000000002E-4</v>
      </c>
      <c r="H430">
        <v>1.3996E-2</v>
      </c>
      <c r="I430">
        <v>1.4309000000000001E-2</v>
      </c>
    </row>
    <row r="431" spans="1:9" x14ac:dyDescent="0.3">
      <c r="A431">
        <v>11600</v>
      </c>
      <c r="B431">
        <v>14</v>
      </c>
      <c r="C431">
        <v>31.263000000000002</v>
      </c>
      <c r="D431">
        <v>86.88</v>
      </c>
      <c r="E431">
        <v>0.99007000000000001</v>
      </c>
      <c r="F431">
        <v>0.65047999999999995</v>
      </c>
      <c r="G431">
        <v>3.1500000000000001E-4</v>
      </c>
      <c r="H431">
        <v>1.3996E-2</v>
      </c>
      <c r="I431">
        <v>1.431E-2</v>
      </c>
    </row>
    <row r="432" spans="1:9" x14ac:dyDescent="0.3">
      <c r="A432">
        <v>18100</v>
      </c>
      <c r="B432">
        <v>12</v>
      </c>
      <c r="C432">
        <v>36.542000000000002</v>
      </c>
      <c r="D432">
        <v>71.981999999999999</v>
      </c>
      <c r="E432">
        <v>0.98184000000000005</v>
      </c>
      <c r="F432">
        <v>0.64241999999999999</v>
      </c>
      <c r="G432">
        <v>5.7600000000000001E-4</v>
      </c>
      <c r="H432">
        <v>1.3997000000000001E-2</v>
      </c>
      <c r="I432">
        <v>1.4572E-2</v>
      </c>
    </row>
    <row r="433" spans="1:9" x14ac:dyDescent="0.3">
      <c r="A433">
        <v>17600</v>
      </c>
      <c r="B433">
        <v>12</v>
      </c>
      <c r="C433">
        <v>36.597000000000001</v>
      </c>
      <c r="D433">
        <v>71.995000000000005</v>
      </c>
      <c r="E433">
        <v>0.98177999999999999</v>
      </c>
      <c r="F433">
        <v>0.64258000000000004</v>
      </c>
      <c r="G433">
        <v>5.7799999999999995E-4</v>
      </c>
      <c r="H433">
        <v>1.3997000000000001E-2</v>
      </c>
      <c r="I433">
        <v>1.4574999999999999E-2</v>
      </c>
    </row>
    <row r="434" spans="1:9" x14ac:dyDescent="0.3">
      <c r="A434">
        <v>18000</v>
      </c>
      <c r="B434">
        <v>12</v>
      </c>
      <c r="C434">
        <v>36.558999999999997</v>
      </c>
      <c r="D434">
        <v>71.998999999999995</v>
      </c>
      <c r="E434">
        <v>0.98182999999999998</v>
      </c>
      <c r="F434">
        <v>0.64244000000000001</v>
      </c>
      <c r="G434">
        <v>5.7600000000000001E-4</v>
      </c>
      <c r="H434">
        <v>1.3997000000000001E-2</v>
      </c>
      <c r="I434">
        <v>1.4572999999999999E-2</v>
      </c>
    </row>
    <row r="435" spans="1:9" x14ac:dyDescent="0.3">
      <c r="A435">
        <v>14000</v>
      </c>
      <c r="B435">
        <v>13</v>
      </c>
      <c r="C435">
        <v>34.293999999999997</v>
      </c>
      <c r="D435">
        <v>78.918000000000006</v>
      </c>
      <c r="E435">
        <v>0.98668999999999996</v>
      </c>
      <c r="F435">
        <v>0.64341999999999999</v>
      </c>
      <c r="G435">
        <v>4.2200000000000001E-4</v>
      </c>
      <c r="H435">
        <v>1.3997000000000001E-2</v>
      </c>
      <c r="I435">
        <v>1.4418E-2</v>
      </c>
    </row>
    <row r="436" spans="1:9" x14ac:dyDescent="0.3">
      <c r="A436">
        <v>12200</v>
      </c>
      <c r="B436">
        <v>14</v>
      </c>
      <c r="C436">
        <v>31.170999999999999</v>
      </c>
      <c r="D436">
        <v>86.897000000000006</v>
      </c>
      <c r="E436">
        <v>0.99012999999999995</v>
      </c>
      <c r="F436">
        <v>0.65036000000000005</v>
      </c>
      <c r="G436">
        <v>3.1199999999999999E-4</v>
      </c>
      <c r="H436">
        <v>1.3997000000000001E-2</v>
      </c>
      <c r="I436">
        <v>1.4309000000000001E-2</v>
      </c>
    </row>
    <row r="437" spans="1:9" x14ac:dyDescent="0.3">
      <c r="A437">
        <v>11700</v>
      </c>
      <c r="B437">
        <v>14</v>
      </c>
      <c r="C437">
        <v>31.256</v>
      </c>
      <c r="D437">
        <v>86.903000000000006</v>
      </c>
      <c r="E437">
        <v>0.99007999999999996</v>
      </c>
      <c r="F437">
        <v>0.65044999999999997</v>
      </c>
      <c r="G437">
        <v>3.1399999999999999E-4</v>
      </c>
      <c r="H437">
        <v>1.3997000000000001E-2</v>
      </c>
      <c r="I437">
        <v>1.4312E-2</v>
      </c>
    </row>
    <row r="438" spans="1:9" x14ac:dyDescent="0.3">
      <c r="A438">
        <v>5800</v>
      </c>
      <c r="B438">
        <v>14</v>
      </c>
      <c r="C438">
        <v>32.704000000000001</v>
      </c>
      <c r="D438">
        <v>87.093999999999994</v>
      </c>
      <c r="E438">
        <v>0.98909999999999998</v>
      </c>
      <c r="F438">
        <v>0.65207999999999999</v>
      </c>
      <c r="G438">
        <v>3.5199999999999999E-4</v>
      </c>
      <c r="H438">
        <v>1.3997000000000001E-2</v>
      </c>
      <c r="I438">
        <v>1.435E-2</v>
      </c>
    </row>
    <row r="439" spans="1:9" x14ac:dyDescent="0.3">
      <c r="A439">
        <v>18200</v>
      </c>
      <c r="B439">
        <v>12</v>
      </c>
      <c r="C439">
        <v>36.536999999999999</v>
      </c>
      <c r="D439">
        <v>71.989999999999995</v>
      </c>
      <c r="E439">
        <v>0.98185999999999996</v>
      </c>
      <c r="F439">
        <v>0.64239000000000002</v>
      </c>
      <c r="G439">
        <v>5.7499999999999999E-4</v>
      </c>
      <c r="H439">
        <v>1.3998E-2</v>
      </c>
      <c r="I439">
        <v>1.4572999999999999E-2</v>
      </c>
    </row>
    <row r="440" spans="1:9" x14ac:dyDescent="0.3">
      <c r="A440">
        <v>12300</v>
      </c>
      <c r="B440">
        <v>14</v>
      </c>
      <c r="C440">
        <v>31.164999999999999</v>
      </c>
      <c r="D440">
        <v>86.917000000000002</v>
      </c>
      <c r="E440">
        <v>0.99014000000000002</v>
      </c>
      <c r="F440">
        <v>0.65034999999999998</v>
      </c>
      <c r="G440">
        <v>3.1199999999999999E-4</v>
      </c>
      <c r="H440">
        <v>1.3998E-2</v>
      </c>
      <c r="I440">
        <v>1.431E-2</v>
      </c>
    </row>
    <row r="441" spans="1:9" x14ac:dyDescent="0.3">
      <c r="A441">
        <v>18300</v>
      </c>
      <c r="B441">
        <v>12</v>
      </c>
      <c r="C441">
        <v>36.533000000000001</v>
      </c>
      <c r="D441">
        <v>71.998999999999995</v>
      </c>
      <c r="E441">
        <v>0.98187000000000002</v>
      </c>
      <c r="F441">
        <v>0.64237</v>
      </c>
      <c r="G441">
        <v>5.7499999999999999E-4</v>
      </c>
      <c r="H441">
        <v>1.3998999999999999E-2</v>
      </c>
      <c r="I441">
        <v>1.4574E-2</v>
      </c>
    </row>
    <row r="442" spans="1:9" x14ac:dyDescent="0.3">
      <c r="A442">
        <v>17700</v>
      </c>
      <c r="B442">
        <v>12</v>
      </c>
      <c r="C442">
        <v>36.591999999999999</v>
      </c>
      <c r="D442">
        <v>72.004999999999995</v>
      </c>
      <c r="E442">
        <v>0.98179000000000005</v>
      </c>
      <c r="F442">
        <v>0.64254</v>
      </c>
      <c r="G442">
        <v>5.7799999999999995E-4</v>
      </c>
      <c r="H442">
        <v>1.3998999999999999E-2</v>
      </c>
      <c r="I442">
        <v>1.4576E-2</v>
      </c>
    </row>
    <row r="443" spans="1:9" x14ac:dyDescent="0.3">
      <c r="A443">
        <v>11800</v>
      </c>
      <c r="B443">
        <v>14</v>
      </c>
      <c r="C443">
        <v>31.25</v>
      </c>
      <c r="D443">
        <v>86.926000000000002</v>
      </c>
      <c r="E443">
        <v>0.99009000000000003</v>
      </c>
      <c r="F443">
        <v>0.65042999999999995</v>
      </c>
      <c r="G443">
        <v>3.1399999999999999E-4</v>
      </c>
      <c r="H443">
        <v>1.3998999999999999E-2</v>
      </c>
      <c r="I443">
        <v>1.4312999999999999E-2</v>
      </c>
    </row>
    <row r="444" spans="1:9" x14ac:dyDescent="0.3">
      <c r="A444">
        <v>17800</v>
      </c>
      <c r="B444">
        <v>12</v>
      </c>
      <c r="C444">
        <v>36.588000000000001</v>
      </c>
      <c r="D444">
        <v>72.013999999999996</v>
      </c>
      <c r="E444">
        <v>0.98180000000000001</v>
      </c>
      <c r="F444">
        <v>0.64251000000000003</v>
      </c>
      <c r="G444">
        <v>5.7700000000000004E-4</v>
      </c>
      <c r="H444">
        <v>1.4E-2</v>
      </c>
      <c r="I444">
        <v>1.4578000000000001E-2</v>
      </c>
    </row>
    <row r="445" spans="1:9" x14ac:dyDescent="0.3">
      <c r="A445">
        <v>12400</v>
      </c>
      <c r="B445">
        <v>14</v>
      </c>
      <c r="C445">
        <v>31.158000000000001</v>
      </c>
      <c r="D445">
        <v>86.938999999999993</v>
      </c>
      <c r="E445">
        <v>0.99014000000000002</v>
      </c>
      <c r="F445">
        <v>0.65032999999999996</v>
      </c>
      <c r="G445">
        <v>3.1199999999999999E-4</v>
      </c>
      <c r="H445">
        <v>1.4E-2</v>
      </c>
      <c r="I445">
        <v>1.4312E-2</v>
      </c>
    </row>
    <row r="446" spans="1:9" x14ac:dyDescent="0.3">
      <c r="A446">
        <v>5900</v>
      </c>
      <c r="B446">
        <v>14</v>
      </c>
      <c r="C446">
        <v>32.682000000000002</v>
      </c>
      <c r="D446">
        <v>87.123999999999995</v>
      </c>
      <c r="E446">
        <v>0.98912</v>
      </c>
      <c r="F446">
        <v>0.65203</v>
      </c>
      <c r="G446">
        <v>3.5199999999999999E-4</v>
      </c>
      <c r="H446">
        <v>1.4E-2</v>
      </c>
      <c r="I446">
        <v>1.4352E-2</v>
      </c>
    </row>
    <row r="447" spans="1:9" x14ac:dyDescent="0.3">
      <c r="A447">
        <v>4000</v>
      </c>
      <c r="B447">
        <v>14</v>
      </c>
      <c r="C447">
        <v>33.963000000000001</v>
      </c>
      <c r="D447">
        <v>88.135999999999996</v>
      </c>
      <c r="E447">
        <v>0.98829999999999996</v>
      </c>
      <c r="F447">
        <v>0.65288000000000002</v>
      </c>
      <c r="G447">
        <v>3.86E-4</v>
      </c>
      <c r="H447">
        <v>1.4E-2</v>
      </c>
      <c r="I447">
        <v>1.4385999999999999E-2</v>
      </c>
    </row>
    <row r="448" spans="1:9" x14ac:dyDescent="0.3">
      <c r="A448">
        <v>18400</v>
      </c>
      <c r="B448">
        <v>12</v>
      </c>
      <c r="C448">
        <v>36.529000000000003</v>
      </c>
      <c r="D448">
        <v>72.007999999999996</v>
      </c>
      <c r="E448">
        <v>0.98187999999999998</v>
      </c>
      <c r="F448">
        <v>0.64234000000000002</v>
      </c>
      <c r="G448">
        <v>5.7499999999999999E-4</v>
      </c>
      <c r="H448">
        <v>1.4001E-2</v>
      </c>
      <c r="I448">
        <v>1.4574999999999999E-2</v>
      </c>
    </row>
    <row r="449" spans="1:9" x14ac:dyDescent="0.3">
      <c r="A449">
        <v>11900</v>
      </c>
      <c r="B449">
        <v>14</v>
      </c>
      <c r="C449">
        <v>31.242999999999999</v>
      </c>
      <c r="D449">
        <v>86.95</v>
      </c>
      <c r="E449">
        <v>0.99009999999999998</v>
      </c>
      <c r="F449">
        <v>0.65041000000000004</v>
      </c>
      <c r="G449">
        <v>3.1399999999999999E-4</v>
      </c>
      <c r="H449">
        <v>1.4001E-2</v>
      </c>
      <c r="I449">
        <v>1.4314E-2</v>
      </c>
    </row>
    <row r="450" spans="1:9" x14ac:dyDescent="0.3">
      <c r="A450">
        <v>12500</v>
      </c>
      <c r="B450">
        <v>14</v>
      </c>
      <c r="C450">
        <v>31.152000000000001</v>
      </c>
      <c r="D450">
        <v>86.96</v>
      </c>
      <c r="E450">
        <v>0.99014999999999997</v>
      </c>
      <c r="F450">
        <v>0.65031000000000005</v>
      </c>
      <c r="G450">
        <v>3.1199999999999999E-4</v>
      </c>
      <c r="H450">
        <v>1.4001E-2</v>
      </c>
      <c r="I450">
        <v>1.4312999999999999E-2</v>
      </c>
    </row>
    <row r="451" spans="1:9" x14ac:dyDescent="0.3">
      <c r="A451">
        <v>4300</v>
      </c>
      <c r="B451">
        <v>14</v>
      </c>
      <c r="C451">
        <v>33.533999999999999</v>
      </c>
      <c r="D451">
        <v>87.561999999999998</v>
      </c>
      <c r="E451">
        <v>0.98853999999999997</v>
      </c>
      <c r="F451">
        <v>0.65300999999999998</v>
      </c>
      <c r="G451">
        <v>3.7599999999999998E-4</v>
      </c>
      <c r="H451">
        <v>1.4001E-2</v>
      </c>
      <c r="I451">
        <v>1.4376999999999999E-2</v>
      </c>
    </row>
    <row r="452" spans="1:9" x14ac:dyDescent="0.3">
      <c r="A452">
        <v>18500</v>
      </c>
      <c r="B452">
        <v>12</v>
      </c>
      <c r="C452">
        <v>36.524999999999999</v>
      </c>
      <c r="D452">
        <v>72.016999999999996</v>
      </c>
      <c r="E452">
        <v>0.98189000000000004</v>
      </c>
      <c r="F452">
        <v>0.64231000000000005</v>
      </c>
      <c r="G452">
        <v>5.7399999999999997E-4</v>
      </c>
      <c r="H452">
        <v>1.4002000000000001E-2</v>
      </c>
      <c r="I452">
        <v>1.4576E-2</v>
      </c>
    </row>
    <row r="453" spans="1:9" x14ac:dyDescent="0.3">
      <c r="A453">
        <v>17900</v>
      </c>
      <c r="B453">
        <v>12</v>
      </c>
      <c r="C453">
        <v>36.582999999999998</v>
      </c>
      <c r="D453">
        <v>72.024000000000001</v>
      </c>
      <c r="E453">
        <v>0.98180999999999996</v>
      </c>
      <c r="F453">
        <v>0.64248000000000005</v>
      </c>
      <c r="G453">
        <v>5.7700000000000004E-4</v>
      </c>
      <c r="H453">
        <v>1.4002000000000001E-2</v>
      </c>
      <c r="I453">
        <v>1.4579E-2</v>
      </c>
    </row>
    <row r="454" spans="1:9" x14ac:dyDescent="0.3">
      <c r="A454">
        <v>4400</v>
      </c>
      <c r="B454">
        <v>12</v>
      </c>
      <c r="C454">
        <v>40.826999999999998</v>
      </c>
      <c r="D454">
        <v>73.174000000000007</v>
      </c>
      <c r="E454">
        <v>0.97711999999999999</v>
      </c>
      <c r="F454">
        <v>0.65222999999999998</v>
      </c>
      <c r="G454">
        <v>7.6199999999999998E-4</v>
      </c>
      <c r="H454">
        <v>1.4002000000000001E-2</v>
      </c>
      <c r="I454">
        <v>1.4763999999999999E-2</v>
      </c>
    </row>
    <row r="455" spans="1:9" x14ac:dyDescent="0.3">
      <c r="A455">
        <v>19100</v>
      </c>
      <c r="B455">
        <v>12</v>
      </c>
      <c r="C455">
        <v>36.472000000000001</v>
      </c>
      <c r="D455">
        <v>72.016000000000005</v>
      </c>
      <c r="E455">
        <v>0.98196000000000006</v>
      </c>
      <c r="F455">
        <v>0.64212999999999998</v>
      </c>
      <c r="G455">
        <v>5.7200000000000003E-4</v>
      </c>
      <c r="H455">
        <v>1.4003E-2</v>
      </c>
      <c r="I455">
        <v>1.4574999999999999E-2</v>
      </c>
    </row>
    <row r="456" spans="1:9" x14ac:dyDescent="0.3">
      <c r="A456">
        <v>18600</v>
      </c>
      <c r="B456">
        <v>12</v>
      </c>
      <c r="C456">
        <v>36.521000000000001</v>
      </c>
      <c r="D456">
        <v>72.025999999999996</v>
      </c>
      <c r="E456">
        <v>0.9819</v>
      </c>
      <c r="F456">
        <v>0.64227999999999996</v>
      </c>
      <c r="G456">
        <v>5.7399999999999997E-4</v>
      </c>
      <c r="H456">
        <v>1.4003E-2</v>
      </c>
      <c r="I456">
        <v>1.4577E-2</v>
      </c>
    </row>
    <row r="457" spans="1:9" x14ac:dyDescent="0.3">
      <c r="A457">
        <v>19000</v>
      </c>
      <c r="B457">
        <v>12</v>
      </c>
      <c r="C457">
        <v>36.488</v>
      </c>
      <c r="D457">
        <v>72.031000000000006</v>
      </c>
      <c r="E457">
        <v>0.98194999999999999</v>
      </c>
      <c r="F457">
        <v>0.64215</v>
      </c>
      <c r="G457">
        <v>5.7200000000000003E-4</v>
      </c>
      <c r="H457">
        <v>1.4003E-2</v>
      </c>
      <c r="I457">
        <v>1.4574999999999999E-2</v>
      </c>
    </row>
    <row r="458" spans="1:9" x14ac:dyDescent="0.3">
      <c r="A458">
        <v>12600</v>
      </c>
      <c r="B458">
        <v>14</v>
      </c>
      <c r="C458">
        <v>31.146999999999998</v>
      </c>
      <c r="D458">
        <v>86.981999999999999</v>
      </c>
      <c r="E458">
        <v>0.99016000000000004</v>
      </c>
      <c r="F458">
        <v>0.65029000000000003</v>
      </c>
      <c r="G458">
        <v>3.1199999999999999E-4</v>
      </c>
      <c r="H458">
        <v>1.4003E-2</v>
      </c>
      <c r="I458">
        <v>1.4314E-2</v>
      </c>
    </row>
    <row r="459" spans="1:9" x14ac:dyDescent="0.3">
      <c r="A459">
        <v>13000</v>
      </c>
      <c r="B459">
        <v>14</v>
      </c>
      <c r="C459">
        <v>31.105</v>
      </c>
      <c r="D459">
        <v>87.025999999999996</v>
      </c>
      <c r="E459">
        <v>0.99019000000000001</v>
      </c>
      <c r="F459">
        <v>0.6502</v>
      </c>
      <c r="G459">
        <v>3.1E-4</v>
      </c>
      <c r="H459">
        <v>1.4003E-2</v>
      </c>
      <c r="I459">
        <v>1.4312999999999999E-2</v>
      </c>
    </row>
    <row r="460" spans="1:9" x14ac:dyDescent="0.3">
      <c r="A460">
        <v>19200</v>
      </c>
      <c r="B460">
        <v>12</v>
      </c>
      <c r="C460">
        <v>36.466999999999999</v>
      </c>
      <c r="D460">
        <v>72.024000000000001</v>
      </c>
      <c r="E460">
        <v>0.98197000000000001</v>
      </c>
      <c r="F460">
        <v>0.64210999999999996</v>
      </c>
      <c r="G460">
        <v>5.7200000000000003E-4</v>
      </c>
      <c r="H460">
        <v>1.4004000000000001E-2</v>
      </c>
      <c r="I460">
        <v>1.4576E-2</v>
      </c>
    </row>
    <row r="461" spans="1:9" x14ac:dyDescent="0.3">
      <c r="A461">
        <v>13100</v>
      </c>
      <c r="B461">
        <v>14</v>
      </c>
      <c r="C461">
        <v>31.076000000000001</v>
      </c>
      <c r="D461">
        <v>86.991</v>
      </c>
      <c r="E461">
        <v>0.99019999999999997</v>
      </c>
      <c r="F461">
        <v>0.65019000000000005</v>
      </c>
      <c r="G461">
        <v>3.1E-4</v>
      </c>
      <c r="H461">
        <v>1.4004000000000001E-2</v>
      </c>
      <c r="I461">
        <v>1.4314E-2</v>
      </c>
    </row>
    <row r="462" spans="1:9" x14ac:dyDescent="0.3">
      <c r="A462">
        <v>12700</v>
      </c>
      <c r="B462">
        <v>14</v>
      </c>
      <c r="C462">
        <v>31.140999999999998</v>
      </c>
      <c r="D462">
        <v>87.004000000000005</v>
      </c>
      <c r="E462">
        <v>0.99016999999999999</v>
      </c>
      <c r="F462">
        <v>0.65027000000000001</v>
      </c>
      <c r="G462">
        <v>3.1100000000000002E-4</v>
      </c>
      <c r="H462">
        <v>1.4004000000000001E-2</v>
      </c>
      <c r="I462">
        <v>1.4316000000000001E-2</v>
      </c>
    </row>
    <row r="463" spans="1:9" x14ac:dyDescent="0.3">
      <c r="A463">
        <v>19300</v>
      </c>
      <c r="B463">
        <v>12</v>
      </c>
      <c r="C463">
        <v>36.463000000000001</v>
      </c>
      <c r="D463">
        <v>72.031999999999996</v>
      </c>
      <c r="E463">
        <v>0.98197999999999996</v>
      </c>
      <c r="F463">
        <v>0.64207999999999998</v>
      </c>
      <c r="G463">
        <v>5.71E-4</v>
      </c>
      <c r="H463">
        <v>1.4005E-2</v>
      </c>
      <c r="I463">
        <v>1.4576E-2</v>
      </c>
    </row>
    <row r="464" spans="1:9" x14ac:dyDescent="0.3">
      <c r="A464">
        <v>18700</v>
      </c>
      <c r="B464">
        <v>12</v>
      </c>
      <c r="C464">
        <v>36.517000000000003</v>
      </c>
      <c r="D464">
        <v>72.034999999999997</v>
      </c>
      <c r="E464">
        <v>0.98190999999999995</v>
      </c>
      <c r="F464">
        <v>0.64224999999999999</v>
      </c>
      <c r="G464">
        <v>5.7399999999999997E-4</v>
      </c>
      <c r="H464">
        <v>1.4005E-2</v>
      </c>
      <c r="I464">
        <v>1.4578000000000001E-2</v>
      </c>
    </row>
    <row r="465" spans="1:9" x14ac:dyDescent="0.3">
      <c r="A465">
        <v>13200</v>
      </c>
      <c r="B465">
        <v>14</v>
      </c>
      <c r="C465">
        <v>31.068999999999999</v>
      </c>
      <c r="D465">
        <v>87.009</v>
      </c>
      <c r="E465">
        <v>0.99021000000000003</v>
      </c>
      <c r="F465">
        <v>0.65017999999999998</v>
      </c>
      <c r="G465">
        <v>3.1E-4</v>
      </c>
      <c r="H465">
        <v>1.4005E-2</v>
      </c>
      <c r="I465">
        <v>1.4314E-2</v>
      </c>
    </row>
    <row r="466" spans="1:9" x14ac:dyDescent="0.3">
      <c r="A466">
        <v>19400</v>
      </c>
      <c r="B466">
        <v>12</v>
      </c>
      <c r="C466">
        <v>36.459000000000003</v>
      </c>
      <c r="D466">
        <v>72.040999999999997</v>
      </c>
      <c r="E466">
        <v>0.98199000000000003</v>
      </c>
      <c r="F466">
        <v>0.64205999999999996</v>
      </c>
      <c r="G466">
        <v>5.71E-4</v>
      </c>
      <c r="H466">
        <v>1.4005999999999999E-2</v>
      </c>
      <c r="I466">
        <v>1.4577E-2</v>
      </c>
    </row>
    <row r="467" spans="1:9" x14ac:dyDescent="0.3">
      <c r="A467">
        <v>18800</v>
      </c>
      <c r="B467">
        <v>12</v>
      </c>
      <c r="C467">
        <v>36.512999999999998</v>
      </c>
      <c r="D467">
        <v>72.043999999999997</v>
      </c>
      <c r="E467">
        <v>0.98192000000000002</v>
      </c>
      <c r="F467">
        <v>0.64222000000000001</v>
      </c>
      <c r="G467">
        <v>5.7300000000000005E-4</v>
      </c>
      <c r="H467">
        <v>1.4005999999999999E-2</v>
      </c>
      <c r="I467">
        <v>1.4579E-2</v>
      </c>
    </row>
    <row r="468" spans="1:9" x14ac:dyDescent="0.3">
      <c r="A468">
        <v>12800</v>
      </c>
      <c r="B468">
        <v>14</v>
      </c>
      <c r="C468">
        <v>31.135000000000002</v>
      </c>
      <c r="D468">
        <v>87.025999999999996</v>
      </c>
      <c r="E468">
        <v>0.99016999999999999</v>
      </c>
      <c r="F468">
        <v>0.65024999999999999</v>
      </c>
      <c r="G468">
        <v>3.1100000000000002E-4</v>
      </c>
      <c r="H468">
        <v>1.4005999999999999E-2</v>
      </c>
      <c r="I468">
        <v>1.4317E-2</v>
      </c>
    </row>
    <row r="469" spans="1:9" x14ac:dyDescent="0.3">
      <c r="A469">
        <v>13300</v>
      </c>
      <c r="B469">
        <v>14</v>
      </c>
      <c r="C469">
        <v>31.062000000000001</v>
      </c>
      <c r="D469">
        <v>87.028000000000006</v>
      </c>
      <c r="E469">
        <v>0.99021999999999999</v>
      </c>
      <c r="F469">
        <v>0.65017000000000003</v>
      </c>
      <c r="G469">
        <v>3.1E-4</v>
      </c>
      <c r="H469">
        <v>1.4005999999999999E-2</v>
      </c>
      <c r="I469">
        <v>1.4315E-2</v>
      </c>
    </row>
    <row r="470" spans="1:9" x14ac:dyDescent="0.3">
      <c r="A470">
        <v>18900</v>
      </c>
      <c r="B470">
        <v>12</v>
      </c>
      <c r="C470">
        <v>36.509</v>
      </c>
      <c r="D470">
        <v>72.052999999999997</v>
      </c>
      <c r="E470">
        <v>0.98192999999999997</v>
      </c>
      <c r="F470">
        <v>0.64219000000000004</v>
      </c>
      <c r="G470">
        <v>5.7300000000000005E-4</v>
      </c>
      <c r="H470">
        <v>1.4007E-2</v>
      </c>
      <c r="I470">
        <v>1.4579999999999999E-2</v>
      </c>
    </row>
    <row r="471" spans="1:9" x14ac:dyDescent="0.3">
      <c r="A471">
        <v>13900</v>
      </c>
      <c r="B471">
        <v>13</v>
      </c>
      <c r="C471">
        <v>34.322000000000003</v>
      </c>
      <c r="D471">
        <v>78.956999999999994</v>
      </c>
      <c r="E471">
        <v>0.98667000000000005</v>
      </c>
      <c r="F471">
        <v>0.64339000000000002</v>
      </c>
      <c r="G471">
        <v>4.2200000000000001E-4</v>
      </c>
      <c r="H471">
        <v>1.4007E-2</v>
      </c>
      <c r="I471">
        <v>1.4429000000000001E-2</v>
      </c>
    </row>
    <row r="472" spans="1:9" x14ac:dyDescent="0.3">
      <c r="A472">
        <v>12900</v>
      </c>
      <c r="B472">
        <v>14</v>
      </c>
      <c r="C472">
        <v>31.13</v>
      </c>
      <c r="D472">
        <v>87.048000000000002</v>
      </c>
      <c r="E472">
        <v>0.99017999999999995</v>
      </c>
      <c r="F472">
        <v>0.65022999999999997</v>
      </c>
      <c r="G472">
        <v>3.1100000000000002E-4</v>
      </c>
      <c r="H472">
        <v>1.4007E-2</v>
      </c>
      <c r="I472">
        <v>1.4318000000000001E-2</v>
      </c>
    </row>
    <row r="473" spans="1:9" x14ac:dyDescent="0.3">
      <c r="A473">
        <v>13400</v>
      </c>
      <c r="B473">
        <v>14</v>
      </c>
      <c r="C473">
        <v>31.056999999999999</v>
      </c>
      <c r="D473">
        <v>87.049000000000007</v>
      </c>
      <c r="E473">
        <v>0.99021999999999999</v>
      </c>
      <c r="F473">
        <v>0.65015000000000001</v>
      </c>
      <c r="G473">
        <v>3.0899999999999998E-4</v>
      </c>
      <c r="H473">
        <v>1.4007E-2</v>
      </c>
      <c r="I473">
        <v>1.4317E-2</v>
      </c>
    </row>
    <row r="474" spans="1:9" x14ac:dyDescent="0.3">
      <c r="A474">
        <v>4400</v>
      </c>
      <c r="B474">
        <v>14</v>
      </c>
      <c r="C474">
        <v>33.491</v>
      </c>
      <c r="D474">
        <v>87.578000000000003</v>
      </c>
      <c r="E474">
        <v>0.98858000000000001</v>
      </c>
      <c r="F474">
        <v>0.65288999999999997</v>
      </c>
      <c r="G474">
        <v>3.7500000000000001E-4</v>
      </c>
      <c r="H474">
        <v>1.4007E-2</v>
      </c>
      <c r="I474">
        <v>1.4381E-2</v>
      </c>
    </row>
    <row r="475" spans="1:9" x14ac:dyDescent="0.3">
      <c r="A475">
        <v>19500</v>
      </c>
      <c r="B475">
        <v>12</v>
      </c>
      <c r="C475">
        <v>36.456000000000003</v>
      </c>
      <c r="D475">
        <v>72.049000000000007</v>
      </c>
      <c r="E475">
        <v>0.98199999999999998</v>
      </c>
      <c r="F475">
        <v>0.64202999999999999</v>
      </c>
      <c r="G475">
        <v>5.71E-4</v>
      </c>
      <c r="H475">
        <v>1.4008E-2</v>
      </c>
      <c r="I475">
        <v>1.4578000000000001E-2</v>
      </c>
    </row>
    <row r="476" spans="1:9" x14ac:dyDescent="0.3">
      <c r="A476">
        <v>20000</v>
      </c>
      <c r="B476">
        <v>12</v>
      </c>
      <c r="C476">
        <v>36.421999999999997</v>
      </c>
      <c r="D476">
        <v>72.063999999999993</v>
      </c>
      <c r="E476">
        <v>0.98206000000000004</v>
      </c>
      <c r="F476">
        <v>0.64188999999999996</v>
      </c>
      <c r="G476">
        <v>5.6899999999999995E-4</v>
      </c>
      <c r="H476">
        <v>1.4008E-2</v>
      </c>
      <c r="I476">
        <v>1.4577E-2</v>
      </c>
    </row>
    <row r="477" spans="1:9" x14ac:dyDescent="0.3">
      <c r="A477">
        <v>13800</v>
      </c>
      <c r="B477">
        <v>13</v>
      </c>
      <c r="C477">
        <v>34.325000000000003</v>
      </c>
      <c r="D477">
        <v>78.944000000000003</v>
      </c>
      <c r="E477">
        <v>0.98665999999999998</v>
      </c>
      <c r="F477">
        <v>0.64336000000000004</v>
      </c>
      <c r="G477">
        <v>4.2299999999999998E-4</v>
      </c>
      <c r="H477">
        <v>1.4008E-2</v>
      </c>
      <c r="I477">
        <v>1.4430999999999999E-2</v>
      </c>
    </row>
    <row r="478" spans="1:9" x14ac:dyDescent="0.3">
      <c r="A478">
        <v>19600</v>
      </c>
      <c r="B478">
        <v>12</v>
      </c>
      <c r="C478">
        <v>36.451999999999998</v>
      </c>
      <c r="D478">
        <v>72.058000000000007</v>
      </c>
      <c r="E478">
        <v>0.98201000000000005</v>
      </c>
      <c r="F478">
        <v>0.64200000000000002</v>
      </c>
      <c r="G478">
        <v>5.6999999999999998E-4</v>
      </c>
      <c r="H478">
        <v>1.4009000000000001E-2</v>
      </c>
      <c r="I478">
        <v>1.4579E-2</v>
      </c>
    </row>
    <row r="479" spans="1:9" x14ac:dyDescent="0.3">
      <c r="A479">
        <v>13700</v>
      </c>
      <c r="B479">
        <v>13</v>
      </c>
      <c r="C479">
        <v>34.328000000000003</v>
      </c>
      <c r="D479">
        <v>78.932000000000002</v>
      </c>
      <c r="E479">
        <v>0.98665000000000003</v>
      </c>
      <c r="F479">
        <v>0.64332999999999996</v>
      </c>
      <c r="G479">
        <v>4.2299999999999998E-4</v>
      </c>
      <c r="H479">
        <v>1.4009000000000001E-2</v>
      </c>
      <c r="I479">
        <v>1.4432E-2</v>
      </c>
    </row>
    <row r="480" spans="1:9" x14ac:dyDescent="0.3">
      <c r="A480">
        <v>13500</v>
      </c>
      <c r="B480">
        <v>14</v>
      </c>
      <c r="C480">
        <v>31.050999999999998</v>
      </c>
      <c r="D480">
        <v>87.069000000000003</v>
      </c>
      <c r="E480">
        <v>0.99023000000000005</v>
      </c>
      <c r="F480">
        <v>0.65012999999999999</v>
      </c>
      <c r="G480">
        <v>3.0899999999999998E-4</v>
      </c>
      <c r="H480">
        <v>1.4009000000000001E-2</v>
      </c>
      <c r="I480">
        <v>1.4318000000000001E-2</v>
      </c>
    </row>
    <row r="481" spans="1:9" x14ac:dyDescent="0.3">
      <c r="A481">
        <v>19700</v>
      </c>
      <c r="B481">
        <v>12</v>
      </c>
      <c r="C481">
        <v>36.448</v>
      </c>
      <c r="D481">
        <v>72.066000000000003</v>
      </c>
      <c r="E481">
        <v>0.98202</v>
      </c>
      <c r="F481">
        <v>0.64197000000000004</v>
      </c>
      <c r="G481">
        <v>5.6999999999999998E-4</v>
      </c>
      <c r="H481">
        <v>1.401E-2</v>
      </c>
      <c r="I481">
        <v>1.4579999999999999E-2</v>
      </c>
    </row>
    <row r="482" spans="1:9" x14ac:dyDescent="0.3">
      <c r="A482">
        <v>13600</v>
      </c>
      <c r="B482">
        <v>14</v>
      </c>
      <c r="C482">
        <v>31.045999999999999</v>
      </c>
      <c r="D482">
        <v>87.088999999999999</v>
      </c>
      <c r="E482">
        <v>0.99024000000000001</v>
      </c>
      <c r="F482">
        <v>0.65010999999999997</v>
      </c>
      <c r="G482">
        <v>3.0899999999999998E-4</v>
      </c>
      <c r="H482">
        <v>1.401E-2</v>
      </c>
      <c r="I482">
        <v>1.4319E-2</v>
      </c>
    </row>
    <row r="483" spans="1:9" x14ac:dyDescent="0.3">
      <c r="A483">
        <v>19800</v>
      </c>
      <c r="B483">
        <v>12</v>
      </c>
      <c r="C483">
        <v>36.444000000000003</v>
      </c>
      <c r="D483">
        <v>72.075000000000003</v>
      </c>
      <c r="E483">
        <v>0.98202999999999996</v>
      </c>
      <c r="F483">
        <v>0.64195000000000002</v>
      </c>
      <c r="G483">
        <v>5.6999999999999998E-4</v>
      </c>
      <c r="H483">
        <v>1.4010999999999999E-2</v>
      </c>
      <c r="I483">
        <v>1.4581E-2</v>
      </c>
    </row>
    <row r="484" spans="1:9" x14ac:dyDescent="0.3">
      <c r="A484">
        <v>4500</v>
      </c>
      <c r="B484">
        <v>12</v>
      </c>
      <c r="C484">
        <v>40.774999999999999</v>
      </c>
      <c r="D484">
        <v>73.192999999999998</v>
      </c>
      <c r="E484">
        <v>0.97721000000000002</v>
      </c>
      <c r="F484">
        <v>0.65203</v>
      </c>
      <c r="G484">
        <v>7.5900000000000002E-4</v>
      </c>
      <c r="H484">
        <v>1.4010999999999999E-2</v>
      </c>
      <c r="I484">
        <v>1.477E-2</v>
      </c>
    </row>
    <row r="485" spans="1:9" x14ac:dyDescent="0.3">
      <c r="A485">
        <v>13600</v>
      </c>
      <c r="B485">
        <v>13</v>
      </c>
      <c r="C485">
        <v>34.331000000000003</v>
      </c>
      <c r="D485">
        <v>78.918999999999997</v>
      </c>
      <c r="E485">
        <v>0.98665000000000003</v>
      </c>
      <c r="F485">
        <v>0.64329999999999998</v>
      </c>
      <c r="G485">
        <v>4.2299999999999998E-4</v>
      </c>
      <c r="H485">
        <v>1.4010999999999999E-2</v>
      </c>
      <c r="I485">
        <v>1.4434000000000001E-2</v>
      </c>
    </row>
    <row r="486" spans="1:9" x14ac:dyDescent="0.3">
      <c r="A486">
        <v>14000</v>
      </c>
      <c r="B486">
        <v>14</v>
      </c>
      <c r="C486">
        <v>31.01</v>
      </c>
      <c r="D486">
        <v>87.135000000000005</v>
      </c>
      <c r="E486">
        <v>0.99026999999999998</v>
      </c>
      <c r="F486">
        <v>0.65003</v>
      </c>
      <c r="G486">
        <v>3.0800000000000001E-4</v>
      </c>
      <c r="H486">
        <v>1.4010999999999999E-2</v>
      </c>
      <c r="I486">
        <v>1.4318000000000001E-2</v>
      </c>
    </row>
    <row r="487" spans="1:9" x14ac:dyDescent="0.3">
      <c r="A487">
        <v>13500</v>
      </c>
      <c r="B487">
        <v>13</v>
      </c>
      <c r="C487">
        <v>34.334000000000003</v>
      </c>
      <c r="D487">
        <v>78.906000000000006</v>
      </c>
      <c r="E487">
        <v>0.98663999999999996</v>
      </c>
      <c r="F487">
        <v>0.64327000000000001</v>
      </c>
      <c r="G487">
        <v>4.2400000000000001E-4</v>
      </c>
      <c r="H487">
        <v>1.4012E-2</v>
      </c>
      <c r="I487">
        <v>1.4435999999999999E-2</v>
      </c>
    </row>
    <row r="488" spans="1:9" x14ac:dyDescent="0.3">
      <c r="A488">
        <v>14100</v>
      </c>
      <c r="B488">
        <v>14</v>
      </c>
      <c r="C488">
        <v>30.984999999999999</v>
      </c>
      <c r="D488">
        <v>87.105999999999995</v>
      </c>
      <c r="E488">
        <v>0.99028000000000005</v>
      </c>
      <c r="F488">
        <v>0.65002000000000004</v>
      </c>
      <c r="G488">
        <v>3.0800000000000001E-4</v>
      </c>
      <c r="H488">
        <v>1.4012E-2</v>
      </c>
      <c r="I488">
        <v>1.4319E-2</v>
      </c>
    </row>
    <row r="489" spans="1:9" x14ac:dyDescent="0.3">
      <c r="A489">
        <v>13700</v>
      </c>
      <c r="B489">
        <v>14</v>
      </c>
      <c r="C489">
        <v>31.041</v>
      </c>
      <c r="D489">
        <v>87.11</v>
      </c>
      <c r="E489">
        <v>0.99024000000000001</v>
      </c>
      <c r="F489">
        <v>0.65008999999999995</v>
      </c>
      <c r="G489">
        <v>3.0899999999999998E-4</v>
      </c>
      <c r="H489">
        <v>1.4012E-2</v>
      </c>
      <c r="I489">
        <v>1.4319999999999999E-2</v>
      </c>
    </row>
    <row r="490" spans="1:9" x14ac:dyDescent="0.3">
      <c r="A490">
        <v>4500</v>
      </c>
      <c r="B490">
        <v>14</v>
      </c>
      <c r="C490">
        <v>33.450000000000003</v>
      </c>
      <c r="D490">
        <v>87.596000000000004</v>
      </c>
      <c r="E490">
        <v>0.98862000000000005</v>
      </c>
      <c r="F490">
        <v>0.65278999999999998</v>
      </c>
      <c r="G490">
        <v>3.7300000000000001E-4</v>
      </c>
      <c r="H490">
        <v>1.4012E-2</v>
      </c>
      <c r="I490">
        <v>1.4385E-2</v>
      </c>
    </row>
    <row r="491" spans="1:9" x14ac:dyDescent="0.3">
      <c r="A491">
        <v>19900</v>
      </c>
      <c r="B491">
        <v>12</v>
      </c>
      <c r="C491">
        <v>36.441000000000003</v>
      </c>
      <c r="D491">
        <v>72.082999999999998</v>
      </c>
      <c r="E491">
        <v>0.98204000000000002</v>
      </c>
      <c r="F491">
        <v>0.64192000000000005</v>
      </c>
      <c r="G491">
        <v>5.6899999999999995E-4</v>
      </c>
      <c r="H491">
        <v>1.4012999999999999E-2</v>
      </c>
      <c r="I491">
        <v>1.4581999999999999E-2</v>
      </c>
    </row>
    <row r="492" spans="1:9" x14ac:dyDescent="0.3">
      <c r="A492">
        <v>14200</v>
      </c>
      <c r="B492">
        <v>14</v>
      </c>
      <c r="C492">
        <v>30.978000000000002</v>
      </c>
      <c r="D492">
        <v>87.123000000000005</v>
      </c>
      <c r="E492">
        <v>0.99028000000000005</v>
      </c>
      <c r="F492">
        <v>0.65000999999999998</v>
      </c>
      <c r="G492">
        <v>3.0699999999999998E-4</v>
      </c>
      <c r="H492">
        <v>1.4012999999999999E-2</v>
      </c>
      <c r="I492">
        <v>1.4319999999999999E-2</v>
      </c>
    </row>
    <row r="493" spans="1:9" x14ac:dyDescent="0.3">
      <c r="A493">
        <v>13800</v>
      </c>
      <c r="B493">
        <v>14</v>
      </c>
      <c r="C493">
        <v>31.036000000000001</v>
      </c>
      <c r="D493">
        <v>87.13</v>
      </c>
      <c r="E493">
        <v>0.99024999999999996</v>
      </c>
      <c r="F493">
        <v>0.65007000000000004</v>
      </c>
      <c r="G493">
        <v>3.0899999999999998E-4</v>
      </c>
      <c r="H493">
        <v>1.4012999999999999E-2</v>
      </c>
      <c r="I493">
        <v>1.4322E-2</v>
      </c>
    </row>
    <row r="494" spans="1:9" x14ac:dyDescent="0.3">
      <c r="A494">
        <v>13400</v>
      </c>
      <c r="B494">
        <v>13</v>
      </c>
      <c r="C494">
        <v>34.337000000000003</v>
      </c>
      <c r="D494">
        <v>78.894000000000005</v>
      </c>
      <c r="E494">
        <v>0.98663000000000001</v>
      </c>
      <c r="F494">
        <v>0.64322999999999997</v>
      </c>
      <c r="G494">
        <v>4.2400000000000001E-4</v>
      </c>
      <c r="H494">
        <v>1.4014E-2</v>
      </c>
      <c r="I494">
        <v>1.4437999999999999E-2</v>
      </c>
    </row>
    <row r="495" spans="1:9" x14ac:dyDescent="0.3">
      <c r="A495">
        <v>14300</v>
      </c>
      <c r="B495">
        <v>14</v>
      </c>
      <c r="C495">
        <v>30.972999999999999</v>
      </c>
      <c r="D495">
        <v>87.141000000000005</v>
      </c>
      <c r="E495">
        <v>0.99029</v>
      </c>
      <c r="F495">
        <v>0.65</v>
      </c>
      <c r="G495">
        <v>3.0699999999999998E-4</v>
      </c>
      <c r="H495">
        <v>1.4014E-2</v>
      </c>
      <c r="I495">
        <v>1.4321E-2</v>
      </c>
    </row>
    <row r="496" spans="1:9" x14ac:dyDescent="0.3">
      <c r="A496">
        <v>13300</v>
      </c>
      <c r="B496">
        <v>13</v>
      </c>
      <c r="C496">
        <v>34.340000000000003</v>
      </c>
      <c r="D496">
        <v>78.881</v>
      </c>
      <c r="E496">
        <v>0.98662000000000005</v>
      </c>
      <c r="F496">
        <v>0.64319999999999999</v>
      </c>
      <c r="G496">
        <v>4.2400000000000001E-4</v>
      </c>
      <c r="H496">
        <v>1.4015E-2</v>
      </c>
      <c r="I496">
        <v>1.444E-2</v>
      </c>
    </row>
    <row r="497" spans="1:9" x14ac:dyDescent="0.3">
      <c r="A497">
        <v>13900</v>
      </c>
      <c r="B497">
        <v>14</v>
      </c>
      <c r="C497">
        <v>31.030999999999999</v>
      </c>
      <c r="D497">
        <v>87.150999999999996</v>
      </c>
      <c r="E497">
        <v>0.99026000000000003</v>
      </c>
      <c r="F497">
        <v>0.65005999999999997</v>
      </c>
      <c r="G497">
        <v>3.0800000000000001E-4</v>
      </c>
      <c r="H497">
        <v>1.4015E-2</v>
      </c>
      <c r="I497">
        <v>1.4323000000000001E-2</v>
      </c>
    </row>
    <row r="498" spans="1:9" x14ac:dyDescent="0.3">
      <c r="A498">
        <v>14400</v>
      </c>
      <c r="B498">
        <v>14</v>
      </c>
      <c r="C498">
        <v>30.966999999999999</v>
      </c>
      <c r="D498">
        <v>87.16</v>
      </c>
      <c r="E498">
        <v>0.99029</v>
      </c>
      <c r="F498">
        <v>0.64998</v>
      </c>
      <c r="G498">
        <v>3.0699999999999998E-4</v>
      </c>
      <c r="H498">
        <v>1.4015E-2</v>
      </c>
      <c r="I498">
        <v>1.4322E-2</v>
      </c>
    </row>
    <row r="499" spans="1:9" x14ac:dyDescent="0.3">
      <c r="A499">
        <v>14500</v>
      </c>
      <c r="B499">
        <v>14</v>
      </c>
      <c r="C499">
        <v>30.963000000000001</v>
      </c>
      <c r="D499">
        <v>87.18</v>
      </c>
      <c r="E499">
        <v>0.99029999999999996</v>
      </c>
      <c r="F499">
        <v>0.64995999999999998</v>
      </c>
      <c r="G499">
        <v>3.0699999999999998E-4</v>
      </c>
      <c r="H499">
        <v>1.4016000000000001E-2</v>
      </c>
      <c r="I499">
        <v>1.4323000000000001E-2</v>
      </c>
    </row>
    <row r="500" spans="1:9" x14ac:dyDescent="0.3">
      <c r="A500">
        <v>4600</v>
      </c>
      <c r="B500">
        <v>14</v>
      </c>
      <c r="C500">
        <v>33.411000000000001</v>
      </c>
      <c r="D500">
        <v>87.614000000000004</v>
      </c>
      <c r="E500">
        <v>0.98865000000000003</v>
      </c>
      <c r="F500">
        <v>0.65269999999999995</v>
      </c>
      <c r="G500">
        <v>3.7199999999999999E-4</v>
      </c>
      <c r="H500">
        <v>1.4016000000000001E-2</v>
      </c>
      <c r="I500">
        <v>1.4389000000000001E-2</v>
      </c>
    </row>
    <row r="501" spans="1:9" x14ac:dyDescent="0.3">
      <c r="A501">
        <v>13200</v>
      </c>
      <c r="B501">
        <v>13</v>
      </c>
      <c r="C501">
        <v>34.344000000000001</v>
      </c>
      <c r="D501">
        <v>78.869</v>
      </c>
      <c r="E501">
        <v>0.98660999999999999</v>
      </c>
      <c r="F501">
        <v>0.64315999999999995</v>
      </c>
      <c r="G501">
        <v>4.2499999999999998E-4</v>
      </c>
      <c r="H501">
        <v>1.4017E-2</v>
      </c>
      <c r="I501">
        <v>1.4442E-2</v>
      </c>
    </row>
    <row r="502" spans="1:9" x14ac:dyDescent="0.3">
      <c r="A502">
        <v>14600</v>
      </c>
      <c r="B502">
        <v>14</v>
      </c>
      <c r="C502">
        <v>30.957999999999998</v>
      </c>
      <c r="D502">
        <v>87.198999999999998</v>
      </c>
      <c r="E502">
        <v>0.99031000000000002</v>
      </c>
      <c r="F502">
        <v>0.64995000000000003</v>
      </c>
      <c r="G502">
        <v>3.0699999999999998E-4</v>
      </c>
      <c r="H502">
        <v>1.4017999999999999E-2</v>
      </c>
      <c r="I502">
        <v>1.4324E-2</v>
      </c>
    </row>
    <row r="503" spans="1:9" x14ac:dyDescent="0.3">
      <c r="A503">
        <v>13100</v>
      </c>
      <c r="B503">
        <v>13</v>
      </c>
      <c r="C503">
        <v>34.348999999999997</v>
      </c>
      <c r="D503">
        <v>78.858999999999995</v>
      </c>
      <c r="E503">
        <v>0.98660000000000003</v>
      </c>
      <c r="F503">
        <v>0.64312000000000002</v>
      </c>
      <c r="G503">
        <v>4.2499999999999998E-4</v>
      </c>
      <c r="H503">
        <v>1.4019E-2</v>
      </c>
      <c r="I503">
        <v>1.4444E-2</v>
      </c>
    </row>
    <row r="504" spans="1:9" x14ac:dyDescent="0.3">
      <c r="A504">
        <v>14700</v>
      </c>
      <c r="B504">
        <v>14</v>
      </c>
      <c r="C504">
        <v>30.952999999999999</v>
      </c>
      <c r="D504">
        <v>87.218000000000004</v>
      </c>
      <c r="E504">
        <v>0.99031000000000002</v>
      </c>
      <c r="F504">
        <v>0.64993000000000001</v>
      </c>
      <c r="G504">
        <v>3.0600000000000001E-4</v>
      </c>
      <c r="H504">
        <v>1.4019E-2</v>
      </c>
      <c r="I504">
        <v>1.4326E-2</v>
      </c>
    </row>
    <row r="505" spans="1:9" x14ac:dyDescent="0.3">
      <c r="A505">
        <v>15000</v>
      </c>
      <c r="B505">
        <v>14</v>
      </c>
      <c r="C505">
        <v>30.925000000000001</v>
      </c>
      <c r="D505">
        <v>87.244</v>
      </c>
      <c r="E505">
        <v>0.99033000000000004</v>
      </c>
      <c r="F505">
        <v>0.64986999999999995</v>
      </c>
      <c r="G505">
        <v>3.0600000000000001E-4</v>
      </c>
      <c r="H505">
        <v>1.4019E-2</v>
      </c>
      <c r="I505">
        <v>1.4324E-2</v>
      </c>
    </row>
    <row r="506" spans="1:9" x14ac:dyDescent="0.3">
      <c r="A506">
        <v>4600</v>
      </c>
      <c r="B506">
        <v>12</v>
      </c>
      <c r="C506">
        <v>40.722999999999999</v>
      </c>
      <c r="D506">
        <v>73.207999999999998</v>
      </c>
      <c r="E506">
        <v>0.97728999999999999</v>
      </c>
      <c r="F506">
        <v>0.65185000000000004</v>
      </c>
      <c r="G506">
        <v>7.5600000000000005E-4</v>
      </c>
      <c r="H506">
        <v>1.4019999999999999E-2</v>
      </c>
      <c r="I506">
        <v>1.4775E-2</v>
      </c>
    </row>
    <row r="507" spans="1:9" x14ac:dyDescent="0.3">
      <c r="A507">
        <v>15100</v>
      </c>
      <c r="B507">
        <v>14</v>
      </c>
      <c r="C507">
        <v>30.902999999999999</v>
      </c>
      <c r="D507">
        <v>87.221000000000004</v>
      </c>
      <c r="E507">
        <v>0.99034</v>
      </c>
      <c r="F507">
        <v>0.64985999999999999</v>
      </c>
      <c r="G507">
        <v>3.0499999999999999E-4</v>
      </c>
      <c r="H507">
        <v>1.4019999999999999E-2</v>
      </c>
      <c r="I507">
        <v>1.4324999999999999E-2</v>
      </c>
    </row>
    <row r="508" spans="1:9" x14ac:dyDescent="0.3">
      <c r="A508">
        <v>14800</v>
      </c>
      <c r="B508">
        <v>14</v>
      </c>
      <c r="C508">
        <v>30.948</v>
      </c>
      <c r="D508">
        <v>87.236999999999995</v>
      </c>
      <c r="E508">
        <v>0.99031999999999998</v>
      </c>
      <c r="F508">
        <v>0.64990999999999999</v>
      </c>
      <c r="G508">
        <v>3.0600000000000001E-4</v>
      </c>
      <c r="H508">
        <v>1.4021E-2</v>
      </c>
      <c r="I508">
        <v>1.4326999999999999E-2</v>
      </c>
    </row>
    <row r="509" spans="1:9" x14ac:dyDescent="0.3">
      <c r="A509">
        <v>15200</v>
      </c>
      <c r="B509">
        <v>14</v>
      </c>
      <c r="C509">
        <v>30.896999999999998</v>
      </c>
      <c r="D509">
        <v>87.236999999999995</v>
      </c>
      <c r="E509">
        <v>0.99034999999999995</v>
      </c>
      <c r="F509">
        <v>0.64985000000000004</v>
      </c>
      <c r="G509">
        <v>3.0499999999999999E-4</v>
      </c>
      <c r="H509">
        <v>1.4021E-2</v>
      </c>
      <c r="I509">
        <v>1.4326E-2</v>
      </c>
    </row>
    <row r="510" spans="1:9" x14ac:dyDescent="0.3">
      <c r="A510">
        <v>4700</v>
      </c>
      <c r="B510">
        <v>14</v>
      </c>
      <c r="C510">
        <v>33.374000000000002</v>
      </c>
      <c r="D510">
        <v>87.632999999999996</v>
      </c>
      <c r="E510">
        <v>0.98868999999999996</v>
      </c>
      <c r="F510">
        <v>0.65261999999999998</v>
      </c>
      <c r="G510">
        <v>3.7100000000000002E-4</v>
      </c>
      <c r="H510">
        <v>1.4021E-2</v>
      </c>
      <c r="I510">
        <v>1.4392E-2</v>
      </c>
    </row>
    <row r="511" spans="1:9" x14ac:dyDescent="0.3">
      <c r="A511">
        <v>13000</v>
      </c>
      <c r="B511">
        <v>13</v>
      </c>
      <c r="C511">
        <v>34.377000000000002</v>
      </c>
      <c r="D511">
        <v>78.900000000000006</v>
      </c>
      <c r="E511">
        <v>0.98658000000000001</v>
      </c>
      <c r="F511">
        <v>0.64307000000000003</v>
      </c>
      <c r="G511">
        <v>4.2499999999999998E-4</v>
      </c>
      <c r="H511">
        <v>1.4022E-2</v>
      </c>
      <c r="I511">
        <v>1.4447E-2</v>
      </c>
    </row>
    <row r="512" spans="1:9" x14ac:dyDescent="0.3">
      <c r="A512">
        <v>15300</v>
      </c>
      <c r="B512">
        <v>14</v>
      </c>
      <c r="C512">
        <v>30.891999999999999</v>
      </c>
      <c r="D512">
        <v>87.254999999999995</v>
      </c>
      <c r="E512">
        <v>0.99034999999999995</v>
      </c>
      <c r="F512">
        <v>0.64983999999999997</v>
      </c>
      <c r="G512">
        <v>3.0499999999999999E-4</v>
      </c>
      <c r="H512">
        <v>1.4022E-2</v>
      </c>
      <c r="I512">
        <v>1.4326999999999999E-2</v>
      </c>
    </row>
    <row r="513" spans="1:9" x14ac:dyDescent="0.3">
      <c r="A513">
        <v>14900</v>
      </c>
      <c r="B513">
        <v>14</v>
      </c>
      <c r="C513">
        <v>30.943000000000001</v>
      </c>
      <c r="D513">
        <v>87.257000000000005</v>
      </c>
      <c r="E513">
        <v>0.99031999999999998</v>
      </c>
      <c r="F513">
        <v>0.64990000000000003</v>
      </c>
      <c r="G513">
        <v>3.0600000000000001E-4</v>
      </c>
      <c r="H513">
        <v>1.4022E-2</v>
      </c>
      <c r="I513">
        <v>1.4328E-2</v>
      </c>
    </row>
    <row r="514" spans="1:9" x14ac:dyDescent="0.3">
      <c r="A514">
        <v>15400</v>
      </c>
      <c r="B514">
        <v>14</v>
      </c>
      <c r="C514">
        <v>30.887</v>
      </c>
      <c r="D514">
        <v>87.272999999999996</v>
      </c>
      <c r="E514">
        <v>0.99036000000000002</v>
      </c>
      <c r="F514">
        <v>0.64981999999999995</v>
      </c>
      <c r="G514">
        <v>3.0499999999999999E-4</v>
      </c>
      <c r="H514">
        <v>1.4023000000000001E-2</v>
      </c>
      <c r="I514">
        <v>1.4328E-2</v>
      </c>
    </row>
    <row r="515" spans="1:9" x14ac:dyDescent="0.3">
      <c r="A515">
        <v>15500</v>
      </c>
      <c r="B515">
        <v>14</v>
      </c>
      <c r="C515">
        <v>30.882999999999999</v>
      </c>
      <c r="D515">
        <v>87.290999999999997</v>
      </c>
      <c r="E515">
        <v>0.99036000000000002</v>
      </c>
      <c r="F515">
        <v>0.64981</v>
      </c>
      <c r="G515">
        <v>3.0499999999999999E-4</v>
      </c>
      <c r="H515">
        <v>1.4024E-2</v>
      </c>
      <c r="I515">
        <v>1.4329E-2</v>
      </c>
    </row>
    <row r="516" spans="1:9" x14ac:dyDescent="0.3">
      <c r="A516">
        <v>15600</v>
      </c>
      <c r="B516">
        <v>14</v>
      </c>
      <c r="C516">
        <v>30.878</v>
      </c>
      <c r="D516">
        <v>87.308999999999997</v>
      </c>
      <c r="E516">
        <v>0.99036999999999997</v>
      </c>
      <c r="F516">
        <v>0.64978999999999998</v>
      </c>
      <c r="G516">
        <v>3.0499999999999999E-4</v>
      </c>
      <c r="H516">
        <v>1.4024999999999999E-2</v>
      </c>
      <c r="I516">
        <v>1.4330000000000001E-2</v>
      </c>
    </row>
    <row r="517" spans="1:9" x14ac:dyDescent="0.3">
      <c r="A517">
        <v>4800</v>
      </c>
      <c r="B517">
        <v>14</v>
      </c>
      <c r="C517">
        <v>33.341000000000001</v>
      </c>
      <c r="D517">
        <v>87.653999999999996</v>
      </c>
      <c r="E517">
        <v>0.98872000000000004</v>
      </c>
      <c r="F517">
        <v>0.65254000000000001</v>
      </c>
      <c r="G517">
        <v>3.6999999999999999E-4</v>
      </c>
      <c r="H517">
        <v>1.4024999999999999E-2</v>
      </c>
      <c r="I517">
        <v>1.4395E-2</v>
      </c>
    </row>
    <row r="518" spans="1:9" x14ac:dyDescent="0.3">
      <c r="A518">
        <v>15700</v>
      </c>
      <c r="B518">
        <v>14</v>
      </c>
      <c r="C518">
        <v>30.873999999999999</v>
      </c>
      <c r="D518">
        <v>87.326999999999998</v>
      </c>
      <c r="E518">
        <v>0.99038000000000004</v>
      </c>
      <c r="F518">
        <v>0.64978000000000002</v>
      </c>
      <c r="G518">
        <v>3.0400000000000002E-4</v>
      </c>
      <c r="H518">
        <v>1.4027E-2</v>
      </c>
      <c r="I518">
        <v>1.4331E-2</v>
      </c>
    </row>
    <row r="519" spans="1:9" x14ac:dyDescent="0.3">
      <c r="A519">
        <v>16000</v>
      </c>
      <c r="B519">
        <v>14</v>
      </c>
      <c r="C519">
        <v>30.849</v>
      </c>
      <c r="D519">
        <v>87.353999999999999</v>
      </c>
      <c r="E519">
        <v>0.99038999999999999</v>
      </c>
      <c r="F519">
        <v>0.64971999999999996</v>
      </c>
      <c r="G519">
        <v>3.0400000000000002E-4</v>
      </c>
      <c r="H519">
        <v>1.4027E-2</v>
      </c>
      <c r="I519">
        <v>1.4330000000000001E-2</v>
      </c>
    </row>
    <row r="520" spans="1:9" x14ac:dyDescent="0.3">
      <c r="A520">
        <v>4700</v>
      </c>
      <c r="B520">
        <v>12</v>
      </c>
      <c r="C520">
        <v>40.670999999999999</v>
      </c>
      <c r="D520">
        <v>73.224999999999994</v>
      </c>
      <c r="E520">
        <v>0.97738000000000003</v>
      </c>
      <c r="F520">
        <v>0.65168000000000004</v>
      </c>
      <c r="G520">
        <v>7.5299999999999998E-4</v>
      </c>
      <c r="H520">
        <v>1.4028000000000001E-2</v>
      </c>
      <c r="I520">
        <v>1.4781000000000001E-2</v>
      </c>
    </row>
    <row r="521" spans="1:9" x14ac:dyDescent="0.3">
      <c r="A521">
        <v>16100</v>
      </c>
      <c r="B521">
        <v>14</v>
      </c>
      <c r="C521">
        <v>30.83</v>
      </c>
      <c r="D521">
        <v>87.334999999999994</v>
      </c>
      <c r="E521">
        <v>0.99039999999999995</v>
      </c>
      <c r="F521">
        <v>0.64971000000000001</v>
      </c>
      <c r="G521">
        <v>3.0299999999999999E-4</v>
      </c>
      <c r="H521">
        <v>1.4028000000000001E-2</v>
      </c>
      <c r="I521">
        <v>1.4331E-2</v>
      </c>
    </row>
    <row r="522" spans="1:9" x14ac:dyDescent="0.3">
      <c r="A522">
        <v>15800</v>
      </c>
      <c r="B522">
        <v>14</v>
      </c>
      <c r="C522">
        <v>30.869</v>
      </c>
      <c r="D522">
        <v>87.344999999999999</v>
      </c>
      <c r="E522">
        <v>0.99038000000000004</v>
      </c>
      <c r="F522">
        <v>0.64976</v>
      </c>
      <c r="G522">
        <v>3.0400000000000002E-4</v>
      </c>
      <c r="H522">
        <v>1.4028000000000001E-2</v>
      </c>
      <c r="I522">
        <v>1.4331999999999999E-2</v>
      </c>
    </row>
    <row r="523" spans="1:9" x14ac:dyDescent="0.3">
      <c r="A523">
        <v>4900</v>
      </c>
      <c r="B523">
        <v>14</v>
      </c>
      <c r="C523">
        <v>33.308</v>
      </c>
      <c r="D523">
        <v>87.676000000000002</v>
      </c>
      <c r="E523">
        <v>0.98875000000000002</v>
      </c>
      <c r="F523">
        <v>0.65246999999999999</v>
      </c>
      <c r="G523">
        <v>3.6900000000000002E-4</v>
      </c>
      <c r="H523">
        <v>1.4028000000000001E-2</v>
      </c>
      <c r="I523">
        <v>1.4397E-2</v>
      </c>
    </row>
    <row r="524" spans="1:9" x14ac:dyDescent="0.3">
      <c r="A524">
        <v>16200</v>
      </c>
      <c r="B524">
        <v>14</v>
      </c>
      <c r="C524">
        <v>30.824999999999999</v>
      </c>
      <c r="D524">
        <v>87.35</v>
      </c>
      <c r="E524">
        <v>0.99041000000000001</v>
      </c>
      <c r="F524">
        <v>0.64970000000000006</v>
      </c>
      <c r="G524">
        <v>3.0299999999999999E-4</v>
      </c>
      <c r="H524">
        <v>1.4029E-2</v>
      </c>
      <c r="I524">
        <v>1.4331999999999999E-2</v>
      </c>
    </row>
    <row r="525" spans="1:9" x14ac:dyDescent="0.3">
      <c r="A525">
        <v>15900</v>
      </c>
      <c r="B525">
        <v>14</v>
      </c>
      <c r="C525">
        <v>30.864999999999998</v>
      </c>
      <c r="D525">
        <v>87.364000000000004</v>
      </c>
      <c r="E525">
        <v>0.99038999999999999</v>
      </c>
      <c r="F525">
        <v>0.64973999999999998</v>
      </c>
      <c r="G525">
        <v>3.0400000000000002E-4</v>
      </c>
      <c r="H525">
        <v>1.4029E-2</v>
      </c>
      <c r="I525">
        <v>1.4333E-2</v>
      </c>
    </row>
    <row r="526" spans="1:9" x14ac:dyDescent="0.3">
      <c r="A526">
        <v>16300</v>
      </c>
      <c r="B526">
        <v>14</v>
      </c>
      <c r="C526">
        <v>30.82</v>
      </c>
      <c r="D526">
        <v>87.367000000000004</v>
      </c>
      <c r="E526">
        <v>0.99041000000000001</v>
      </c>
      <c r="F526">
        <v>0.64968999999999999</v>
      </c>
      <c r="G526">
        <v>3.0299999999999999E-4</v>
      </c>
      <c r="H526">
        <v>1.4030000000000001E-2</v>
      </c>
      <c r="I526">
        <v>1.4333E-2</v>
      </c>
    </row>
    <row r="527" spans="1:9" x14ac:dyDescent="0.3">
      <c r="A527">
        <v>16400</v>
      </c>
      <c r="B527">
        <v>14</v>
      </c>
      <c r="C527">
        <v>30.815999999999999</v>
      </c>
      <c r="D527">
        <v>87.384</v>
      </c>
      <c r="E527">
        <v>0.99041999999999997</v>
      </c>
      <c r="F527">
        <v>0.64966999999999997</v>
      </c>
      <c r="G527">
        <v>3.0299999999999999E-4</v>
      </c>
      <c r="H527">
        <v>1.4031E-2</v>
      </c>
      <c r="I527">
        <v>1.4334E-2</v>
      </c>
    </row>
    <row r="528" spans="1:9" x14ac:dyDescent="0.3">
      <c r="A528">
        <v>16500</v>
      </c>
      <c r="B528">
        <v>14</v>
      </c>
      <c r="C528">
        <v>30.812000000000001</v>
      </c>
      <c r="D528">
        <v>87.400999999999996</v>
      </c>
      <c r="E528">
        <v>0.99041999999999997</v>
      </c>
      <c r="F528">
        <v>0.64966000000000002</v>
      </c>
      <c r="G528">
        <v>3.0299999999999999E-4</v>
      </c>
      <c r="H528">
        <v>1.4031999999999999E-2</v>
      </c>
      <c r="I528">
        <v>1.4335000000000001E-2</v>
      </c>
    </row>
    <row r="529" spans="1:9" x14ac:dyDescent="0.3">
      <c r="A529">
        <v>12900</v>
      </c>
      <c r="B529">
        <v>13</v>
      </c>
      <c r="C529">
        <v>34.409999999999997</v>
      </c>
      <c r="D529">
        <v>78.947000000000003</v>
      </c>
      <c r="E529">
        <v>0.98656999999999995</v>
      </c>
      <c r="F529">
        <v>0.64303999999999994</v>
      </c>
      <c r="G529">
        <v>4.26E-4</v>
      </c>
      <c r="H529">
        <v>1.4033E-2</v>
      </c>
      <c r="I529">
        <v>1.4459E-2</v>
      </c>
    </row>
    <row r="530" spans="1:9" x14ac:dyDescent="0.3">
      <c r="A530">
        <v>16600</v>
      </c>
      <c r="B530">
        <v>14</v>
      </c>
      <c r="C530">
        <v>30.808</v>
      </c>
      <c r="D530">
        <v>87.418000000000006</v>
      </c>
      <c r="E530">
        <v>0.99043000000000003</v>
      </c>
      <c r="F530">
        <v>0.64964</v>
      </c>
      <c r="G530">
        <v>3.0299999999999999E-4</v>
      </c>
      <c r="H530">
        <v>1.4033E-2</v>
      </c>
      <c r="I530">
        <v>1.4336E-2</v>
      </c>
    </row>
    <row r="531" spans="1:9" x14ac:dyDescent="0.3">
      <c r="A531">
        <v>16700</v>
      </c>
      <c r="B531">
        <v>14</v>
      </c>
      <c r="C531">
        <v>30.803999999999998</v>
      </c>
      <c r="D531">
        <v>87.436000000000007</v>
      </c>
      <c r="E531">
        <v>0.99043000000000003</v>
      </c>
      <c r="F531">
        <v>0.64963000000000004</v>
      </c>
      <c r="G531">
        <v>3.0200000000000002E-4</v>
      </c>
      <c r="H531">
        <v>1.4034E-2</v>
      </c>
      <c r="I531">
        <v>1.4337000000000001E-2</v>
      </c>
    </row>
    <row r="532" spans="1:9" x14ac:dyDescent="0.3">
      <c r="A532">
        <v>17000</v>
      </c>
      <c r="B532">
        <v>14</v>
      </c>
      <c r="C532">
        <v>30.783000000000001</v>
      </c>
      <c r="D532">
        <v>87.462999999999994</v>
      </c>
      <c r="E532">
        <v>0.99045000000000005</v>
      </c>
      <c r="F532">
        <v>0.64958000000000005</v>
      </c>
      <c r="G532">
        <v>3.0200000000000002E-4</v>
      </c>
      <c r="H532">
        <v>1.4034E-2</v>
      </c>
      <c r="I532">
        <v>1.4336E-2</v>
      </c>
    </row>
    <row r="533" spans="1:9" x14ac:dyDescent="0.3">
      <c r="A533">
        <v>4800</v>
      </c>
      <c r="B533">
        <v>12</v>
      </c>
      <c r="C533">
        <v>40.619</v>
      </c>
      <c r="D533">
        <v>73.245000000000005</v>
      </c>
      <c r="E533">
        <v>0.97746</v>
      </c>
      <c r="F533">
        <v>0.65151000000000003</v>
      </c>
      <c r="G533">
        <v>7.5000000000000002E-4</v>
      </c>
      <c r="H533">
        <v>1.4035000000000001E-2</v>
      </c>
      <c r="I533">
        <v>1.4786000000000001E-2</v>
      </c>
    </row>
    <row r="534" spans="1:9" x14ac:dyDescent="0.3">
      <c r="A534">
        <v>12800</v>
      </c>
      <c r="B534">
        <v>13</v>
      </c>
      <c r="C534">
        <v>34.412999999999997</v>
      </c>
      <c r="D534">
        <v>78.933000000000007</v>
      </c>
      <c r="E534">
        <v>0.98655000000000004</v>
      </c>
      <c r="F534">
        <v>0.64300999999999997</v>
      </c>
      <c r="G534">
        <v>4.26E-4</v>
      </c>
      <c r="H534">
        <v>1.4035000000000001E-2</v>
      </c>
      <c r="I534">
        <v>1.4461E-2</v>
      </c>
    </row>
    <row r="535" spans="1:9" x14ac:dyDescent="0.3">
      <c r="A535">
        <v>12700</v>
      </c>
      <c r="B535">
        <v>13</v>
      </c>
      <c r="C535">
        <v>34.415999999999997</v>
      </c>
      <c r="D535">
        <v>78.92</v>
      </c>
      <c r="E535">
        <v>0.98653999999999997</v>
      </c>
      <c r="F535">
        <v>0.64298</v>
      </c>
      <c r="G535">
        <v>4.2700000000000002E-4</v>
      </c>
      <c r="H535">
        <v>1.4036E-2</v>
      </c>
      <c r="I535">
        <v>1.4463E-2</v>
      </c>
    </row>
    <row r="536" spans="1:9" x14ac:dyDescent="0.3">
      <c r="A536">
        <v>17100</v>
      </c>
      <c r="B536">
        <v>14</v>
      </c>
      <c r="C536">
        <v>30.765999999999998</v>
      </c>
      <c r="D536">
        <v>87.447000000000003</v>
      </c>
      <c r="E536">
        <v>0.99046000000000001</v>
      </c>
      <c r="F536">
        <v>0.64956999999999998</v>
      </c>
      <c r="G536">
        <v>3.0200000000000002E-4</v>
      </c>
      <c r="H536">
        <v>1.4036E-2</v>
      </c>
      <c r="I536">
        <v>1.4337000000000001E-2</v>
      </c>
    </row>
    <row r="537" spans="1:9" x14ac:dyDescent="0.3">
      <c r="A537">
        <v>16800</v>
      </c>
      <c r="B537">
        <v>14</v>
      </c>
      <c r="C537">
        <v>30.800999999999998</v>
      </c>
      <c r="D537">
        <v>87.453000000000003</v>
      </c>
      <c r="E537">
        <v>0.99043999999999999</v>
      </c>
      <c r="F537">
        <v>0.64961000000000002</v>
      </c>
      <c r="G537">
        <v>3.0200000000000002E-4</v>
      </c>
      <c r="H537">
        <v>1.4036E-2</v>
      </c>
      <c r="I537">
        <v>1.4338E-2</v>
      </c>
    </row>
    <row r="538" spans="1:9" x14ac:dyDescent="0.3">
      <c r="A538">
        <v>17200</v>
      </c>
      <c r="B538">
        <v>14</v>
      </c>
      <c r="C538">
        <v>30.760999999999999</v>
      </c>
      <c r="D538">
        <v>87.462000000000003</v>
      </c>
      <c r="E538">
        <v>0.99046000000000001</v>
      </c>
      <c r="F538">
        <v>0.64956000000000003</v>
      </c>
      <c r="G538">
        <v>3.0200000000000002E-4</v>
      </c>
      <c r="H538">
        <v>1.4036E-2</v>
      </c>
      <c r="I538">
        <v>1.4338E-2</v>
      </c>
    </row>
    <row r="539" spans="1:9" x14ac:dyDescent="0.3">
      <c r="A539">
        <v>16900</v>
      </c>
      <c r="B539">
        <v>14</v>
      </c>
      <c r="C539">
        <v>30.797000000000001</v>
      </c>
      <c r="D539">
        <v>87.47</v>
      </c>
      <c r="E539">
        <v>0.99043999999999999</v>
      </c>
      <c r="F539">
        <v>0.64959999999999996</v>
      </c>
      <c r="G539">
        <v>3.0200000000000002E-4</v>
      </c>
      <c r="H539">
        <v>1.4037000000000001E-2</v>
      </c>
      <c r="I539">
        <v>1.4338999999999999E-2</v>
      </c>
    </row>
    <row r="540" spans="1:9" x14ac:dyDescent="0.3">
      <c r="A540">
        <v>17300</v>
      </c>
      <c r="B540">
        <v>14</v>
      </c>
      <c r="C540">
        <v>30.757000000000001</v>
      </c>
      <c r="D540">
        <v>87.477999999999994</v>
      </c>
      <c r="E540">
        <v>0.99046999999999996</v>
      </c>
      <c r="F540">
        <v>0.64954999999999996</v>
      </c>
      <c r="G540">
        <v>3.01E-4</v>
      </c>
      <c r="H540">
        <v>1.4037000000000001E-2</v>
      </c>
      <c r="I540">
        <v>1.4338999999999999E-2</v>
      </c>
    </row>
    <row r="541" spans="1:9" x14ac:dyDescent="0.3">
      <c r="A541">
        <v>12600</v>
      </c>
      <c r="B541">
        <v>13</v>
      </c>
      <c r="C541">
        <v>34.418999999999997</v>
      </c>
      <c r="D541">
        <v>78.906000000000006</v>
      </c>
      <c r="E541">
        <v>0.98653000000000002</v>
      </c>
      <c r="F541">
        <v>0.64295000000000002</v>
      </c>
      <c r="G541">
        <v>4.2700000000000002E-4</v>
      </c>
      <c r="H541">
        <v>1.4038E-2</v>
      </c>
      <c r="I541">
        <v>1.4465E-2</v>
      </c>
    </row>
    <row r="542" spans="1:9" x14ac:dyDescent="0.3">
      <c r="A542">
        <v>12500</v>
      </c>
      <c r="B542">
        <v>13</v>
      </c>
      <c r="C542">
        <v>34.421999999999997</v>
      </c>
      <c r="D542">
        <v>78.893000000000001</v>
      </c>
      <c r="E542">
        <v>0.98651999999999995</v>
      </c>
      <c r="F542">
        <v>0.64290999999999998</v>
      </c>
      <c r="G542">
        <v>4.2700000000000002E-4</v>
      </c>
      <c r="H542">
        <v>1.4038999999999999E-2</v>
      </c>
      <c r="I542">
        <v>1.4467000000000001E-2</v>
      </c>
    </row>
    <row r="543" spans="1:9" x14ac:dyDescent="0.3">
      <c r="A543">
        <v>17400</v>
      </c>
      <c r="B543">
        <v>14</v>
      </c>
      <c r="C543">
        <v>30.753</v>
      </c>
      <c r="D543">
        <v>87.494</v>
      </c>
      <c r="E543">
        <v>0.99046999999999996</v>
      </c>
      <c r="F543">
        <v>0.64953000000000005</v>
      </c>
      <c r="G543">
        <v>3.01E-4</v>
      </c>
      <c r="H543">
        <v>1.4038999999999999E-2</v>
      </c>
      <c r="I543">
        <v>1.434E-2</v>
      </c>
    </row>
    <row r="544" spans="1:9" x14ac:dyDescent="0.3">
      <c r="A544">
        <v>17500</v>
      </c>
      <c r="B544">
        <v>14</v>
      </c>
      <c r="C544">
        <v>30.748999999999999</v>
      </c>
      <c r="D544">
        <v>87.51</v>
      </c>
      <c r="E544">
        <v>0.99048000000000003</v>
      </c>
      <c r="F544">
        <v>0.64951999999999999</v>
      </c>
      <c r="G544">
        <v>3.01E-4</v>
      </c>
      <c r="H544">
        <v>1.404E-2</v>
      </c>
      <c r="I544">
        <v>1.4341E-2</v>
      </c>
    </row>
    <row r="545" spans="1:9" x14ac:dyDescent="0.3">
      <c r="A545">
        <v>12400</v>
      </c>
      <c r="B545">
        <v>13</v>
      </c>
      <c r="C545">
        <v>34.426000000000002</v>
      </c>
      <c r="D545">
        <v>78.879000000000005</v>
      </c>
      <c r="E545">
        <v>0.98651</v>
      </c>
      <c r="F545">
        <v>0.64288000000000001</v>
      </c>
      <c r="G545">
        <v>4.28E-4</v>
      </c>
      <c r="H545">
        <v>1.4041E-2</v>
      </c>
      <c r="I545">
        <v>1.4468999999999999E-2</v>
      </c>
    </row>
    <row r="546" spans="1:9" x14ac:dyDescent="0.3">
      <c r="A546">
        <v>17600</v>
      </c>
      <c r="B546">
        <v>14</v>
      </c>
      <c r="C546">
        <v>30.745000000000001</v>
      </c>
      <c r="D546">
        <v>87.525999999999996</v>
      </c>
      <c r="E546">
        <v>0.99048000000000003</v>
      </c>
      <c r="F546">
        <v>0.64949999999999997</v>
      </c>
      <c r="G546">
        <v>3.01E-4</v>
      </c>
      <c r="H546">
        <v>1.4041E-2</v>
      </c>
      <c r="I546">
        <v>1.4342000000000001E-2</v>
      </c>
    </row>
    <row r="547" spans="1:9" x14ac:dyDescent="0.3">
      <c r="A547">
        <v>17700</v>
      </c>
      <c r="B547">
        <v>14</v>
      </c>
      <c r="C547">
        <v>30.742000000000001</v>
      </c>
      <c r="D547">
        <v>87.543000000000006</v>
      </c>
      <c r="E547">
        <v>0.99048000000000003</v>
      </c>
      <c r="F547">
        <v>0.64949000000000001</v>
      </c>
      <c r="G547">
        <v>3.01E-4</v>
      </c>
      <c r="H547">
        <v>1.4042000000000001E-2</v>
      </c>
      <c r="I547">
        <v>1.4343E-2</v>
      </c>
    </row>
    <row r="548" spans="1:9" x14ac:dyDescent="0.3">
      <c r="A548">
        <v>18000</v>
      </c>
      <c r="B548">
        <v>14</v>
      </c>
      <c r="C548">
        <v>30.722000000000001</v>
      </c>
      <c r="D548">
        <v>87.57</v>
      </c>
      <c r="E548">
        <v>0.99050000000000005</v>
      </c>
      <c r="F548">
        <v>0.64944000000000002</v>
      </c>
      <c r="G548">
        <v>2.9999999999999997E-4</v>
      </c>
      <c r="H548">
        <v>1.4042000000000001E-2</v>
      </c>
      <c r="I548">
        <v>1.4343E-2</v>
      </c>
    </row>
    <row r="549" spans="1:9" x14ac:dyDescent="0.3">
      <c r="A549">
        <v>3100</v>
      </c>
      <c r="B549">
        <v>14</v>
      </c>
      <c r="C549">
        <v>34.914999999999999</v>
      </c>
      <c r="D549">
        <v>88.912000000000006</v>
      </c>
      <c r="E549">
        <v>0.98768999999999996</v>
      </c>
      <c r="F549">
        <v>0.65395000000000003</v>
      </c>
      <c r="G549">
        <v>4.1599999999999997E-4</v>
      </c>
      <c r="H549">
        <v>1.4042000000000001E-2</v>
      </c>
      <c r="I549">
        <v>1.4458E-2</v>
      </c>
    </row>
    <row r="550" spans="1:9" x14ac:dyDescent="0.3">
      <c r="A550">
        <v>4900</v>
      </c>
      <c r="B550">
        <v>12</v>
      </c>
      <c r="C550">
        <v>40.567999999999998</v>
      </c>
      <c r="D550">
        <v>73.263000000000005</v>
      </c>
      <c r="E550">
        <v>0.97753000000000001</v>
      </c>
      <c r="F550">
        <v>0.65136000000000005</v>
      </c>
      <c r="G550">
        <v>7.4799999999999997E-4</v>
      </c>
      <c r="H550">
        <v>1.4043E-2</v>
      </c>
      <c r="I550">
        <v>1.4791E-2</v>
      </c>
    </row>
    <row r="551" spans="1:9" x14ac:dyDescent="0.3">
      <c r="A551">
        <v>12300</v>
      </c>
      <c r="B551">
        <v>13</v>
      </c>
      <c r="C551">
        <v>34.429000000000002</v>
      </c>
      <c r="D551">
        <v>78.866</v>
      </c>
      <c r="E551">
        <v>0.98650000000000004</v>
      </c>
      <c r="F551">
        <v>0.64283999999999997</v>
      </c>
      <c r="G551">
        <v>4.28E-4</v>
      </c>
      <c r="H551">
        <v>1.4043E-2</v>
      </c>
      <c r="I551">
        <v>1.4470999999999999E-2</v>
      </c>
    </row>
    <row r="552" spans="1:9" x14ac:dyDescent="0.3">
      <c r="A552">
        <v>18100</v>
      </c>
      <c r="B552">
        <v>14</v>
      </c>
      <c r="C552">
        <v>30.707000000000001</v>
      </c>
      <c r="D552">
        <v>87.557000000000002</v>
      </c>
      <c r="E552">
        <v>0.99051</v>
      </c>
      <c r="F552">
        <v>0.64942999999999995</v>
      </c>
      <c r="G552">
        <v>2.9999999999999997E-4</v>
      </c>
      <c r="H552">
        <v>1.4043E-2</v>
      </c>
      <c r="I552">
        <v>1.4343E-2</v>
      </c>
    </row>
    <row r="553" spans="1:9" x14ac:dyDescent="0.3">
      <c r="A553">
        <v>17800</v>
      </c>
      <c r="B553">
        <v>14</v>
      </c>
      <c r="C553">
        <v>30.738</v>
      </c>
      <c r="D553">
        <v>87.558999999999997</v>
      </c>
      <c r="E553">
        <v>0.99048999999999998</v>
      </c>
      <c r="F553">
        <v>0.64946999999999999</v>
      </c>
      <c r="G553">
        <v>3.01E-4</v>
      </c>
      <c r="H553">
        <v>1.4043E-2</v>
      </c>
      <c r="I553">
        <v>1.4344000000000001E-2</v>
      </c>
    </row>
    <row r="554" spans="1:9" x14ac:dyDescent="0.3">
      <c r="A554">
        <v>12200</v>
      </c>
      <c r="B554">
        <v>13</v>
      </c>
      <c r="C554">
        <v>34.433</v>
      </c>
      <c r="D554">
        <v>78.852999999999994</v>
      </c>
      <c r="E554">
        <v>0.98648999999999998</v>
      </c>
      <c r="F554">
        <v>0.64280000000000004</v>
      </c>
      <c r="G554">
        <v>4.28E-4</v>
      </c>
      <c r="H554">
        <v>1.4043999999999999E-2</v>
      </c>
      <c r="I554">
        <v>1.4473E-2</v>
      </c>
    </row>
    <row r="555" spans="1:9" x14ac:dyDescent="0.3">
      <c r="A555">
        <v>18200</v>
      </c>
      <c r="B555">
        <v>14</v>
      </c>
      <c r="C555">
        <v>30.702000000000002</v>
      </c>
      <c r="D555">
        <v>87.570999999999998</v>
      </c>
      <c r="E555">
        <v>0.99051</v>
      </c>
      <c r="F555">
        <v>0.64942</v>
      </c>
      <c r="G555">
        <v>2.9999999999999997E-4</v>
      </c>
      <c r="H555">
        <v>1.4043999999999999E-2</v>
      </c>
      <c r="I555">
        <v>1.4344000000000001E-2</v>
      </c>
    </row>
    <row r="556" spans="1:9" x14ac:dyDescent="0.3">
      <c r="A556">
        <v>17900</v>
      </c>
      <c r="B556">
        <v>14</v>
      </c>
      <c r="C556">
        <v>30.734999999999999</v>
      </c>
      <c r="D556">
        <v>87.575000000000003</v>
      </c>
      <c r="E556">
        <v>0.99048999999999998</v>
      </c>
      <c r="F556">
        <v>0.64946000000000004</v>
      </c>
      <c r="G556">
        <v>2.9999999999999997E-4</v>
      </c>
      <c r="H556">
        <v>1.4043999999999999E-2</v>
      </c>
      <c r="I556">
        <v>1.4345E-2</v>
      </c>
    </row>
    <row r="557" spans="1:9" x14ac:dyDescent="0.3">
      <c r="A557">
        <v>18300</v>
      </c>
      <c r="B557">
        <v>14</v>
      </c>
      <c r="C557">
        <v>30.698</v>
      </c>
      <c r="D557">
        <v>87.585999999999999</v>
      </c>
      <c r="E557">
        <v>0.99051999999999996</v>
      </c>
      <c r="F557">
        <v>0.64941000000000004</v>
      </c>
      <c r="G557">
        <v>2.9999999999999997E-4</v>
      </c>
      <c r="H557">
        <v>1.4045E-2</v>
      </c>
      <c r="I557">
        <v>1.4345E-2</v>
      </c>
    </row>
    <row r="558" spans="1:9" x14ac:dyDescent="0.3">
      <c r="A558">
        <v>18400</v>
      </c>
      <c r="B558">
        <v>14</v>
      </c>
      <c r="C558">
        <v>30.695</v>
      </c>
      <c r="D558">
        <v>87.600999999999999</v>
      </c>
      <c r="E558">
        <v>0.99051999999999996</v>
      </c>
      <c r="F558">
        <v>0.64939999999999998</v>
      </c>
      <c r="G558">
        <v>2.9999999999999997E-4</v>
      </c>
      <c r="H558">
        <v>1.4045999999999999E-2</v>
      </c>
      <c r="I558">
        <v>1.4345999999999999E-2</v>
      </c>
    </row>
    <row r="559" spans="1:9" x14ac:dyDescent="0.3">
      <c r="A559">
        <v>12100</v>
      </c>
      <c r="B559">
        <v>13</v>
      </c>
      <c r="C559">
        <v>34.438000000000002</v>
      </c>
      <c r="D559">
        <v>78.840999999999994</v>
      </c>
      <c r="E559">
        <v>0.98648000000000002</v>
      </c>
      <c r="F559">
        <v>0.64276</v>
      </c>
      <c r="G559">
        <v>4.2900000000000002E-4</v>
      </c>
      <c r="H559">
        <v>1.4047E-2</v>
      </c>
      <c r="I559">
        <v>1.4475999999999999E-2</v>
      </c>
    </row>
    <row r="560" spans="1:9" x14ac:dyDescent="0.3">
      <c r="A560">
        <v>18500</v>
      </c>
      <c r="B560">
        <v>14</v>
      </c>
      <c r="C560">
        <v>30.690999999999999</v>
      </c>
      <c r="D560">
        <v>87.617000000000004</v>
      </c>
      <c r="E560">
        <v>0.99051999999999996</v>
      </c>
      <c r="F560">
        <v>0.64937999999999996</v>
      </c>
      <c r="G560">
        <v>2.99E-4</v>
      </c>
      <c r="H560">
        <v>1.4047E-2</v>
      </c>
      <c r="I560">
        <v>1.4347E-2</v>
      </c>
    </row>
    <row r="561" spans="1:9" x14ac:dyDescent="0.3">
      <c r="A561">
        <v>18600</v>
      </c>
      <c r="B561">
        <v>14</v>
      </c>
      <c r="C561">
        <v>30.687999999999999</v>
      </c>
      <c r="D561">
        <v>87.632000000000005</v>
      </c>
      <c r="E561">
        <v>0.99053000000000002</v>
      </c>
      <c r="F561">
        <v>0.64937</v>
      </c>
      <c r="G561">
        <v>2.99E-4</v>
      </c>
      <c r="H561">
        <v>1.4048E-2</v>
      </c>
      <c r="I561">
        <v>1.4348E-2</v>
      </c>
    </row>
    <row r="562" spans="1:9" x14ac:dyDescent="0.3">
      <c r="A562">
        <v>12000</v>
      </c>
      <c r="B562">
        <v>13</v>
      </c>
      <c r="C562">
        <v>34.470999999999997</v>
      </c>
      <c r="D562">
        <v>78.89</v>
      </c>
      <c r="E562">
        <v>0.98646</v>
      </c>
      <c r="F562">
        <v>0.64270000000000005</v>
      </c>
      <c r="G562">
        <v>4.2900000000000002E-4</v>
      </c>
      <c r="H562">
        <v>1.405E-2</v>
      </c>
      <c r="I562">
        <v>1.4479000000000001E-2</v>
      </c>
    </row>
    <row r="563" spans="1:9" x14ac:dyDescent="0.3">
      <c r="A563">
        <v>18700</v>
      </c>
      <c r="B563">
        <v>14</v>
      </c>
      <c r="C563">
        <v>30.684000000000001</v>
      </c>
      <c r="D563">
        <v>87.647999999999996</v>
      </c>
      <c r="E563">
        <v>0.99053000000000002</v>
      </c>
      <c r="F563">
        <v>0.64936000000000005</v>
      </c>
      <c r="G563">
        <v>2.99E-4</v>
      </c>
      <c r="H563">
        <v>1.405E-2</v>
      </c>
      <c r="I563">
        <v>1.4349000000000001E-2</v>
      </c>
    </row>
    <row r="564" spans="1:9" x14ac:dyDescent="0.3">
      <c r="A564">
        <v>19000</v>
      </c>
      <c r="B564">
        <v>14</v>
      </c>
      <c r="C564">
        <v>30.666</v>
      </c>
      <c r="D564">
        <v>87.676000000000002</v>
      </c>
      <c r="E564">
        <v>0.99055000000000004</v>
      </c>
      <c r="F564">
        <v>0.64931000000000005</v>
      </c>
      <c r="G564">
        <v>2.99E-4</v>
      </c>
      <c r="H564">
        <v>1.405E-2</v>
      </c>
      <c r="I564">
        <v>1.4349000000000001E-2</v>
      </c>
    </row>
    <row r="565" spans="1:9" x14ac:dyDescent="0.3">
      <c r="A565">
        <v>18800</v>
      </c>
      <c r="B565">
        <v>14</v>
      </c>
      <c r="C565">
        <v>30.681000000000001</v>
      </c>
      <c r="D565">
        <v>87.662999999999997</v>
      </c>
      <c r="E565">
        <v>0.99053999999999998</v>
      </c>
      <c r="F565">
        <v>0.64934000000000003</v>
      </c>
      <c r="G565">
        <v>2.99E-4</v>
      </c>
      <c r="H565">
        <v>1.4050999999999999E-2</v>
      </c>
      <c r="I565">
        <v>1.435E-2</v>
      </c>
    </row>
    <row r="566" spans="1:9" x14ac:dyDescent="0.3">
      <c r="A566">
        <v>19100</v>
      </c>
      <c r="B566">
        <v>14</v>
      </c>
      <c r="C566">
        <v>30.652999999999999</v>
      </c>
      <c r="D566">
        <v>87.664000000000001</v>
      </c>
      <c r="E566">
        <v>0.99055000000000004</v>
      </c>
      <c r="F566">
        <v>0.64929999999999999</v>
      </c>
      <c r="G566">
        <v>2.99E-4</v>
      </c>
      <c r="H566">
        <v>1.4050999999999999E-2</v>
      </c>
      <c r="I566">
        <v>1.435E-2</v>
      </c>
    </row>
    <row r="567" spans="1:9" x14ac:dyDescent="0.3">
      <c r="A567">
        <v>3200</v>
      </c>
      <c r="B567">
        <v>14</v>
      </c>
      <c r="C567">
        <v>34.819000000000003</v>
      </c>
      <c r="D567">
        <v>88.823999999999998</v>
      </c>
      <c r="E567">
        <v>0.98777999999999999</v>
      </c>
      <c r="F567">
        <v>0.65386</v>
      </c>
      <c r="G567">
        <v>4.1300000000000001E-4</v>
      </c>
      <c r="H567">
        <v>1.4050999999999999E-2</v>
      </c>
      <c r="I567">
        <v>1.4463999999999999E-2</v>
      </c>
    </row>
    <row r="568" spans="1:9" x14ac:dyDescent="0.3">
      <c r="A568">
        <v>19200</v>
      </c>
      <c r="B568">
        <v>14</v>
      </c>
      <c r="C568">
        <v>30.648</v>
      </c>
      <c r="D568">
        <v>87.677999999999997</v>
      </c>
      <c r="E568">
        <v>0.99056</v>
      </c>
      <c r="F568">
        <v>0.64929000000000003</v>
      </c>
      <c r="G568">
        <v>2.9799999999999998E-4</v>
      </c>
      <c r="H568">
        <v>1.4052E-2</v>
      </c>
      <c r="I568">
        <v>1.435E-2</v>
      </c>
    </row>
    <row r="569" spans="1:9" x14ac:dyDescent="0.3">
      <c r="A569">
        <v>18900</v>
      </c>
      <c r="B569">
        <v>14</v>
      </c>
      <c r="C569">
        <v>30.678000000000001</v>
      </c>
      <c r="D569">
        <v>87.679000000000002</v>
      </c>
      <c r="E569">
        <v>0.99053999999999998</v>
      </c>
      <c r="F569">
        <v>0.64932999999999996</v>
      </c>
      <c r="G569">
        <v>2.99E-4</v>
      </c>
      <c r="H569">
        <v>1.4052E-2</v>
      </c>
      <c r="I569">
        <v>1.4350999999999999E-2</v>
      </c>
    </row>
    <row r="570" spans="1:9" x14ac:dyDescent="0.3">
      <c r="A570">
        <v>19300</v>
      </c>
      <c r="B570">
        <v>14</v>
      </c>
      <c r="C570">
        <v>30.645</v>
      </c>
      <c r="D570">
        <v>87.691999999999993</v>
      </c>
      <c r="E570">
        <v>0.99056</v>
      </c>
      <c r="F570">
        <v>0.64927999999999997</v>
      </c>
      <c r="G570">
        <v>2.9799999999999998E-4</v>
      </c>
      <c r="H570">
        <v>1.4053E-2</v>
      </c>
      <c r="I570">
        <v>1.4350999999999999E-2</v>
      </c>
    </row>
    <row r="571" spans="1:9" x14ac:dyDescent="0.3">
      <c r="A571">
        <v>19400</v>
      </c>
      <c r="B571">
        <v>14</v>
      </c>
      <c r="C571">
        <v>30.641999999999999</v>
      </c>
      <c r="D571">
        <v>87.706999999999994</v>
      </c>
      <c r="E571">
        <v>0.99056999999999995</v>
      </c>
      <c r="F571">
        <v>0.64927000000000001</v>
      </c>
      <c r="G571">
        <v>2.9799999999999998E-4</v>
      </c>
      <c r="H571">
        <v>1.4054000000000001E-2</v>
      </c>
      <c r="I571">
        <v>1.4352E-2</v>
      </c>
    </row>
    <row r="572" spans="1:9" x14ac:dyDescent="0.3">
      <c r="A572">
        <v>19500</v>
      </c>
      <c r="B572">
        <v>14</v>
      </c>
      <c r="C572">
        <v>30.638000000000002</v>
      </c>
      <c r="D572">
        <v>87.721000000000004</v>
      </c>
      <c r="E572">
        <v>0.99056999999999995</v>
      </c>
      <c r="F572">
        <v>0.64924999999999999</v>
      </c>
      <c r="G572">
        <v>2.9799999999999998E-4</v>
      </c>
      <c r="H572">
        <v>1.4055E-2</v>
      </c>
      <c r="I572">
        <v>1.4352999999999999E-2</v>
      </c>
    </row>
    <row r="573" spans="1:9" x14ac:dyDescent="0.3">
      <c r="A573">
        <v>3000</v>
      </c>
      <c r="B573">
        <v>14</v>
      </c>
      <c r="C573">
        <v>35.384999999999998</v>
      </c>
      <c r="D573">
        <v>89.885999999999996</v>
      </c>
      <c r="E573">
        <v>0.98743000000000003</v>
      </c>
      <c r="F573">
        <v>0.65329999999999999</v>
      </c>
      <c r="G573">
        <v>4.2700000000000002E-4</v>
      </c>
      <c r="H573">
        <v>1.4055E-2</v>
      </c>
      <c r="I573">
        <v>1.4482E-2</v>
      </c>
    </row>
    <row r="574" spans="1:9" x14ac:dyDescent="0.3">
      <c r="A574">
        <v>19600</v>
      </c>
      <c r="B574">
        <v>14</v>
      </c>
      <c r="C574">
        <v>30.635000000000002</v>
      </c>
      <c r="D574">
        <v>87.736000000000004</v>
      </c>
      <c r="E574">
        <v>0.99056999999999995</v>
      </c>
      <c r="F574">
        <v>0.64924000000000004</v>
      </c>
      <c r="G574">
        <v>2.9799999999999998E-4</v>
      </c>
      <c r="H574">
        <v>1.4056000000000001E-2</v>
      </c>
      <c r="I574">
        <v>1.4354E-2</v>
      </c>
    </row>
    <row r="575" spans="1:9" x14ac:dyDescent="0.3">
      <c r="A575">
        <v>19700</v>
      </c>
      <c r="B575">
        <v>14</v>
      </c>
      <c r="C575">
        <v>30.632000000000001</v>
      </c>
      <c r="D575">
        <v>87.751000000000005</v>
      </c>
      <c r="E575">
        <v>0.99058000000000002</v>
      </c>
      <c r="F575">
        <v>0.64922999999999997</v>
      </c>
      <c r="G575">
        <v>2.9799999999999998E-4</v>
      </c>
      <c r="H575">
        <v>1.4057E-2</v>
      </c>
      <c r="I575">
        <v>1.4355E-2</v>
      </c>
    </row>
    <row r="576" spans="1:9" x14ac:dyDescent="0.3">
      <c r="A576">
        <v>19800</v>
      </c>
      <c r="B576">
        <v>14</v>
      </c>
      <c r="C576">
        <v>30.629000000000001</v>
      </c>
      <c r="D576">
        <v>87.766000000000005</v>
      </c>
      <c r="E576">
        <v>0.99058000000000002</v>
      </c>
      <c r="F576">
        <v>0.64920999999999995</v>
      </c>
      <c r="G576">
        <v>2.9799999999999998E-4</v>
      </c>
      <c r="H576">
        <v>1.4057999999999999E-2</v>
      </c>
      <c r="I576">
        <v>1.4356000000000001E-2</v>
      </c>
    </row>
    <row r="577" spans="1:9" x14ac:dyDescent="0.3">
      <c r="A577">
        <v>20000</v>
      </c>
      <c r="B577">
        <v>14</v>
      </c>
      <c r="C577">
        <v>30.616</v>
      </c>
      <c r="D577">
        <v>87.778000000000006</v>
      </c>
      <c r="E577">
        <v>0.99058999999999997</v>
      </c>
      <c r="F577">
        <v>0.64917999999999998</v>
      </c>
      <c r="G577">
        <v>2.9700000000000001E-4</v>
      </c>
      <c r="H577">
        <v>1.4057999999999999E-2</v>
      </c>
      <c r="I577">
        <v>1.4355E-2</v>
      </c>
    </row>
    <row r="578" spans="1:9" x14ac:dyDescent="0.3">
      <c r="A578">
        <v>19900</v>
      </c>
      <c r="B578">
        <v>14</v>
      </c>
      <c r="C578">
        <v>30.626000000000001</v>
      </c>
      <c r="D578">
        <v>87.78</v>
      </c>
      <c r="E578">
        <v>0.99058999999999997</v>
      </c>
      <c r="F578">
        <v>0.6492</v>
      </c>
      <c r="G578">
        <v>2.9700000000000001E-4</v>
      </c>
      <c r="H578">
        <v>1.4059E-2</v>
      </c>
      <c r="I578">
        <v>1.4357E-2</v>
      </c>
    </row>
    <row r="579" spans="1:9" x14ac:dyDescent="0.3">
      <c r="A579">
        <v>3300</v>
      </c>
      <c r="B579">
        <v>14</v>
      </c>
      <c r="C579">
        <v>34.743000000000002</v>
      </c>
      <c r="D579">
        <v>88.795000000000002</v>
      </c>
      <c r="E579">
        <v>0.98785000000000001</v>
      </c>
      <c r="F579">
        <v>0.65369999999999995</v>
      </c>
      <c r="G579">
        <v>4.0999999999999999E-4</v>
      </c>
      <c r="H579">
        <v>1.4059E-2</v>
      </c>
      <c r="I579">
        <v>1.447E-2</v>
      </c>
    </row>
    <row r="580" spans="1:9" x14ac:dyDescent="0.3">
      <c r="A580">
        <v>11900</v>
      </c>
      <c r="B580">
        <v>13</v>
      </c>
      <c r="C580">
        <v>34.511000000000003</v>
      </c>
      <c r="D580">
        <v>78.947000000000003</v>
      </c>
      <c r="E580">
        <v>0.98643999999999998</v>
      </c>
      <c r="F580">
        <v>0.64266999999999996</v>
      </c>
      <c r="G580">
        <v>4.2999999999999999E-4</v>
      </c>
      <c r="H580">
        <v>1.4063000000000001E-2</v>
      </c>
      <c r="I580">
        <v>1.4494E-2</v>
      </c>
    </row>
    <row r="581" spans="1:9" x14ac:dyDescent="0.3">
      <c r="A581">
        <v>11800</v>
      </c>
      <c r="B581">
        <v>13</v>
      </c>
      <c r="C581">
        <v>34.514000000000003</v>
      </c>
      <c r="D581">
        <v>78.933000000000007</v>
      </c>
      <c r="E581">
        <v>0.98643000000000003</v>
      </c>
      <c r="F581">
        <v>0.64263999999999999</v>
      </c>
      <c r="G581">
        <v>4.3100000000000001E-4</v>
      </c>
      <c r="H581">
        <v>1.4064999999999999E-2</v>
      </c>
      <c r="I581">
        <v>1.4496E-2</v>
      </c>
    </row>
    <row r="582" spans="1:9" x14ac:dyDescent="0.3">
      <c r="A582">
        <v>11700</v>
      </c>
      <c r="B582">
        <v>13</v>
      </c>
      <c r="C582">
        <v>34.518000000000001</v>
      </c>
      <c r="D582">
        <v>78.918000000000006</v>
      </c>
      <c r="E582">
        <v>0.98641999999999996</v>
      </c>
      <c r="F582">
        <v>0.64261000000000001</v>
      </c>
      <c r="G582">
        <v>4.3100000000000001E-4</v>
      </c>
      <c r="H582">
        <v>1.4067E-2</v>
      </c>
      <c r="I582">
        <v>1.4498E-2</v>
      </c>
    </row>
    <row r="583" spans="1:9" x14ac:dyDescent="0.3">
      <c r="A583">
        <v>3400</v>
      </c>
      <c r="B583">
        <v>14</v>
      </c>
      <c r="C583">
        <v>34.673000000000002</v>
      </c>
      <c r="D583">
        <v>88.78</v>
      </c>
      <c r="E583">
        <v>0.98792000000000002</v>
      </c>
      <c r="F583">
        <v>0.65354000000000001</v>
      </c>
      <c r="G583">
        <v>4.08E-4</v>
      </c>
      <c r="H583">
        <v>1.4067E-2</v>
      </c>
      <c r="I583">
        <v>1.4475E-2</v>
      </c>
    </row>
    <row r="584" spans="1:9" x14ac:dyDescent="0.3">
      <c r="A584">
        <v>11600</v>
      </c>
      <c r="B584">
        <v>13</v>
      </c>
      <c r="C584">
        <v>34.521000000000001</v>
      </c>
      <c r="D584">
        <v>78.903000000000006</v>
      </c>
      <c r="E584">
        <v>0.98641000000000001</v>
      </c>
      <c r="F584">
        <v>0.64256999999999997</v>
      </c>
      <c r="G584">
        <v>4.3100000000000001E-4</v>
      </c>
      <c r="H584">
        <v>1.4068000000000001E-2</v>
      </c>
      <c r="I584">
        <v>1.4500000000000001E-2</v>
      </c>
    </row>
    <row r="585" spans="1:9" x14ac:dyDescent="0.3">
      <c r="A585">
        <v>11500</v>
      </c>
      <c r="B585">
        <v>13</v>
      </c>
      <c r="C585">
        <v>34.524999999999999</v>
      </c>
      <c r="D585">
        <v>78.888000000000005</v>
      </c>
      <c r="E585">
        <v>0.98640000000000005</v>
      </c>
      <c r="F585">
        <v>0.64254</v>
      </c>
      <c r="G585">
        <v>4.3199999999999998E-4</v>
      </c>
      <c r="H585">
        <v>1.4069999999999999E-2</v>
      </c>
      <c r="I585">
        <v>1.4501999999999999E-2</v>
      </c>
    </row>
    <row r="586" spans="1:9" x14ac:dyDescent="0.3">
      <c r="A586">
        <v>11400</v>
      </c>
      <c r="B586">
        <v>13</v>
      </c>
      <c r="C586">
        <v>34.527999999999999</v>
      </c>
      <c r="D586">
        <v>78.873000000000005</v>
      </c>
      <c r="E586">
        <v>0.98638999999999999</v>
      </c>
      <c r="F586">
        <v>0.64249999999999996</v>
      </c>
      <c r="G586">
        <v>4.3199999999999998E-4</v>
      </c>
      <c r="H586">
        <v>1.4071E-2</v>
      </c>
      <c r="I586">
        <v>1.4504E-2</v>
      </c>
    </row>
    <row r="587" spans="1:9" x14ac:dyDescent="0.3">
      <c r="A587">
        <v>11300</v>
      </c>
      <c r="B587">
        <v>13</v>
      </c>
      <c r="C587">
        <v>34.531999999999996</v>
      </c>
      <c r="D587">
        <v>78.858999999999995</v>
      </c>
      <c r="E587">
        <v>0.98636999999999997</v>
      </c>
      <c r="F587">
        <v>0.64246999999999999</v>
      </c>
      <c r="G587">
        <v>4.3300000000000001E-4</v>
      </c>
      <c r="H587">
        <v>1.4073E-2</v>
      </c>
      <c r="I587">
        <v>1.4506E-2</v>
      </c>
    </row>
    <row r="588" spans="1:9" x14ac:dyDescent="0.3">
      <c r="A588">
        <v>3500</v>
      </c>
      <c r="B588">
        <v>14</v>
      </c>
      <c r="C588">
        <v>34.606000000000002</v>
      </c>
      <c r="D588">
        <v>88.772999999999996</v>
      </c>
      <c r="E588">
        <v>0.98797000000000001</v>
      </c>
      <c r="F588">
        <v>0.65341000000000005</v>
      </c>
      <c r="G588">
        <v>4.06E-4</v>
      </c>
      <c r="H588">
        <v>1.4073E-2</v>
      </c>
      <c r="I588">
        <v>1.4479000000000001E-2</v>
      </c>
    </row>
    <row r="589" spans="1:9" x14ac:dyDescent="0.3">
      <c r="A589">
        <v>11200</v>
      </c>
      <c r="B589">
        <v>13</v>
      </c>
      <c r="C589">
        <v>34.536000000000001</v>
      </c>
      <c r="D589">
        <v>78.844999999999999</v>
      </c>
      <c r="E589">
        <v>0.98636000000000001</v>
      </c>
      <c r="F589">
        <v>0.64242999999999995</v>
      </c>
      <c r="G589">
        <v>4.3300000000000001E-4</v>
      </c>
      <c r="H589">
        <v>1.4075000000000001E-2</v>
      </c>
      <c r="I589">
        <v>1.4508E-2</v>
      </c>
    </row>
    <row r="590" spans="1:9" x14ac:dyDescent="0.3">
      <c r="A590">
        <v>11100</v>
      </c>
      <c r="B590">
        <v>13</v>
      </c>
      <c r="C590">
        <v>34.542000000000002</v>
      </c>
      <c r="D590">
        <v>78.832999999999998</v>
      </c>
      <c r="E590">
        <v>0.98634999999999995</v>
      </c>
      <c r="F590">
        <v>0.64237</v>
      </c>
      <c r="G590">
        <v>4.3300000000000001E-4</v>
      </c>
      <c r="H590">
        <v>1.4078E-2</v>
      </c>
      <c r="I590">
        <v>1.4511E-2</v>
      </c>
    </row>
    <row r="591" spans="1:9" x14ac:dyDescent="0.3">
      <c r="A591">
        <v>3600</v>
      </c>
      <c r="B591">
        <v>14</v>
      </c>
      <c r="C591">
        <v>34.542000000000002</v>
      </c>
      <c r="D591">
        <v>88.772000000000006</v>
      </c>
      <c r="E591">
        <v>0.98802999999999996</v>
      </c>
      <c r="F591">
        <v>0.65327999999999997</v>
      </c>
      <c r="G591">
        <v>4.0400000000000001E-4</v>
      </c>
      <c r="H591">
        <v>1.4079E-2</v>
      </c>
      <c r="I591">
        <v>1.4482999999999999E-2</v>
      </c>
    </row>
    <row r="592" spans="1:9" x14ac:dyDescent="0.3">
      <c r="A592">
        <v>11000</v>
      </c>
      <c r="B592">
        <v>13</v>
      </c>
      <c r="C592">
        <v>34.581000000000003</v>
      </c>
      <c r="D592">
        <v>78.891000000000005</v>
      </c>
      <c r="E592">
        <v>0.98633000000000004</v>
      </c>
      <c r="F592">
        <v>0.64231000000000005</v>
      </c>
      <c r="G592">
        <v>4.3399999999999998E-4</v>
      </c>
      <c r="H592">
        <v>1.4081E-2</v>
      </c>
      <c r="I592">
        <v>1.4515E-2</v>
      </c>
    </row>
    <row r="593" spans="1:9" x14ac:dyDescent="0.3">
      <c r="A593">
        <v>3700</v>
      </c>
      <c r="B593">
        <v>14</v>
      </c>
      <c r="C593">
        <v>34.481999999999999</v>
      </c>
      <c r="D593">
        <v>88.774000000000001</v>
      </c>
      <c r="E593">
        <v>0.98807999999999996</v>
      </c>
      <c r="F593">
        <v>0.65317000000000003</v>
      </c>
      <c r="G593">
        <v>4.0200000000000001E-4</v>
      </c>
      <c r="H593">
        <v>1.4083999999999999E-2</v>
      </c>
      <c r="I593">
        <v>1.4486000000000001E-2</v>
      </c>
    </row>
    <row r="594" spans="1:9" x14ac:dyDescent="0.3">
      <c r="A594">
        <v>3100</v>
      </c>
      <c r="B594">
        <v>12</v>
      </c>
      <c r="C594">
        <v>42.91</v>
      </c>
      <c r="D594">
        <v>74.388999999999996</v>
      </c>
      <c r="E594">
        <v>0.97516999999999998</v>
      </c>
      <c r="F594">
        <v>0.65449000000000002</v>
      </c>
      <c r="G594">
        <v>8.5599999999999999E-4</v>
      </c>
      <c r="H594">
        <v>1.4086E-2</v>
      </c>
      <c r="I594">
        <v>1.4940999999999999E-2</v>
      </c>
    </row>
    <row r="595" spans="1:9" x14ac:dyDescent="0.3">
      <c r="A595">
        <v>3800</v>
      </c>
      <c r="B595">
        <v>14</v>
      </c>
      <c r="C595">
        <v>34.424999999999997</v>
      </c>
      <c r="D595">
        <v>88.78</v>
      </c>
      <c r="E595">
        <v>0.98812999999999995</v>
      </c>
      <c r="F595">
        <v>0.65307000000000004</v>
      </c>
      <c r="G595">
        <v>4.0000000000000002E-4</v>
      </c>
      <c r="H595">
        <v>1.4089000000000001E-2</v>
      </c>
      <c r="I595">
        <v>1.4489E-2</v>
      </c>
    </row>
    <row r="596" spans="1:9" x14ac:dyDescent="0.3">
      <c r="A596">
        <v>3900</v>
      </c>
      <c r="B596">
        <v>14</v>
      </c>
      <c r="C596">
        <v>34.369999999999997</v>
      </c>
      <c r="D596">
        <v>88.79</v>
      </c>
      <c r="E596">
        <v>0.98817999999999995</v>
      </c>
      <c r="F596">
        <v>0.65297000000000005</v>
      </c>
      <c r="G596">
        <v>3.9899999999999999E-4</v>
      </c>
      <c r="H596">
        <v>1.4093E-2</v>
      </c>
      <c r="I596">
        <v>1.4492E-2</v>
      </c>
    </row>
    <row r="597" spans="1:9" x14ac:dyDescent="0.3">
      <c r="A597">
        <v>10900</v>
      </c>
      <c r="B597">
        <v>13</v>
      </c>
      <c r="C597">
        <v>34.628</v>
      </c>
      <c r="D597">
        <v>78.962000000000003</v>
      </c>
      <c r="E597">
        <v>0.98631000000000002</v>
      </c>
      <c r="F597">
        <v>0.64227999999999996</v>
      </c>
      <c r="G597">
        <v>4.35E-4</v>
      </c>
      <c r="H597">
        <v>1.4097E-2</v>
      </c>
      <c r="I597">
        <v>1.4533000000000001E-2</v>
      </c>
    </row>
    <row r="598" spans="1:9" x14ac:dyDescent="0.3">
      <c r="A598">
        <v>3200</v>
      </c>
      <c r="B598">
        <v>12</v>
      </c>
      <c r="C598">
        <v>42.811999999999998</v>
      </c>
      <c r="D598">
        <v>74.412999999999997</v>
      </c>
      <c r="E598">
        <v>0.97535000000000005</v>
      </c>
      <c r="F598">
        <v>0.65425999999999995</v>
      </c>
      <c r="G598">
        <v>8.4999999999999995E-4</v>
      </c>
      <c r="H598">
        <v>1.4097999999999999E-2</v>
      </c>
      <c r="I598">
        <v>1.4947999999999999E-2</v>
      </c>
    </row>
    <row r="599" spans="1:9" x14ac:dyDescent="0.3">
      <c r="A599">
        <v>10800</v>
      </c>
      <c r="B599">
        <v>13</v>
      </c>
      <c r="C599">
        <v>34.631999999999998</v>
      </c>
      <c r="D599">
        <v>78.945999999999998</v>
      </c>
      <c r="E599">
        <v>0.98629</v>
      </c>
      <c r="F599">
        <v>0.64224000000000003</v>
      </c>
      <c r="G599">
        <v>4.3600000000000003E-4</v>
      </c>
      <c r="H599">
        <v>1.4099E-2</v>
      </c>
      <c r="I599">
        <v>1.4534999999999999E-2</v>
      </c>
    </row>
    <row r="600" spans="1:9" x14ac:dyDescent="0.3">
      <c r="A600">
        <v>10700</v>
      </c>
      <c r="B600">
        <v>13</v>
      </c>
      <c r="C600">
        <v>34.636000000000003</v>
      </c>
      <c r="D600">
        <v>78.930000000000007</v>
      </c>
      <c r="E600">
        <v>0.98628000000000005</v>
      </c>
      <c r="F600">
        <v>0.64220999999999995</v>
      </c>
      <c r="G600">
        <v>4.3600000000000003E-4</v>
      </c>
      <c r="H600">
        <v>1.4101000000000001E-2</v>
      </c>
      <c r="I600">
        <v>1.4537E-2</v>
      </c>
    </row>
    <row r="601" spans="1:9" x14ac:dyDescent="0.3">
      <c r="A601">
        <v>10600</v>
      </c>
      <c r="B601">
        <v>13</v>
      </c>
      <c r="C601">
        <v>34.639000000000003</v>
      </c>
      <c r="D601">
        <v>78.914000000000001</v>
      </c>
      <c r="E601">
        <v>0.98626999999999998</v>
      </c>
      <c r="F601">
        <v>0.64217000000000002</v>
      </c>
      <c r="G601">
        <v>4.37E-4</v>
      </c>
      <c r="H601">
        <v>1.4102999999999999E-2</v>
      </c>
      <c r="I601">
        <v>1.4539E-2</v>
      </c>
    </row>
    <row r="602" spans="1:9" x14ac:dyDescent="0.3">
      <c r="A602">
        <v>10500</v>
      </c>
      <c r="B602">
        <v>13</v>
      </c>
      <c r="C602">
        <v>34.643000000000001</v>
      </c>
      <c r="D602">
        <v>78.897000000000006</v>
      </c>
      <c r="E602">
        <v>0.98624999999999996</v>
      </c>
      <c r="F602">
        <v>0.64214000000000004</v>
      </c>
      <c r="G602">
        <v>4.37E-4</v>
      </c>
      <c r="H602">
        <v>1.4104E-2</v>
      </c>
      <c r="I602">
        <v>1.4541E-2</v>
      </c>
    </row>
    <row r="603" spans="1:9" x14ac:dyDescent="0.3">
      <c r="A603">
        <v>10400</v>
      </c>
      <c r="B603">
        <v>13</v>
      </c>
      <c r="C603">
        <v>34.646999999999998</v>
      </c>
      <c r="D603">
        <v>78.881</v>
      </c>
      <c r="E603">
        <v>0.98624000000000001</v>
      </c>
      <c r="F603">
        <v>0.6421</v>
      </c>
      <c r="G603">
        <v>4.37E-4</v>
      </c>
      <c r="H603">
        <v>1.4106E-2</v>
      </c>
      <c r="I603">
        <v>1.4544E-2</v>
      </c>
    </row>
    <row r="604" spans="1:9" x14ac:dyDescent="0.3">
      <c r="A604">
        <v>3000</v>
      </c>
      <c r="B604">
        <v>12</v>
      </c>
      <c r="C604">
        <v>43.616999999999997</v>
      </c>
      <c r="D604">
        <v>75.156999999999996</v>
      </c>
      <c r="E604">
        <v>0.97467000000000004</v>
      </c>
      <c r="F604">
        <v>0.65388999999999997</v>
      </c>
      <c r="G604">
        <v>8.7699999999999996E-4</v>
      </c>
      <c r="H604">
        <v>1.4108000000000001E-2</v>
      </c>
      <c r="I604">
        <v>1.4985E-2</v>
      </c>
    </row>
    <row r="605" spans="1:9" x14ac:dyDescent="0.3">
      <c r="A605">
        <v>10300</v>
      </c>
      <c r="B605">
        <v>13</v>
      </c>
      <c r="C605">
        <v>34.651000000000003</v>
      </c>
      <c r="D605">
        <v>78.864999999999995</v>
      </c>
      <c r="E605">
        <v>0.98623000000000005</v>
      </c>
      <c r="F605">
        <v>0.64207000000000003</v>
      </c>
      <c r="G605">
        <v>4.3800000000000002E-4</v>
      </c>
      <c r="H605">
        <v>1.4108000000000001E-2</v>
      </c>
      <c r="I605">
        <v>1.4546E-2</v>
      </c>
    </row>
    <row r="606" spans="1:9" x14ac:dyDescent="0.3">
      <c r="A606">
        <v>10200</v>
      </c>
      <c r="B606">
        <v>13</v>
      </c>
      <c r="C606">
        <v>34.655999999999999</v>
      </c>
      <c r="D606">
        <v>78.849000000000004</v>
      </c>
      <c r="E606">
        <v>0.98621000000000003</v>
      </c>
      <c r="F606">
        <v>0.64202000000000004</v>
      </c>
      <c r="G606">
        <v>4.3800000000000002E-4</v>
      </c>
      <c r="H606">
        <v>1.4109999999999999E-2</v>
      </c>
      <c r="I606">
        <v>1.4548E-2</v>
      </c>
    </row>
    <row r="607" spans="1:9" x14ac:dyDescent="0.3">
      <c r="A607">
        <v>3300</v>
      </c>
      <c r="B607">
        <v>12</v>
      </c>
      <c r="C607">
        <v>42.731000000000002</v>
      </c>
      <c r="D607">
        <v>74.444999999999993</v>
      </c>
      <c r="E607">
        <v>0.97550000000000003</v>
      </c>
      <c r="F607">
        <v>0.65398000000000001</v>
      </c>
      <c r="G607">
        <v>8.4400000000000002E-4</v>
      </c>
      <c r="H607">
        <v>1.4111E-2</v>
      </c>
      <c r="I607">
        <v>1.4956000000000001E-2</v>
      </c>
    </row>
    <row r="608" spans="1:9" x14ac:dyDescent="0.3">
      <c r="A608">
        <v>10100</v>
      </c>
      <c r="B608">
        <v>13</v>
      </c>
      <c r="C608">
        <v>34.661999999999999</v>
      </c>
      <c r="D608">
        <v>78.837000000000003</v>
      </c>
      <c r="E608">
        <v>0.98619999999999997</v>
      </c>
      <c r="F608">
        <v>0.64197000000000004</v>
      </c>
      <c r="G608">
        <v>4.3899999999999999E-4</v>
      </c>
      <c r="H608">
        <v>1.4113000000000001E-2</v>
      </c>
      <c r="I608">
        <v>1.4552000000000001E-2</v>
      </c>
    </row>
    <row r="609" spans="1:9" x14ac:dyDescent="0.3">
      <c r="A609">
        <v>10000</v>
      </c>
      <c r="B609">
        <v>13</v>
      </c>
      <c r="C609">
        <v>34.707999999999998</v>
      </c>
      <c r="D609">
        <v>78.906999999999996</v>
      </c>
      <c r="E609">
        <v>0.98616999999999999</v>
      </c>
      <c r="F609">
        <v>0.64188999999999996</v>
      </c>
      <c r="G609">
        <v>4.4000000000000002E-4</v>
      </c>
      <c r="H609">
        <v>1.4116999999999999E-2</v>
      </c>
      <c r="I609">
        <v>1.4557E-2</v>
      </c>
    </row>
    <row r="610" spans="1:9" x14ac:dyDescent="0.3">
      <c r="A610">
        <v>3400</v>
      </c>
      <c r="B610">
        <v>12</v>
      </c>
      <c r="C610">
        <v>42.649000000000001</v>
      </c>
      <c r="D610">
        <v>74.468999999999994</v>
      </c>
      <c r="E610">
        <v>0.97563</v>
      </c>
      <c r="F610">
        <v>0.65373999999999999</v>
      </c>
      <c r="G610">
        <v>8.4000000000000003E-4</v>
      </c>
      <c r="H610">
        <v>1.4123E-2</v>
      </c>
      <c r="I610">
        <v>1.4963000000000001E-2</v>
      </c>
    </row>
    <row r="611" spans="1:9" x14ac:dyDescent="0.3">
      <c r="A611">
        <v>3500</v>
      </c>
      <c r="B611">
        <v>12</v>
      </c>
      <c r="C611">
        <v>42.566000000000003</v>
      </c>
      <c r="D611">
        <v>74.484999999999999</v>
      </c>
      <c r="E611">
        <v>0.97575999999999996</v>
      </c>
      <c r="F611">
        <v>0.65351999999999999</v>
      </c>
      <c r="G611">
        <v>8.3500000000000002E-4</v>
      </c>
      <c r="H611">
        <v>1.4133E-2</v>
      </c>
      <c r="I611">
        <v>1.4968E-2</v>
      </c>
    </row>
    <row r="612" spans="1:9" x14ac:dyDescent="0.3">
      <c r="A612">
        <v>9900</v>
      </c>
      <c r="B612">
        <v>13</v>
      </c>
      <c r="C612">
        <v>34.767000000000003</v>
      </c>
      <c r="D612">
        <v>78.995999999999995</v>
      </c>
      <c r="E612">
        <v>0.98614999999999997</v>
      </c>
      <c r="F612">
        <v>0.64185999999999999</v>
      </c>
      <c r="G612">
        <v>4.4099999999999999E-4</v>
      </c>
      <c r="H612">
        <v>1.4137E-2</v>
      </c>
      <c r="I612">
        <v>1.4578000000000001E-2</v>
      </c>
    </row>
    <row r="613" spans="1:9" x14ac:dyDescent="0.3">
      <c r="A613">
        <v>9800</v>
      </c>
      <c r="B613">
        <v>13</v>
      </c>
      <c r="C613">
        <v>34.771000000000001</v>
      </c>
      <c r="D613">
        <v>78.978999999999999</v>
      </c>
      <c r="E613">
        <v>0.98612999999999995</v>
      </c>
      <c r="F613">
        <v>0.64181999999999995</v>
      </c>
      <c r="G613">
        <v>4.4200000000000001E-4</v>
      </c>
      <c r="H613">
        <v>1.4139000000000001E-2</v>
      </c>
      <c r="I613">
        <v>1.4579999999999999E-2</v>
      </c>
    </row>
    <row r="614" spans="1:9" x14ac:dyDescent="0.3">
      <c r="A614">
        <v>9700</v>
      </c>
      <c r="B614">
        <v>13</v>
      </c>
      <c r="C614">
        <v>34.774999999999999</v>
      </c>
      <c r="D614">
        <v>78.960999999999999</v>
      </c>
      <c r="E614">
        <v>0.98612</v>
      </c>
      <c r="F614">
        <v>0.64178999999999997</v>
      </c>
      <c r="G614">
        <v>4.4200000000000001E-4</v>
      </c>
      <c r="H614">
        <v>1.4141000000000001E-2</v>
      </c>
      <c r="I614">
        <v>1.4583E-2</v>
      </c>
    </row>
    <row r="615" spans="1:9" x14ac:dyDescent="0.3">
      <c r="A615">
        <v>3600</v>
      </c>
      <c r="B615">
        <v>12</v>
      </c>
      <c r="C615">
        <v>42.484000000000002</v>
      </c>
      <c r="D615">
        <v>74.497</v>
      </c>
      <c r="E615">
        <v>0.97589000000000004</v>
      </c>
      <c r="F615">
        <v>0.65332999999999997</v>
      </c>
      <c r="G615">
        <v>8.3100000000000003E-4</v>
      </c>
      <c r="H615">
        <v>1.4142E-2</v>
      </c>
      <c r="I615">
        <v>1.4973E-2</v>
      </c>
    </row>
    <row r="616" spans="1:9" x14ac:dyDescent="0.3">
      <c r="A616">
        <v>9600</v>
      </c>
      <c r="B616">
        <v>13</v>
      </c>
      <c r="C616">
        <v>34.779000000000003</v>
      </c>
      <c r="D616">
        <v>78.942999999999998</v>
      </c>
      <c r="E616">
        <v>0.98609999999999998</v>
      </c>
      <c r="F616">
        <v>0.64175000000000004</v>
      </c>
      <c r="G616">
        <v>4.4299999999999998E-4</v>
      </c>
      <c r="H616">
        <v>1.4142E-2</v>
      </c>
      <c r="I616">
        <v>1.4585000000000001E-2</v>
      </c>
    </row>
    <row r="617" spans="1:9" x14ac:dyDescent="0.3">
      <c r="A617">
        <v>9500</v>
      </c>
      <c r="B617">
        <v>13</v>
      </c>
      <c r="C617">
        <v>34.783000000000001</v>
      </c>
      <c r="D617">
        <v>78.924999999999997</v>
      </c>
      <c r="E617">
        <v>0.98607999999999996</v>
      </c>
      <c r="F617">
        <v>0.64171999999999996</v>
      </c>
      <c r="G617">
        <v>4.4299999999999998E-4</v>
      </c>
      <c r="H617">
        <v>1.4144E-2</v>
      </c>
      <c r="I617">
        <v>1.4586999999999999E-2</v>
      </c>
    </row>
    <row r="618" spans="1:9" x14ac:dyDescent="0.3">
      <c r="A618">
        <v>9400</v>
      </c>
      <c r="B618">
        <v>13</v>
      </c>
      <c r="C618">
        <v>34.787999999999997</v>
      </c>
      <c r="D618">
        <v>78.906999999999996</v>
      </c>
      <c r="E618">
        <v>0.98607</v>
      </c>
      <c r="F618">
        <v>0.64168000000000003</v>
      </c>
      <c r="G618">
        <v>4.44E-4</v>
      </c>
      <c r="H618">
        <v>1.4146000000000001E-2</v>
      </c>
      <c r="I618">
        <v>1.4590000000000001E-2</v>
      </c>
    </row>
    <row r="619" spans="1:9" x14ac:dyDescent="0.3">
      <c r="A619">
        <v>9300</v>
      </c>
      <c r="B619">
        <v>13</v>
      </c>
      <c r="C619">
        <v>34.792000000000002</v>
      </c>
      <c r="D619">
        <v>78.888999999999996</v>
      </c>
      <c r="E619">
        <v>0.98604999999999998</v>
      </c>
      <c r="F619">
        <v>0.64163999999999999</v>
      </c>
      <c r="G619">
        <v>4.44E-4</v>
      </c>
      <c r="H619">
        <v>1.4148000000000001E-2</v>
      </c>
      <c r="I619">
        <v>1.4592000000000001E-2</v>
      </c>
    </row>
    <row r="620" spans="1:9" x14ac:dyDescent="0.3">
      <c r="A620">
        <v>3700</v>
      </c>
      <c r="B620">
        <v>12</v>
      </c>
      <c r="C620">
        <v>42.402999999999999</v>
      </c>
      <c r="D620">
        <v>74.507000000000005</v>
      </c>
      <c r="E620">
        <v>0.97601000000000004</v>
      </c>
      <c r="F620">
        <v>0.65315000000000001</v>
      </c>
      <c r="G620">
        <v>8.2700000000000004E-4</v>
      </c>
      <c r="H620">
        <v>1.4149999999999999E-2</v>
      </c>
      <c r="I620">
        <v>1.4977000000000001E-2</v>
      </c>
    </row>
    <row r="621" spans="1:9" x14ac:dyDescent="0.3">
      <c r="A621">
        <v>9200</v>
      </c>
      <c r="B621">
        <v>13</v>
      </c>
      <c r="C621">
        <v>34.796999999999997</v>
      </c>
      <c r="D621">
        <v>78.872</v>
      </c>
      <c r="E621">
        <v>0.98604000000000003</v>
      </c>
      <c r="F621">
        <v>0.64159999999999995</v>
      </c>
      <c r="G621">
        <v>4.4499999999999997E-4</v>
      </c>
      <c r="H621">
        <v>1.4149999999999999E-2</v>
      </c>
      <c r="I621">
        <v>1.4595E-2</v>
      </c>
    </row>
    <row r="622" spans="1:9" x14ac:dyDescent="0.3">
      <c r="A622">
        <v>9100</v>
      </c>
      <c r="B622">
        <v>13</v>
      </c>
      <c r="C622">
        <v>34.805</v>
      </c>
      <c r="D622">
        <v>78.858999999999995</v>
      </c>
      <c r="E622">
        <v>0.98602000000000001</v>
      </c>
      <c r="F622">
        <v>0.64154</v>
      </c>
      <c r="G622">
        <v>4.4499999999999997E-4</v>
      </c>
      <c r="H622">
        <v>1.4153000000000001E-2</v>
      </c>
      <c r="I622">
        <v>1.4598E-2</v>
      </c>
    </row>
    <row r="623" spans="1:9" x14ac:dyDescent="0.3">
      <c r="A623">
        <v>9000</v>
      </c>
      <c r="B623">
        <v>13</v>
      </c>
      <c r="C623">
        <v>34.862000000000002</v>
      </c>
      <c r="D623">
        <v>78.945999999999998</v>
      </c>
      <c r="E623">
        <v>0.98599000000000003</v>
      </c>
      <c r="F623">
        <v>0.64144000000000001</v>
      </c>
      <c r="G623">
        <v>4.46E-4</v>
      </c>
      <c r="H623">
        <v>1.4158E-2</v>
      </c>
      <c r="I623">
        <v>1.4604000000000001E-2</v>
      </c>
    </row>
    <row r="624" spans="1:9" x14ac:dyDescent="0.3">
      <c r="A624">
        <v>3800</v>
      </c>
      <c r="B624">
        <v>12</v>
      </c>
      <c r="C624">
        <v>42.323</v>
      </c>
      <c r="D624">
        <v>74.516000000000005</v>
      </c>
      <c r="E624">
        <v>0.97611999999999999</v>
      </c>
      <c r="F624">
        <v>0.65297000000000005</v>
      </c>
      <c r="G624">
        <v>8.2299999999999995E-4</v>
      </c>
      <c r="H624">
        <v>1.4159E-2</v>
      </c>
      <c r="I624">
        <v>1.4982000000000001E-2</v>
      </c>
    </row>
    <row r="625" spans="1:9" x14ac:dyDescent="0.3">
      <c r="A625">
        <v>3900</v>
      </c>
      <c r="B625">
        <v>12</v>
      </c>
      <c r="C625">
        <v>42.246000000000002</v>
      </c>
      <c r="D625">
        <v>74.525000000000006</v>
      </c>
      <c r="E625">
        <v>0.97623000000000004</v>
      </c>
      <c r="F625">
        <v>0.65280000000000005</v>
      </c>
      <c r="G625">
        <v>8.1899999999999996E-4</v>
      </c>
      <c r="H625">
        <v>1.4167000000000001E-2</v>
      </c>
      <c r="I625">
        <v>1.4987E-2</v>
      </c>
    </row>
    <row r="626" spans="1:9" x14ac:dyDescent="0.3">
      <c r="A626">
        <v>8900</v>
      </c>
      <c r="B626">
        <v>13</v>
      </c>
      <c r="C626">
        <v>34.939</v>
      </c>
      <c r="D626">
        <v>79.06</v>
      </c>
      <c r="E626">
        <v>0.98595999999999995</v>
      </c>
      <c r="F626">
        <v>0.64141000000000004</v>
      </c>
      <c r="G626">
        <v>4.4799999999999999E-4</v>
      </c>
      <c r="H626">
        <v>1.4182999999999999E-2</v>
      </c>
      <c r="I626">
        <v>1.4631E-2</v>
      </c>
    </row>
    <row r="627" spans="1:9" x14ac:dyDescent="0.3">
      <c r="A627">
        <v>8800</v>
      </c>
      <c r="B627">
        <v>13</v>
      </c>
      <c r="C627">
        <v>34.945</v>
      </c>
      <c r="D627">
        <v>79.040999999999997</v>
      </c>
      <c r="E627">
        <v>0.98594000000000004</v>
      </c>
      <c r="F627">
        <v>0.64137999999999995</v>
      </c>
      <c r="G627">
        <v>4.4900000000000002E-4</v>
      </c>
      <c r="H627">
        <v>1.4185E-2</v>
      </c>
      <c r="I627">
        <v>1.4633999999999999E-2</v>
      </c>
    </row>
    <row r="628" spans="1:9" x14ac:dyDescent="0.3">
      <c r="A628">
        <v>8700</v>
      </c>
      <c r="B628">
        <v>13</v>
      </c>
      <c r="C628">
        <v>34.951000000000001</v>
      </c>
      <c r="D628">
        <v>79.022000000000006</v>
      </c>
      <c r="E628">
        <v>0.98592000000000002</v>
      </c>
      <c r="F628">
        <v>0.64134000000000002</v>
      </c>
      <c r="G628">
        <v>4.4900000000000002E-4</v>
      </c>
      <c r="H628">
        <v>1.4187E-2</v>
      </c>
      <c r="I628">
        <v>1.4636E-2</v>
      </c>
    </row>
    <row r="629" spans="1:9" x14ac:dyDescent="0.3">
      <c r="A629">
        <v>8600</v>
      </c>
      <c r="B629">
        <v>13</v>
      </c>
      <c r="C629">
        <v>34.957000000000001</v>
      </c>
      <c r="D629">
        <v>79.001999999999995</v>
      </c>
      <c r="E629">
        <v>0.9859</v>
      </c>
      <c r="F629">
        <v>0.64129999999999998</v>
      </c>
      <c r="G629">
        <v>4.4999999999999999E-4</v>
      </c>
      <c r="H629">
        <v>1.4189E-2</v>
      </c>
      <c r="I629">
        <v>1.4638999999999999E-2</v>
      </c>
    </row>
    <row r="630" spans="1:9" x14ac:dyDescent="0.3">
      <c r="A630">
        <v>8500</v>
      </c>
      <c r="B630">
        <v>13</v>
      </c>
      <c r="C630">
        <v>34.963999999999999</v>
      </c>
      <c r="D630">
        <v>78.981999999999999</v>
      </c>
      <c r="E630">
        <v>0.98589000000000004</v>
      </c>
      <c r="F630">
        <v>0.64127000000000001</v>
      </c>
      <c r="G630">
        <v>4.4999999999999999E-4</v>
      </c>
      <c r="H630">
        <v>1.4189999999999999E-2</v>
      </c>
      <c r="I630">
        <v>1.4641E-2</v>
      </c>
    </row>
    <row r="631" spans="1:9" x14ac:dyDescent="0.3">
      <c r="A631">
        <v>8400</v>
      </c>
      <c r="B631">
        <v>13</v>
      </c>
      <c r="C631">
        <v>34.97</v>
      </c>
      <c r="D631">
        <v>78.962000000000003</v>
      </c>
      <c r="E631">
        <v>0.98587000000000002</v>
      </c>
      <c r="F631">
        <v>0.64124000000000003</v>
      </c>
      <c r="G631">
        <v>4.5100000000000001E-4</v>
      </c>
      <c r="H631">
        <v>1.4192E-2</v>
      </c>
      <c r="I631">
        <v>1.4643E-2</v>
      </c>
    </row>
    <row r="632" spans="1:9" x14ac:dyDescent="0.3">
      <c r="A632">
        <v>8300</v>
      </c>
      <c r="B632">
        <v>13</v>
      </c>
      <c r="C632">
        <v>34.978000000000002</v>
      </c>
      <c r="D632">
        <v>78.941999999999993</v>
      </c>
      <c r="E632">
        <v>0.98585</v>
      </c>
      <c r="F632">
        <v>0.64119999999999999</v>
      </c>
      <c r="G632">
        <v>4.5199999999999998E-4</v>
      </c>
      <c r="H632">
        <v>1.4194E-2</v>
      </c>
      <c r="I632">
        <v>1.4645999999999999E-2</v>
      </c>
    </row>
    <row r="633" spans="1:9" x14ac:dyDescent="0.3">
      <c r="A633">
        <v>8200</v>
      </c>
      <c r="B633">
        <v>13</v>
      </c>
      <c r="C633">
        <v>34.987000000000002</v>
      </c>
      <c r="D633">
        <v>78.923000000000002</v>
      </c>
      <c r="E633">
        <v>0.98582999999999998</v>
      </c>
      <c r="F633">
        <v>0.64115999999999995</v>
      </c>
      <c r="G633">
        <v>4.5199999999999998E-4</v>
      </c>
      <c r="H633">
        <v>1.4197E-2</v>
      </c>
      <c r="I633">
        <v>1.4649000000000001E-2</v>
      </c>
    </row>
    <row r="634" spans="1:9" x14ac:dyDescent="0.3">
      <c r="A634">
        <v>2100</v>
      </c>
      <c r="B634">
        <v>14</v>
      </c>
      <c r="C634">
        <v>37.28</v>
      </c>
      <c r="D634">
        <v>91.867000000000004</v>
      </c>
      <c r="E634">
        <v>0.98629</v>
      </c>
      <c r="F634">
        <v>0.65449000000000002</v>
      </c>
      <c r="G634">
        <v>4.9200000000000003E-4</v>
      </c>
      <c r="H634">
        <v>1.4199E-2</v>
      </c>
      <c r="I634">
        <v>1.4692E-2</v>
      </c>
    </row>
    <row r="635" spans="1:9" x14ac:dyDescent="0.3">
      <c r="A635">
        <v>8100</v>
      </c>
      <c r="B635">
        <v>13</v>
      </c>
      <c r="C635">
        <v>34.997999999999998</v>
      </c>
      <c r="D635">
        <v>78.908000000000001</v>
      </c>
      <c r="E635">
        <v>0.98580999999999996</v>
      </c>
      <c r="F635">
        <v>0.64109000000000005</v>
      </c>
      <c r="G635">
        <v>4.5300000000000001E-4</v>
      </c>
      <c r="H635">
        <v>1.4200000000000001E-2</v>
      </c>
      <c r="I635">
        <v>1.4652999999999999E-2</v>
      </c>
    </row>
    <row r="636" spans="1:9" x14ac:dyDescent="0.3">
      <c r="A636">
        <v>8000</v>
      </c>
      <c r="B636">
        <v>13</v>
      </c>
      <c r="C636">
        <v>35.070999999999998</v>
      </c>
      <c r="D636">
        <v>79.019000000000005</v>
      </c>
      <c r="E636">
        <v>0.98577000000000004</v>
      </c>
      <c r="F636">
        <v>0.64097000000000004</v>
      </c>
      <c r="G636">
        <v>4.5399999999999998E-4</v>
      </c>
      <c r="H636">
        <v>1.4206E-2</v>
      </c>
      <c r="I636">
        <v>1.4661E-2</v>
      </c>
    </row>
    <row r="637" spans="1:9" x14ac:dyDescent="0.3">
      <c r="A637">
        <v>2200</v>
      </c>
      <c r="B637">
        <v>14</v>
      </c>
      <c r="C637">
        <v>37.085000000000001</v>
      </c>
      <c r="D637">
        <v>91.668999999999997</v>
      </c>
      <c r="E637">
        <v>0.98646999999999996</v>
      </c>
      <c r="F637">
        <v>0.65442999999999996</v>
      </c>
      <c r="G637">
        <v>4.8700000000000002E-4</v>
      </c>
      <c r="H637">
        <v>1.4213999999999999E-2</v>
      </c>
      <c r="I637">
        <v>1.47E-2</v>
      </c>
    </row>
    <row r="638" spans="1:9" x14ac:dyDescent="0.3">
      <c r="A638">
        <v>2000</v>
      </c>
      <c r="B638">
        <v>14</v>
      </c>
      <c r="C638">
        <v>38.087000000000003</v>
      </c>
      <c r="D638">
        <v>93.507000000000005</v>
      </c>
      <c r="E638">
        <v>0.98575000000000002</v>
      </c>
      <c r="F638">
        <v>0.65276999999999996</v>
      </c>
      <c r="G638">
        <v>5.1099999999999995E-4</v>
      </c>
      <c r="H638">
        <v>1.4220999999999999E-2</v>
      </c>
      <c r="I638">
        <v>1.4732E-2</v>
      </c>
    </row>
    <row r="639" spans="1:9" x14ac:dyDescent="0.3">
      <c r="A639">
        <v>2300</v>
      </c>
      <c r="B639">
        <v>14</v>
      </c>
      <c r="C639">
        <v>36.921999999999997</v>
      </c>
      <c r="D639">
        <v>91.57</v>
      </c>
      <c r="E639">
        <v>0.98660999999999999</v>
      </c>
      <c r="F639">
        <v>0.65425</v>
      </c>
      <c r="G639">
        <v>4.8200000000000001E-4</v>
      </c>
      <c r="H639">
        <v>1.4224000000000001E-2</v>
      </c>
      <c r="I639">
        <v>1.4706E-2</v>
      </c>
    </row>
    <row r="640" spans="1:9" x14ac:dyDescent="0.3">
      <c r="A640">
        <v>2400</v>
      </c>
      <c r="B640">
        <v>14</v>
      </c>
      <c r="C640">
        <v>36.777999999999999</v>
      </c>
      <c r="D640">
        <v>91.497</v>
      </c>
      <c r="E640">
        <v>0.98673</v>
      </c>
      <c r="F640">
        <v>0.65407000000000004</v>
      </c>
      <c r="G640">
        <v>4.7699999999999999E-4</v>
      </c>
      <c r="H640">
        <v>1.4232E-2</v>
      </c>
      <c r="I640">
        <v>1.4710000000000001E-2</v>
      </c>
    </row>
    <row r="641" spans="1:9" x14ac:dyDescent="0.3">
      <c r="A641">
        <v>7900</v>
      </c>
      <c r="B641">
        <v>13</v>
      </c>
      <c r="C641">
        <v>35.174999999999997</v>
      </c>
      <c r="D641">
        <v>79.168999999999997</v>
      </c>
      <c r="E641">
        <v>0.98573</v>
      </c>
      <c r="F641">
        <v>0.64093999999999995</v>
      </c>
      <c r="G641">
        <v>4.57E-4</v>
      </c>
      <c r="H641">
        <v>1.4238000000000001E-2</v>
      </c>
      <c r="I641">
        <v>1.4695E-2</v>
      </c>
    </row>
    <row r="642" spans="1:9" x14ac:dyDescent="0.3">
      <c r="A642">
        <v>2500</v>
      </c>
      <c r="B642">
        <v>14</v>
      </c>
      <c r="C642">
        <v>36.649000000000001</v>
      </c>
      <c r="D642">
        <v>91.438999999999993</v>
      </c>
      <c r="E642">
        <v>0.98684000000000005</v>
      </c>
      <c r="F642">
        <v>0.65390999999999999</v>
      </c>
      <c r="G642">
        <v>4.73E-4</v>
      </c>
      <c r="H642">
        <v>1.4238000000000001E-2</v>
      </c>
      <c r="I642">
        <v>1.4711999999999999E-2</v>
      </c>
    </row>
    <row r="643" spans="1:9" x14ac:dyDescent="0.3">
      <c r="A643">
        <v>7800</v>
      </c>
      <c r="B643">
        <v>13</v>
      </c>
      <c r="C643">
        <v>35.183</v>
      </c>
      <c r="D643">
        <v>79.147999999999996</v>
      </c>
      <c r="E643">
        <v>0.98570999999999998</v>
      </c>
      <c r="F643">
        <v>0.64090000000000003</v>
      </c>
      <c r="G643">
        <v>4.5800000000000002E-4</v>
      </c>
      <c r="H643">
        <v>1.4239999999999999E-2</v>
      </c>
      <c r="I643">
        <v>1.4697999999999999E-2</v>
      </c>
    </row>
    <row r="644" spans="1:9" x14ac:dyDescent="0.3">
      <c r="A644">
        <v>7700</v>
      </c>
      <c r="B644">
        <v>13</v>
      </c>
      <c r="C644">
        <v>35.192</v>
      </c>
      <c r="D644">
        <v>79.126000000000005</v>
      </c>
      <c r="E644">
        <v>0.98568999999999996</v>
      </c>
      <c r="F644">
        <v>0.64087000000000005</v>
      </c>
      <c r="G644">
        <v>4.5800000000000002E-4</v>
      </c>
      <c r="H644">
        <v>1.4241999999999999E-2</v>
      </c>
      <c r="I644">
        <v>1.47E-2</v>
      </c>
    </row>
    <row r="645" spans="1:9" x14ac:dyDescent="0.3">
      <c r="A645">
        <v>2900</v>
      </c>
      <c r="B645">
        <v>11</v>
      </c>
      <c r="C645">
        <v>60.149000000000001</v>
      </c>
      <c r="D645">
        <v>76.317999999999998</v>
      </c>
      <c r="E645">
        <v>0.94618999999999998</v>
      </c>
      <c r="F645">
        <v>0.69084000000000001</v>
      </c>
      <c r="G645">
        <v>2.2160000000000001E-3</v>
      </c>
      <c r="H645">
        <v>1.4243E-2</v>
      </c>
      <c r="I645">
        <v>1.6459999999999999E-2</v>
      </c>
    </row>
    <row r="646" spans="1:9" x14ac:dyDescent="0.3">
      <c r="A646">
        <v>7600</v>
      </c>
      <c r="B646">
        <v>13</v>
      </c>
      <c r="C646">
        <v>35.201000000000001</v>
      </c>
      <c r="D646">
        <v>79.103999999999999</v>
      </c>
      <c r="E646">
        <v>0.98567000000000005</v>
      </c>
      <c r="F646">
        <v>0.64083999999999997</v>
      </c>
      <c r="G646">
        <v>4.5899999999999999E-4</v>
      </c>
      <c r="H646">
        <v>1.4244E-2</v>
      </c>
      <c r="I646">
        <v>1.4703000000000001E-2</v>
      </c>
    </row>
    <row r="647" spans="1:9" x14ac:dyDescent="0.3">
      <c r="A647">
        <v>2600</v>
      </c>
      <c r="B647">
        <v>14</v>
      </c>
      <c r="C647">
        <v>36.531999999999996</v>
      </c>
      <c r="D647">
        <v>91.396000000000001</v>
      </c>
      <c r="E647">
        <v>0.98692999999999997</v>
      </c>
      <c r="F647">
        <v>0.65376000000000001</v>
      </c>
      <c r="G647">
        <v>4.6999999999999999E-4</v>
      </c>
      <c r="H647">
        <v>1.4244E-2</v>
      </c>
      <c r="I647">
        <v>1.4713E-2</v>
      </c>
    </row>
    <row r="648" spans="1:9" x14ac:dyDescent="0.3">
      <c r="A648">
        <v>7500</v>
      </c>
      <c r="B648">
        <v>13</v>
      </c>
      <c r="C648">
        <v>35.21</v>
      </c>
      <c r="D648">
        <v>79.081000000000003</v>
      </c>
      <c r="E648">
        <v>0.98563999999999996</v>
      </c>
      <c r="F648">
        <v>0.64080999999999999</v>
      </c>
      <c r="G648">
        <v>4.6000000000000001E-4</v>
      </c>
      <c r="H648">
        <v>1.4246E-2</v>
      </c>
      <c r="I648">
        <v>1.4704999999999999E-2</v>
      </c>
    </row>
    <row r="649" spans="1:9" x14ac:dyDescent="0.3">
      <c r="A649">
        <v>7400</v>
      </c>
      <c r="B649">
        <v>13</v>
      </c>
      <c r="C649">
        <v>35.22</v>
      </c>
      <c r="D649">
        <v>79.058999999999997</v>
      </c>
      <c r="E649">
        <v>0.98562000000000005</v>
      </c>
      <c r="F649">
        <v>0.64078000000000002</v>
      </c>
      <c r="G649">
        <v>4.6099999999999998E-4</v>
      </c>
      <c r="H649">
        <v>1.4246999999999999E-2</v>
      </c>
      <c r="I649">
        <v>1.4708000000000001E-2</v>
      </c>
    </row>
    <row r="650" spans="1:9" x14ac:dyDescent="0.3">
      <c r="A650">
        <v>2700</v>
      </c>
      <c r="B650">
        <v>14</v>
      </c>
      <c r="C650">
        <v>36.424999999999997</v>
      </c>
      <c r="D650">
        <v>91.366</v>
      </c>
      <c r="E650">
        <v>0.98701000000000005</v>
      </c>
      <c r="F650">
        <v>0.65361999999999998</v>
      </c>
      <c r="G650">
        <v>4.6700000000000002E-4</v>
      </c>
      <c r="H650">
        <v>1.4248E-2</v>
      </c>
      <c r="I650">
        <v>1.4715000000000001E-2</v>
      </c>
    </row>
    <row r="651" spans="1:9" x14ac:dyDescent="0.3">
      <c r="A651">
        <v>7300</v>
      </c>
      <c r="B651">
        <v>13</v>
      </c>
      <c r="C651">
        <v>35.229999999999997</v>
      </c>
      <c r="D651">
        <v>79.036000000000001</v>
      </c>
      <c r="E651">
        <v>0.98560000000000003</v>
      </c>
      <c r="F651">
        <v>0.64073999999999998</v>
      </c>
      <c r="G651">
        <v>4.6099999999999998E-4</v>
      </c>
      <c r="H651">
        <v>1.4249E-2</v>
      </c>
      <c r="I651">
        <v>1.4710000000000001E-2</v>
      </c>
    </row>
    <row r="652" spans="1:9" x14ac:dyDescent="0.3">
      <c r="A652">
        <v>7200</v>
      </c>
      <c r="B652">
        <v>13</v>
      </c>
      <c r="C652">
        <v>35.241</v>
      </c>
      <c r="D652">
        <v>79.015000000000001</v>
      </c>
      <c r="E652">
        <v>0.98558000000000001</v>
      </c>
      <c r="F652">
        <v>0.64070000000000005</v>
      </c>
      <c r="G652">
        <v>4.6200000000000001E-4</v>
      </c>
      <c r="H652">
        <v>1.4251E-2</v>
      </c>
      <c r="I652">
        <v>1.4713E-2</v>
      </c>
    </row>
    <row r="653" spans="1:9" x14ac:dyDescent="0.3">
      <c r="A653">
        <v>2800</v>
      </c>
      <c r="B653">
        <v>14</v>
      </c>
      <c r="C653">
        <v>36.325000000000003</v>
      </c>
      <c r="D653">
        <v>91.346000000000004</v>
      </c>
      <c r="E653">
        <v>0.98709000000000002</v>
      </c>
      <c r="F653">
        <v>0.65347999999999995</v>
      </c>
      <c r="G653">
        <v>4.6299999999999998E-4</v>
      </c>
      <c r="H653">
        <v>1.4253E-2</v>
      </c>
      <c r="I653">
        <v>1.4716E-2</v>
      </c>
    </row>
    <row r="654" spans="1:9" x14ac:dyDescent="0.3">
      <c r="A654">
        <v>7100</v>
      </c>
      <c r="B654">
        <v>13</v>
      </c>
      <c r="C654">
        <v>35.256999999999998</v>
      </c>
      <c r="D654">
        <v>79</v>
      </c>
      <c r="E654">
        <v>0.98555000000000004</v>
      </c>
      <c r="F654">
        <v>0.64063000000000003</v>
      </c>
      <c r="G654">
        <v>4.6299999999999998E-4</v>
      </c>
      <c r="H654">
        <v>1.4255E-2</v>
      </c>
      <c r="I654">
        <v>1.4718E-2</v>
      </c>
    </row>
    <row r="655" spans="1:9" x14ac:dyDescent="0.3">
      <c r="A655">
        <v>2900</v>
      </c>
      <c r="B655">
        <v>14</v>
      </c>
      <c r="C655">
        <v>36.232999999999997</v>
      </c>
      <c r="D655">
        <v>91.334999999999994</v>
      </c>
      <c r="E655">
        <v>0.98716999999999999</v>
      </c>
      <c r="F655">
        <v>0.65336000000000005</v>
      </c>
      <c r="G655">
        <v>4.6000000000000001E-4</v>
      </c>
      <c r="H655">
        <v>1.4257000000000001E-2</v>
      </c>
      <c r="I655">
        <v>1.4718E-2</v>
      </c>
    </row>
    <row r="656" spans="1:9" x14ac:dyDescent="0.3">
      <c r="A656">
        <v>7000</v>
      </c>
      <c r="B656">
        <v>13</v>
      </c>
      <c r="C656">
        <v>35.354999999999997</v>
      </c>
      <c r="D656">
        <v>79.144999999999996</v>
      </c>
      <c r="E656">
        <v>0.98550000000000004</v>
      </c>
      <c r="F656">
        <v>0.64046999999999998</v>
      </c>
      <c r="G656">
        <v>4.6500000000000003E-4</v>
      </c>
      <c r="H656">
        <v>1.4264000000000001E-2</v>
      </c>
      <c r="I656">
        <v>1.4728E-2</v>
      </c>
    </row>
    <row r="657" spans="1:9" x14ac:dyDescent="0.3">
      <c r="A657">
        <v>2800</v>
      </c>
      <c r="B657">
        <v>11</v>
      </c>
      <c r="C657">
        <v>60.290999999999997</v>
      </c>
      <c r="D657">
        <v>76.242999999999995</v>
      </c>
      <c r="E657">
        <v>0.94538999999999995</v>
      </c>
      <c r="F657">
        <v>0.69032000000000004</v>
      </c>
      <c r="G657">
        <v>2.2460000000000002E-3</v>
      </c>
      <c r="H657">
        <v>1.4289E-2</v>
      </c>
      <c r="I657">
        <v>1.6535000000000001E-2</v>
      </c>
    </row>
    <row r="658" spans="1:9" x14ac:dyDescent="0.3">
      <c r="A658">
        <v>6900</v>
      </c>
      <c r="B658">
        <v>13</v>
      </c>
      <c r="C658">
        <v>35.497</v>
      </c>
      <c r="D658">
        <v>79.349000000000004</v>
      </c>
      <c r="E658">
        <v>0.98543999999999998</v>
      </c>
      <c r="F658">
        <v>0.64044000000000001</v>
      </c>
      <c r="G658">
        <v>4.6900000000000002E-4</v>
      </c>
      <c r="H658">
        <v>1.4305E-2</v>
      </c>
      <c r="I658">
        <v>1.4774000000000001E-2</v>
      </c>
    </row>
    <row r="659" spans="1:9" x14ac:dyDescent="0.3">
      <c r="A659">
        <v>6800</v>
      </c>
      <c r="B659">
        <v>13</v>
      </c>
      <c r="C659">
        <v>35.508000000000003</v>
      </c>
      <c r="D659">
        <v>79.323999999999998</v>
      </c>
      <c r="E659">
        <v>0.98541999999999996</v>
      </c>
      <c r="F659">
        <v>0.64041000000000003</v>
      </c>
      <c r="G659">
        <v>4.6999999999999999E-4</v>
      </c>
      <c r="H659">
        <v>1.4307E-2</v>
      </c>
      <c r="I659">
        <v>1.4777E-2</v>
      </c>
    </row>
    <row r="660" spans="1:9" x14ac:dyDescent="0.3">
      <c r="A660">
        <v>6700</v>
      </c>
      <c r="B660">
        <v>13</v>
      </c>
      <c r="C660">
        <v>35.520000000000003</v>
      </c>
      <c r="D660">
        <v>79.299000000000007</v>
      </c>
      <c r="E660">
        <v>0.98538999999999999</v>
      </c>
      <c r="F660">
        <v>0.64037999999999995</v>
      </c>
      <c r="G660">
        <v>4.7100000000000001E-4</v>
      </c>
      <c r="H660">
        <v>1.4309000000000001E-2</v>
      </c>
      <c r="I660">
        <v>1.478E-2</v>
      </c>
    </row>
    <row r="661" spans="1:9" x14ac:dyDescent="0.3">
      <c r="A661">
        <v>6600</v>
      </c>
      <c r="B661">
        <v>13</v>
      </c>
      <c r="C661">
        <v>35.533000000000001</v>
      </c>
      <c r="D661">
        <v>79.275000000000006</v>
      </c>
      <c r="E661">
        <v>0.98536999999999997</v>
      </c>
      <c r="F661">
        <v>0.64034999999999997</v>
      </c>
      <c r="G661">
        <v>4.7100000000000001E-4</v>
      </c>
      <c r="H661">
        <v>1.4311000000000001E-2</v>
      </c>
      <c r="I661">
        <v>1.4782E-2</v>
      </c>
    </row>
    <row r="662" spans="1:9" x14ac:dyDescent="0.3">
      <c r="A662">
        <v>6500</v>
      </c>
      <c r="B662">
        <v>13</v>
      </c>
      <c r="C662">
        <v>35.545000000000002</v>
      </c>
      <c r="D662">
        <v>79.248999999999995</v>
      </c>
      <c r="E662">
        <v>0.98533999999999999</v>
      </c>
      <c r="F662">
        <v>0.64032999999999995</v>
      </c>
      <c r="G662">
        <v>4.7199999999999998E-4</v>
      </c>
      <c r="H662">
        <v>1.4312999999999999E-2</v>
      </c>
      <c r="I662">
        <v>1.4785E-2</v>
      </c>
    </row>
    <row r="663" spans="1:9" x14ac:dyDescent="0.3">
      <c r="A663">
        <v>6400</v>
      </c>
      <c r="B663">
        <v>13</v>
      </c>
      <c r="C663">
        <v>35.558</v>
      </c>
      <c r="D663">
        <v>79.224000000000004</v>
      </c>
      <c r="E663">
        <v>0.98531000000000002</v>
      </c>
      <c r="F663">
        <v>0.64031000000000005</v>
      </c>
      <c r="G663">
        <v>4.73E-4</v>
      </c>
      <c r="H663">
        <v>1.4314E-2</v>
      </c>
      <c r="I663">
        <v>1.4787E-2</v>
      </c>
    </row>
    <row r="664" spans="1:9" x14ac:dyDescent="0.3">
      <c r="A664">
        <v>6300</v>
      </c>
      <c r="B664">
        <v>13</v>
      </c>
      <c r="C664">
        <v>35.570999999999998</v>
      </c>
      <c r="D664">
        <v>79.197999999999993</v>
      </c>
      <c r="E664">
        <v>0.98528000000000004</v>
      </c>
      <c r="F664">
        <v>0.64027999999999996</v>
      </c>
      <c r="G664">
        <v>4.7399999999999997E-4</v>
      </c>
      <c r="H664">
        <v>1.4316000000000001E-2</v>
      </c>
      <c r="I664">
        <v>1.4789999999999999E-2</v>
      </c>
    </row>
    <row r="665" spans="1:9" x14ac:dyDescent="0.3">
      <c r="A665">
        <v>6200</v>
      </c>
      <c r="B665">
        <v>13</v>
      </c>
      <c r="C665">
        <v>35.585000000000001</v>
      </c>
      <c r="D665">
        <v>79.174999999999997</v>
      </c>
      <c r="E665">
        <v>0.98526000000000002</v>
      </c>
      <c r="F665">
        <v>0.64024999999999999</v>
      </c>
      <c r="G665">
        <v>4.75E-4</v>
      </c>
      <c r="H665">
        <v>1.4318000000000001E-2</v>
      </c>
      <c r="I665">
        <v>1.4793000000000001E-2</v>
      </c>
    </row>
    <row r="666" spans="1:9" x14ac:dyDescent="0.3">
      <c r="A666">
        <v>6100</v>
      </c>
      <c r="B666">
        <v>13</v>
      </c>
      <c r="C666">
        <v>35.603999999999999</v>
      </c>
      <c r="D666">
        <v>79.159000000000006</v>
      </c>
      <c r="E666">
        <v>0.98521999999999998</v>
      </c>
      <c r="F666">
        <v>0.64017000000000002</v>
      </c>
      <c r="G666">
        <v>4.7600000000000002E-4</v>
      </c>
      <c r="H666">
        <v>1.4322E-2</v>
      </c>
      <c r="I666">
        <v>1.4798E-2</v>
      </c>
    </row>
    <row r="667" spans="1:9" x14ac:dyDescent="0.3">
      <c r="A667">
        <v>2700</v>
      </c>
      <c r="B667">
        <v>11</v>
      </c>
      <c r="C667">
        <v>60.43</v>
      </c>
      <c r="D667">
        <v>76.138000000000005</v>
      </c>
      <c r="E667">
        <v>0.94455</v>
      </c>
      <c r="F667">
        <v>0.68983000000000005</v>
      </c>
      <c r="G667">
        <v>2.2769999999999999E-3</v>
      </c>
      <c r="H667">
        <v>1.4333E-2</v>
      </c>
      <c r="I667">
        <v>1.661E-2</v>
      </c>
    </row>
    <row r="668" spans="1:9" x14ac:dyDescent="0.3">
      <c r="A668">
        <v>6000</v>
      </c>
      <c r="B668">
        <v>13</v>
      </c>
      <c r="C668">
        <v>35.731999999999999</v>
      </c>
      <c r="D668">
        <v>79.355000000000004</v>
      </c>
      <c r="E668">
        <v>0.98514999999999997</v>
      </c>
      <c r="F668">
        <v>0.63995000000000002</v>
      </c>
      <c r="G668">
        <v>4.7899999999999999E-4</v>
      </c>
      <c r="H668">
        <v>1.4333E-2</v>
      </c>
      <c r="I668">
        <v>1.4812000000000001E-2</v>
      </c>
    </row>
    <row r="669" spans="1:9" x14ac:dyDescent="0.3">
      <c r="A669">
        <v>2600</v>
      </c>
      <c r="B669">
        <v>11</v>
      </c>
      <c r="C669">
        <v>60.57</v>
      </c>
      <c r="D669">
        <v>76.019000000000005</v>
      </c>
      <c r="E669">
        <v>0.94369000000000003</v>
      </c>
      <c r="F669">
        <v>0.68938999999999995</v>
      </c>
      <c r="G669">
        <v>2.3089999999999999E-3</v>
      </c>
      <c r="H669">
        <v>1.4376E-2</v>
      </c>
      <c r="I669">
        <v>1.6684999999999998E-2</v>
      </c>
    </row>
    <row r="670" spans="1:9" x14ac:dyDescent="0.3">
      <c r="A670">
        <v>5900</v>
      </c>
      <c r="B670">
        <v>13</v>
      </c>
      <c r="C670">
        <v>35.933999999999997</v>
      </c>
      <c r="D670">
        <v>79.658000000000001</v>
      </c>
      <c r="E670">
        <v>0.98507</v>
      </c>
      <c r="F670">
        <v>0.63993</v>
      </c>
      <c r="G670">
        <v>4.8500000000000003E-4</v>
      </c>
      <c r="H670">
        <v>1.4392E-2</v>
      </c>
      <c r="I670">
        <v>1.4877E-2</v>
      </c>
    </row>
    <row r="671" spans="1:9" x14ac:dyDescent="0.3">
      <c r="A671">
        <v>5800</v>
      </c>
      <c r="B671">
        <v>13</v>
      </c>
      <c r="C671">
        <v>35.948999999999998</v>
      </c>
      <c r="D671">
        <v>79.632999999999996</v>
      </c>
      <c r="E671">
        <v>0.98504000000000003</v>
      </c>
      <c r="F671">
        <v>0.63990000000000002</v>
      </c>
      <c r="G671">
        <v>4.86E-4</v>
      </c>
      <c r="H671">
        <v>1.4393E-2</v>
      </c>
      <c r="I671">
        <v>1.4880000000000001E-2</v>
      </c>
    </row>
    <row r="672" spans="1:9" x14ac:dyDescent="0.3">
      <c r="A672">
        <v>5700</v>
      </c>
      <c r="B672">
        <v>13</v>
      </c>
      <c r="C672">
        <v>35.965000000000003</v>
      </c>
      <c r="D672">
        <v>79.608000000000004</v>
      </c>
      <c r="E672">
        <v>0.98501000000000005</v>
      </c>
      <c r="F672">
        <v>0.63988</v>
      </c>
      <c r="G672">
        <v>4.8700000000000002E-4</v>
      </c>
      <c r="H672">
        <v>1.4395E-2</v>
      </c>
      <c r="I672">
        <v>1.4881999999999999E-2</v>
      </c>
    </row>
    <row r="673" spans="1:9" x14ac:dyDescent="0.3">
      <c r="A673">
        <v>5600</v>
      </c>
      <c r="B673">
        <v>13</v>
      </c>
      <c r="C673">
        <v>35.981000000000002</v>
      </c>
      <c r="D673">
        <v>79.582999999999998</v>
      </c>
      <c r="E673">
        <v>0.98497000000000001</v>
      </c>
      <c r="F673">
        <v>0.63987000000000005</v>
      </c>
      <c r="G673">
        <v>4.8799999999999999E-4</v>
      </c>
      <c r="H673">
        <v>1.4396000000000001E-2</v>
      </c>
      <c r="I673">
        <v>1.4885000000000001E-2</v>
      </c>
    </row>
    <row r="674" spans="1:9" x14ac:dyDescent="0.3">
      <c r="A674">
        <v>5500</v>
      </c>
      <c r="B674">
        <v>13</v>
      </c>
      <c r="C674">
        <v>35.999000000000002</v>
      </c>
      <c r="D674">
        <v>79.558000000000007</v>
      </c>
      <c r="E674">
        <v>0.98494000000000004</v>
      </c>
      <c r="F674">
        <v>0.63985999999999998</v>
      </c>
      <c r="G674">
        <v>4.8899999999999996E-4</v>
      </c>
      <c r="H674">
        <v>1.4397999999999999E-2</v>
      </c>
      <c r="I674">
        <v>1.4886999999999999E-2</v>
      </c>
    </row>
    <row r="675" spans="1:9" x14ac:dyDescent="0.3">
      <c r="A675">
        <v>5400</v>
      </c>
      <c r="B675">
        <v>13</v>
      </c>
      <c r="C675">
        <v>36.017000000000003</v>
      </c>
      <c r="D675">
        <v>79.533000000000001</v>
      </c>
      <c r="E675">
        <v>0.9849</v>
      </c>
      <c r="F675">
        <v>0.63985000000000003</v>
      </c>
      <c r="G675">
        <v>4.9100000000000001E-4</v>
      </c>
      <c r="H675">
        <v>1.4399E-2</v>
      </c>
      <c r="I675">
        <v>1.4888999999999999E-2</v>
      </c>
    </row>
    <row r="676" spans="1:9" x14ac:dyDescent="0.3">
      <c r="A676">
        <v>5300</v>
      </c>
      <c r="B676">
        <v>13</v>
      </c>
      <c r="C676">
        <v>36.036000000000001</v>
      </c>
      <c r="D676">
        <v>79.509</v>
      </c>
      <c r="E676">
        <v>0.98487000000000002</v>
      </c>
      <c r="F676">
        <v>0.63985000000000003</v>
      </c>
      <c r="G676">
        <v>4.9200000000000003E-4</v>
      </c>
      <c r="H676">
        <v>1.44E-2</v>
      </c>
      <c r="I676">
        <v>1.4892000000000001E-2</v>
      </c>
    </row>
    <row r="677" spans="1:9" x14ac:dyDescent="0.3">
      <c r="A677">
        <v>5200</v>
      </c>
      <c r="B677">
        <v>13</v>
      </c>
      <c r="C677">
        <v>36.057000000000002</v>
      </c>
      <c r="D677">
        <v>79.488</v>
      </c>
      <c r="E677">
        <v>0.98482999999999998</v>
      </c>
      <c r="F677">
        <v>0.63983000000000001</v>
      </c>
      <c r="G677">
        <v>4.9299999999999995E-4</v>
      </c>
      <c r="H677">
        <v>1.4401000000000001E-2</v>
      </c>
      <c r="I677">
        <v>1.4893999999999999E-2</v>
      </c>
    </row>
    <row r="678" spans="1:9" x14ac:dyDescent="0.3">
      <c r="A678">
        <v>5100</v>
      </c>
      <c r="B678">
        <v>13</v>
      </c>
      <c r="C678">
        <v>36.085000000000001</v>
      </c>
      <c r="D678">
        <v>79.48</v>
      </c>
      <c r="E678">
        <v>0.98477999999999999</v>
      </c>
      <c r="F678">
        <v>0.63975000000000004</v>
      </c>
      <c r="G678">
        <v>4.9399999999999997E-4</v>
      </c>
      <c r="H678">
        <v>1.4404999999999999E-2</v>
      </c>
      <c r="I678">
        <v>1.4899000000000001E-2</v>
      </c>
    </row>
    <row r="679" spans="1:9" x14ac:dyDescent="0.3">
      <c r="A679">
        <v>2500</v>
      </c>
      <c r="B679">
        <v>11</v>
      </c>
      <c r="C679">
        <v>60.704000000000001</v>
      </c>
      <c r="D679">
        <v>75.873000000000005</v>
      </c>
      <c r="E679">
        <v>0.94277999999999995</v>
      </c>
      <c r="F679">
        <v>0.68901999999999997</v>
      </c>
      <c r="G679">
        <v>2.3419999999999999E-3</v>
      </c>
      <c r="H679">
        <v>1.4416E-2</v>
      </c>
      <c r="I679">
        <v>1.6759E-2</v>
      </c>
    </row>
    <row r="680" spans="1:9" x14ac:dyDescent="0.3">
      <c r="A680">
        <v>2100</v>
      </c>
      <c r="B680">
        <v>12</v>
      </c>
      <c r="C680">
        <v>46.271999999999998</v>
      </c>
      <c r="D680">
        <v>76.989000000000004</v>
      </c>
      <c r="E680">
        <v>0.97231999999999996</v>
      </c>
      <c r="F680">
        <v>0.65458000000000005</v>
      </c>
      <c r="G680">
        <v>1.024E-3</v>
      </c>
      <c r="H680">
        <v>1.4418E-2</v>
      </c>
      <c r="I680">
        <v>1.5442000000000001E-2</v>
      </c>
    </row>
    <row r="681" spans="1:9" x14ac:dyDescent="0.3">
      <c r="A681">
        <v>5000</v>
      </c>
      <c r="B681">
        <v>13</v>
      </c>
      <c r="C681">
        <v>36.267000000000003</v>
      </c>
      <c r="D681">
        <v>79.775999999999996</v>
      </c>
      <c r="E681">
        <v>0.98468</v>
      </c>
      <c r="F681">
        <v>0.63941000000000003</v>
      </c>
      <c r="G681">
        <v>4.9899999999999999E-4</v>
      </c>
      <c r="H681">
        <v>1.4421E-2</v>
      </c>
      <c r="I681">
        <v>1.4919E-2</v>
      </c>
    </row>
    <row r="682" spans="1:9" x14ac:dyDescent="0.3">
      <c r="A682">
        <v>2200</v>
      </c>
      <c r="B682">
        <v>12</v>
      </c>
      <c r="C682">
        <v>46.1</v>
      </c>
      <c r="D682">
        <v>76.97</v>
      </c>
      <c r="E682">
        <v>0.97263999999999995</v>
      </c>
      <c r="F682">
        <v>0.65458000000000005</v>
      </c>
      <c r="G682">
        <v>1.0139999999999999E-3</v>
      </c>
      <c r="H682">
        <v>1.4426E-2</v>
      </c>
      <c r="I682">
        <v>1.5440000000000001E-2</v>
      </c>
    </row>
    <row r="683" spans="1:9" x14ac:dyDescent="0.3">
      <c r="A683">
        <v>2300</v>
      </c>
      <c r="B683">
        <v>12</v>
      </c>
      <c r="C683">
        <v>45.96</v>
      </c>
      <c r="D683">
        <v>76.974999999999994</v>
      </c>
      <c r="E683">
        <v>0.97289999999999999</v>
      </c>
      <c r="F683">
        <v>0.65449000000000002</v>
      </c>
      <c r="G683">
        <v>1.005E-3</v>
      </c>
      <c r="H683">
        <v>1.4433E-2</v>
      </c>
      <c r="I683">
        <v>1.5438E-2</v>
      </c>
    </row>
    <row r="684" spans="1:9" x14ac:dyDescent="0.3">
      <c r="A684">
        <v>2400</v>
      </c>
      <c r="B684">
        <v>12</v>
      </c>
      <c r="C684">
        <v>45.820999999999998</v>
      </c>
      <c r="D684">
        <v>76.972999999999999</v>
      </c>
      <c r="E684">
        <v>0.97311999999999999</v>
      </c>
      <c r="F684">
        <v>0.65442</v>
      </c>
      <c r="G684">
        <v>9.9700000000000006E-4</v>
      </c>
      <c r="H684">
        <v>1.4437999999999999E-2</v>
      </c>
      <c r="I684">
        <v>1.5435000000000001E-2</v>
      </c>
    </row>
    <row r="685" spans="1:9" x14ac:dyDescent="0.3">
      <c r="A685">
        <v>2500</v>
      </c>
      <c r="B685">
        <v>12</v>
      </c>
      <c r="C685">
        <v>45.686</v>
      </c>
      <c r="D685">
        <v>76.966999999999999</v>
      </c>
      <c r="E685">
        <v>0.97333000000000003</v>
      </c>
      <c r="F685">
        <v>0.65434999999999999</v>
      </c>
      <c r="G685">
        <v>9.8999999999999999E-4</v>
      </c>
      <c r="H685">
        <v>1.4442999999999999E-2</v>
      </c>
      <c r="I685">
        <v>1.5433000000000001E-2</v>
      </c>
    </row>
    <row r="686" spans="1:9" x14ac:dyDescent="0.3">
      <c r="A686">
        <v>2600</v>
      </c>
      <c r="B686">
        <v>12</v>
      </c>
      <c r="C686">
        <v>45.555</v>
      </c>
      <c r="D686">
        <v>76.960999999999999</v>
      </c>
      <c r="E686">
        <v>0.97353000000000001</v>
      </c>
      <c r="F686">
        <v>0.65427000000000002</v>
      </c>
      <c r="G686">
        <v>9.8299999999999993E-4</v>
      </c>
      <c r="H686">
        <v>1.4448000000000001E-2</v>
      </c>
      <c r="I686">
        <v>1.5431E-2</v>
      </c>
    </row>
    <row r="687" spans="1:9" x14ac:dyDescent="0.3">
      <c r="A687">
        <v>2400</v>
      </c>
      <c r="B687">
        <v>11</v>
      </c>
      <c r="C687">
        <v>60.843000000000004</v>
      </c>
      <c r="D687">
        <v>75.700999999999993</v>
      </c>
      <c r="E687">
        <v>0.94182999999999995</v>
      </c>
      <c r="F687">
        <v>0.68872</v>
      </c>
      <c r="G687">
        <v>2.3779999999999999E-3</v>
      </c>
      <c r="H687">
        <v>1.4453000000000001E-2</v>
      </c>
      <c r="I687">
        <v>1.6830999999999999E-2</v>
      </c>
    </row>
    <row r="688" spans="1:9" x14ac:dyDescent="0.3">
      <c r="A688">
        <v>2700</v>
      </c>
      <c r="B688">
        <v>12</v>
      </c>
      <c r="C688">
        <v>45.43</v>
      </c>
      <c r="D688">
        <v>76.956999999999994</v>
      </c>
      <c r="E688">
        <v>0.97370999999999996</v>
      </c>
      <c r="F688">
        <v>0.65417000000000003</v>
      </c>
      <c r="G688">
        <v>9.7599999999999998E-4</v>
      </c>
      <c r="H688">
        <v>1.4455000000000001E-2</v>
      </c>
      <c r="I688">
        <v>1.5431E-2</v>
      </c>
    </row>
    <row r="689" spans="1:9" x14ac:dyDescent="0.3">
      <c r="A689">
        <v>2800</v>
      </c>
      <c r="B689">
        <v>12</v>
      </c>
      <c r="C689">
        <v>45.31</v>
      </c>
      <c r="D689">
        <v>76.956999999999994</v>
      </c>
      <c r="E689">
        <v>0.97389000000000003</v>
      </c>
      <c r="F689">
        <v>0.65405999999999997</v>
      </c>
      <c r="G689">
        <v>9.7000000000000005E-4</v>
      </c>
      <c r="H689">
        <v>1.4461999999999999E-2</v>
      </c>
      <c r="I689">
        <v>1.5432E-2</v>
      </c>
    </row>
    <row r="690" spans="1:9" x14ac:dyDescent="0.3">
      <c r="A690">
        <v>2900</v>
      </c>
      <c r="B690">
        <v>12</v>
      </c>
      <c r="C690">
        <v>45.195</v>
      </c>
      <c r="D690">
        <v>76.959999999999994</v>
      </c>
      <c r="E690">
        <v>0.97406000000000004</v>
      </c>
      <c r="F690">
        <v>0.65391999999999995</v>
      </c>
      <c r="G690">
        <v>9.6400000000000001E-4</v>
      </c>
      <c r="H690">
        <v>1.447E-2</v>
      </c>
      <c r="I690">
        <v>1.5434E-2</v>
      </c>
    </row>
    <row r="691" spans="1:9" x14ac:dyDescent="0.3">
      <c r="A691">
        <v>2000</v>
      </c>
      <c r="B691">
        <v>12</v>
      </c>
      <c r="C691">
        <v>47.566000000000003</v>
      </c>
      <c r="D691">
        <v>78.393000000000001</v>
      </c>
      <c r="E691">
        <v>0.97124999999999995</v>
      </c>
      <c r="F691">
        <v>0.65256000000000003</v>
      </c>
      <c r="G691">
        <v>1.07E-3</v>
      </c>
      <c r="H691">
        <v>1.4484E-2</v>
      </c>
      <c r="I691">
        <v>1.5554E-2</v>
      </c>
    </row>
    <row r="692" spans="1:9" x14ac:dyDescent="0.3">
      <c r="A692">
        <v>2300</v>
      </c>
      <c r="B692">
        <v>11</v>
      </c>
      <c r="C692">
        <v>60.984999999999999</v>
      </c>
      <c r="D692">
        <v>75.512</v>
      </c>
      <c r="E692">
        <v>0.94081999999999999</v>
      </c>
      <c r="F692">
        <v>0.68852000000000002</v>
      </c>
      <c r="G692">
        <v>2.4160000000000002E-3</v>
      </c>
      <c r="H692">
        <v>1.4487999999999999E-2</v>
      </c>
      <c r="I692">
        <v>1.6903999999999999E-2</v>
      </c>
    </row>
    <row r="693" spans="1:9" x14ac:dyDescent="0.3">
      <c r="A693">
        <v>4900</v>
      </c>
      <c r="B693">
        <v>13</v>
      </c>
      <c r="C693">
        <v>36.588000000000001</v>
      </c>
      <c r="D693">
        <v>80.265000000000001</v>
      </c>
      <c r="E693">
        <v>0.98455999999999999</v>
      </c>
      <c r="F693">
        <v>0.63939000000000001</v>
      </c>
      <c r="G693">
        <v>5.1000000000000004E-4</v>
      </c>
      <c r="H693">
        <v>1.4508999999999999E-2</v>
      </c>
      <c r="I693">
        <v>1.5018999999999999E-2</v>
      </c>
    </row>
    <row r="694" spans="1:9" x14ac:dyDescent="0.3">
      <c r="A694">
        <v>4800</v>
      </c>
      <c r="B694">
        <v>13</v>
      </c>
      <c r="C694">
        <v>36.612000000000002</v>
      </c>
      <c r="D694">
        <v>80.238</v>
      </c>
      <c r="E694">
        <v>0.98451999999999995</v>
      </c>
      <c r="F694">
        <v>0.63939000000000001</v>
      </c>
      <c r="G694">
        <v>5.1099999999999995E-4</v>
      </c>
      <c r="H694">
        <v>1.451E-2</v>
      </c>
      <c r="I694">
        <v>1.5022000000000001E-2</v>
      </c>
    </row>
    <row r="695" spans="1:9" x14ac:dyDescent="0.3">
      <c r="A695">
        <v>4700</v>
      </c>
      <c r="B695">
        <v>13</v>
      </c>
      <c r="C695">
        <v>36.637999999999998</v>
      </c>
      <c r="D695">
        <v>80.212000000000003</v>
      </c>
      <c r="E695">
        <v>0.98446999999999996</v>
      </c>
      <c r="F695">
        <v>0.63939000000000001</v>
      </c>
      <c r="G695">
        <v>5.13E-4</v>
      </c>
      <c r="H695">
        <v>1.4511E-2</v>
      </c>
      <c r="I695">
        <v>1.5023999999999999E-2</v>
      </c>
    </row>
    <row r="696" spans="1:9" x14ac:dyDescent="0.3">
      <c r="A696">
        <v>4600</v>
      </c>
      <c r="B696">
        <v>13</v>
      </c>
      <c r="C696">
        <v>36.664000000000001</v>
      </c>
      <c r="D696">
        <v>80.186999999999998</v>
      </c>
      <c r="E696">
        <v>0.98443000000000003</v>
      </c>
      <c r="F696">
        <v>0.63939999999999997</v>
      </c>
      <c r="G696">
        <v>5.1400000000000003E-4</v>
      </c>
      <c r="H696">
        <v>1.4512000000000001E-2</v>
      </c>
      <c r="I696">
        <v>1.5025999999999999E-2</v>
      </c>
    </row>
    <row r="697" spans="1:9" x14ac:dyDescent="0.3">
      <c r="A697">
        <v>4200</v>
      </c>
      <c r="B697">
        <v>13</v>
      </c>
      <c r="C697">
        <v>36.781999999999996</v>
      </c>
      <c r="D697">
        <v>80.099000000000004</v>
      </c>
      <c r="E697">
        <v>0.98421999999999998</v>
      </c>
      <c r="F697">
        <v>0.63946000000000003</v>
      </c>
      <c r="G697">
        <v>5.2099999999999998E-4</v>
      </c>
      <c r="H697">
        <v>1.4513E-2</v>
      </c>
      <c r="I697">
        <v>1.5034E-2</v>
      </c>
    </row>
    <row r="698" spans="1:9" x14ac:dyDescent="0.3">
      <c r="A698">
        <v>4300</v>
      </c>
      <c r="B698">
        <v>13</v>
      </c>
      <c r="C698">
        <v>36.75</v>
      </c>
      <c r="D698">
        <v>80.116</v>
      </c>
      <c r="E698">
        <v>0.98426999999999998</v>
      </c>
      <c r="F698">
        <v>0.63946000000000003</v>
      </c>
      <c r="G698">
        <v>5.1900000000000004E-4</v>
      </c>
      <c r="H698">
        <v>1.4513E-2</v>
      </c>
      <c r="I698">
        <v>1.5032E-2</v>
      </c>
    </row>
    <row r="699" spans="1:9" x14ac:dyDescent="0.3">
      <c r="A699">
        <v>4400</v>
      </c>
      <c r="B699">
        <v>13</v>
      </c>
      <c r="C699">
        <v>36.72</v>
      </c>
      <c r="D699">
        <v>80.138000000000005</v>
      </c>
      <c r="E699">
        <v>0.98433000000000004</v>
      </c>
      <c r="F699">
        <v>0.63943000000000005</v>
      </c>
      <c r="G699">
        <v>5.1699999999999999E-4</v>
      </c>
      <c r="H699">
        <v>1.4513E-2</v>
      </c>
      <c r="I699">
        <v>1.503E-2</v>
      </c>
    </row>
    <row r="700" spans="1:9" x14ac:dyDescent="0.3">
      <c r="A700">
        <v>4500</v>
      </c>
      <c r="B700">
        <v>13</v>
      </c>
      <c r="C700">
        <v>36.692</v>
      </c>
      <c r="D700">
        <v>80.162000000000006</v>
      </c>
      <c r="E700">
        <v>0.98438000000000003</v>
      </c>
      <c r="F700">
        <v>0.63941000000000003</v>
      </c>
      <c r="G700">
        <v>5.1599999999999997E-4</v>
      </c>
      <c r="H700">
        <v>1.4513E-2</v>
      </c>
      <c r="I700">
        <v>1.5028E-2</v>
      </c>
    </row>
    <row r="701" spans="1:9" x14ac:dyDescent="0.3">
      <c r="A701">
        <v>4100</v>
      </c>
      <c r="B701">
        <v>13</v>
      </c>
      <c r="C701">
        <v>36.826000000000001</v>
      </c>
      <c r="D701">
        <v>80.105000000000004</v>
      </c>
      <c r="E701">
        <v>0.98414999999999997</v>
      </c>
      <c r="F701">
        <v>0.63937999999999995</v>
      </c>
      <c r="G701">
        <v>5.2300000000000003E-4</v>
      </c>
      <c r="H701">
        <v>1.4515E-2</v>
      </c>
      <c r="I701">
        <v>1.5037999999999999E-2</v>
      </c>
    </row>
    <row r="702" spans="1:9" x14ac:dyDescent="0.3">
      <c r="A702">
        <v>2200</v>
      </c>
      <c r="B702">
        <v>11</v>
      </c>
      <c r="C702">
        <v>61.161000000000001</v>
      </c>
      <c r="D702">
        <v>75.332999999999998</v>
      </c>
      <c r="E702">
        <v>0.93971000000000005</v>
      </c>
      <c r="F702">
        <v>0.68844000000000005</v>
      </c>
      <c r="G702">
        <v>2.4599999999999999E-3</v>
      </c>
      <c r="H702">
        <v>1.452E-2</v>
      </c>
      <c r="I702">
        <v>1.6979999999999999E-2</v>
      </c>
    </row>
    <row r="703" spans="1:9" x14ac:dyDescent="0.3">
      <c r="A703">
        <v>4000</v>
      </c>
      <c r="B703">
        <v>13</v>
      </c>
      <c r="C703">
        <v>37.088000000000001</v>
      </c>
      <c r="D703">
        <v>80.534999999999997</v>
      </c>
      <c r="E703">
        <v>0.98397999999999997</v>
      </c>
      <c r="F703">
        <v>0.63882000000000005</v>
      </c>
      <c r="G703">
        <v>5.2999999999999998E-4</v>
      </c>
      <c r="H703">
        <v>1.4538000000000001E-2</v>
      </c>
      <c r="I703">
        <v>1.5068E-2</v>
      </c>
    </row>
    <row r="704" spans="1:9" x14ac:dyDescent="0.3">
      <c r="A704">
        <v>2100</v>
      </c>
      <c r="B704">
        <v>11</v>
      </c>
      <c r="C704">
        <v>61.55</v>
      </c>
      <c r="D704">
        <v>75.340999999999994</v>
      </c>
      <c r="E704">
        <v>0.93837000000000004</v>
      </c>
      <c r="F704">
        <v>0.68852999999999998</v>
      </c>
      <c r="G704">
        <v>2.519E-3</v>
      </c>
      <c r="H704">
        <v>1.4558E-2</v>
      </c>
      <c r="I704">
        <v>1.7076000000000001E-2</v>
      </c>
    </row>
    <row r="705" spans="1:9" x14ac:dyDescent="0.3">
      <c r="A705">
        <v>3200</v>
      </c>
      <c r="B705">
        <v>13</v>
      </c>
      <c r="C705">
        <v>37.948</v>
      </c>
      <c r="D705">
        <v>81.2</v>
      </c>
      <c r="E705">
        <v>0.98326000000000002</v>
      </c>
      <c r="F705">
        <v>0.63915999999999995</v>
      </c>
      <c r="G705">
        <v>5.6899999999999995E-4</v>
      </c>
      <c r="H705">
        <v>1.468E-2</v>
      </c>
      <c r="I705">
        <v>1.525E-2</v>
      </c>
    </row>
    <row r="706" spans="1:9" x14ac:dyDescent="0.3">
      <c r="A706">
        <v>3100</v>
      </c>
      <c r="B706">
        <v>13</v>
      </c>
      <c r="C706">
        <v>38.026000000000003</v>
      </c>
      <c r="D706">
        <v>81.236000000000004</v>
      </c>
      <c r="E706">
        <v>0.98314999999999997</v>
      </c>
      <c r="F706">
        <v>0.63905999999999996</v>
      </c>
      <c r="G706">
        <v>5.7300000000000005E-4</v>
      </c>
      <c r="H706">
        <v>1.4681E-2</v>
      </c>
      <c r="I706">
        <v>1.5254E-2</v>
      </c>
    </row>
    <row r="707" spans="1:9" x14ac:dyDescent="0.3">
      <c r="A707">
        <v>3300</v>
      </c>
      <c r="B707">
        <v>13</v>
      </c>
      <c r="C707">
        <v>37.89</v>
      </c>
      <c r="D707">
        <v>81.206000000000003</v>
      </c>
      <c r="E707">
        <v>0.98334999999999995</v>
      </c>
      <c r="F707">
        <v>0.63912000000000002</v>
      </c>
      <c r="G707">
        <v>5.6599999999999999E-4</v>
      </c>
      <c r="H707">
        <v>1.4682000000000001E-2</v>
      </c>
      <c r="I707">
        <v>1.5249E-2</v>
      </c>
    </row>
    <row r="708" spans="1:9" x14ac:dyDescent="0.3">
      <c r="A708">
        <v>3400</v>
      </c>
      <c r="B708">
        <v>13</v>
      </c>
      <c r="C708">
        <v>37.838000000000001</v>
      </c>
      <c r="D708">
        <v>81.221999999999994</v>
      </c>
      <c r="E708">
        <v>0.98343999999999998</v>
      </c>
      <c r="F708">
        <v>0.63905000000000001</v>
      </c>
      <c r="G708">
        <v>5.6400000000000005E-4</v>
      </c>
      <c r="H708">
        <v>1.4683999999999999E-2</v>
      </c>
      <c r="I708">
        <v>1.5247999999999999E-2</v>
      </c>
    </row>
    <row r="709" spans="1:9" x14ac:dyDescent="0.3">
      <c r="A709">
        <v>3500</v>
      </c>
      <c r="B709">
        <v>13</v>
      </c>
      <c r="C709">
        <v>37.790999999999997</v>
      </c>
      <c r="D709">
        <v>81.242000000000004</v>
      </c>
      <c r="E709">
        <v>0.98351</v>
      </c>
      <c r="F709">
        <v>0.63897999999999999</v>
      </c>
      <c r="G709">
        <v>5.6099999999999998E-4</v>
      </c>
      <c r="H709">
        <v>1.4685999999999999E-2</v>
      </c>
      <c r="I709">
        <v>1.5247E-2</v>
      </c>
    </row>
    <row r="710" spans="1:9" x14ac:dyDescent="0.3">
      <c r="A710">
        <v>3600</v>
      </c>
      <c r="B710">
        <v>13</v>
      </c>
      <c r="C710">
        <v>37.747</v>
      </c>
      <c r="D710">
        <v>81.265000000000001</v>
      </c>
      <c r="E710">
        <v>0.98358999999999996</v>
      </c>
      <c r="F710">
        <v>0.63892000000000004</v>
      </c>
      <c r="G710">
        <v>5.5900000000000004E-4</v>
      </c>
      <c r="H710">
        <v>1.4687E-2</v>
      </c>
      <c r="I710">
        <v>1.5245E-2</v>
      </c>
    </row>
    <row r="711" spans="1:9" x14ac:dyDescent="0.3">
      <c r="A711">
        <v>3700</v>
      </c>
      <c r="B711">
        <v>13</v>
      </c>
      <c r="C711">
        <v>37.704999999999998</v>
      </c>
      <c r="D711">
        <v>81.290000000000006</v>
      </c>
      <c r="E711">
        <v>0.98365999999999998</v>
      </c>
      <c r="F711">
        <v>0.63887000000000005</v>
      </c>
      <c r="G711">
        <v>5.5599999999999996E-4</v>
      </c>
      <c r="H711">
        <v>1.4687E-2</v>
      </c>
      <c r="I711">
        <v>1.5243E-2</v>
      </c>
    </row>
    <row r="712" spans="1:9" x14ac:dyDescent="0.3">
      <c r="A712">
        <v>3800</v>
      </c>
      <c r="B712">
        <v>13</v>
      </c>
      <c r="C712">
        <v>37.665999999999997</v>
      </c>
      <c r="D712">
        <v>81.317999999999998</v>
      </c>
      <c r="E712">
        <v>0.98372000000000004</v>
      </c>
      <c r="F712">
        <v>0.63883000000000001</v>
      </c>
      <c r="G712">
        <v>5.5400000000000002E-4</v>
      </c>
      <c r="H712">
        <v>1.4687E-2</v>
      </c>
      <c r="I712">
        <v>1.5240999999999999E-2</v>
      </c>
    </row>
    <row r="713" spans="1:9" x14ac:dyDescent="0.3">
      <c r="A713">
        <v>3900</v>
      </c>
      <c r="B713">
        <v>13</v>
      </c>
      <c r="C713">
        <v>37.630000000000003</v>
      </c>
      <c r="D713">
        <v>81.349000000000004</v>
      </c>
      <c r="E713">
        <v>0.98377999999999999</v>
      </c>
      <c r="F713">
        <v>0.63880000000000003</v>
      </c>
      <c r="G713">
        <v>5.5199999999999997E-4</v>
      </c>
      <c r="H713">
        <v>1.4687E-2</v>
      </c>
      <c r="I713">
        <v>1.5239000000000001E-2</v>
      </c>
    </row>
    <row r="714" spans="1:9" x14ac:dyDescent="0.3">
      <c r="A714">
        <v>3000</v>
      </c>
      <c r="B714">
        <v>13</v>
      </c>
      <c r="C714">
        <v>38.420999999999999</v>
      </c>
      <c r="D714">
        <v>81.912000000000006</v>
      </c>
      <c r="E714">
        <v>0.98285</v>
      </c>
      <c r="F714">
        <v>0.63795999999999997</v>
      </c>
      <c r="G714">
        <v>5.8299999999999997E-4</v>
      </c>
      <c r="H714">
        <v>1.4715000000000001E-2</v>
      </c>
      <c r="I714">
        <v>1.5299E-2</v>
      </c>
    </row>
    <row r="715" spans="1:9" x14ac:dyDescent="0.3">
      <c r="A715">
        <v>1600</v>
      </c>
      <c r="B715">
        <v>14</v>
      </c>
      <c r="C715">
        <v>41.094999999999999</v>
      </c>
      <c r="D715">
        <v>96.98</v>
      </c>
      <c r="E715">
        <v>0.98472000000000004</v>
      </c>
      <c r="F715">
        <v>0.65298999999999996</v>
      </c>
      <c r="G715">
        <v>6.4700000000000001E-4</v>
      </c>
      <c r="H715">
        <v>1.4779E-2</v>
      </c>
      <c r="I715">
        <v>1.5426E-2</v>
      </c>
    </row>
    <row r="716" spans="1:9" x14ac:dyDescent="0.3">
      <c r="A716">
        <v>1700</v>
      </c>
      <c r="B716">
        <v>14</v>
      </c>
      <c r="C716">
        <v>40.915999999999997</v>
      </c>
      <c r="D716">
        <v>96.986000000000004</v>
      </c>
      <c r="E716">
        <v>0.98485</v>
      </c>
      <c r="F716">
        <v>0.65281</v>
      </c>
      <c r="G716">
        <v>6.4099999999999997E-4</v>
      </c>
      <c r="H716">
        <v>1.4779E-2</v>
      </c>
      <c r="I716">
        <v>1.542E-2</v>
      </c>
    </row>
    <row r="717" spans="1:9" x14ac:dyDescent="0.3">
      <c r="A717">
        <v>1800</v>
      </c>
      <c r="B717">
        <v>14</v>
      </c>
      <c r="C717">
        <v>40.752000000000002</v>
      </c>
      <c r="D717">
        <v>97.004000000000005</v>
      </c>
      <c r="E717">
        <v>0.98497999999999997</v>
      </c>
      <c r="F717">
        <v>0.65264</v>
      </c>
      <c r="G717">
        <v>6.3500000000000004E-4</v>
      </c>
      <c r="H717">
        <v>1.478E-2</v>
      </c>
      <c r="I717">
        <v>1.5415E-2</v>
      </c>
    </row>
    <row r="718" spans="1:9" x14ac:dyDescent="0.3">
      <c r="A718">
        <v>1900</v>
      </c>
      <c r="B718">
        <v>14</v>
      </c>
      <c r="C718">
        <v>40.597999999999999</v>
      </c>
      <c r="D718">
        <v>97.03</v>
      </c>
      <c r="E718">
        <v>0.98509000000000002</v>
      </c>
      <c r="F718">
        <v>0.65249000000000001</v>
      </c>
      <c r="G718">
        <v>6.3000000000000003E-4</v>
      </c>
      <c r="H718">
        <v>1.478E-2</v>
      </c>
      <c r="I718">
        <v>1.541E-2</v>
      </c>
    </row>
    <row r="719" spans="1:9" x14ac:dyDescent="0.3">
      <c r="A719">
        <v>1500</v>
      </c>
      <c r="B719">
        <v>14</v>
      </c>
      <c r="C719">
        <v>41.295999999999999</v>
      </c>
      <c r="D719">
        <v>96.998000000000005</v>
      </c>
      <c r="E719">
        <v>0.98456999999999995</v>
      </c>
      <c r="F719">
        <v>0.65315999999999996</v>
      </c>
      <c r="G719">
        <v>6.5399999999999996E-4</v>
      </c>
      <c r="H719">
        <v>1.4781000000000001E-2</v>
      </c>
      <c r="I719">
        <v>1.5434E-2</v>
      </c>
    </row>
    <row r="720" spans="1:9" x14ac:dyDescent="0.3">
      <c r="A720">
        <v>1400</v>
      </c>
      <c r="B720">
        <v>14</v>
      </c>
      <c r="C720">
        <v>41.52</v>
      </c>
      <c r="D720">
        <v>97.052999999999997</v>
      </c>
      <c r="E720">
        <v>0.98440000000000005</v>
      </c>
      <c r="F720">
        <v>0.65329999999999999</v>
      </c>
      <c r="G720">
        <v>6.6100000000000002E-4</v>
      </c>
      <c r="H720">
        <v>1.4784E-2</v>
      </c>
      <c r="I720">
        <v>1.5446E-2</v>
      </c>
    </row>
    <row r="721" spans="1:9" x14ac:dyDescent="0.3">
      <c r="A721">
        <v>1300</v>
      </c>
      <c r="B721">
        <v>14</v>
      </c>
      <c r="C721">
        <v>41.773000000000003</v>
      </c>
      <c r="D721">
        <v>97.164000000000001</v>
      </c>
      <c r="E721">
        <v>0.98421000000000003</v>
      </c>
      <c r="F721">
        <v>0.65334999999999999</v>
      </c>
      <c r="G721">
        <v>6.69E-4</v>
      </c>
      <c r="H721">
        <v>1.4794E-2</v>
      </c>
      <c r="I721">
        <v>1.5462999999999999E-2</v>
      </c>
    </row>
    <row r="722" spans="1:9" x14ac:dyDescent="0.3">
      <c r="A722">
        <v>1200</v>
      </c>
      <c r="B722">
        <v>14</v>
      </c>
      <c r="C722">
        <v>42.051000000000002</v>
      </c>
      <c r="D722">
        <v>97.349000000000004</v>
      </c>
      <c r="E722">
        <v>0.98399000000000003</v>
      </c>
      <c r="F722">
        <v>0.65325999999999995</v>
      </c>
      <c r="G722">
        <v>6.7900000000000002E-4</v>
      </c>
      <c r="H722">
        <v>1.4815E-2</v>
      </c>
      <c r="I722">
        <v>1.5493E-2</v>
      </c>
    </row>
    <row r="723" spans="1:9" x14ac:dyDescent="0.3">
      <c r="A723">
        <v>2000</v>
      </c>
      <c r="B723">
        <v>11</v>
      </c>
      <c r="C723">
        <v>65.668000000000006</v>
      </c>
      <c r="D723">
        <v>79.379000000000005</v>
      </c>
      <c r="E723">
        <v>0.93444000000000005</v>
      </c>
      <c r="F723">
        <v>0.68886999999999998</v>
      </c>
      <c r="G723">
        <v>2.7750000000000001E-3</v>
      </c>
      <c r="H723">
        <v>1.482E-2</v>
      </c>
      <c r="I723">
        <v>1.7595E-2</v>
      </c>
    </row>
    <row r="724" spans="1:9" x14ac:dyDescent="0.3">
      <c r="A724">
        <v>1100</v>
      </c>
      <c r="B724">
        <v>14</v>
      </c>
      <c r="C724">
        <v>42.384</v>
      </c>
      <c r="D724">
        <v>97.730999999999995</v>
      </c>
      <c r="E724">
        <v>0.98368</v>
      </c>
      <c r="F724">
        <v>0.65276999999999996</v>
      </c>
      <c r="G724">
        <v>6.8999999999999997E-4</v>
      </c>
      <c r="H724">
        <v>1.4862E-2</v>
      </c>
      <c r="I724">
        <v>1.5553000000000001E-2</v>
      </c>
    </row>
    <row r="725" spans="1:9" x14ac:dyDescent="0.3">
      <c r="A725">
        <v>2000</v>
      </c>
      <c r="B725">
        <v>15</v>
      </c>
      <c r="C725">
        <v>33.472999999999999</v>
      </c>
      <c r="D725">
        <v>102.369</v>
      </c>
      <c r="E725">
        <v>0.98941000000000001</v>
      </c>
      <c r="F725">
        <v>0.64251000000000003</v>
      </c>
      <c r="G725">
        <v>3.6299999999999999E-4</v>
      </c>
      <c r="H725">
        <v>1.4938999999999999E-2</v>
      </c>
      <c r="I725">
        <v>1.5302E-2</v>
      </c>
    </row>
    <row r="726" spans="1:9" x14ac:dyDescent="0.3">
      <c r="A726">
        <v>2100</v>
      </c>
      <c r="B726">
        <v>15</v>
      </c>
      <c r="C726">
        <v>32.972999999999999</v>
      </c>
      <c r="D726">
        <v>101.152</v>
      </c>
      <c r="E726">
        <v>0.98977999999999999</v>
      </c>
      <c r="F726">
        <v>0.64271999999999996</v>
      </c>
      <c r="G726">
        <v>3.5300000000000002E-4</v>
      </c>
      <c r="H726">
        <v>1.4997999999999999E-2</v>
      </c>
      <c r="I726">
        <v>1.5351E-2</v>
      </c>
    </row>
    <row r="727" spans="1:9" x14ac:dyDescent="0.3">
      <c r="A727">
        <v>2200</v>
      </c>
      <c r="B727">
        <v>13</v>
      </c>
      <c r="C727">
        <v>40.281999999999996</v>
      </c>
      <c r="D727">
        <v>83.472999999999999</v>
      </c>
      <c r="E727">
        <v>0.98155999999999999</v>
      </c>
      <c r="F727">
        <v>0.63858000000000004</v>
      </c>
      <c r="G727">
        <v>6.69E-4</v>
      </c>
      <c r="H727">
        <v>1.4999999999999999E-2</v>
      </c>
      <c r="I727">
        <v>1.5668999999999999E-2</v>
      </c>
    </row>
    <row r="728" spans="1:9" x14ac:dyDescent="0.3">
      <c r="A728">
        <v>2300</v>
      </c>
      <c r="B728">
        <v>13</v>
      </c>
      <c r="C728">
        <v>40.134</v>
      </c>
      <c r="D728">
        <v>83.438000000000002</v>
      </c>
      <c r="E728">
        <v>0.98172999999999999</v>
      </c>
      <c r="F728">
        <v>0.63854999999999995</v>
      </c>
      <c r="G728">
        <v>6.6399999999999999E-4</v>
      </c>
      <c r="H728">
        <v>1.5001E-2</v>
      </c>
      <c r="I728">
        <v>1.5664000000000001E-2</v>
      </c>
    </row>
    <row r="729" spans="1:9" x14ac:dyDescent="0.3">
      <c r="A729">
        <v>2100</v>
      </c>
      <c r="B729">
        <v>13</v>
      </c>
      <c r="C729">
        <v>40.478999999999999</v>
      </c>
      <c r="D729">
        <v>83.596000000000004</v>
      </c>
      <c r="E729">
        <v>0.98133000000000004</v>
      </c>
      <c r="F729">
        <v>0.63832999999999995</v>
      </c>
      <c r="G729">
        <v>6.7599999999999995E-4</v>
      </c>
      <c r="H729">
        <v>1.5001E-2</v>
      </c>
      <c r="I729">
        <v>1.5677E-2</v>
      </c>
    </row>
    <row r="730" spans="1:9" x14ac:dyDescent="0.3">
      <c r="A730">
        <v>2400</v>
      </c>
      <c r="B730">
        <v>13</v>
      </c>
      <c r="C730">
        <v>40.003</v>
      </c>
      <c r="D730">
        <v>83.424999999999997</v>
      </c>
      <c r="E730">
        <v>0.98187999999999998</v>
      </c>
      <c r="F730">
        <v>0.63846000000000003</v>
      </c>
      <c r="G730">
        <v>6.5799999999999995E-4</v>
      </c>
      <c r="H730">
        <v>1.5002E-2</v>
      </c>
      <c r="I730">
        <v>1.5661000000000001E-2</v>
      </c>
    </row>
    <row r="731" spans="1:9" x14ac:dyDescent="0.3">
      <c r="A731">
        <v>3000</v>
      </c>
      <c r="B731">
        <v>15</v>
      </c>
      <c r="C731">
        <v>31.585000000000001</v>
      </c>
      <c r="D731">
        <v>99.212999999999994</v>
      </c>
      <c r="E731">
        <v>0.99055000000000004</v>
      </c>
      <c r="F731">
        <v>0.63990999999999998</v>
      </c>
      <c r="G731">
        <v>3.1300000000000002E-4</v>
      </c>
      <c r="H731">
        <v>1.5003000000000001E-2</v>
      </c>
      <c r="I731">
        <v>1.5316E-2</v>
      </c>
    </row>
    <row r="732" spans="1:9" x14ac:dyDescent="0.3">
      <c r="A732">
        <v>2500</v>
      </c>
      <c r="B732">
        <v>13</v>
      </c>
      <c r="C732">
        <v>39.886000000000003</v>
      </c>
      <c r="D732">
        <v>83.424000000000007</v>
      </c>
      <c r="E732">
        <v>0.98202</v>
      </c>
      <c r="F732">
        <v>0.63834000000000002</v>
      </c>
      <c r="G732">
        <v>6.5399999999999996E-4</v>
      </c>
      <c r="H732">
        <v>1.5004E-2</v>
      </c>
      <c r="I732">
        <v>1.5657999999999998E-2</v>
      </c>
    </row>
    <row r="733" spans="1:9" x14ac:dyDescent="0.3">
      <c r="A733">
        <v>2600</v>
      </c>
      <c r="B733">
        <v>13</v>
      </c>
      <c r="C733">
        <v>39.781999999999996</v>
      </c>
      <c r="D733">
        <v>83.432000000000002</v>
      </c>
      <c r="E733">
        <v>0.98214000000000001</v>
      </c>
      <c r="F733">
        <v>0.63822000000000001</v>
      </c>
      <c r="G733">
        <v>6.4899999999999995E-4</v>
      </c>
      <c r="H733">
        <v>1.5006E-2</v>
      </c>
      <c r="I733">
        <v>1.5654999999999999E-2</v>
      </c>
    </row>
    <row r="734" spans="1:9" x14ac:dyDescent="0.3">
      <c r="A734">
        <v>2700</v>
      </c>
      <c r="B734">
        <v>13</v>
      </c>
      <c r="C734">
        <v>39.688000000000002</v>
      </c>
      <c r="D734">
        <v>83.450999999999993</v>
      </c>
      <c r="E734">
        <v>0.98224999999999996</v>
      </c>
      <c r="F734">
        <v>0.6381</v>
      </c>
      <c r="G734">
        <v>6.4499999999999996E-4</v>
      </c>
      <c r="H734">
        <v>1.5008000000000001E-2</v>
      </c>
      <c r="I734">
        <v>1.5653E-2</v>
      </c>
    </row>
    <row r="735" spans="1:9" x14ac:dyDescent="0.3">
      <c r="A735">
        <v>2800</v>
      </c>
      <c r="B735">
        <v>13</v>
      </c>
      <c r="C735">
        <v>39.612000000000002</v>
      </c>
      <c r="D735">
        <v>83.477999999999994</v>
      </c>
      <c r="E735">
        <v>0.98236000000000001</v>
      </c>
      <c r="F735">
        <v>0.63798999999999995</v>
      </c>
      <c r="G735">
        <v>6.4099999999999997E-4</v>
      </c>
      <c r="H735">
        <v>1.5010000000000001E-2</v>
      </c>
      <c r="I735">
        <v>1.5651999999999999E-2</v>
      </c>
    </row>
    <row r="736" spans="1:9" x14ac:dyDescent="0.3">
      <c r="A736">
        <v>2900</v>
      </c>
      <c r="B736">
        <v>13</v>
      </c>
      <c r="C736">
        <v>39.545999999999999</v>
      </c>
      <c r="D736">
        <v>83.512</v>
      </c>
      <c r="E736">
        <v>0.98245000000000005</v>
      </c>
      <c r="F736">
        <v>0.63788999999999996</v>
      </c>
      <c r="G736">
        <v>6.38E-4</v>
      </c>
      <c r="H736">
        <v>1.5011999999999999E-2</v>
      </c>
      <c r="I736">
        <v>1.5650000000000001E-2</v>
      </c>
    </row>
    <row r="737" spans="1:9" x14ac:dyDescent="0.3">
      <c r="A737">
        <v>3100</v>
      </c>
      <c r="B737">
        <v>15</v>
      </c>
      <c r="C737">
        <v>31.241</v>
      </c>
      <c r="D737">
        <v>98.463999999999999</v>
      </c>
      <c r="E737">
        <v>0.99073</v>
      </c>
      <c r="F737">
        <v>0.63998999999999995</v>
      </c>
      <c r="G737">
        <v>3.0699999999999998E-4</v>
      </c>
      <c r="H737">
        <v>1.5023E-2</v>
      </c>
      <c r="I737">
        <v>1.533E-2</v>
      </c>
    </row>
    <row r="738" spans="1:9" x14ac:dyDescent="0.3">
      <c r="A738">
        <v>2200</v>
      </c>
      <c r="B738">
        <v>15</v>
      </c>
      <c r="C738">
        <v>32.868000000000002</v>
      </c>
      <c r="D738">
        <v>100.971</v>
      </c>
      <c r="E738">
        <v>0.9899</v>
      </c>
      <c r="F738">
        <v>0.64226000000000005</v>
      </c>
      <c r="G738">
        <v>3.4900000000000003E-4</v>
      </c>
      <c r="H738">
        <v>1.5036000000000001E-2</v>
      </c>
      <c r="I738">
        <v>1.5384999999999999E-2</v>
      </c>
    </row>
    <row r="739" spans="1:9" x14ac:dyDescent="0.3">
      <c r="A739">
        <v>3200</v>
      </c>
      <c r="B739">
        <v>15</v>
      </c>
      <c r="C739">
        <v>31.163</v>
      </c>
      <c r="D739">
        <v>98.373999999999995</v>
      </c>
      <c r="E739">
        <v>0.99078999999999995</v>
      </c>
      <c r="F739">
        <v>0.63971999999999996</v>
      </c>
      <c r="G739">
        <v>3.0499999999999999E-4</v>
      </c>
      <c r="H739">
        <v>1.5044E-2</v>
      </c>
      <c r="I739">
        <v>1.5348000000000001E-2</v>
      </c>
    </row>
    <row r="740" spans="1:9" x14ac:dyDescent="0.3">
      <c r="A740">
        <v>3300</v>
      </c>
      <c r="B740">
        <v>15</v>
      </c>
      <c r="C740">
        <v>31.094000000000001</v>
      </c>
      <c r="D740">
        <v>98.325999999999993</v>
      </c>
      <c r="E740">
        <v>0.99084000000000005</v>
      </c>
      <c r="F740">
        <v>0.63946999999999998</v>
      </c>
      <c r="G740">
        <v>3.0299999999999999E-4</v>
      </c>
      <c r="H740">
        <v>1.506E-2</v>
      </c>
      <c r="I740">
        <v>1.5363E-2</v>
      </c>
    </row>
    <row r="741" spans="1:9" x14ac:dyDescent="0.3">
      <c r="A741">
        <v>2300</v>
      </c>
      <c r="B741">
        <v>15</v>
      </c>
      <c r="C741">
        <v>32.764000000000003</v>
      </c>
      <c r="D741">
        <v>100.84399999999999</v>
      </c>
      <c r="E741">
        <v>0.99</v>
      </c>
      <c r="F741">
        <v>0.64190999999999998</v>
      </c>
      <c r="G741">
        <v>3.4600000000000001E-4</v>
      </c>
      <c r="H741">
        <v>1.506E-2</v>
      </c>
      <c r="I741">
        <v>1.5407000000000001E-2</v>
      </c>
    </row>
    <row r="742" spans="1:9" x14ac:dyDescent="0.3">
      <c r="A742">
        <v>4000</v>
      </c>
      <c r="B742">
        <v>15</v>
      </c>
      <c r="C742">
        <v>30.446000000000002</v>
      </c>
      <c r="D742">
        <v>97.643000000000001</v>
      </c>
      <c r="E742">
        <v>0.99114999999999998</v>
      </c>
      <c r="F742">
        <v>0.63800999999999997</v>
      </c>
      <c r="G742">
        <v>2.8699999999999998E-4</v>
      </c>
      <c r="H742">
        <v>1.5066E-2</v>
      </c>
      <c r="I742">
        <v>1.5353E-2</v>
      </c>
    </row>
    <row r="743" spans="1:9" x14ac:dyDescent="0.3">
      <c r="A743">
        <v>4100</v>
      </c>
      <c r="B743">
        <v>15</v>
      </c>
      <c r="C743">
        <v>30.209</v>
      </c>
      <c r="D743">
        <v>97.159000000000006</v>
      </c>
      <c r="E743">
        <v>0.99124999999999996</v>
      </c>
      <c r="F743">
        <v>0.63802999999999999</v>
      </c>
      <c r="G743">
        <v>2.8299999999999999E-4</v>
      </c>
      <c r="H743">
        <v>1.5072E-2</v>
      </c>
      <c r="I743">
        <v>1.5356E-2</v>
      </c>
    </row>
    <row r="744" spans="1:9" x14ac:dyDescent="0.3">
      <c r="A744">
        <v>3400</v>
      </c>
      <c r="B744">
        <v>15</v>
      </c>
      <c r="C744">
        <v>31.027999999999999</v>
      </c>
      <c r="D744">
        <v>98.287999999999997</v>
      </c>
      <c r="E744">
        <v>0.99089000000000005</v>
      </c>
      <c r="F744">
        <v>0.63924999999999998</v>
      </c>
      <c r="G744">
        <v>3.0200000000000002E-4</v>
      </c>
      <c r="H744">
        <v>1.5073E-2</v>
      </c>
      <c r="I744">
        <v>1.5374000000000001E-2</v>
      </c>
    </row>
    <row r="745" spans="1:9" x14ac:dyDescent="0.3">
      <c r="A745">
        <v>2000</v>
      </c>
      <c r="B745">
        <v>13</v>
      </c>
      <c r="C745">
        <v>41.201999999999998</v>
      </c>
      <c r="D745">
        <v>84.804000000000002</v>
      </c>
      <c r="E745">
        <v>0.98070999999999997</v>
      </c>
      <c r="F745">
        <v>0.63566999999999996</v>
      </c>
      <c r="G745">
        <v>6.9399999999999996E-4</v>
      </c>
      <c r="H745">
        <v>1.5076000000000001E-2</v>
      </c>
      <c r="I745">
        <v>1.5769999999999999E-2</v>
      </c>
    </row>
    <row r="746" spans="1:9" x14ac:dyDescent="0.3">
      <c r="A746">
        <v>2400</v>
      </c>
      <c r="B746">
        <v>15</v>
      </c>
      <c r="C746">
        <v>32.661000000000001</v>
      </c>
      <c r="D746">
        <v>100.738</v>
      </c>
      <c r="E746">
        <v>0.99007999999999996</v>
      </c>
      <c r="F746">
        <v>0.64163000000000003</v>
      </c>
      <c r="G746">
        <v>3.4400000000000001E-4</v>
      </c>
      <c r="H746">
        <v>1.5077999999999999E-2</v>
      </c>
      <c r="I746">
        <v>1.5422E-2</v>
      </c>
    </row>
    <row r="747" spans="1:9" x14ac:dyDescent="0.3">
      <c r="A747">
        <v>4200</v>
      </c>
      <c r="B747">
        <v>15</v>
      </c>
      <c r="C747">
        <v>30.161000000000001</v>
      </c>
      <c r="D747">
        <v>97.125</v>
      </c>
      <c r="E747">
        <v>0.99129</v>
      </c>
      <c r="F747">
        <v>0.63785999999999998</v>
      </c>
      <c r="G747">
        <v>2.8200000000000002E-4</v>
      </c>
      <c r="H747">
        <v>1.5084E-2</v>
      </c>
      <c r="I747">
        <v>1.5365999999999999E-2</v>
      </c>
    </row>
    <row r="748" spans="1:9" x14ac:dyDescent="0.3">
      <c r="A748">
        <v>3500</v>
      </c>
      <c r="B748">
        <v>15</v>
      </c>
      <c r="C748">
        <v>30.965</v>
      </c>
      <c r="D748">
        <v>98.257000000000005</v>
      </c>
      <c r="E748">
        <v>0.99092999999999998</v>
      </c>
      <c r="F748">
        <v>0.63905000000000001</v>
      </c>
      <c r="G748">
        <v>2.9999999999999997E-4</v>
      </c>
      <c r="H748">
        <v>1.5084999999999999E-2</v>
      </c>
      <c r="I748">
        <v>1.5384999999999999E-2</v>
      </c>
    </row>
    <row r="749" spans="1:9" x14ac:dyDescent="0.3">
      <c r="A749">
        <v>2500</v>
      </c>
      <c r="B749">
        <v>15</v>
      </c>
      <c r="C749">
        <v>32.563000000000002</v>
      </c>
      <c r="D749">
        <v>100.65300000000001</v>
      </c>
      <c r="E749">
        <v>0.99014999999999997</v>
      </c>
      <c r="F749">
        <v>0.64137</v>
      </c>
      <c r="G749">
        <v>3.4099999999999999E-4</v>
      </c>
      <c r="H749">
        <v>1.5093000000000001E-2</v>
      </c>
      <c r="I749">
        <v>1.5434E-2</v>
      </c>
    </row>
    <row r="750" spans="1:9" x14ac:dyDescent="0.3">
      <c r="A750">
        <v>4300</v>
      </c>
      <c r="B750">
        <v>15</v>
      </c>
      <c r="C750">
        <v>30.122</v>
      </c>
      <c r="D750">
        <v>97.116</v>
      </c>
      <c r="E750">
        <v>0.99131999999999998</v>
      </c>
      <c r="F750">
        <v>0.63766999999999996</v>
      </c>
      <c r="G750">
        <v>2.81E-4</v>
      </c>
      <c r="H750">
        <v>1.5095000000000001E-2</v>
      </c>
      <c r="I750">
        <v>1.5376000000000001E-2</v>
      </c>
    </row>
    <row r="751" spans="1:9" x14ac:dyDescent="0.3">
      <c r="A751">
        <v>3600</v>
      </c>
      <c r="B751">
        <v>15</v>
      </c>
      <c r="C751">
        <v>30.905000000000001</v>
      </c>
      <c r="D751">
        <v>98.230999999999995</v>
      </c>
      <c r="E751">
        <v>0.99097000000000002</v>
      </c>
      <c r="F751">
        <v>0.63885000000000003</v>
      </c>
      <c r="G751">
        <v>2.99E-4</v>
      </c>
      <c r="H751">
        <v>1.5096E-2</v>
      </c>
      <c r="I751">
        <v>1.5394E-2</v>
      </c>
    </row>
    <row r="752" spans="1:9" x14ac:dyDescent="0.3">
      <c r="A752">
        <v>4400</v>
      </c>
      <c r="B752">
        <v>15</v>
      </c>
      <c r="C752">
        <v>30.084</v>
      </c>
      <c r="D752">
        <v>97.12</v>
      </c>
      <c r="E752">
        <v>0.99134999999999995</v>
      </c>
      <c r="F752">
        <v>0.63749999999999996</v>
      </c>
      <c r="G752">
        <v>2.7999999999999998E-4</v>
      </c>
      <c r="H752">
        <v>1.5105E-2</v>
      </c>
      <c r="I752">
        <v>1.5386E-2</v>
      </c>
    </row>
    <row r="753" spans="1:9" x14ac:dyDescent="0.3">
      <c r="A753">
        <v>3700</v>
      </c>
      <c r="B753">
        <v>15</v>
      </c>
      <c r="C753">
        <v>30.847999999999999</v>
      </c>
      <c r="D753">
        <v>98.21</v>
      </c>
      <c r="E753">
        <v>0.99100999999999995</v>
      </c>
      <c r="F753">
        <v>0.63866000000000001</v>
      </c>
      <c r="G753">
        <v>2.9700000000000001E-4</v>
      </c>
      <c r="H753">
        <v>1.5106E-2</v>
      </c>
      <c r="I753">
        <v>1.5403999999999999E-2</v>
      </c>
    </row>
    <row r="754" spans="1:9" x14ac:dyDescent="0.3">
      <c r="A754">
        <v>2600</v>
      </c>
      <c r="B754">
        <v>15</v>
      </c>
      <c r="C754">
        <v>32.47</v>
      </c>
      <c r="D754">
        <v>100.58</v>
      </c>
      <c r="E754">
        <v>0.99021999999999999</v>
      </c>
      <c r="F754">
        <v>0.64110999999999996</v>
      </c>
      <c r="G754">
        <v>3.39E-4</v>
      </c>
      <c r="H754">
        <v>1.5107000000000001E-2</v>
      </c>
      <c r="I754">
        <v>1.5446E-2</v>
      </c>
    </row>
    <row r="755" spans="1:9" x14ac:dyDescent="0.3">
      <c r="A755">
        <v>4500</v>
      </c>
      <c r="B755">
        <v>15</v>
      </c>
      <c r="C755">
        <v>30.048999999999999</v>
      </c>
      <c r="D755">
        <v>97.128</v>
      </c>
      <c r="E755">
        <v>0.99136999999999997</v>
      </c>
      <c r="F755">
        <v>0.63734000000000002</v>
      </c>
      <c r="G755">
        <v>2.7900000000000001E-4</v>
      </c>
      <c r="H755">
        <v>1.5115E-2</v>
      </c>
      <c r="I755">
        <v>1.5394E-2</v>
      </c>
    </row>
    <row r="756" spans="1:9" x14ac:dyDescent="0.3">
      <c r="A756">
        <v>5000</v>
      </c>
      <c r="B756">
        <v>15</v>
      </c>
      <c r="C756">
        <v>29.753</v>
      </c>
      <c r="D756">
        <v>96.891999999999996</v>
      </c>
      <c r="E756">
        <v>0.99151</v>
      </c>
      <c r="F756">
        <v>0.63653999999999999</v>
      </c>
      <c r="G756">
        <v>2.7300000000000002E-4</v>
      </c>
      <c r="H756">
        <v>1.5117E-2</v>
      </c>
      <c r="I756">
        <v>1.5389999999999999E-2</v>
      </c>
    </row>
    <row r="757" spans="1:9" x14ac:dyDescent="0.3">
      <c r="A757">
        <v>3800</v>
      </c>
      <c r="B757">
        <v>15</v>
      </c>
      <c r="C757">
        <v>30.794</v>
      </c>
      <c r="D757">
        <v>98.191999999999993</v>
      </c>
      <c r="E757">
        <v>0.99104000000000003</v>
      </c>
      <c r="F757">
        <v>0.63848000000000005</v>
      </c>
      <c r="G757">
        <v>2.9599999999999998E-4</v>
      </c>
      <c r="H757">
        <v>1.5117E-2</v>
      </c>
      <c r="I757">
        <v>1.5413E-2</v>
      </c>
    </row>
    <row r="758" spans="1:9" x14ac:dyDescent="0.3">
      <c r="A758">
        <v>5100</v>
      </c>
      <c r="B758">
        <v>15</v>
      </c>
      <c r="C758">
        <v>29.59</v>
      </c>
      <c r="D758">
        <v>96.573999999999998</v>
      </c>
      <c r="E758">
        <v>0.99156999999999995</v>
      </c>
      <c r="F758">
        <v>0.63653999999999999</v>
      </c>
      <c r="G758">
        <v>2.7E-4</v>
      </c>
      <c r="H758">
        <v>1.512E-2</v>
      </c>
      <c r="I758">
        <v>1.5389999999999999E-2</v>
      </c>
    </row>
    <row r="759" spans="1:9" x14ac:dyDescent="0.3">
      <c r="A759">
        <v>2700</v>
      </c>
      <c r="B759">
        <v>15</v>
      </c>
      <c r="C759">
        <v>32.380000000000003</v>
      </c>
      <c r="D759">
        <v>100.515</v>
      </c>
      <c r="E759">
        <v>0.99028000000000005</v>
      </c>
      <c r="F759">
        <v>0.64085000000000003</v>
      </c>
      <c r="G759">
        <v>3.3700000000000001E-4</v>
      </c>
      <c r="H759">
        <v>1.512E-2</v>
      </c>
      <c r="I759">
        <v>1.5457E-2</v>
      </c>
    </row>
    <row r="760" spans="1:9" x14ac:dyDescent="0.3">
      <c r="A760">
        <v>4600</v>
      </c>
      <c r="B760">
        <v>15</v>
      </c>
      <c r="C760">
        <v>30.013999999999999</v>
      </c>
      <c r="D760">
        <v>97.137</v>
      </c>
      <c r="E760">
        <v>0.99139999999999995</v>
      </c>
      <c r="F760">
        <v>0.63717999999999997</v>
      </c>
      <c r="G760">
        <v>2.7900000000000001E-4</v>
      </c>
      <c r="H760">
        <v>1.5122999999999999E-2</v>
      </c>
      <c r="I760">
        <v>1.5402000000000001E-2</v>
      </c>
    </row>
    <row r="761" spans="1:9" x14ac:dyDescent="0.3">
      <c r="A761">
        <v>3900</v>
      </c>
      <c r="B761">
        <v>15</v>
      </c>
      <c r="C761">
        <v>30.741</v>
      </c>
      <c r="D761">
        <v>98.179000000000002</v>
      </c>
      <c r="E761">
        <v>0.99107000000000001</v>
      </c>
      <c r="F761">
        <v>0.63829000000000002</v>
      </c>
      <c r="G761">
        <v>2.9500000000000001E-4</v>
      </c>
      <c r="H761">
        <v>1.5127E-2</v>
      </c>
      <c r="I761">
        <v>1.5422E-2</v>
      </c>
    </row>
    <row r="762" spans="1:9" x14ac:dyDescent="0.3">
      <c r="A762">
        <v>5200</v>
      </c>
      <c r="B762">
        <v>15</v>
      </c>
      <c r="C762">
        <v>29.556000000000001</v>
      </c>
      <c r="D762">
        <v>96.569000000000003</v>
      </c>
      <c r="E762">
        <v>0.99160000000000004</v>
      </c>
      <c r="F762">
        <v>0.63641000000000003</v>
      </c>
      <c r="G762">
        <v>2.6899999999999998E-4</v>
      </c>
      <c r="H762">
        <v>1.5128000000000001E-2</v>
      </c>
      <c r="I762">
        <v>1.5398E-2</v>
      </c>
    </row>
    <row r="763" spans="1:9" x14ac:dyDescent="0.3">
      <c r="A763">
        <v>4700</v>
      </c>
      <c r="B763">
        <v>15</v>
      </c>
      <c r="C763">
        <v>29.981000000000002</v>
      </c>
      <c r="D763">
        <v>97.147999999999996</v>
      </c>
      <c r="E763">
        <v>0.99141999999999997</v>
      </c>
      <c r="F763">
        <v>0.63702999999999999</v>
      </c>
      <c r="G763">
        <v>2.7799999999999998E-4</v>
      </c>
      <c r="H763">
        <v>1.5132E-2</v>
      </c>
      <c r="I763">
        <v>1.541E-2</v>
      </c>
    </row>
    <row r="764" spans="1:9" x14ac:dyDescent="0.3">
      <c r="A764">
        <v>2800</v>
      </c>
      <c r="B764">
        <v>15</v>
      </c>
      <c r="C764">
        <v>32.295000000000002</v>
      </c>
      <c r="D764">
        <v>100.458</v>
      </c>
      <c r="E764">
        <v>0.99033000000000004</v>
      </c>
      <c r="F764">
        <v>0.64058999999999999</v>
      </c>
      <c r="G764">
        <v>3.3500000000000001E-4</v>
      </c>
      <c r="H764">
        <v>1.5134E-2</v>
      </c>
      <c r="I764">
        <v>1.5469E-2</v>
      </c>
    </row>
    <row r="765" spans="1:9" x14ac:dyDescent="0.3">
      <c r="A765">
        <v>5300</v>
      </c>
      <c r="B765">
        <v>15</v>
      </c>
      <c r="C765">
        <v>29.527000000000001</v>
      </c>
      <c r="D765">
        <v>96.58</v>
      </c>
      <c r="E765">
        <v>0.99161999999999995</v>
      </c>
      <c r="F765">
        <v>0.63627</v>
      </c>
      <c r="G765">
        <v>2.6899999999999998E-4</v>
      </c>
      <c r="H765">
        <v>1.5136999999999999E-2</v>
      </c>
      <c r="I765">
        <v>1.5405E-2</v>
      </c>
    </row>
    <row r="766" spans="1:9" x14ac:dyDescent="0.3">
      <c r="A766">
        <v>4800</v>
      </c>
      <c r="B766">
        <v>15</v>
      </c>
      <c r="C766">
        <v>29.949000000000002</v>
      </c>
      <c r="D766">
        <v>97.16</v>
      </c>
      <c r="E766">
        <v>0.99145000000000005</v>
      </c>
      <c r="F766">
        <v>0.63688999999999996</v>
      </c>
      <c r="G766">
        <v>2.7700000000000001E-4</v>
      </c>
      <c r="H766">
        <v>1.5140000000000001E-2</v>
      </c>
      <c r="I766">
        <v>1.5417E-2</v>
      </c>
    </row>
    <row r="767" spans="1:9" x14ac:dyDescent="0.3">
      <c r="A767">
        <v>5400</v>
      </c>
      <c r="B767">
        <v>15</v>
      </c>
      <c r="C767">
        <v>29.501000000000001</v>
      </c>
      <c r="D767">
        <v>96.594999999999999</v>
      </c>
      <c r="E767">
        <v>0.99163999999999997</v>
      </c>
      <c r="F767">
        <v>0.63612999999999997</v>
      </c>
      <c r="G767">
        <v>2.6800000000000001E-4</v>
      </c>
      <c r="H767">
        <v>1.5143999999999999E-2</v>
      </c>
      <c r="I767">
        <v>1.5412E-2</v>
      </c>
    </row>
    <row r="768" spans="1:9" x14ac:dyDescent="0.3">
      <c r="A768">
        <v>2900</v>
      </c>
      <c r="B768">
        <v>15</v>
      </c>
      <c r="C768">
        <v>32.213999999999999</v>
      </c>
      <c r="D768">
        <v>100.408</v>
      </c>
      <c r="E768">
        <v>0.99038999999999999</v>
      </c>
      <c r="F768">
        <v>0.64032999999999995</v>
      </c>
      <c r="G768">
        <v>3.3300000000000002E-4</v>
      </c>
      <c r="H768">
        <v>1.5147000000000001E-2</v>
      </c>
      <c r="I768">
        <v>1.5480000000000001E-2</v>
      </c>
    </row>
    <row r="769" spans="1:9" x14ac:dyDescent="0.3">
      <c r="A769">
        <v>4900</v>
      </c>
      <c r="B769">
        <v>15</v>
      </c>
      <c r="C769">
        <v>29.917999999999999</v>
      </c>
      <c r="D769">
        <v>97.174000000000007</v>
      </c>
      <c r="E769">
        <v>0.99146999999999996</v>
      </c>
      <c r="F769">
        <v>0.63675000000000004</v>
      </c>
      <c r="G769">
        <v>2.7599999999999999E-4</v>
      </c>
      <c r="H769">
        <v>1.5148E-2</v>
      </c>
      <c r="I769">
        <v>1.5424E-2</v>
      </c>
    </row>
    <row r="770" spans="1:9" x14ac:dyDescent="0.3">
      <c r="A770">
        <v>5500</v>
      </c>
      <c r="B770">
        <v>15</v>
      </c>
      <c r="C770">
        <v>29.475999999999999</v>
      </c>
      <c r="D770">
        <v>96.611000000000004</v>
      </c>
      <c r="E770">
        <v>0.99165999999999999</v>
      </c>
      <c r="F770">
        <v>0.63600000000000001</v>
      </c>
      <c r="G770">
        <v>2.6699999999999998E-4</v>
      </c>
      <c r="H770">
        <v>1.5152000000000001E-2</v>
      </c>
      <c r="I770">
        <v>1.5419E-2</v>
      </c>
    </row>
    <row r="771" spans="1:9" x14ac:dyDescent="0.3">
      <c r="A771">
        <v>5600</v>
      </c>
      <c r="B771">
        <v>15</v>
      </c>
      <c r="C771">
        <v>29.452000000000002</v>
      </c>
      <c r="D771">
        <v>96.628</v>
      </c>
      <c r="E771">
        <v>0.99167000000000005</v>
      </c>
      <c r="F771">
        <v>0.63588</v>
      </c>
      <c r="G771">
        <v>2.6699999999999998E-4</v>
      </c>
      <c r="H771">
        <v>1.5159000000000001E-2</v>
      </c>
      <c r="I771">
        <v>1.5426E-2</v>
      </c>
    </row>
    <row r="772" spans="1:9" x14ac:dyDescent="0.3">
      <c r="A772">
        <v>6000</v>
      </c>
      <c r="B772">
        <v>15</v>
      </c>
      <c r="C772">
        <v>29.277000000000001</v>
      </c>
      <c r="D772">
        <v>96.509</v>
      </c>
      <c r="E772">
        <v>0.99175000000000002</v>
      </c>
      <c r="F772">
        <v>0.63537999999999994</v>
      </c>
      <c r="G772">
        <v>2.63E-4</v>
      </c>
      <c r="H772">
        <v>1.5162E-2</v>
      </c>
      <c r="I772">
        <v>1.5424999999999999E-2</v>
      </c>
    </row>
    <row r="773" spans="1:9" x14ac:dyDescent="0.3">
      <c r="A773">
        <v>6100</v>
      </c>
      <c r="B773">
        <v>15</v>
      </c>
      <c r="C773">
        <v>29.161999999999999</v>
      </c>
      <c r="D773">
        <v>96.284999999999997</v>
      </c>
      <c r="E773">
        <v>0.99178999999999995</v>
      </c>
      <c r="F773">
        <v>0.63534999999999997</v>
      </c>
      <c r="G773">
        <v>2.6200000000000003E-4</v>
      </c>
      <c r="H773">
        <v>1.5162999999999999E-2</v>
      </c>
      <c r="I773">
        <v>1.5424999999999999E-2</v>
      </c>
    </row>
    <row r="774" spans="1:9" x14ac:dyDescent="0.3">
      <c r="A774">
        <v>5700</v>
      </c>
      <c r="B774">
        <v>15</v>
      </c>
      <c r="C774">
        <v>29.428000000000001</v>
      </c>
      <c r="D774">
        <v>96.644999999999996</v>
      </c>
      <c r="E774">
        <v>0.99168999999999996</v>
      </c>
      <c r="F774">
        <v>0.63575999999999999</v>
      </c>
      <c r="G774">
        <v>2.6600000000000001E-4</v>
      </c>
      <c r="H774">
        <v>1.5166000000000001E-2</v>
      </c>
      <c r="I774">
        <v>1.5432E-2</v>
      </c>
    </row>
    <row r="775" spans="1:9" x14ac:dyDescent="0.3">
      <c r="A775">
        <v>6200</v>
      </c>
      <c r="B775">
        <v>15</v>
      </c>
      <c r="C775">
        <v>29.138000000000002</v>
      </c>
      <c r="D775">
        <v>96.287999999999997</v>
      </c>
      <c r="E775">
        <v>0.99180999999999997</v>
      </c>
      <c r="F775">
        <v>0.63526000000000005</v>
      </c>
      <c r="G775">
        <v>2.61E-4</v>
      </c>
      <c r="H775">
        <v>1.5169999999999999E-2</v>
      </c>
      <c r="I775">
        <v>1.5431E-2</v>
      </c>
    </row>
    <row r="776" spans="1:9" x14ac:dyDescent="0.3">
      <c r="A776">
        <v>5800</v>
      </c>
      <c r="B776">
        <v>15</v>
      </c>
      <c r="C776">
        <v>29.405000000000001</v>
      </c>
      <c r="D776">
        <v>96.662999999999997</v>
      </c>
      <c r="E776">
        <v>0.99170000000000003</v>
      </c>
      <c r="F776">
        <v>0.63565000000000005</v>
      </c>
      <c r="G776">
        <v>2.6600000000000001E-4</v>
      </c>
      <c r="H776">
        <v>1.5173000000000001E-2</v>
      </c>
      <c r="I776">
        <v>1.5439E-2</v>
      </c>
    </row>
    <row r="777" spans="1:9" x14ac:dyDescent="0.3">
      <c r="A777">
        <v>6300</v>
      </c>
      <c r="B777">
        <v>15</v>
      </c>
      <c r="C777">
        <v>29.119</v>
      </c>
      <c r="D777">
        <v>96.302999999999997</v>
      </c>
      <c r="E777">
        <v>0.99182000000000003</v>
      </c>
      <c r="F777">
        <v>0.63514999999999999</v>
      </c>
      <c r="G777">
        <v>2.61E-4</v>
      </c>
      <c r="H777">
        <v>1.5176E-2</v>
      </c>
      <c r="I777">
        <v>1.5436999999999999E-2</v>
      </c>
    </row>
    <row r="778" spans="1:9" x14ac:dyDescent="0.3">
      <c r="A778">
        <v>5900</v>
      </c>
      <c r="B778">
        <v>15</v>
      </c>
      <c r="C778">
        <v>29.382999999999999</v>
      </c>
      <c r="D778">
        <v>96.680999999999997</v>
      </c>
      <c r="E778">
        <v>0.99172000000000005</v>
      </c>
      <c r="F778">
        <v>0.63553000000000004</v>
      </c>
      <c r="G778">
        <v>2.6499999999999999E-4</v>
      </c>
      <c r="H778">
        <v>1.5179E-2</v>
      </c>
      <c r="I778">
        <v>1.5445E-2</v>
      </c>
    </row>
    <row r="779" spans="1:9" x14ac:dyDescent="0.3">
      <c r="A779">
        <v>6400</v>
      </c>
      <c r="B779">
        <v>15</v>
      </c>
      <c r="C779">
        <v>29.100999999999999</v>
      </c>
      <c r="D779">
        <v>96.320999999999998</v>
      </c>
      <c r="E779">
        <v>0.99184000000000005</v>
      </c>
      <c r="F779">
        <v>0.63504000000000005</v>
      </c>
      <c r="G779">
        <v>2.5999999999999998E-4</v>
      </c>
      <c r="H779">
        <v>1.5183E-2</v>
      </c>
      <c r="I779">
        <v>1.5443E-2</v>
      </c>
    </row>
    <row r="780" spans="1:9" x14ac:dyDescent="0.3">
      <c r="A780">
        <v>6500</v>
      </c>
      <c r="B780">
        <v>15</v>
      </c>
      <c r="C780">
        <v>29.084</v>
      </c>
      <c r="D780">
        <v>96.34</v>
      </c>
      <c r="E780">
        <v>0.99185000000000001</v>
      </c>
      <c r="F780">
        <v>0.63492999999999999</v>
      </c>
      <c r="G780">
        <v>2.5999999999999998E-4</v>
      </c>
      <c r="H780">
        <v>1.5188999999999999E-2</v>
      </c>
      <c r="I780">
        <v>1.5448999999999999E-2</v>
      </c>
    </row>
    <row r="781" spans="1:9" x14ac:dyDescent="0.3">
      <c r="A781">
        <v>6600</v>
      </c>
      <c r="B781">
        <v>15</v>
      </c>
      <c r="C781">
        <v>29.068000000000001</v>
      </c>
      <c r="D781">
        <v>96.358999999999995</v>
      </c>
      <c r="E781">
        <v>0.99185999999999996</v>
      </c>
      <c r="F781">
        <v>0.63483000000000001</v>
      </c>
      <c r="G781">
        <v>2.5900000000000001E-4</v>
      </c>
      <c r="H781">
        <v>1.5195E-2</v>
      </c>
      <c r="I781">
        <v>1.5454000000000001E-2</v>
      </c>
    </row>
    <row r="782" spans="1:9" x14ac:dyDescent="0.3">
      <c r="A782">
        <v>7000</v>
      </c>
      <c r="B782">
        <v>15</v>
      </c>
      <c r="C782">
        <v>28.95</v>
      </c>
      <c r="D782">
        <v>96.302999999999997</v>
      </c>
      <c r="E782">
        <v>0.99192000000000002</v>
      </c>
      <c r="F782">
        <v>0.63441999999999998</v>
      </c>
      <c r="G782">
        <v>2.5700000000000001E-4</v>
      </c>
      <c r="H782">
        <v>1.5200999999999999E-2</v>
      </c>
      <c r="I782">
        <v>1.5458E-2</v>
      </c>
    </row>
    <row r="783" spans="1:9" x14ac:dyDescent="0.3">
      <c r="A783">
        <v>6700</v>
      </c>
      <c r="B783">
        <v>15</v>
      </c>
      <c r="C783">
        <v>29.052</v>
      </c>
      <c r="D783">
        <v>96.378</v>
      </c>
      <c r="E783">
        <v>0.99187000000000003</v>
      </c>
      <c r="F783">
        <v>0.63473000000000002</v>
      </c>
      <c r="G783">
        <v>2.5900000000000001E-4</v>
      </c>
      <c r="H783">
        <v>1.5200999999999999E-2</v>
      </c>
      <c r="I783">
        <v>1.546E-2</v>
      </c>
    </row>
    <row r="784" spans="1:9" x14ac:dyDescent="0.3">
      <c r="A784">
        <v>7100</v>
      </c>
      <c r="B784">
        <v>15</v>
      </c>
      <c r="C784">
        <v>28.861999999999998</v>
      </c>
      <c r="D784">
        <v>96.138999999999996</v>
      </c>
      <c r="E784">
        <v>0.99195</v>
      </c>
      <c r="F784">
        <v>0.63439000000000001</v>
      </c>
      <c r="G784">
        <v>2.5599999999999999E-4</v>
      </c>
      <c r="H784">
        <v>1.5202E-2</v>
      </c>
      <c r="I784">
        <v>1.5458E-2</v>
      </c>
    </row>
    <row r="785" spans="1:9" x14ac:dyDescent="0.3">
      <c r="A785">
        <v>6800</v>
      </c>
      <c r="B785">
        <v>15</v>
      </c>
      <c r="C785">
        <v>29.036999999999999</v>
      </c>
      <c r="D785">
        <v>96.397000000000006</v>
      </c>
      <c r="E785">
        <v>0.99189000000000005</v>
      </c>
      <c r="F785">
        <v>0.63463999999999998</v>
      </c>
      <c r="G785">
        <v>2.5900000000000001E-4</v>
      </c>
      <c r="H785">
        <v>1.5206000000000001E-2</v>
      </c>
      <c r="I785">
        <v>1.5465E-2</v>
      </c>
    </row>
    <row r="786" spans="1:9" x14ac:dyDescent="0.3">
      <c r="A786">
        <v>7200</v>
      </c>
      <c r="B786">
        <v>15</v>
      </c>
      <c r="C786">
        <v>28.844000000000001</v>
      </c>
      <c r="D786">
        <v>96.147000000000006</v>
      </c>
      <c r="E786">
        <v>0.99195999999999995</v>
      </c>
      <c r="F786">
        <v>0.63431000000000004</v>
      </c>
      <c r="G786">
        <v>2.5500000000000002E-4</v>
      </c>
      <c r="H786">
        <v>1.5207E-2</v>
      </c>
      <c r="I786">
        <v>1.5462999999999999E-2</v>
      </c>
    </row>
    <row r="787" spans="1:9" x14ac:dyDescent="0.3">
      <c r="A787">
        <v>6900</v>
      </c>
      <c r="B787">
        <v>15</v>
      </c>
      <c r="C787">
        <v>29.023</v>
      </c>
      <c r="D787">
        <v>96.415999999999997</v>
      </c>
      <c r="E787">
        <v>0.9919</v>
      </c>
      <c r="F787">
        <v>0.63453999999999999</v>
      </c>
      <c r="G787">
        <v>2.5799999999999998E-4</v>
      </c>
      <c r="H787">
        <v>1.5212E-2</v>
      </c>
      <c r="I787">
        <v>1.5469999999999999E-2</v>
      </c>
    </row>
    <row r="788" spans="1:9" x14ac:dyDescent="0.3">
      <c r="A788">
        <v>7300</v>
      </c>
      <c r="B788">
        <v>15</v>
      </c>
      <c r="C788">
        <v>28.829000000000001</v>
      </c>
      <c r="D788">
        <v>96.162999999999997</v>
      </c>
      <c r="E788">
        <v>0.99197000000000002</v>
      </c>
      <c r="F788">
        <v>0.63422000000000001</v>
      </c>
      <c r="G788">
        <v>2.5500000000000002E-4</v>
      </c>
      <c r="H788">
        <v>1.5213000000000001E-2</v>
      </c>
      <c r="I788">
        <v>1.5468000000000001E-2</v>
      </c>
    </row>
    <row r="789" spans="1:9" x14ac:dyDescent="0.3">
      <c r="A789">
        <v>7400</v>
      </c>
      <c r="B789">
        <v>15</v>
      </c>
      <c r="C789">
        <v>28.815999999999999</v>
      </c>
      <c r="D789">
        <v>96.180999999999997</v>
      </c>
      <c r="E789">
        <v>0.99197999999999997</v>
      </c>
      <c r="F789">
        <v>0.63412999999999997</v>
      </c>
      <c r="G789">
        <v>2.5500000000000002E-4</v>
      </c>
      <c r="H789">
        <v>1.5218000000000001E-2</v>
      </c>
      <c r="I789">
        <v>1.5473000000000001E-2</v>
      </c>
    </row>
    <row r="790" spans="1:9" x14ac:dyDescent="0.3">
      <c r="A790">
        <v>7500</v>
      </c>
      <c r="B790">
        <v>15</v>
      </c>
      <c r="C790">
        <v>28.803000000000001</v>
      </c>
      <c r="D790">
        <v>96.198999999999998</v>
      </c>
      <c r="E790">
        <v>0.99199000000000004</v>
      </c>
      <c r="F790">
        <v>0.63405</v>
      </c>
      <c r="G790">
        <v>2.5399999999999999E-4</v>
      </c>
      <c r="H790">
        <v>1.5223E-2</v>
      </c>
      <c r="I790">
        <v>1.5478E-2</v>
      </c>
    </row>
    <row r="791" spans="1:9" x14ac:dyDescent="0.3">
      <c r="A791">
        <v>7600</v>
      </c>
      <c r="B791">
        <v>15</v>
      </c>
      <c r="C791">
        <v>28.791</v>
      </c>
      <c r="D791">
        <v>96.218000000000004</v>
      </c>
      <c r="E791">
        <v>0.99199999999999999</v>
      </c>
      <c r="F791">
        <v>0.63395999999999997</v>
      </c>
      <c r="G791">
        <v>2.5399999999999999E-4</v>
      </c>
      <c r="H791">
        <v>1.5228E-2</v>
      </c>
      <c r="I791">
        <v>1.5483E-2</v>
      </c>
    </row>
    <row r="792" spans="1:9" x14ac:dyDescent="0.3">
      <c r="A792">
        <v>7700</v>
      </c>
      <c r="B792">
        <v>15</v>
      </c>
      <c r="C792">
        <v>28.779</v>
      </c>
      <c r="D792">
        <v>96.236999999999995</v>
      </c>
      <c r="E792">
        <v>0.99200999999999995</v>
      </c>
      <c r="F792">
        <v>0.63388</v>
      </c>
      <c r="G792">
        <v>2.5399999999999999E-4</v>
      </c>
      <c r="H792">
        <v>1.5233E-2</v>
      </c>
      <c r="I792">
        <v>1.5487000000000001E-2</v>
      </c>
    </row>
    <row r="793" spans="1:9" x14ac:dyDescent="0.3">
      <c r="A793">
        <v>8000</v>
      </c>
      <c r="B793">
        <v>15</v>
      </c>
      <c r="C793">
        <v>28.702999999999999</v>
      </c>
      <c r="D793">
        <v>96.195999999999998</v>
      </c>
      <c r="E793">
        <v>0.99204000000000003</v>
      </c>
      <c r="F793">
        <v>0.63361999999999996</v>
      </c>
      <c r="G793">
        <v>2.52E-4</v>
      </c>
      <c r="H793">
        <v>1.5236E-2</v>
      </c>
      <c r="I793">
        <v>1.5488E-2</v>
      </c>
    </row>
    <row r="794" spans="1:9" x14ac:dyDescent="0.3">
      <c r="A794">
        <v>8100</v>
      </c>
      <c r="B794">
        <v>15</v>
      </c>
      <c r="C794">
        <v>28.632999999999999</v>
      </c>
      <c r="D794">
        <v>96.072999999999993</v>
      </c>
      <c r="E794">
        <v>0.99207000000000001</v>
      </c>
      <c r="F794">
        <v>0.63358000000000003</v>
      </c>
      <c r="G794">
        <v>2.52E-4</v>
      </c>
      <c r="H794">
        <v>1.5238E-2</v>
      </c>
      <c r="I794">
        <v>1.5488999999999999E-2</v>
      </c>
    </row>
    <row r="795" spans="1:9" x14ac:dyDescent="0.3">
      <c r="A795">
        <v>7800</v>
      </c>
      <c r="B795">
        <v>15</v>
      </c>
      <c r="C795">
        <v>28.768000000000001</v>
      </c>
      <c r="D795">
        <v>96.256</v>
      </c>
      <c r="E795">
        <v>0.99202000000000001</v>
      </c>
      <c r="F795">
        <v>0.63380000000000003</v>
      </c>
      <c r="G795">
        <v>2.5300000000000002E-4</v>
      </c>
      <c r="H795">
        <v>1.5238E-2</v>
      </c>
      <c r="I795">
        <v>1.5492000000000001E-2</v>
      </c>
    </row>
    <row r="796" spans="1:9" x14ac:dyDescent="0.3">
      <c r="A796">
        <v>8200</v>
      </c>
      <c r="B796">
        <v>15</v>
      </c>
      <c r="C796">
        <v>28.619</v>
      </c>
      <c r="D796">
        <v>96.082999999999998</v>
      </c>
      <c r="E796">
        <v>0.99207999999999996</v>
      </c>
      <c r="F796">
        <v>0.63351999999999997</v>
      </c>
      <c r="G796">
        <v>2.5099999999999998E-4</v>
      </c>
      <c r="H796">
        <v>1.5242E-2</v>
      </c>
      <c r="I796">
        <v>1.5493E-2</v>
      </c>
    </row>
    <row r="797" spans="1:9" x14ac:dyDescent="0.3">
      <c r="A797">
        <v>7900</v>
      </c>
      <c r="B797">
        <v>15</v>
      </c>
      <c r="C797">
        <v>28.757000000000001</v>
      </c>
      <c r="D797">
        <v>96.275000000000006</v>
      </c>
      <c r="E797">
        <v>0.99202999999999997</v>
      </c>
      <c r="F797">
        <v>0.63371999999999995</v>
      </c>
      <c r="G797">
        <v>2.5300000000000002E-4</v>
      </c>
      <c r="H797">
        <v>1.5243E-2</v>
      </c>
      <c r="I797">
        <v>1.5495999999999999E-2</v>
      </c>
    </row>
    <row r="798" spans="1:9" x14ac:dyDescent="0.3">
      <c r="A798">
        <v>8300</v>
      </c>
      <c r="B798">
        <v>15</v>
      </c>
      <c r="C798">
        <v>28.608000000000001</v>
      </c>
      <c r="D798">
        <v>96.097999999999999</v>
      </c>
      <c r="E798">
        <v>0.99207999999999996</v>
      </c>
      <c r="F798">
        <v>0.63344</v>
      </c>
      <c r="G798">
        <v>2.5099999999999998E-4</v>
      </c>
      <c r="H798">
        <v>1.5245999999999999E-2</v>
      </c>
      <c r="I798">
        <v>1.5497E-2</v>
      </c>
    </row>
    <row r="799" spans="1:9" x14ac:dyDescent="0.3">
      <c r="A799">
        <v>8400</v>
      </c>
      <c r="B799">
        <v>15</v>
      </c>
      <c r="C799">
        <v>28.599</v>
      </c>
      <c r="D799">
        <v>96.114999999999995</v>
      </c>
      <c r="E799">
        <v>0.99209000000000003</v>
      </c>
      <c r="F799">
        <v>0.63336999999999999</v>
      </c>
      <c r="G799">
        <v>2.5099999999999998E-4</v>
      </c>
      <c r="H799">
        <v>1.5251000000000001E-2</v>
      </c>
      <c r="I799">
        <v>1.5500999999999999E-2</v>
      </c>
    </row>
    <row r="800" spans="1:9" x14ac:dyDescent="0.3">
      <c r="A800">
        <v>8500</v>
      </c>
      <c r="B800">
        <v>15</v>
      </c>
      <c r="C800">
        <v>28.588999999999999</v>
      </c>
      <c r="D800">
        <v>96.132999999999996</v>
      </c>
      <c r="E800">
        <v>0.99209999999999998</v>
      </c>
      <c r="F800">
        <v>0.63329000000000002</v>
      </c>
      <c r="G800">
        <v>2.5000000000000001E-4</v>
      </c>
      <c r="H800">
        <v>1.5254999999999999E-2</v>
      </c>
      <c r="I800">
        <v>1.5506000000000001E-2</v>
      </c>
    </row>
    <row r="801" spans="1:9" x14ac:dyDescent="0.3">
      <c r="A801">
        <v>8600</v>
      </c>
      <c r="B801">
        <v>15</v>
      </c>
      <c r="C801">
        <v>28.58</v>
      </c>
      <c r="D801">
        <v>96.150999999999996</v>
      </c>
      <c r="E801">
        <v>0.99211000000000005</v>
      </c>
      <c r="F801">
        <v>0.63322000000000001</v>
      </c>
      <c r="G801">
        <v>2.5000000000000001E-4</v>
      </c>
      <c r="H801">
        <v>1.5259999999999999E-2</v>
      </c>
      <c r="I801">
        <v>1.5509999999999999E-2</v>
      </c>
    </row>
    <row r="802" spans="1:9" x14ac:dyDescent="0.3">
      <c r="A802">
        <v>8700</v>
      </c>
      <c r="B802">
        <v>15</v>
      </c>
      <c r="C802">
        <v>28.571999999999999</v>
      </c>
      <c r="D802">
        <v>96.168999999999997</v>
      </c>
      <c r="E802">
        <v>0.99212</v>
      </c>
      <c r="F802">
        <v>0.63314999999999999</v>
      </c>
      <c r="G802">
        <v>2.5000000000000001E-4</v>
      </c>
      <c r="H802">
        <v>1.5264E-2</v>
      </c>
      <c r="I802">
        <v>1.5514E-2</v>
      </c>
    </row>
    <row r="803" spans="1:9" x14ac:dyDescent="0.3">
      <c r="A803">
        <v>9000</v>
      </c>
      <c r="B803">
        <v>15</v>
      </c>
      <c r="C803">
        <v>28.512</v>
      </c>
      <c r="D803">
        <v>96.153000000000006</v>
      </c>
      <c r="E803">
        <v>0.99214000000000002</v>
      </c>
      <c r="F803">
        <v>0.63292000000000004</v>
      </c>
      <c r="G803">
        <v>2.4899999999999998E-4</v>
      </c>
      <c r="H803">
        <v>1.5266999999999999E-2</v>
      </c>
      <c r="I803">
        <v>1.5516E-2</v>
      </c>
    </row>
    <row r="804" spans="1:9" x14ac:dyDescent="0.3">
      <c r="A804">
        <v>8800</v>
      </c>
      <c r="B804">
        <v>15</v>
      </c>
      <c r="C804">
        <v>28.562999999999999</v>
      </c>
      <c r="D804">
        <v>96.186999999999998</v>
      </c>
      <c r="E804">
        <v>0.99212</v>
      </c>
      <c r="F804">
        <v>0.63307999999999998</v>
      </c>
      <c r="G804">
        <v>2.5000000000000001E-4</v>
      </c>
      <c r="H804">
        <v>1.5268E-2</v>
      </c>
      <c r="I804">
        <v>1.5518000000000001E-2</v>
      </c>
    </row>
    <row r="805" spans="1:9" x14ac:dyDescent="0.3">
      <c r="A805">
        <v>9100</v>
      </c>
      <c r="B805">
        <v>15</v>
      </c>
      <c r="C805">
        <v>28.457000000000001</v>
      </c>
      <c r="D805">
        <v>96.063000000000002</v>
      </c>
      <c r="E805">
        <v>0.99216000000000004</v>
      </c>
      <c r="F805">
        <v>0.63288999999999995</v>
      </c>
      <c r="G805">
        <v>2.4800000000000001E-4</v>
      </c>
      <c r="H805">
        <v>1.5269E-2</v>
      </c>
      <c r="I805">
        <v>1.5517E-2</v>
      </c>
    </row>
    <row r="806" spans="1:9" x14ac:dyDescent="0.3">
      <c r="A806">
        <v>1000</v>
      </c>
      <c r="B806">
        <v>14</v>
      </c>
      <c r="C806">
        <v>45.131999999999998</v>
      </c>
      <c r="D806">
        <v>103.417</v>
      </c>
      <c r="E806">
        <v>0.98192000000000002</v>
      </c>
      <c r="F806">
        <v>0.64593</v>
      </c>
      <c r="G806">
        <v>7.9000000000000001E-4</v>
      </c>
      <c r="H806">
        <v>1.5271E-2</v>
      </c>
      <c r="I806">
        <v>1.6062E-2</v>
      </c>
    </row>
    <row r="807" spans="1:9" x14ac:dyDescent="0.3">
      <c r="A807">
        <v>8900</v>
      </c>
      <c r="B807">
        <v>15</v>
      </c>
      <c r="C807">
        <v>28.553999999999998</v>
      </c>
      <c r="D807">
        <v>96.206999999999994</v>
      </c>
      <c r="E807">
        <v>0.99212999999999996</v>
      </c>
      <c r="F807">
        <v>0.63300999999999996</v>
      </c>
      <c r="G807">
        <v>2.4899999999999998E-4</v>
      </c>
      <c r="H807">
        <v>1.5272000000000001E-2</v>
      </c>
      <c r="I807">
        <v>1.5521999999999999E-2</v>
      </c>
    </row>
    <row r="808" spans="1:9" x14ac:dyDescent="0.3">
      <c r="A808">
        <v>9200</v>
      </c>
      <c r="B808">
        <v>15</v>
      </c>
      <c r="C808">
        <v>28.446000000000002</v>
      </c>
      <c r="D808">
        <v>96.075999999999993</v>
      </c>
      <c r="E808">
        <v>0.99217</v>
      </c>
      <c r="F808">
        <v>0.63283</v>
      </c>
      <c r="G808">
        <v>2.4800000000000001E-4</v>
      </c>
      <c r="H808">
        <v>1.5273E-2</v>
      </c>
      <c r="I808">
        <v>1.5521E-2</v>
      </c>
    </row>
    <row r="809" spans="1:9" x14ac:dyDescent="0.3">
      <c r="A809">
        <v>9300</v>
      </c>
      <c r="B809">
        <v>15</v>
      </c>
      <c r="C809">
        <v>28.437000000000001</v>
      </c>
      <c r="D809">
        <v>96.093000000000004</v>
      </c>
      <c r="E809">
        <v>0.99217999999999995</v>
      </c>
      <c r="F809">
        <v>0.63277000000000005</v>
      </c>
      <c r="G809">
        <v>2.4800000000000001E-4</v>
      </c>
      <c r="H809">
        <v>1.5277000000000001E-2</v>
      </c>
      <c r="I809">
        <v>1.5524E-2</v>
      </c>
    </row>
    <row r="810" spans="1:9" x14ac:dyDescent="0.3">
      <c r="A810">
        <v>9400</v>
      </c>
      <c r="B810">
        <v>15</v>
      </c>
      <c r="C810">
        <v>28.428000000000001</v>
      </c>
      <c r="D810">
        <v>96.108000000000004</v>
      </c>
      <c r="E810">
        <v>0.99217999999999995</v>
      </c>
      <c r="F810">
        <v>0.63270000000000004</v>
      </c>
      <c r="G810">
        <v>2.4800000000000001E-4</v>
      </c>
      <c r="H810">
        <v>1.5280999999999999E-2</v>
      </c>
      <c r="I810">
        <v>1.5528E-2</v>
      </c>
    </row>
    <row r="811" spans="1:9" x14ac:dyDescent="0.3">
      <c r="A811">
        <v>9500</v>
      </c>
      <c r="B811">
        <v>15</v>
      </c>
      <c r="C811">
        <v>28.420999999999999</v>
      </c>
      <c r="D811">
        <v>96.114999999999995</v>
      </c>
      <c r="E811">
        <v>0.99219000000000002</v>
      </c>
      <c r="F811">
        <v>0.63263999999999998</v>
      </c>
      <c r="G811">
        <v>2.4699999999999999E-4</v>
      </c>
      <c r="H811">
        <v>1.5285E-2</v>
      </c>
      <c r="I811">
        <v>1.5532000000000001E-2</v>
      </c>
    </row>
    <row r="812" spans="1:9" x14ac:dyDescent="0.3">
      <c r="A812">
        <v>9600</v>
      </c>
      <c r="B812">
        <v>15</v>
      </c>
      <c r="C812">
        <v>28.413</v>
      </c>
      <c r="D812">
        <v>96.123000000000005</v>
      </c>
      <c r="E812">
        <v>0.99219999999999997</v>
      </c>
      <c r="F812">
        <v>0.63258000000000003</v>
      </c>
      <c r="G812">
        <v>2.4699999999999999E-4</v>
      </c>
      <c r="H812">
        <v>1.5289000000000001E-2</v>
      </c>
      <c r="I812">
        <v>1.5535999999999999E-2</v>
      </c>
    </row>
    <row r="813" spans="1:9" x14ac:dyDescent="0.3">
      <c r="A813">
        <v>9700</v>
      </c>
      <c r="B813">
        <v>15</v>
      </c>
      <c r="C813">
        <v>28.405999999999999</v>
      </c>
      <c r="D813">
        <v>96.131</v>
      </c>
      <c r="E813">
        <v>0.99219999999999997</v>
      </c>
      <c r="F813">
        <v>0.63251000000000002</v>
      </c>
      <c r="G813">
        <v>2.4699999999999999E-4</v>
      </c>
      <c r="H813">
        <v>1.5292E-2</v>
      </c>
      <c r="I813">
        <v>1.5539000000000001E-2</v>
      </c>
    </row>
    <row r="814" spans="1:9" x14ac:dyDescent="0.3">
      <c r="A814">
        <v>10000</v>
      </c>
      <c r="B814">
        <v>15</v>
      </c>
      <c r="C814">
        <v>28.358000000000001</v>
      </c>
      <c r="D814">
        <v>96.102999999999994</v>
      </c>
      <c r="E814">
        <v>0.99222999999999995</v>
      </c>
      <c r="F814">
        <v>0.63231999999999999</v>
      </c>
      <c r="G814">
        <v>2.4600000000000002E-4</v>
      </c>
      <c r="H814">
        <v>1.5296000000000001E-2</v>
      </c>
      <c r="I814">
        <v>1.5542E-2</v>
      </c>
    </row>
    <row r="815" spans="1:9" x14ac:dyDescent="0.3">
      <c r="A815">
        <v>9800</v>
      </c>
      <c r="B815">
        <v>15</v>
      </c>
      <c r="C815">
        <v>28.398</v>
      </c>
      <c r="D815">
        <v>96.138999999999996</v>
      </c>
      <c r="E815">
        <v>0.99221000000000004</v>
      </c>
      <c r="F815">
        <v>0.63244999999999996</v>
      </c>
      <c r="G815">
        <v>2.4699999999999999E-4</v>
      </c>
      <c r="H815">
        <v>1.5296000000000001E-2</v>
      </c>
      <c r="I815">
        <v>1.5543E-2</v>
      </c>
    </row>
    <row r="816" spans="1:9" x14ac:dyDescent="0.3">
      <c r="A816">
        <v>10100</v>
      </c>
      <c r="B816">
        <v>15</v>
      </c>
      <c r="C816">
        <v>28.314</v>
      </c>
      <c r="D816">
        <v>96.033000000000001</v>
      </c>
      <c r="E816">
        <v>0.99224000000000001</v>
      </c>
      <c r="F816">
        <v>0.63227999999999995</v>
      </c>
      <c r="G816">
        <v>2.4600000000000002E-4</v>
      </c>
      <c r="H816">
        <v>1.5298000000000001E-2</v>
      </c>
      <c r="I816">
        <v>1.5544000000000001E-2</v>
      </c>
    </row>
    <row r="817" spans="1:9" x14ac:dyDescent="0.3">
      <c r="A817">
        <v>9900</v>
      </c>
      <c r="B817">
        <v>15</v>
      </c>
      <c r="C817">
        <v>28.390999999999998</v>
      </c>
      <c r="D817">
        <v>96.147000000000006</v>
      </c>
      <c r="E817">
        <v>0.99221999999999999</v>
      </c>
      <c r="F817">
        <v>0.63239000000000001</v>
      </c>
      <c r="G817">
        <v>2.4600000000000002E-4</v>
      </c>
      <c r="H817">
        <v>1.5299999999999999E-2</v>
      </c>
      <c r="I817">
        <v>1.5546000000000001E-2</v>
      </c>
    </row>
    <row r="818" spans="1:9" x14ac:dyDescent="0.3">
      <c r="A818">
        <v>10200</v>
      </c>
      <c r="B818">
        <v>15</v>
      </c>
      <c r="C818">
        <v>28.305</v>
      </c>
      <c r="D818">
        <v>96.034999999999997</v>
      </c>
      <c r="E818">
        <v>0.99224999999999997</v>
      </c>
      <c r="F818">
        <v>0.63222999999999996</v>
      </c>
      <c r="G818">
        <v>2.4499999999999999E-4</v>
      </c>
      <c r="H818">
        <v>1.5301E-2</v>
      </c>
      <c r="I818">
        <v>1.5547E-2</v>
      </c>
    </row>
    <row r="819" spans="1:9" x14ac:dyDescent="0.3">
      <c r="A819">
        <v>10300</v>
      </c>
      <c r="B819">
        <v>15</v>
      </c>
      <c r="C819">
        <v>28.297999999999998</v>
      </c>
      <c r="D819">
        <v>96.04</v>
      </c>
      <c r="E819">
        <v>0.99224999999999997</v>
      </c>
      <c r="F819">
        <v>0.63217999999999996</v>
      </c>
      <c r="G819">
        <v>2.4499999999999999E-4</v>
      </c>
      <c r="H819">
        <v>1.5304999999999999E-2</v>
      </c>
      <c r="I819">
        <v>1.555E-2</v>
      </c>
    </row>
    <row r="820" spans="1:9" x14ac:dyDescent="0.3">
      <c r="A820">
        <v>10400</v>
      </c>
      <c r="B820">
        <v>15</v>
      </c>
      <c r="C820">
        <v>28.291</v>
      </c>
      <c r="D820">
        <v>96.046999999999997</v>
      </c>
      <c r="E820">
        <v>0.99226000000000003</v>
      </c>
      <c r="F820">
        <v>0.63212000000000002</v>
      </c>
      <c r="G820">
        <v>2.4499999999999999E-4</v>
      </c>
      <c r="H820">
        <v>1.5308E-2</v>
      </c>
      <c r="I820">
        <v>1.5553000000000001E-2</v>
      </c>
    </row>
    <row r="821" spans="1:9" x14ac:dyDescent="0.3">
      <c r="A821">
        <v>1300</v>
      </c>
      <c r="B821">
        <v>15</v>
      </c>
      <c r="C821">
        <v>36.106999999999999</v>
      </c>
      <c r="D821">
        <v>106.006</v>
      </c>
      <c r="E821">
        <v>0.98839999999999995</v>
      </c>
      <c r="F821">
        <v>0.64573000000000003</v>
      </c>
      <c r="G821">
        <v>4.64E-4</v>
      </c>
      <c r="H821">
        <v>1.5310000000000001E-2</v>
      </c>
      <c r="I821">
        <v>1.5775000000000001E-2</v>
      </c>
    </row>
    <row r="822" spans="1:9" x14ac:dyDescent="0.3">
      <c r="A822">
        <v>10500</v>
      </c>
      <c r="B822">
        <v>15</v>
      </c>
      <c r="C822">
        <v>28.285</v>
      </c>
      <c r="D822">
        <v>96.054000000000002</v>
      </c>
      <c r="E822">
        <v>0.99226000000000003</v>
      </c>
      <c r="F822">
        <v>0.63205999999999996</v>
      </c>
      <c r="G822">
        <v>2.4499999999999999E-4</v>
      </c>
      <c r="H822">
        <v>1.5311999999999999E-2</v>
      </c>
      <c r="I822">
        <v>1.5557E-2</v>
      </c>
    </row>
    <row r="823" spans="1:9" x14ac:dyDescent="0.3">
      <c r="A823">
        <v>1200</v>
      </c>
      <c r="B823">
        <v>15</v>
      </c>
      <c r="C823">
        <v>36.317999999999998</v>
      </c>
      <c r="D823">
        <v>106.18300000000001</v>
      </c>
      <c r="E823">
        <v>0.98823000000000005</v>
      </c>
      <c r="F823">
        <v>0.64603999999999995</v>
      </c>
      <c r="G823">
        <v>4.7100000000000001E-4</v>
      </c>
      <c r="H823">
        <v>1.5313E-2</v>
      </c>
      <c r="I823">
        <v>1.5783999999999999E-2</v>
      </c>
    </row>
    <row r="824" spans="1:9" x14ac:dyDescent="0.3">
      <c r="A824">
        <v>1400</v>
      </c>
      <c r="B824">
        <v>15</v>
      </c>
      <c r="C824">
        <v>35.933999999999997</v>
      </c>
      <c r="D824">
        <v>105.91200000000001</v>
      </c>
      <c r="E824">
        <v>0.98853000000000002</v>
      </c>
      <c r="F824">
        <v>0.64534000000000002</v>
      </c>
      <c r="G824">
        <v>4.5800000000000002E-4</v>
      </c>
      <c r="H824">
        <v>1.5313999999999999E-2</v>
      </c>
      <c r="I824">
        <v>1.5772000000000001E-2</v>
      </c>
    </row>
    <row r="825" spans="1:9" x14ac:dyDescent="0.3">
      <c r="A825">
        <v>10600</v>
      </c>
      <c r="B825">
        <v>15</v>
      </c>
      <c r="C825">
        <v>28.279</v>
      </c>
      <c r="D825">
        <v>96.061999999999998</v>
      </c>
      <c r="E825">
        <v>0.99226999999999999</v>
      </c>
      <c r="F825">
        <v>0.63200999999999996</v>
      </c>
      <c r="G825">
        <v>2.4499999999999999E-4</v>
      </c>
      <c r="H825">
        <v>1.5315E-2</v>
      </c>
      <c r="I825">
        <v>1.5559999999999999E-2</v>
      </c>
    </row>
    <row r="826" spans="1:9" x14ac:dyDescent="0.3">
      <c r="A826">
        <v>10700</v>
      </c>
      <c r="B826">
        <v>15</v>
      </c>
      <c r="C826">
        <v>28.273</v>
      </c>
      <c r="D826">
        <v>96.07</v>
      </c>
      <c r="E826">
        <v>0.99228000000000005</v>
      </c>
      <c r="F826">
        <v>0.63195000000000001</v>
      </c>
      <c r="G826">
        <v>2.4399999999999999E-4</v>
      </c>
      <c r="H826">
        <v>1.5318999999999999E-2</v>
      </c>
      <c r="I826">
        <v>1.5563E-2</v>
      </c>
    </row>
    <row r="827" spans="1:9" x14ac:dyDescent="0.3">
      <c r="A827">
        <v>10800</v>
      </c>
      <c r="B827">
        <v>15</v>
      </c>
      <c r="C827">
        <v>28.266999999999999</v>
      </c>
      <c r="D827">
        <v>96.078000000000003</v>
      </c>
      <c r="E827">
        <v>0.99228000000000005</v>
      </c>
      <c r="F827">
        <v>0.63190000000000002</v>
      </c>
      <c r="G827">
        <v>2.4399999999999999E-4</v>
      </c>
      <c r="H827">
        <v>1.5322000000000001E-2</v>
      </c>
      <c r="I827">
        <v>1.5566E-2</v>
      </c>
    </row>
    <row r="828" spans="1:9" x14ac:dyDescent="0.3">
      <c r="A828">
        <v>1500</v>
      </c>
      <c r="B828">
        <v>15</v>
      </c>
      <c r="C828">
        <v>35.786999999999999</v>
      </c>
      <c r="D828">
        <v>105.849</v>
      </c>
      <c r="E828">
        <v>0.98865000000000003</v>
      </c>
      <c r="F828">
        <v>0.64490000000000003</v>
      </c>
      <c r="G828">
        <v>4.5300000000000001E-4</v>
      </c>
      <c r="H828">
        <v>1.5322000000000001E-2</v>
      </c>
      <c r="I828">
        <v>1.5775000000000001E-2</v>
      </c>
    </row>
    <row r="829" spans="1:9" x14ac:dyDescent="0.3">
      <c r="A829">
        <v>11000</v>
      </c>
      <c r="B829">
        <v>15</v>
      </c>
      <c r="C829">
        <v>28.234999999999999</v>
      </c>
      <c r="D829">
        <v>96.051000000000002</v>
      </c>
      <c r="E829">
        <v>0.99229000000000001</v>
      </c>
      <c r="F829">
        <v>0.63178000000000001</v>
      </c>
      <c r="G829">
        <v>2.4399999999999999E-4</v>
      </c>
      <c r="H829">
        <v>1.5323E-2</v>
      </c>
      <c r="I829">
        <v>1.5566E-2</v>
      </c>
    </row>
    <row r="830" spans="1:9" x14ac:dyDescent="0.3">
      <c r="A830">
        <v>11100</v>
      </c>
      <c r="B830">
        <v>15</v>
      </c>
      <c r="C830">
        <v>28.199000000000002</v>
      </c>
      <c r="D830">
        <v>95.995000000000005</v>
      </c>
      <c r="E830">
        <v>0.99231000000000003</v>
      </c>
      <c r="F830">
        <v>0.63173999999999997</v>
      </c>
      <c r="G830">
        <v>2.43E-4</v>
      </c>
      <c r="H830">
        <v>1.5325E-2</v>
      </c>
      <c r="I830">
        <v>1.5568E-2</v>
      </c>
    </row>
    <row r="831" spans="1:9" x14ac:dyDescent="0.3">
      <c r="A831">
        <v>10900</v>
      </c>
      <c r="B831">
        <v>15</v>
      </c>
      <c r="C831">
        <v>28.260999999999999</v>
      </c>
      <c r="D831">
        <v>96.085999999999999</v>
      </c>
      <c r="E831">
        <v>0.99229000000000001</v>
      </c>
      <c r="F831">
        <v>0.63183999999999996</v>
      </c>
      <c r="G831">
        <v>2.4399999999999999E-4</v>
      </c>
      <c r="H831">
        <v>1.5325E-2</v>
      </c>
      <c r="I831">
        <v>1.5569E-2</v>
      </c>
    </row>
    <row r="832" spans="1:9" x14ac:dyDescent="0.3">
      <c r="A832">
        <v>1100</v>
      </c>
      <c r="B832">
        <v>15</v>
      </c>
      <c r="C832">
        <v>36.622</v>
      </c>
      <c r="D832">
        <v>106.614</v>
      </c>
      <c r="E832">
        <v>0.98797999999999997</v>
      </c>
      <c r="F832">
        <v>0.64617000000000002</v>
      </c>
      <c r="G832">
        <v>4.8000000000000001E-4</v>
      </c>
      <c r="H832">
        <v>1.5325999999999999E-2</v>
      </c>
      <c r="I832">
        <v>1.5806000000000001E-2</v>
      </c>
    </row>
    <row r="833" spans="1:9" x14ac:dyDescent="0.3">
      <c r="A833">
        <v>11200</v>
      </c>
      <c r="B833">
        <v>15</v>
      </c>
      <c r="C833">
        <v>28.190999999999999</v>
      </c>
      <c r="D833">
        <v>95.998000000000005</v>
      </c>
      <c r="E833">
        <v>0.99231000000000003</v>
      </c>
      <c r="F833">
        <v>0.63170000000000004</v>
      </c>
      <c r="G833">
        <v>2.43E-4</v>
      </c>
      <c r="H833">
        <v>1.5328E-2</v>
      </c>
      <c r="I833">
        <v>1.5571E-2</v>
      </c>
    </row>
    <row r="834" spans="1:9" x14ac:dyDescent="0.3">
      <c r="A834">
        <v>11300</v>
      </c>
      <c r="B834">
        <v>15</v>
      </c>
      <c r="C834">
        <v>28.184999999999999</v>
      </c>
      <c r="D834">
        <v>96.003</v>
      </c>
      <c r="E834">
        <v>0.99231999999999998</v>
      </c>
      <c r="F834">
        <v>0.63165000000000004</v>
      </c>
      <c r="G834">
        <v>2.43E-4</v>
      </c>
      <c r="H834">
        <v>1.5330999999999999E-2</v>
      </c>
      <c r="I834">
        <v>1.5573999999999999E-2</v>
      </c>
    </row>
    <row r="835" spans="1:9" x14ac:dyDescent="0.3">
      <c r="A835">
        <v>1600</v>
      </c>
      <c r="B835">
        <v>15</v>
      </c>
      <c r="C835">
        <v>35.652999999999999</v>
      </c>
      <c r="D835">
        <v>105.795</v>
      </c>
      <c r="E835">
        <v>0.98875000000000002</v>
      </c>
      <c r="F835">
        <v>0.64446000000000003</v>
      </c>
      <c r="G835">
        <v>4.4900000000000002E-4</v>
      </c>
      <c r="H835">
        <v>1.5332999999999999E-2</v>
      </c>
      <c r="I835">
        <v>1.5782000000000001E-2</v>
      </c>
    </row>
    <row r="836" spans="1:9" x14ac:dyDescent="0.3">
      <c r="A836">
        <v>11400</v>
      </c>
      <c r="B836">
        <v>15</v>
      </c>
      <c r="C836">
        <v>28.178999999999998</v>
      </c>
      <c r="D836">
        <v>96.01</v>
      </c>
      <c r="E836">
        <v>0.99231999999999998</v>
      </c>
      <c r="F836">
        <v>0.63160000000000005</v>
      </c>
      <c r="G836">
        <v>2.43E-4</v>
      </c>
      <c r="H836">
        <v>1.5334E-2</v>
      </c>
      <c r="I836">
        <v>1.5577000000000001E-2</v>
      </c>
    </row>
    <row r="837" spans="1:9" x14ac:dyDescent="0.3">
      <c r="A837">
        <v>11500</v>
      </c>
      <c r="B837">
        <v>15</v>
      </c>
      <c r="C837">
        <v>28.172999999999998</v>
      </c>
      <c r="D837">
        <v>96.016999999999996</v>
      </c>
      <c r="E837">
        <v>0.99233000000000005</v>
      </c>
      <c r="F837">
        <v>0.63154999999999994</v>
      </c>
      <c r="G837">
        <v>2.43E-4</v>
      </c>
      <c r="H837">
        <v>1.5337E-2</v>
      </c>
      <c r="I837">
        <v>1.558E-2</v>
      </c>
    </row>
    <row r="838" spans="1:9" x14ac:dyDescent="0.3">
      <c r="A838">
        <v>11600</v>
      </c>
      <c r="B838">
        <v>15</v>
      </c>
      <c r="C838">
        <v>28.167999999999999</v>
      </c>
      <c r="D838">
        <v>96.025000000000006</v>
      </c>
      <c r="E838">
        <v>0.99233000000000005</v>
      </c>
      <c r="F838">
        <v>0.63149999999999995</v>
      </c>
      <c r="G838">
        <v>2.43E-4</v>
      </c>
      <c r="H838">
        <v>1.5339999999999999E-2</v>
      </c>
      <c r="I838">
        <v>1.5583E-2</v>
      </c>
    </row>
    <row r="839" spans="1:9" x14ac:dyDescent="0.3">
      <c r="A839">
        <v>11700</v>
      </c>
      <c r="B839">
        <v>15</v>
      </c>
      <c r="C839">
        <v>28.163</v>
      </c>
      <c r="D839">
        <v>96.033000000000001</v>
      </c>
      <c r="E839">
        <v>0.99234</v>
      </c>
      <c r="F839">
        <v>0.63144999999999996</v>
      </c>
      <c r="G839">
        <v>2.42E-4</v>
      </c>
      <c r="H839">
        <v>1.5343000000000001E-2</v>
      </c>
      <c r="I839">
        <v>1.5585E-2</v>
      </c>
    </row>
    <row r="840" spans="1:9" x14ac:dyDescent="0.3">
      <c r="A840">
        <v>11800</v>
      </c>
      <c r="B840">
        <v>15</v>
      </c>
      <c r="C840">
        <v>28.158000000000001</v>
      </c>
      <c r="D840">
        <v>96.040999999999997</v>
      </c>
      <c r="E840">
        <v>0.99234</v>
      </c>
      <c r="F840">
        <v>0.63139999999999996</v>
      </c>
      <c r="G840">
        <v>2.42E-4</v>
      </c>
      <c r="H840">
        <v>1.5346E-2</v>
      </c>
      <c r="I840">
        <v>1.5587999999999999E-2</v>
      </c>
    </row>
    <row r="841" spans="1:9" x14ac:dyDescent="0.3">
      <c r="A841">
        <v>1700</v>
      </c>
      <c r="B841">
        <v>15</v>
      </c>
      <c r="C841">
        <v>35.531999999999996</v>
      </c>
      <c r="D841">
        <v>105.739</v>
      </c>
      <c r="E841">
        <v>0.98885000000000001</v>
      </c>
      <c r="F841">
        <v>0.64400999999999997</v>
      </c>
      <c r="G841">
        <v>4.44E-4</v>
      </c>
      <c r="H841">
        <v>1.5346E-2</v>
      </c>
      <c r="I841">
        <v>1.5789999999999998E-2</v>
      </c>
    </row>
    <row r="842" spans="1:9" x14ac:dyDescent="0.3">
      <c r="A842">
        <v>12000</v>
      </c>
      <c r="B842">
        <v>15</v>
      </c>
      <c r="C842">
        <v>28.13</v>
      </c>
      <c r="D842">
        <v>96.021000000000001</v>
      </c>
      <c r="E842">
        <v>0.99234999999999995</v>
      </c>
      <c r="F842">
        <v>0.63129000000000002</v>
      </c>
      <c r="G842">
        <v>2.42E-4</v>
      </c>
      <c r="H842">
        <v>1.5347E-2</v>
      </c>
      <c r="I842">
        <v>1.5589E-2</v>
      </c>
    </row>
    <row r="843" spans="1:9" x14ac:dyDescent="0.3">
      <c r="A843">
        <v>12100</v>
      </c>
      <c r="B843">
        <v>15</v>
      </c>
      <c r="C843">
        <v>28.1</v>
      </c>
      <c r="D843">
        <v>95.974999999999994</v>
      </c>
      <c r="E843">
        <v>0.99236000000000002</v>
      </c>
      <c r="F843">
        <v>0.63126000000000004</v>
      </c>
      <c r="G843">
        <v>2.42E-4</v>
      </c>
      <c r="H843">
        <v>1.5349E-2</v>
      </c>
      <c r="I843">
        <v>1.5591000000000001E-2</v>
      </c>
    </row>
    <row r="844" spans="1:9" x14ac:dyDescent="0.3">
      <c r="A844">
        <v>11900</v>
      </c>
      <c r="B844">
        <v>15</v>
      </c>
      <c r="C844">
        <v>28.152999999999999</v>
      </c>
      <c r="D844">
        <v>96.048000000000002</v>
      </c>
      <c r="E844">
        <v>0.99234999999999995</v>
      </c>
      <c r="F844">
        <v>0.63134999999999997</v>
      </c>
      <c r="G844">
        <v>2.42E-4</v>
      </c>
      <c r="H844">
        <v>1.5349E-2</v>
      </c>
      <c r="I844">
        <v>1.5591000000000001E-2</v>
      </c>
    </row>
    <row r="845" spans="1:9" x14ac:dyDescent="0.3">
      <c r="A845">
        <v>12200</v>
      </c>
      <c r="B845">
        <v>15</v>
      </c>
      <c r="C845">
        <v>28.093</v>
      </c>
      <c r="D845">
        <v>95.978999999999999</v>
      </c>
      <c r="E845">
        <v>0.99236999999999997</v>
      </c>
      <c r="F845">
        <v>0.63122</v>
      </c>
      <c r="G845">
        <v>2.41E-4</v>
      </c>
      <c r="H845">
        <v>1.5351999999999999E-2</v>
      </c>
      <c r="I845">
        <v>1.5592999999999999E-2</v>
      </c>
    </row>
    <row r="846" spans="1:9" x14ac:dyDescent="0.3">
      <c r="A846">
        <v>12300</v>
      </c>
      <c r="B846">
        <v>15</v>
      </c>
      <c r="C846">
        <v>28.087</v>
      </c>
      <c r="D846">
        <v>95.983999999999995</v>
      </c>
      <c r="E846">
        <v>0.99236999999999997</v>
      </c>
      <c r="F846">
        <v>0.63117000000000001</v>
      </c>
      <c r="G846">
        <v>2.41E-4</v>
      </c>
      <c r="H846">
        <v>1.5355000000000001E-2</v>
      </c>
      <c r="I846">
        <v>1.5596E-2</v>
      </c>
    </row>
    <row r="847" spans="1:9" x14ac:dyDescent="0.3">
      <c r="A847">
        <v>12400</v>
      </c>
      <c r="B847">
        <v>15</v>
      </c>
      <c r="C847">
        <v>28.082000000000001</v>
      </c>
      <c r="D847">
        <v>95.991</v>
      </c>
      <c r="E847">
        <v>0.99238000000000004</v>
      </c>
      <c r="F847">
        <v>0.63112999999999997</v>
      </c>
      <c r="G847">
        <v>2.41E-4</v>
      </c>
      <c r="H847">
        <v>1.5357000000000001E-2</v>
      </c>
      <c r="I847">
        <v>1.5598000000000001E-2</v>
      </c>
    </row>
    <row r="848" spans="1:9" x14ac:dyDescent="0.3">
      <c r="A848">
        <v>12500</v>
      </c>
      <c r="B848">
        <v>15</v>
      </c>
      <c r="C848">
        <v>28.077000000000002</v>
      </c>
      <c r="D848">
        <v>95.998000000000005</v>
      </c>
      <c r="E848">
        <v>0.99238000000000004</v>
      </c>
      <c r="F848">
        <v>0.63107999999999997</v>
      </c>
      <c r="G848">
        <v>2.41E-4</v>
      </c>
      <c r="H848">
        <v>1.536E-2</v>
      </c>
      <c r="I848">
        <v>1.5601E-2</v>
      </c>
    </row>
    <row r="849" spans="1:9" x14ac:dyDescent="0.3">
      <c r="A849">
        <v>1800</v>
      </c>
      <c r="B849">
        <v>15</v>
      </c>
      <c r="C849">
        <v>35.415999999999997</v>
      </c>
      <c r="D849">
        <v>105.68</v>
      </c>
      <c r="E849">
        <v>0.98892999999999998</v>
      </c>
      <c r="F849">
        <v>0.64356999999999998</v>
      </c>
      <c r="G849">
        <v>4.4000000000000002E-4</v>
      </c>
      <c r="H849">
        <v>1.536E-2</v>
      </c>
      <c r="I849">
        <v>1.5800000000000002E-2</v>
      </c>
    </row>
    <row r="850" spans="1:9" x14ac:dyDescent="0.3">
      <c r="A850">
        <v>12600</v>
      </c>
      <c r="B850">
        <v>15</v>
      </c>
      <c r="C850">
        <v>28.073</v>
      </c>
      <c r="D850">
        <v>96.004999999999995</v>
      </c>
      <c r="E850">
        <v>0.99238999999999999</v>
      </c>
      <c r="F850">
        <v>0.63104000000000005</v>
      </c>
      <c r="G850">
        <v>2.41E-4</v>
      </c>
      <c r="H850">
        <v>1.5363E-2</v>
      </c>
      <c r="I850">
        <v>1.5604E-2</v>
      </c>
    </row>
    <row r="851" spans="1:9" x14ac:dyDescent="0.3">
      <c r="A851">
        <v>12700</v>
      </c>
      <c r="B851">
        <v>15</v>
      </c>
      <c r="C851">
        <v>28.068000000000001</v>
      </c>
      <c r="D851">
        <v>96.012</v>
      </c>
      <c r="E851">
        <v>0.99238999999999999</v>
      </c>
      <c r="F851">
        <v>0.63099000000000005</v>
      </c>
      <c r="G851">
        <v>2.41E-4</v>
      </c>
      <c r="H851">
        <v>1.5365999999999999E-2</v>
      </c>
      <c r="I851">
        <v>1.5606999999999999E-2</v>
      </c>
    </row>
    <row r="852" spans="1:9" x14ac:dyDescent="0.3">
      <c r="A852">
        <v>12800</v>
      </c>
      <c r="B852">
        <v>15</v>
      </c>
      <c r="C852">
        <v>28.064</v>
      </c>
      <c r="D852">
        <v>96.02</v>
      </c>
      <c r="E852">
        <v>0.99238999999999999</v>
      </c>
      <c r="F852">
        <v>0.63095000000000001</v>
      </c>
      <c r="G852">
        <v>2.41E-4</v>
      </c>
      <c r="H852">
        <v>1.5369000000000001E-2</v>
      </c>
      <c r="I852">
        <v>1.5609E-2</v>
      </c>
    </row>
    <row r="853" spans="1:9" x14ac:dyDescent="0.3">
      <c r="A853">
        <v>13000</v>
      </c>
      <c r="B853">
        <v>15</v>
      </c>
      <c r="C853">
        <v>28.04</v>
      </c>
      <c r="D853">
        <v>96.004999999999995</v>
      </c>
      <c r="E853">
        <v>0.99239999999999995</v>
      </c>
      <c r="F853">
        <v>0.63085000000000002</v>
      </c>
      <c r="G853">
        <v>2.4000000000000001E-4</v>
      </c>
      <c r="H853">
        <v>1.537E-2</v>
      </c>
      <c r="I853">
        <v>1.5610000000000001E-2</v>
      </c>
    </row>
    <row r="854" spans="1:9" x14ac:dyDescent="0.3">
      <c r="A854">
        <v>12900</v>
      </c>
      <c r="B854">
        <v>15</v>
      </c>
      <c r="C854">
        <v>28.059000000000001</v>
      </c>
      <c r="D854">
        <v>96.028000000000006</v>
      </c>
      <c r="E854">
        <v>0.99239999999999995</v>
      </c>
      <c r="F854">
        <v>0.63090000000000002</v>
      </c>
      <c r="G854">
        <v>2.4000000000000001E-4</v>
      </c>
      <c r="H854">
        <v>1.5370999999999999E-2</v>
      </c>
      <c r="I854">
        <v>1.5611999999999999E-2</v>
      </c>
    </row>
    <row r="855" spans="1:9" x14ac:dyDescent="0.3">
      <c r="A855">
        <v>13100</v>
      </c>
      <c r="B855">
        <v>15</v>
      </c>
      <c r="C855">
        <v>28.013999999999999</v>
      </c>
      <c r="D855">
        <v>95.966999999999999</v>
      </c>
      <c r="E855">
        <v>0.99241000000000001</v>
      </c>
      <c r="F855">
        <v>0.63082000000000005</v>
      </c>
      <c r="G855">
        <v>2.4000000000000001E-4</v>
      </c>
      <c r="H855">
        <v>1.5372E-2</v>
      </c>
      <c r="I855">
        <v>1.5611999999999999E-2</v>
      </c>
    </row>
    <row r="856" spans="1:9" x14ac:dyDescent="0.3">
      <c r="A856">
        <v>13200</v>
      </c>
      <c r="B856">
        <v>15</v>
      </c>
      <c r="C856">
        <v>28.007999999999999</v>
      </c>
      <c r="D856">
        <v>95.971000000000004</v>
      </c>
      <c r="E856">
        <v>0.99241999999999997</v>
      </c>
      <c r="F856">
        <v>0.63078000000000001</v>
      </c>
      <c r="G856">
        <v>2.4000000000000001E-4</v>
      </c>
      <c r="H856">
        <v>1.5374000000000001E-2</v>
      </c>
      <c r="I856">
        <v>1.5613999999999999E-2</v>
      </c>
    </row>
    <row r="857" spans="1:9" x14ac:dyDescent="0.3">
      <c r="A857">
        <v>1900</v>
      </c>
      <c r="B857">
        <v>15</v>
      </c>
      <c r="C857">
        <v>35.302999999999997</v>
      </c>
      <c r="D857">
        <v>105.61499999999999</v>
      </c>
      <c r="E857">
        <v>0.98900999999999994</v>
      </c>
      <c r="F857">
        <v>0.64315</v>
      </c>
      <c r="G857">
        <v>4.37E-4</v>
      </c>
      <c r="H857">
        <v>1.5375E-2</v>
      </c>
      <c r="I857">
        <v>1.5810999999999999E-2</v>
      </c>
    </row>
    <row r="858" spans="1:9" x14ac:dyDescent="0.3">
      <c r="A858">
        <v>13300</v>
      </c>
      <c r="B858">
        <v>15</v>
      </c>
      <c r="C858">
        <v>28.003</v>
      </c>
      <c r="D858">
        <v>95.977000000000004</v>
      </c>
      <c r="E858">
        <v>0.99241999999999997</v>
      </c>
      <c r="F858">
        <v>0.63073999999999997</v>
      </c>
      <c r="G858">
        <v>2.4000000000000001E-4</v>
      </c>
      <c r="H858">
        <v>1.5377E-2</v>
      </c>
      <c r="I858">
        <v>1.5616E-2</v>
      </c>
    </row>
    <row r="859" spans="1:9" x14ac:dyDescent="0.3">
      <c r="A859">
        <v>13400</v>
      </c>
      <c r="B859">
        <v>15</v>
      </c>
      <c r="C859">
        <v>27.998000000000001</v>
      </c>
      <c r="D859">
        <v>95.983000000000004</v>
      </c>
      <c r="E859">
        <v>0.99241999999999997</v>
      </c>
      <c r="F859">
        <v>0.63070000000000004</v>
      </c>
      <c r="G859">
        <v>2.4000000000000001E-4</v>
      </c>
      <c r="H859">
        <v>1.5379E-2</v>
      </c>
      <c r="I859">
        <v>1.5618999999999999E-2</v>
      </c>
    </row>
    <row r="860" spans="1:9" x14ac:dyDescent="0.3">
      <c r="A860">
        <v>13500</v>
      </c>
      <c r="B860">
        <v>15</v>
      </c>
      <c r="C860">
        <v>27.994</v>
      </c>
      <c r="D860">
        <v>95.99</v>
      </c>
      <c r="E860">
        <v>0.99243000000000003</v>
      </c>
      <c r="F860">
        <v>0.63066</v>
      </c>
      <c r="G860">
        <v>2.3900000000000001E-4</v>
      </c>
      <c r="H860">
        <v>1.5382E-2</v>
      </c>
      <c r="I860">
        <v>1.5620999999999999E-2</v>
      </c>
    </row>
    <row r="861" spans="1:9" x14ac:dyDescent="0.3">
      <c r="A861">
        <v>13600</v>
      </c>
      <c r="B861">
        <v>15</v>
      </c>
      <c r="C861">
        <v>27.99</v>
      </c>
      <c r="D861">
        <v>95.997</v>
      </c>
      <c r="E861">
        <v>0.99243000000000003</v>
      </c>
      <c r="F861">
        <v>0.63061999999999996</v>
      </c>
      <c r="G861">
        <v>2.3900000000000001E-4</v>
      </c>
      <c r="H861">
        <v>1.5384999999999999E-2</v>
      </c>
      <c r="I861">
        <v>1.5624000000000001E-2</v>
      </c>
    </row>
    <row r="862" spans="1:9" x14ac:dyDescent="0.3">
      <c r="A862">
        <v>13700</v>
      </c>
      <c r="B862">
        <v>15</v>
      </c>
      <c r="C862">
        <v>27.984999999999999</v>
      </c>
      <c r="D862">
        <v>96.004000000000005</v>
      </c>
      <c r="E862">
        <v>0.99243999999999999</v>
      </c>
      <c r="F862">
        <v>0.63058000000000003</v>
      </c>
      <c r="G862">
        <v>2.3900000000000001E-4</v>
      </c>
      <c r="H862">
        <v>1.5387E-2</v>
      </c>
      <c r="I862">
        <v>1.5626000000000001E-2</v>
      </c>
    </row>
    <row r="863" spans="1:9" x14ac:dyDescent="0.3">
      <c r="A863">
        <v>13800</v>
      </c>
      <c r="B863">
        <v>15</v>
      </c>
      <c r="C863">
        <v>27.981000000000002</v>
      </c>
      <c r="D863">
        <v>96.010999999999996</v>
      </c>
      <c r="E863">
        <v>0.99243999999999999</v>
      </c>
      <c r="F863">
        <v>0.63053999999999999</v>
      </c>
      <c r="G863">
        <v>2.3900000000000001E-4</v>
      </c>
      <c r="H863">
        <v>1.5389999999999999E-2</v>
      </c>
      <c r="I863">
        <v>1.5629000000000001E-2</v>
      </c>
    </row>
    <row r="864" spans="1:9" x14ac:dyDescent="0.3">
      <c r="A864">
        <v>14000</v>
      </c>
      <c r="B864">
        <v>15</v>
      </c>
      <c r="C864">
        <v>27.960999999999999</v>
      </c>
      <c r="D864">
        <v>96</v>
      </c>
      <c r="E864">
        <v>0.99245000000000005</v>
      </c>
      <c r="F864">
        <v>0.63044999999999995</v>
      </c>
      <c r="G864">
        <v>2.3900000000000001E-4</v>
      </c>
      <c r="H864">
        <v>1.5391E-2</v>
      </c>
      <c r="I864">
        <v>1.5630000000000002E-2</v>
      </c>
    </row>
    <row r="865" spans="1:9" x14ac:dyDescent="0.3">
      <c r="A865">
        <v>13900</v>
      </c>
      <c r="B865">
        <v>15</v>
      </c>
      <c r="C865">
        <v>27.977</v>
      </c>
      <c r="D865">
        <v>96.018000000000001</v>
      </c>
      <c r="E865">
        <v>0.99243999999999999</v>
      </c>
      <c r="F865">
        <v>0.63049999999999995</v>
      </c>
      <c r="G865">
        <v>2.3900000000000001E-4</v>
      </c>
      <c r="H865">
        <v>1.5391999999999999E-2</v>
      </c>
      <c r="I865">
        <v>1.5630999999999999E-2</v>
      </c>
    </row>
    <row r="866" spans="1:9" x14ac:dyDescent="0.3">
      <c r="A866">
        <v>14100</v>
      </c>
      <c r="B866">
        <v>15</v>
      </c>
      <c r="C866">
        <v>27.937999999999999</v>
      </c>
      <c r="D866">
        <v>95.968000000000004</v>
      </c>
      <c r="E866">
        <v>0.99246000000000001</v>
      </c>
      <c r="F866">
        <v>0.63041999999999998</v>
      </c>
      <c r="G866">
        <v>2.3800000000000001E-4</v>
      </c>
      <c r="H866">
        <v>1.5393E-2</v>
      </c>
      <c r="I866">
        <v>1.5632E-2</v>
      </c>
    </row>
    <row r="867" spans="1:9" x14ac:dyDescent="0.3">
      <c r="A867">
        <v>14200</v>
      </c>
      <c r="B867">
        <v>15</v>
      </c>
      <c r="C867">
        <v>27.933</v>
      </c>
      <c r="D867">
        <v>95.971999999999994</v>
      </c>
      <c r="E867">
        <v>0.99246000000000001</v>
      </c>
      <c r="F867">
        <v>0.63038000000000005</v>
      </c>
      <c r="G867">
        <v>2.3800000000000001E-4</v>
      </c>
      <c r="H867">
        <v>1.5395000000000001E-2</v>
      </c>
      <c r="I867">
        <v>1.5633999999999999E-2</v>
      </c>
    </row>
    <row r="868" spans="1:9" x14ac:dyDescent="0.3">
      <c r="A868">
        <v>14300</v>
      </c>
      <c r="B868">
        <v>15</v>
      </c>
      <c r="C868">
        <v>27.928000000000001</v>
      </c>
      <c r="D868">
        <v>95.977999999999994</v>
      </c>
      <c r="E868">
        <v>0.99246000000000001</v>
      </c>
      <c r="F868">
        <v>0.63034999999999997</v>
      </c>
      <c r="G868">
        <v>2.3800000000000001E-4</v>
      </c>
      <c r="H868">
        <v>1.5398E-2</v>
      </c>
      <c r="I868">
        <v>1.5636000000000001E-2</v>
      </c>
    </row>
    <row r="869" spans="1:9" x14ac:dyDescent="0.3">
      <c r="A869">
        <v>1900</v>
      </c>
      <c r="B869">
        <v>12</v>
      </c>
      <c r="C869">
        <v>51.569000000000003</v>
      </c>
      <c r="D869">
        <v>82.820999999999998</v>
      </c>
      <c r="E869">
        <v>0.96972999999999998</v>
      </c>
      <c r="F869">
        <v>0.65220999999999996</v>
      </c>
      <c r="G869">
        <v>1.3500000000000001E-3</v>
      </c>
      <c r="H869">
        <v>1.54E-2</v>
      </c>
      <c r="I869">
        <v>1.6750000000000001E-2</v>
      </c>
    </row>
    <row r="870" spans="1:9" x14ac:dyDescent="0.3">
      <c r="A870">
        <v>1800</v>
      </c>
      <c r="B870">
        <v>12</v>
      </c>
      <c r="C870">
        <v>51.744999999999997</v>
      </c>
      <c r="D870">
        <v>82.84</v>
      </c>
      <c r="E870">
        <v>0.96947000000000005</v>
      </c>
      <c r="F870">
        <v>0.65212999999999999</v>
      </c>
      <c r="G870">
        <v>1.359E-3</v>
      </c>
      <c r="H870">
        <v>1.54E-2</v>
      </c>
      <c r="I870">
        <v>1.6759E-2</v>
      </c>
    </row>
    <row r="871" spans="1:9" x14ac:dyDescent="0.3">
      <c r="A871">
        <v>14400</v>
      </c>
      <c r="B871">
        <v>15</v>
      </c>
      <c r="C871">
        <v>27.923999999999999</v>
      </c>
      <c r="D871">
        <v>95.983999999999995</v>
      </c>
      <c r="E871">
        <v>0.99246999999999996</v>
      </c>
      <c r="F871">
        <v>0.63031000000000004</v>
      </c>
      <c r="G871">
        <v>2.3800000000000001E-4</v>
      </c>
      <c r="H871">
        <v>1.54E-2</v>
      </c>
      <c r="I871">
        <v>1.5637999999999999E-2</v>
      </c>
    </row>
    <row r="872" spans="1:9" x14ac:dyDescent="0.3">
      <c r="A872">
        <v>14500</v>
      </c>
      <c r="B872">
        <v>15</v>
      </c>
      <c r="C872">
        <v>27.920999999999999</v>
      </c>
      <c r="D872">
        <v>95.99</v>
      </c>
      <c r="E872">
        <v>0.99246999999999996</v>
      </c>
      <c r="F872">
        <v>0.63027</v>
      </c>
      <c r="G872">
        <v>2.3800000000000001E-4</v>
      </c>
      <c r="H872">
        <v>1.5402000000000001E-2</v>
      </c>
      <c r="I872">
        <v>1.5640000000000001E-2</v>
      </c>
    </row>
    <row r="873" spans="1:9" x14ac:dyDescent="0.3">
      <c r="A873">
        <v>14600</v>
      </c>
      <c r="B873">
        <v>15</v>
      </c>
      <c r="C873">
        <v>27.917999999999999</v>
      </c>
      <c r="D873">
        <v>95.997</v>
      </c>
      <c r="E873">
        <v>0.99246999999999996</v>
      </c>
      <c r="F873">
        <v>0.63022999999999996</v>
      </c>
      <c r="G873">
        <v>2.3800000000000001E-4</v>
      </c>
      <c r="H873">
        <v>1.5405E-2</v>
      </c>
      <c r="I873">
        <v>1.5643000000000001E-2</v>
      </c>
    </row>
    <row r="874" spans="1:9" x14ac:dyDescent="0.3">
      <c r="A874">
        <v>1700</v>
      </c>
      <c r="B874">
        <v>12</v>
      </c>
      <c r="C874">
        <v>51.918999999999997</v>
      </c>
      <c r="D874">
        <v>82.861000000000004</v>
      </c>
      <c r="E874">
        <v>0.96919999999999995</v>
      </c>
      <c r="F874">
        <v>0.65193000000000001</v>
      </c>
      <c r="G874">
        <v>1.369E-3</v>
      </c>
      <c r="H874">
        <v>1.5406E-2</v>
      </c>
      <c r="I874">
        <v>1.6775000000000002E-2</v>
      </c>
    </row>
    <row r="875" spans="1:9" x14ac:dyDescent="0.3">
      <c r="A875">
        <v>14700</v>
      </c>
      <c r="B875">
        <v>15</v>
      </c>
      <c r="C875">
        <v>27.914999999999999</v>
      </c>
      <c r="D875">
        <v>96.004000000000005</v>
      </c>
      <c r="E875">
        <v>0.99248000000000003</v>
      </c>
      <c r="F875">
        <v>0.63019999999999998</v>
      </c>
      <c r="G875">
        <v>2.3800000000000001E-4</v>
      </c>
      <c r="H875">
        <v>1.5407000000000001E-2</v>
      </c>
      <c r="I875">
        <v>1.5644999999999999E-2</v>
      </c>
    </row>
    <row r="876" spans="1:9" x14ac:dyDescent="0.3">
      <c r="A876">
        <v>14800</v>
      </c>
      <c r="B876">
        <v>15</v>
      </c>
      <c r="C876">
        <v>27.913</v>
      </c>
      <c r="D876">
        <v>96.010999999999996</v>
      </c>
      <c r="E876">
        <v>0.99248000000000003</v>
      </c>
      <c r="F876">
        <v>0.63016000000000005</v>
      </c>
      <c r="G876">
        <v>2.3800000000000001E-4</v>
      </c>
      <c r="H876">
        <v>1.541E-2</v>
      </c>
      <c r="I876">
        <v>1.5647000000000001E-2</v>
      </c>
    </row>
    <row r="877" spans="1:9" x14ac:dyDescent="0.3">
      <c r="A877">
        <v>15000</v>
      </c>
      <c r="B877">
        <v>15</v>
      </c>
      <c r="C877">
        <v>27.896000000000001</v>
      </c>
      <c r="D877">
        <v>96.003</v>
      </c>
      <c r="E877">
        <v>0.99248999999999998</v>
      </c>
      <c r="F877">
        <v>0.63007999999999997</v>
      </c>
      <c r="G877">
        <v>2.3699999999999999E-4</v>
      </c>
      <c r="H877">
        <v>1.5410999999999999E-2</v>
      </c>
      <c r="I877">
        <v>1.5647999999999999E-2</v>
      </c>
    </row>
    <row r="878" spans="1:9" x14ac:dyDescent="0.3">
      <c r="A878">
        <v>14900</v>
      </c>
      <c r="B878">
        <v>15</v>
      </c>
      <c r="C878">
        <v>27.91</v>
      </c>
      <c r="D878">
        <v>96.018000000000001</v>
      </c>
      <c r="E878">
        <v>0.99248999999999998</v>
      </c>
      <c r="F878">
        <v>0.63012000000000001</v>
      </c>
      <c r="G878">
        <v>2.3800000000000001E-4</v>
      </c>
      <c r="H878">
        <v>1.5412E-2</v>
      </c>
      <c r="I878">
        <v>1.5649E-2</v>
      </c>
    </row>
    <row r="879" spans="1:9" x14ac:dyDescent="0.3">
      <c r="A879">
        <v>15100</v>
      </c>
      <c r="B879">
        <v>15</v>
      </c>
      <c r="C879">
        <v>27.876999999999999</v>
      </c>
      <c r="D879">
        <v>95.975999999999999</v>
      </c>
      <c r="E879">
        <v>0.99250000000000005</v>
      </c>
      <c r="F879">
        <v>0.63005</v>
      </c>
      <c r="G879">
        <v>2.3699999999999999E-4</v>
      </c>
      <c r="H879">
        <v>1.5413E-2</v>
      </c>
      <c r="I879">
        <v>1.5650000000000001E-2</v>
      </c>
    </row>
    <row r="880" spans="1:9" x14ac:dyDescent="0.3">
      <c r="A880">
        <v>15200</v>
      </c>
      <c r="B880">
        <v>15</v>
      </c>
      <c r="C880">
        <v>27.873000000000001</v>
      </c>
      <c r="D880">
        <v>95.98</v>
      </c>
      <c r="E880">
        <v>0.99250000000000005</v>
      </c>
      <c r="F880">
        <v>0.63002000000000002</v>
      </c>
      <c r="G880">
        <v>2.3699999999999999E-4</v>
      </c>
      <c r="H880">
        <v>1.5415E-2</v>
      </c>
      <c r="I880">
        <v>1.5651999999999999E-2</v>
      </c>
    </row>
    <row r="881" spans="1:9" x14ac:dyDescent="0.3">
      <c r="A881">
        <v>15300</v>
      </c>
      <c r="B881">
        <v>15</v>
      </c>
      <c r="C881">
        <v>27.87</v>
      </c>
      <c r="D881">
        <v>95.984999999999999</v>
      </c>
      <c r="E881">
        <v>0.99250000000000005</v>
      </c>
      <c r="F881">
        <v>0.62997999999999998</v>
      </c>
      <c r="G881">
        <v>2.3699999999999999E-4</v>
      </c>
      <c r="H881">
        <v>1.5417E-2</v>
      </c>
      <c r="I881">
        <v>1.5654000000000001E-2</v>
      </c>
    </row>
    <row r="882" spans="1:9" x14ac:dyDescent="0.3">
      <c r="A882">
        <v>15400</v>
      </c>
      <c r="B882">
        <v>15</v>
      </c>
      <c r="C882">
        <v>27.867000000000001</v>
      </c>
      <c r="D882">
        <v>95.991</v>
      </c>
      <c r="E882">
        <v>0.99251</v>
      </c>
      <c r="F882">
        <v>0.62995000000000001</v>
      </c>
      <c r="G882">
        <v>2.3699999999999999E-4</v>
      </c>
      <c r="H882">
        <v>1.5419E-2</v>
      </c>
      <c r="I882">
        <v>1.5656E-2</v>
      </c>
    </row>
    <row r="883" spans="1:9" x14ac:dyDescent="0.3">
      <c r="A883">
        <v>1600</v>
      </c>
      <c r="B883">
        <v>12</v>
      </c>
      <c r="C883">
        <v>52.088999999999999</v>
      </c>
      <c r="D883">
        <v>82.885000000000005</v>
      </c>
      <c r="E883">
        <v>0.96891000000000005</v>
      </c>
      <c r="F883">
        <v>0.65159</v>
      </c>
      <c r="G883">
        <v>1.379E-3</v>
      </c>
      <c r="H883">
        <v>1.5421000000000001E-2</v>
      </c>
      <c r="I883">
        <v>1.6799999999999999E-2</v>
      </c>
    </row>
    <row r="884" spans="1:9" x14ac:dyDescent="0.3">
      <c r="A884">
        <v>15500</v>
      </c>
      <c r="B884">
        <v>15</v>
      </c>
      <c r="C884">
        <v>27.864000000000001</v>
      </c>
      <c r="D884">
        <v>95.997</v>
      </c>
      <c r="E884">
        <v>0.99251</v>
      </c>
      <c r="F884">
        <v>0.62990999999999997</v>
      </c>
      <c r="G884">
        <v>2.3699999999999999E-4</v>
      </c>
      <c r="H884">
        <v>1.5422E-2</v>
      </c>
      <c r="I884">
        <v>1.5657999999999998E-2</v>
      </c>
    </row>
    <row r="885" spans="1:9" x14ac:dyDescent="0.3">
      <c r="A885">
        <v>15600</v>
      </c>
      <c r="B885">
        <v>15</v>
      </c>
      <c r="C885">
        <v>27.861999999999998</v>
      </c>
      <c r="D885">
        <v>96.004000000000005</v>
      </c>
      <c r="E885">
        <v>0.99251</v>
      </c>
      <c r="F885">
        <v>0.62988</v>
      </c>
      <c r="G885">
        <v>2.3699999999999999E-4</v>
      </c>
      <c r="H885">
        <v>1.5424E-2</v>
      </c>
      <c r="I885">
        <v>1.566E-2</v>
      </c>
    </row>
    <row r="886" spans="1:9" x14ac:dyDescent="0.3">
      <c r="A886">
        <v>15700</v>
      </c>
      <c r="B886">
        <v>15</v>
      </c>
      <c r="C886">
        <v>27.859000000000002</v>
      </c>
      <c r="D886">
        <v>96.01</v>
      </c>
      <c r="E886">
        <v>0.99251999999999996</v>
      </c>
      <c r="F886">
        <v>0.62983999999999996</v>
      </c>
      <c r="G886">
        <v>2.3699999999999999E-4</v>
      </c>
      <c r="H886">
        <v>1.5426E-2</v>
      </c>
      <c r="I886">
        <v>1.5663E-2</v>
      </c>
    </row>
    <row r="887" spans="1:9" x14ac:dyDescent="0.3">
      <c r="A887">
        <v>15800</v>
      </c>
      <c r="B887">
        <v>15</v>
      </c>
      <c r="C887">
        <v>27.856000000000002</v>
      </c>
      <c r="D887">
        <v>96.016000000000005</v>
      </c>
      <c r="E887">
        <v>0.99251999999999996</v>
      </c>
      <c r="F887">
        <v>0.62980999999999998</v>
      </c>
      <c r="G887">
        <v>2.3699999999999999E-4</v>
      </c>
      <c r="H887">
        <v>1.5428000000000001E-2</v>
      </c>
      <c r="I887">
        <v>1.5664999999999998E-2</v>
      </c>
    </row>
    <row r="888" spans="1:9" x14ac:dyDescent="0.3">
      <c r="A888">
        <v>16000</v>
      </c>
      <c r="B888">
        <v>15</v>
      </c>
      <c r="C888">
        <v>27.841999999999999</v>
      </c>
      <c r="D888">
        <v>96.01</v>
      </c>
      <c r="E888">
        <v>0.99253000000000002</v>
      </c>
      <c r="F888">
        <v>0.62973000000000001</v>
      </c>
      <c r="G888">
        <v>2.3599999999999999E-4</v>
      </c>
      <c r="H888">
        <v>1.5429999999999999E-2</v>
      </c>
      <c r="I888">
        <v>1.5665999999999999E-2</v>
      </c>
    </row>
    <row r="889" spans="1:9" x14ac:dyDescent="0.3">
      <c r="A889">
        <v>15900</v>
      </c>
      <c r="B889">
        <v>15</v>
      </c>
      <c r="C889">
        <v>27.853999999999999</v>
      </c>
      <c r="D889">
        <v>96.022999999999996</v>
      </c>
      <c r="E889">
        <v>0.99251999999999996</v>
      </c>
      <c r="F889">
        <v>0.62977000000000005</v>
      </c>
      <c r="G889">
        <v>2.3599999999999999E-4</v>
      </c>
      <c r="H889">
        <v>1.5429999999999999E-2</v>
      </c>
      <c r="I889">
        <v>1.5667E-2</v>
      </c>
    </row>
    <row r="890" spans="1:9" x14ac:dyDescent="0.3">
      <c r="A890">
        <v>16100</v>
      </c>
      <c r="B890">
        <v>15</v>
      </c>
      <c r="C890">
        <v>27.824999999999999</v>
      </c>
      <c r="D890">
        <v>95.988</v>
      </c>
      <c r="E890">
        <v>0.99253000000000002</v>
      </c>
      <c r="F890">
        <v>0.62970999999999999</v>
      </c>
      <c r="G890">
        <v>2.3599999999999999E-4</v>
      </c>
      <c r="H890">
        <v>1.5432E-2</v>
      </c>
      <c r="I890">
        <v>1.5668000000000001E-2</v>
      </c>
    </row>
    <row r="891" spans="1:9" x14ac:dyDescent="0.3">
      <c r="A891">
        <v>16200</v>
      </c>
      <c r="B891">
        <v>15</v>
      </c>
      <c r="C891">
        <v>27.821000000000002</v>
      </c>
      <c r="D891">
        <v>95.992000000000004</v>
      </c>
      <c r="E891">
        <v>0.99253000000000002</v>
      </c>
      <c r="F891">
        <v>0.62968000000000002</v>
      </c>
      <c r="G891">
        <v>2.3599999999999999E-4</v>
      </c>
      <c r="H891">
        <v>1.5433000000000001E-2</v>
      </c>
      <c r="I891">
        <v>1.5668999999999999E-2</v>
      </c>
    </row>
    <row r="892" spans="1:9" x14ac:dyDescent="0.3">
      <c r="A892">
        <v>16300</v>
      </c>
      <c r="B892">
        <v>15</v>
      </c>
      <c r="C892">
        <v>27.818000000000001</v>
      </c>
      <c r="D892">
        <v>95.997</v>
      </c>
      <c r="E892">
        <v>0.99253999999999998</v>
      </c>
      <c r="F892">
        <v>0.62963999999999998</v>
      </c>
      <c r="G892">
        <v>2.3599999999999999E-4</v>
      </c>
      <c r="H892">
        <v>1.5435000000000001E-2</v>
      </c>
      <c r="I892">
        <v>1.5671000000000001E-2</v>
      </c>
    </row>
    <row r="893" spans="1:9" x14ac:dyDescent="0.3">
      <c r="A893">
        <v>16400</v>
      </c>
      <c r="B893">
        <v>15</v>
      </c>
      <c r="C893">
        <v>27.815999999999999</v>
      </c>
      <c r="D893">
        <v>96.003</v>
      </c>
      <c r="E893">
        <v>0.99253999999999998</v>
      </c>
      <c r="F893">
        <v>0.62961</v>
      </c>
      <c r="G893">
        <v>2.3599999999999999E-4</v>
      </c>
      <c r="H893">
        <v>1.5438E-2</v>
      </c>
      <c r="I893">
        <v>1.5672999999999999E-2</v>
      </c>
    </row>
    <row r="894" spans="1:9" x14ac:dyDescent="0.3">
      <c r="A894">
        <v>16500</v>
      </c>
      <c r="B894">
        <v>15</v>
      </c>
      <c r="C894">
        <v>27.812999999999999</v>
      </c>
      <c r="D894">
        <v>96.007999999999996</v>
      </c>
      <c r="E894">
        <v>0.99253999999999998</v>
      </c>
      <c r="F894">
        <v>0.62958000000000003</v>
      </c>
      <c r="G894">
        <v>2.3599999999999999E-4</v>
      </c>
      <c r="H894">
        <v>1.5440000000000001E-2</v>
      </c>
      <c r="I894">
        <v>1.5675000000000001E-2</v>
      </c>
    </row>
    <row r="895" spans="1:9" x14ac:dyDescent="0.3">
      <c r="A895">
        <v>16600</v>
      </c>
      <c r="B895">
        <v>15</v>
      </c>
      <c r="C895">
        <v>27.811</v>
      </c>
      <c r="D895">
        <v>96.013999999999996</v>
      </c>
      <c r="E895">
        <v>0.99255000000000004</v>
      </c>
      <c r="F895">
        <v>0.62955000000000005</v>
      </c>
      <c r="G895">
        <v>2.3599999999999999E-4</v>
      </c>
      <c r="H895">
        <v>1.5442000000000001E-2</v>
      </c>
      <c r="I895">
        <v>1.5677E-2</v>
      </c>
    </row>
    <row r="896" spans="1:9" x14ac:dyDescent="0.3">
      <c r="A896">
        <v>16700</v>
      </c>
      <c r="B896">
        <v>15</v>
      </c>
      <c r="C896">
        <v>27.809000000000001</v>
      </c>
      <c r="D896">
        <v>96.021000000000001</v>
      </c>
      <c r="E896">
        <v>0.99255000000000004</v>
      </c>
      <c r="F896">
        <v>0.62951000000000001</v>
      </c>
      <c r="G896">
        <v>2.3599999999999999E-4</v>
      </c>
      <c r="H896">
        <v>1.5443999999999999E-2</v>
      </c>
      <c r="I896">
        <v>1.5678999999999998E-2</v>
      </c>
    </row>
    <row r="897" spans="1:9" x14ac:dyDescent="0.3">
      <c r="A897">
        <v>16800</v>
      </c>
      <c r="B897">
        <v>15</v>
      </c>
      <c r="C897">
        <v>27.806000000000001</v>
      </c>
      <c r="D897">
        <v>96.027000000000001</v>
      </c>
      <c r="E897">
        <v>0.99255000000000004</v>
      </c>
      <c r="F897">
        <v>0.62948000000000004</v>
      </c>
      <c r="G897">
        <v>2.3499999999999999E-4</v>
      </c>
      <c r="H897">
        <v>1.5446E-2</v>
      </c>
      <c r="I897">
        <v>1.5681E-2</v>
      </c>
    </row>
    <row r="898" spans="1:9" x14ac:dyDescent="0.3">
      <c r="A898">
        <v>17000</v>
      </c>
      <c r="B898">
        <v>15</v>
      </c>
      <c r="C898">
        <v>27.792999999999999</v>
      </c>
      <c r="D898">
        <v>96.022000000000006</v>
      </c>
      <c r="E898">
        <v>0.99256</v>
      </c>
      <c r="F898">
        <v>0.62941000000000003</v>
      </c>
      <c r="G898">
        <v>2.3499999999999999E-4</v>
      </c>
      <c r="H898">
        <v>1.5447000000000001E-2</v>
      </c>
      <c r="I898">
        <v>1.5682999999999999E-2</v>
      </c>
    </row>
    <row r="899" spans="1:9" x14ac:dyDescent="0.3">
      <c r="A899">
        <v>16900</v>
      </c>
      <c r="B899">
        <v>15</v>
      </c>
      <c r="C899">
        <v>27.803999999999998</v>
      </c>
      <c r="D899">
        <v>96.033000000000001</v>
      </c>
      <c r="E899">
        <v>0.99256</v>
      </c>
      <c r="F899">
        <v>0.62944999999999995</v>
      </c>
      <c r="G899">
        <v>2.3499999999999999E-4</v>
      </c>
      <c r="H899">
        <v>1.5448E-2</v>
      </c>
      <c r="I899">
        <v>1.5682999999999999E-2</v>
      </c>
    </row>
    <row r="900" spans="1:9" x14ac:dyDescent="0.3">
      <c r="A900">
        <v>1500</v>
      </c>
      <c r="B900">
        <v>12</v>
      </c>
      <c r="C900">
        <v>52.253999999999998</v>
      </c>
      <c r="D900">
        <v>82.909000000000006</v>
      </c>
      <c r="E900">
        <v>0.96860000000000002</v>
      </c>
      <c r="F900">
        <v>0.65107000000000004</v>
      </c>
      <c r="G900">
        <v>1.389E-3</v>
      </c>
      <c r="H900">
        <v>1.5448999999999999E-2</v>
      </c>
      <c r="I900">
        <v>1.6837000000000001E-2</v>
      </c>
    </row>
    <row r="901" spans="1:9" x14ac:dyDescent="0.3">
      <c r="A901">
        <v>17100</v>
      </c>
      <c r="B901">
        <v>15</v>
      </c>
      <c r="C901">
        <v>27.777999999999999</v>
      </c>
      <c r="D901">
        <v>96.003</v>
      </c>
      <c r="E901">
        <v>0.99256</v>
      </c>
      <c r="F901">
        <v>0.62939000000000001</v>
      </c>
      <c r="G901">
        <v>2.3499999999999999E-4</v>
      </c>
      <c r="H901">
        <v>1.5448999999999999E-2</v>
      </c>
      <c r="I901">
        <v>1.5684E-2</v>
      </c>
    </row>
    <row r="902" spans="1:9" x14ac:dyDescent="0.3">
      <c r="A902">
        <v>17200</v>
      </c>
      <c r="B902">
        <v>15</v>
      </c>
      <c r="C902">
        <v>27.774999999999999</v>
      </c>
      <c r="D902">
        <v>96.007000000000005</v>
      </c>
      <c r="E902">
        <v>0.99256999999999995</v>
      </c>
      <c r="F902">
        <v>0.62936000000000003</v>
      </c>
      <c r="G902">
        <v>2.3499999999999999E-4</v>
      </c>
      <c r="H902">
        <v>1.5450999999999999E-2</v>
      </c>
      <c r="I902">
        <v>1.5685999999999999E-2</v>
      </c>
    </row>
    <row r="903" spans="1:9" x14ac:dyDescent="0.3">
      <c r="A903">
        <v>17300</v>
      </c>
      <c r="B903">
        <v>15</v>
      </c>
      <c r="C903">
        <v>27.771999999999998</v>
      </c>
      <c r="D903">
        <v>96.012</v>
      </c>
      <c r="E903">
        <v>0.99256999999999995</v>
      </c>
      <c r="F903">
        <v>0.62932999999999995</v>
      </c>
      <c r="G903">
        <v>2.3499999999999999E-4</v>
      </c>
      <c r="H903">
        <v>1.5453E-2</v>
      </c>
      <c r="I903">
        <v>1.5688000000000001E-2</v>
      </c>
    </row>
    <row r="904" spans="1:9" x14ac:dyDescent="0.3">
      <c r="A904">
        <v>17400</v>
      </c>
      <c r="B904">
        <v>15</v>
      </c>
      <c r="C904">
        <v>27.77</v>
      </c>
      <c r="D904">
        <v>96.016999999999996</v>
      </c>
      <c r="E904">
        <v>0.99256999999999995</v>
      </c>
      <c r="F904">
        <v>0.62929999999999997</v>
      </c>
      <c r="G904">
        <v>2.3499999999999999E-4</v>
      </c>
      <c r="H904">
        <v>1.5455E-2</v>
      </c>
      <c r="I904">
        <v>1.5689999999999999E-2</v>
      </c>
    </row>
    <row r="905" spans="1:9" x14ac:dyDescent="0.3">
      <c r="A905">
        <v>17500</v>
      </c>
      <c r="B905">
        <v>15</v>
      </c>
      <c r="C905">
        <v>27.766999999999999</v>
      </c>
      <c r="D905">
        <v>96.022999999999996</v>
      </c>
      <c r="E905">
        <v>0.99258000000000002</v>
      </c>
      <c r="F905">
        <v>0.62927</v>
      </c>
      <c r="G905">
        <v>2.3499999999999999E-4</v>
      </c>
      <c r="H905">
        <v>1.5457E-2</v>
      </c>
      <c r="I905">
        <v>1.5691E-2</v>
      </c>
    </row>
    <row r="906" spans="1:9" x14ac:dyDescent="0.3">
      <c r="A906">
        <v>17600</v>
      </c>
      <c r="B906">
        <v>15</v>
      </c>
      <c r="C906">
        <v>27.765000000000001</v>
      </c>
      <c r="D906">
        <v>96.028999999999996</v>
      </c>
      <c r="E906">
        <v>0.99258000000000002</v>
      </c>
      <c r="F906">
        <v>0.62924000000000002</v>
      </c>
      <c r="G906">
        <v>2.3499999999999999E-4</v>
      </c>
      <c r="H906">
        <v>1.5459000000000001E-2</v>
      </c>
      <c r="I906">
        <v>1.5692999999999999E-2</v>
      </c>
    </row>
    <row r="907" spans="1:9" x14ac:dyDescent="0.3">
      <c r="A907">
        <v>17700</v>
      </c>
      <c r="B907">
        <v>15</v>
      </c>
      <c r="C907">
        <v>27.763000000000002</v>
      </c>
      <c r="D907">
        <v>96.034000000000006</v>
      </c>
      <c r="E907">
        <v>0.99258000000000002</v>
      </c>
      <c r="F907">
        <v>0.62921000000000005</v>
      </c>
      <c r="G907">
        <v>2.3499999999999999E-4</v>
      </c>
      <c r="H907">
        <v>1.5461000000000001E-2</v>
      </c>
      <c r="I907">
        <v>1.5695000000000001E-2</v>
      </c>
    </row>
    <row r="908" spans="1:9" x14ac:dyDescent="0.3">
      <c r="A908">
        <v>17800</v>
      </c>
      <c r="B908">
        <v>15</v>
      </c>
      <c r="C908">
        <v>27.760999999999999</v>
      </c>
      <c r="D908">
        <v>96.04</v>
      </c>
      <c r="E908">
        <v>0.99258000000000002</v>
      </c>
      <c r="F908">
        <v>0.62917999999999996</v>
      </c>
      <c r="G908">
        <v>2.34E-4</v>
      </c>
      <c r="H908">
        <v>1.5462E-2</v>
      </c>
      <c r="I908">
        <v>1.5696999999999999E-2</v>
      </c>
    </row>
    <row r="909" spans="1:9" x14ac:dyDescent="0.3">
      <c r="A909">
        <v>18000</v>
      </c>
      <c r="B909">
        <v>15</v>
      </c>
      <c r="C909">
        <v>27.748999999999999</v>
      </c>
      <c r="D909">
        <v>96.037000000000006</v>
      </c>
      <c r="E909">
        <v>0.99258999999999997</v>
      </c>
      <c r="F909">
        <v>0.62910999999999995</v>
      </c>
      <c r="G909">
        <v>2.34E-4</v>
      </c>
      <c r="H909">
        <v>1.5464E-2</v>
      </c>
      <c r="I909">
        <v>1.5698E-2</v>
      </c>
    </row>
    <row r="910" spans="1:9" x14ac:dyDescent="0.3">
      <c r="A910">
        <v>17900</v>
      </c>
      <c r="B910">
        <v>15</v>
      </c>
      <c r="C910">
        <v>27.759</v>
      </c>
      <c r="D910">
        <v>96.046000000000006</v>
      </c>
      <c r="E910">
        <v>0.99258999999999997</v>
      </c>
      <c r="F910">
        <v>0.62914999999999999</v>
      </c>
      <c r="G910">
        <v>2.34E-4</v>
      </c>
      <c r="H910">
        <v>1.5464E-2</v>
      </c>
      <c r="I910">
        <v>1.5699000000000001E-2</v>
      </c>
    </row>
    <row r="911" spans="1:9" x14ac:dyDescent="0.3">
      <c r="A911">
        <v>18100</v>
      </c>
      <c r="B911">
        <v>15</v>
      </c>
      <c r="C911">
        <v>27.736000000000001</v>
      </c>
      <c r="D911">
        <v>96.02</v>
      </c>
      <c r="E911">
        <v>0.99258999999999997</v>
      </c>
      <c r="F911">
        <v>0.62909000000000004</v>
      </c>
      <c r="G911">
        <v>2.34E-4</v>
      </c>
      <c r="H911">
        <v>1.5466000000000001E-2</v>
      </c>
      <c r="I911">
        <v>1.5699999999999999E-2</v>
      </c>
    </row>
    <row r="912" spans="1:9" x14ac:dyDescent="0.3">
      <c r="A912">
        <v>18200</v>
      </c>
      <c r="B912">
        <v>15</v>
      </c>
      <c r="C912">
        <v>27.733000000000001</v>
      </c>
      <c r="D912">
        <v>96.024000000000001</v>
      </c>
      <c r="E912">
        <v>0.99260000000000004</v>
      </c>
      <c r="F912">
        <v>0.62905999999999995</v>
      </c>
      <c r="G912">
        <v>2.34E-4</v>
      </c>
      <c r="H912">
        <v>1.5467E-2</v>
      </c>
      <c r="I912">
        <v>1.5701E-2</v>
      </c>
    </row>
    <row r="913" spans="1:9" x14ac:dyDescent="0.3">
      <c r="A913">
        <v>18300</v>
      </c>
      <c r="B913">
        <v>15</v>
      </c>
      <c r="C913">
        <v>27.73</v>
      </c>
      <c r="D913">
        <v>96.028999999999996</v>
      </c>
      <c r="E913">
        <v>0.99260000000000004</v>
      </c>
      <c r="F913">
        <v>0.62902999999999998</v>
      </c>
      <c r="G913">
        <v>2.34E-4</v>
      </c>
      <c r="H913">
        <v>1.5469E-2</v>
      </c>
      <c r="I913">
        <v>1.5703000000000002E-2</v>
      </c>
    </row>
    <row r="914" spans="1:9" x14ac:dyDescent="0.3">
      <c r="A914">
        <v>18400</v>
      </c>
      <c r="B914">
        <v>15</v>
      </c>
      <c r="C914">
        <v>27.728000000000002</v>
      </c>
      <c r="D914">
        <v>96.034000000000006</v>
      </c>
      <c r="E914">
        <v>0.99260000000000004</v>
      </c>
      <c r="F914">
        <v>0.629</v>
      </c>
      <c r="G914">
        <v>2.34E-4</v>
      </c>
      <c r="H914">
        <v>1.5471E-2</v>
      </c>
      <c r="I914">
        <v>1.5705E-2</v>
      </c>
    </row>
    <row r="915" spans="1:9" x14ac:dyDescent="0.3">
      <c r="A915">
        <v>18500</v>
      </c>
      <c r="B915">
        <v>15</v>
      </c>
      <c r="C915">
        <v>27.725999999999999</v>
      </c>
      <c r="D915">
        <v>96.04</v>
      </c>
      <c r="E915">
        <v>0.99260000000000004</v>
      </c>
      <c r="F915">
        <v>0.62897000000000003</v>
      </c>
      <c r="G915">
        <v>2.34E-4</v>
      </c>
      <c r="H915">
        <v>1.5473000000000001E-2</v>
      </c>
      <c r="I915">
        <v>1.5706999999999999E-2</v>
      </c>
    </row>
    <row r="916" spans="1:9" x14ac:dyDescent="0.3">
      <c r="A916">
        <v>18600</v>
      </c>
      <c r="B916">
        <v>15</v>
      </c>
      <c r="C916">
        <v>27.724</v>
      </c>
      <c r="D916">
        <v>96.045000000000002</v>
      </c>
      <c r="E916">
        <v>0.99260999999999999</v>
      </c>
      <c r="F916">
        <v>0.62895000000000001</v>
      </c>
      <c r="G916">
        <v>2.34E-4</v>
      </c>
      <c r="H916">
        <v>1.5474999999999999E-2</v>
      </c>
      <c r="I916">
        <v>1.5708E-2</v>
      </c>
    </row>
    <row r="917" spans="1:9" x14ac:dyDescent="0.3">
      <c r="A917">
        <v>18700</v>
      </c>
      <c r="B917">
        <v>15</v>
      </c>
      <c r="C917">
        <v>27.722000000000001</v>
      </c>
      <c r="D917">
        <v>96.051000000000002</v>
      </c>
      <c r="E917">
        <v>0.99260999999999999</v>
      </c>
      <c r="F917">
        <v>0.62892000000000003</v>
      </c>
      <c r="G917">
        <v>2.34E-4</v>
      </c>
      <c r="H917">
        <v>1.5476E-2</v>
      </c>
      <c r="I917">
        <v>1.5709999999999998E-2</v>
      </c>
    </row>
    <row r="918" spans="1:9" x14ac:dyDescent="0.3">
      <c r="A918">
        <v>18800</v>
      </c>
      <c r="B918">
        <v>15</v>
      </c>
      <c r="C918">
        <v>27.72</v>
      </c>
      <c r="D918">
        <v>96.055999999999997</v>
      </c>
      <c r="E918">
        <v>0.99260999999999999</v>
      </c>
      <c r="F918">
        <v>0.62888999999999995</v>
      </c>
      <c r="G918">
        <v>2.34E-4</v>
      </c>
      <c r="H918">
        <v>1.5478E-2</v>
      </c>
      <c r="I918">
        <v>1.5712E-2</v>
      </c>
    </row>
    <row r="919" spans="1:9" x14ac:dyDescent="0.3">
      <c r="A919">
        <v>19000</v>
      </c>
      <c r="B919">
        <v>15</v>
      </c>
      <c r="C919">
        <v>27.709</v>
      </c>
      <c r="D919">
        <v>96.055000000000007</v>
      </c>
      <c r="E919">
        <v>0.99261999999999995</v>
      </c>
      <c r="F919">
        <v>0.62883</v>
      </c>
      <c r="G919">
        <v>2.33E-4</v>
      </c>
      <c r="H919">
        <v>1.5480000000000001E-2</v>
      </c>
      <c r="I919">
        <v>1.5713000000000001E-2</v>
      </c>
    </row>
    <row r="920" spans="1:9" x14ac:dyDescent="0.3">
      <c r="A920">
        <v>18900</v>
      </c>
      <c r="B920">
        <v>15</v>
      </c>
      <c r="C920">
        <v>27.718</v>
      </c>
      <c r="D920">
        <v>96.061999999999998</v>
      </c>
      <c r="E920">
        <v>0.99260999999999999</v>
      </c>
      <c r="F920">
        <v>0.62885999999999997</v>
      </c>
      <c r="G920">
        <v>2.34E-4</v>
      </c>
      <c r="H920">
        <v>1.5480000000000001E-2</v>
      </c>
      <c r="I920">
        <v>1.5713999999999999E-2</v>
      </c>
    </row>
    <row r="921" spans="1:9" x14ac:dyDescent="0.3">
      <c r="A921">
        <v>19100</v>
      </c>
      <c r="B921">
        <v>15</v>
      </c>
      <c r="C921">
        <v>27.696999999999999</v>
      </c>
      <c r="D921">
        <v>96.04</v>
      </c>
      <c r="E921">
        <v>0.99261999999999995</v>
      </c>
      <c r="F921">
        <v>0.62880999999999998</v>
      </c>
      <c r="G921">
        <v>2.33E-4</v>
      </c>
      <c r="H921">
        <v>1.5481E-2</v>
      </c>
      <c r="I921">
        <v>1.5715E-2</v>
      </c>
    </row>
    <row r="922" spans="1:9" x14ac:dyDescent="0.3">
      <c r="A922">
        <v>19200</v>
      </c>
      <c r="B922">
        <v>15</v>
      </c>
      <c r="C922">
        <v>27.693999999999999</v>
      </c>
      <c r="D922">
        <v>96.043999999999997</v>
      </c>
      <c r="E922">
        <v>0.99261999999999995</v>
      </c>
      <c r="F922">
        <v>0.62878000000000001</v>
      </c>
      <c r="G922">
        <v>2.33E-4</v>
      </c>
      <c r="H922">
        <v>1.5483E-2</v>
      </c>
      <c r="I922">
        <v>1.5716000000000001E-2</v>
      </c>
    </row>
    <row r="923" spans="1:9" x14ac:dyDescent="0.3">
      <c r="A923">
        <v>19300</v>
      </c>
      <c r="B923">
        <v>15</v>
      </c>
      <c r="C923">
        <v>27.692</v>
      </c>
      <c r="D923">
        <v>96.048000000000002</v>
      </c>
      <c r="E923">
        <v>0.99263000000000001</v>
      </c>
      <c r="F923">
        <v>0.62875000000000003</v>
      </c>
      <c r="G923">
        <v>2.33E-4</v>
      </c>
      <c r="H923">
        <v>1.5485000000000001E-2</v>
      </c>
      <c r="I923">
        <v>1.5717999999999999E-2</v>
      </c>
    </row>
    <row r="924" spans="1:9" x14ac:dyDescent="0.3">
      <c r="A924">
        <v>19400</v>
      </c>
      <c r="B924">
        <v>15</v>
      </c>
      <c r="C924">
        <v>27.69</v>
      </c>
      <c r="D924">
        <v>96.052999999999997</v>
      </c>
      <c r="E924">
        <v>0.99263000000000001</v>
      </c>
      <c r="F924">
        <v>0.62873000000000001</v>
      </c>
      <c r="G924">
        <v>2.33E-4</v>
      </c>
      <c r="H924">
        <v>1.5486E-2</v>
      </c>
      <c r="I924">
        <v>1.5720000000000001E-2</v>
      </c>
    </row>
    <row r="925" spans="1:9" x14ac:dyDescent="0.3">
      <c r="A925">
        <v>19500</v>
      </c>
      <c r="B925">
        <v>15</v>
      </c>
      <c r="C925">
        <v>27.687999999999999</v>
      </c>
      <c r="D925">
        <v>96.058000000000007</v>
      </c>
      <c r="E925">
        <v>0.99263000000000001</v>
      </c>
      <c r="F925">
        <v>0.62870000000000004</v>
      </c>
      <c r="G925">
        <v>2.33E-4</v>
      </c>
      <c r="H925">
        <v>1.5488E-2</v>
      </c>
      <c r="I925">
        <v>1.5720999999999999E-2</v>
      </c>
    </row>
    <row r="926" spans="1:9" x14ac:dyDescent="0.3">
      <c r="A926">
        <v>19600</v>
      </c>
      <c r="B926">
        <v>15</v>
      </c>
      <c r="C926">
        <v>27.686</v>
      </c>
      <c r="D926">
        <v>96.063999999999993</v>
      </c>
      <c r="E926">
        <v>0.99263000000000001</v>
      </c>
      <c r="F926">
        <v>0.62866999999999995</v>
      </c>
      <c r="G926">
        <v>2.33E-4</v>
      </c>
      <c r="H926">
        <v>1.549E-2</v>
      </c>
      <c r="I926">
        <v>1.5723000000000001E-2</v>
      </c>
    </row>
    <row r="927" spans="1:9" x14ac:dyDescent="0.3">
      <c r="A927">
        <v>1400</v>
      </c>
      <c r="B927">
        <v>12</v>
      </c>
      <c r="C927">
        <v>52.414999999999999</v>
      </c>
      <c r="D927">
        <v>82.933999999999997</v>
      </c>
      <c r="E927">
        <v>0.96826000000000001</v>
      </c>
      <c r="F927">
        <v>0.65029999999999999</v>
      </c>
      <c r="G927">
        <v>1.3990000000000001E-3</v>
      </c>
      <c r="H927">
        <v>1.5492000000000001E-2</v>
      </c>
      <c r="I927">
        <v>1.6891E-2</v>
      </c>
    </row>
    <row r="928" spans="1:9" x14ac:dyDescent="0.3">
      <c r="A928">
        <v>19700</v>
      </c>
      <c r="B928">
        <v>15</v>
      </c>
      <c r="C928">
        <v>27.684000000000001</v>
      </c>
      <c r="D928">
        <v>96.069000000000003</v>
      </c>
      <c r="E928">
        <v>0.99263999999999997</v>
      </c>
      <c r="F928">
        <v>0.62865000000000004</v>
      </c>
      <c r="G928">
        <v>2.33E-4</v>
      </c>
      <c r="H928">
        <v>1.5492000000000001E-2</v>
      </c>
      <c r="I928">
        <v>1.5723999999999998E-2</v>
      </c>
    </row>
    <row r="929" spans="1:9" x14ac:dyDescent="0.3">
      <c r="A929">
        <v>19800</v>
      </c>
      <c r="B929">
        <v>15</v>
      </c>
      <c r="C929">
        <v>27.681999999999999</v>
      </c>
      <c r="D929">
        <v>96.073999999999998</v>
      </c>
      <c r="E929">
        <v>0.99263999999999997</v>
      </c>
      <c r="F929">
        <v>0.62861999999999996</v>
      </c>
      <c r="G929">
        <v>2.33E-4</v>
      </c>
      <c r="H929">
        <v>1.5493E-2</v>
      </c>
      <c r="I929">
        <v>1.5726E-2</v>
      </c>
    </row>
    <row r="930" spans="1:9" x14ac:dyDescent="0.3">
      <c r="A930">
        <v>20000</v>
      </c>
      <c r="B930">
        <v>15</v>
      </c>
      <c r="C930">
        <v>27.672000000000001</v>
      </c>
      <c r="D930">
        <v>96.072999999999993</v>
      </c>
      <c r="E930">
        <v>0.99263999999999997</v>
      </c>
      <c r="F930">
        <v>0.62856000000000001</v>
      </c>
      <c r="G930">
        <v>2.33E-4</v>
      </c>
      <c r="H930">
        <v>1.5495E-2</v>
      </c>
      <c r="I930">
        <v>1.5727999999999999E-2</v>
      </c>
    </row>
    <row r="931" spans="1:9" x14ac:dyDescent="0.3">
      <c r="A931">
        <v>19900</v>
      </c>
      <c r="B931">
        <v>15</v>
      </c>
      <c r="C931">
        <v>27.68</v>
      </c>
      <c r="D931">
        <v>96.08</v>
      </c>
      <c r="E931">
        <v>0.99263999999999997</v>
      </c>
      <c r="F931">
        <v>0.62858999999999998</v>
      </c>
      <c r="G931">
        <v>2.33E-4</v>
      </c>
      <c r="H931">
        <v>1.5495E-2</v>
      </c>
      <c r="I931">
        <v>1.5727999999999999E-2</v>
      </c>
    </row>
    <row r="932" spans="1:9" x14ac:dyDescent="0.3">
      <c r="A932">
        <v>1000</v>
      </c>
      <c r="B932">
        <v>15</v>
      </c>
      <c r="C932">
        <v>38.756999999999998</v>
      </c>
      <c r="D932">
        <v>111.60599999999999</v>
      </c>
      <c r="E932">
        <v>0.98656999999999995</v>
      </c>
      <c r="F932">
        <v>0.64146999999999998</v>
      </c>
      <c r="G932">
        <v>5.3899999999999998E-4</v>
      </c>
      <c r="H932">
        <v>1.5505E-2</v>
      </c>
      <c r="I932">
        <v>1.6043000000000002E-2</v>
      </c>
    </row>
    <row r="933" spans="1:9" x14ac:dyDescent="0.3">
      <c r="A933">
        <v>1300</v>
      </c>
      <c r="B933">
        <v>12</v>
      </c>
      <c r="C933">
        <v>52.576999999999998</v>
      </c>
      <c r="D933">
        <v>82.962000000000003</v>
      </c>
      <c r="E933">
        <v>0.96787000000000001</v>
      </c>
      <c r="F933">
        <v>0.64920999999999995</v>
      </c>
      <c r="G933">
        <v>1.4109999999999999E-3</v>
      </c>
      <c r="H933">
        <v>1.5557E-2</v>
      </c>
      <c r="I933">
        <v>1.6968E-2</v>
      </c>
    </row>
    <row r="934" spans="1:9" x14ac:dyDescent="0.3">
      <c r="A934">
        <v>1200</v>
      </c>
      <c r="B934">
        <v>12</v>
      </c>
      <c r="C934">
        <v>52.774000000000001</v>
      </c>
      <c r="D934">
        <v>83.009</v>
      </c>
      <c r="E934">
        <v>0.96740999999999999</v>
      </c>
      <c r="F934">
        <v>0.64770000000000005</v>
      </c>
      <c r="G934">
        <v>1.4239999999999999E-3</v>
      </c>
      <c r="H934">
        <v>1.5650000000000001E-2</v>
      </c>
      <c r="I934">
        <v>1.7073999999999999E-2</v>
      </c>
    </row>
    <row r="935" spans="1:9" x14ac:dyDescent="0.3">
      <c r="A935">
        <v>1100</v>
      </c>
      <c r="B935">
        <v>12</v>
      </c>
      <c r="C935">
        <v>53.128999999999998</v>
      </c>
      <c r="D935">
        <v>83.213999999999999</v>
      </c>
      <c r="E935">
        <v>0.96680999999999995</v>
      </c>
      <c r="F935">
        <v>0.64542999999999995</v>
      </c>
      <c r="G935">
        <v>1.441E-3</v>
      </c>
      <c r="H935">
        <v>1.5779000000000001E-2</v>
      </c>
      <c r="I935">
        <v>1.7221E-2</v>
      </c>
    </row>
    <row r="936" spans="1:9" x14ac:dyDescent="0.3">
      <c r="A936">
        <v>1600</v>
      </c>
      <c r="B936">
        <v>13</v>
      </c>
      <c r="C936">
        <v>44.722999999999999</v>
      </c>
      <c r="D936">
        <v>88.391000000000005</v>
      </c>
      <c r="E936">
        <v>0.97919999999999996</v>
      </c>
      <c r="F936">
        <v>0.63597000000000004</v>
      </c>
      <c r="G936">
        <v>8.9800000000000004E-4</v>
      </c>
      <c r="H936">
        <v>1.5819E-2</v>
      </c>
      <c r="I936">
        <v>1.6716999999999999E-2</v>
      </c>
    </row>
    <row r="937" spans="1:9" x14ac:dyDescent="0.3">
      <c r="A937">
        <v>1700</v>
      </c>
      <c r="B937">
        <v>13</v>
      </c>
      <c r="C937">
        <v>44.55</v>
      </c>
      <c r="D937">
        <v>88.436000000000007</v>
      </c>
      <c r="E937">
        <v>0.97938000000000003</v>
      </c>
      <c r="F937">
        <v>0.63573999999999997</v>
      </c>
      <c r="G937">
        <v>8.8999999999999995E-4</v>
      </c>
      <c r="H937">
        <v>1.5820000000000001E-2</v>
      </c>
      <c r="I937">
        <v>1.6709000000000002E-2</v>
      </c>
    </row>
    <row r="938" spans="1:9" x14ac:dyDescent="0.3">
      <c r="A938">
        <v>1800</v>
      </c>
      <c r="B938">
        <v>13</v>
      </c>
      <c r="C938">
        <v>44.402999999999999</v>
      </c>
      <c r="D938">
        <v>88.503</v>
      </c>
      <c r="E938">
        <v>0.97955000000000003</v>
      </c>
      <c r="F938">
        <v>0.63551000000000002</v>
      </c>
      <c r="G938">
        <v>8.8199999999999997E-4</v>
      </c>
      <c r="H938">
        <v>1.5821999999999999E-2</v>
      </c>
      <c r="I938">
        <v>1.6704E-2</v>
      </c>
    </row>
    <row r="939" spans="1:9" x14ac:dyDescent="0.3">
      <c r="A939">
        <v>1500</v>
      </c>
      <c r="B939">
        <v>13</v>
      </c>
      <c r="C939">
        <v>44.924999999999997</v>
      </c>
      <c r="D939">
        <v>88.375</v>
      </c>
      <c r="E939">
        <v>0.97901000000000005</v>
      </c>
      <c r="F939">
        <v>0.63617999999999997</v>
      </c>
      <c r="G939">
        <v>9.0700000000000004E-4</v>
      </c>
      <c r="H939">
        <v>1.5823E-2</v>
      </c>
      <c r="I939">
        <v>1.6729999999999998E-2</v>
      </c>
    </row>
    <row r="940" spans="1:9" x14ac:dyDescent="0.3">
      <c r="A940">
        <v>1900</v>
      </c>
      <c r="B940">
        <v>13</v>
      </c>
      <c r="C940">
        <v>44.273000000000003</v>
      </c>
      <c r="D940">
        <v>88.587000000000003</v>
      </c>
      <c r="E940">
        <v>0.97970999999999997</v>
      </c>
      <c r="F940">
        <v>0.63529000000000002</v>
      </c>
      <c r="G940">
        <v>8.7500000000000002E-4</v>
      </c>
      <c r="H940">
        <v>1.5824000000000001E-2</v>
      </c>
      <c r="I940">
        <v>1.6698999999999999E-2</v>
      </c>
    </row>
    <row r="941" spans="1:9" x14ac:dyDescent="0.3">
      <c r="A941">
        <v>1400</v>
      </c>
      <c r="B941">
        <v>13</v>
      </c>
      <c r="C941">
        <v>45.161999999999999</v>
      </c>
      <c r="D941">
        <v>88.391000000000005</v>
      </c>
      <c r="E941">
        <v>0.97879000000000005</v>
      </c>
      <c r="F941">
        <v>0.63634999999999997</v>
      </c>
      <c r="G941">
        <v>9.1699999999999995E-4</v>
      </c>
      <c r="H941">
        <v>1.5834000000000001E-2</v>
      </c>
      <c r="I941">
        <v>1.6750999999999999E-2</v>
      </c>
    </row>
    <row r="942" spans="1:9" x14ac:dyDescent="0.3">
      <c r="A942">
        <v>1300</v>
      </c>
      <c r="B942">
        <v>13</v>
      </c>
      <c r="C942">
        <v>45.454999999999998</v>
      </c>
      <c r="D942">
        <v>88.441000000000003</v>
      </c>
      <c r="E942">
        <v>0.97853000000000001</v>
      </c>
      <c r="F942">
        <v>0.63646000000000003</v>
      </c>
      <c r="G942">
        <v>9.2900000000000003E-4</v>
      </c>
      <c r="H942">
        <v>1.5857E-2</v>
      </c>
      <c r="I942">
        <v>1.6785999999999999E-2</v>
      </c>
    </row>
    <row r="943" spans="1:9" x14ac:dyDescent="0.3">
      <c r="A943">
        <v>1200</v>
      </c>
      <c r="B943">
        <v>13</v>
      </c>
      <c r="C943">
        <v>45.83</v>
      </c>
      <c r="D943">
        <v>88.534000000000006</v>
      </c>
      <c r="E943">
        <v>0.97821999999999998</v>
      </c>
      <c r="F943">
        <v>0.63648000000000005</v>
      </c>
      <c r="G943">
        <v>9.4399999999999996E-4</v>
      </c>
      <c r="H943">
        <v>1.5901999999999999E-2</v>
      </c>
      <c r="I943">
        <v>1.6846E-2</v>
      </c>
    </row>
    <row r="944" spans="1:9" x14ac:dyDescent="0.3">
      <c r="A944">
        <v>1100</v>
      </c>
      <c r="B944">
        <v>13</v>
      </c>
      <c r="C944">
        <v>46.395000000000003</v>
      </c>
      <c r="D944">
        <v>88.834999999999994</v>
      </c>
      <c r="E944">
        <v>0.97775999999999996</v>
      </c>
      <c r="F944">
        <v>0.63614999999999999</v>
      </c>
      <c r="G944">
        <v>9.6599999999999995E-4</v>
      </c>
      <c r="H944">
        <v>1.5986E-2</v>
      </c>
      <c r="I944">
        <v>1.6951999999999998E-2</v>
      </c>
    </row>
    <row r="945" spans="1:9" x14ac:dyDescent="0.3">
      <c r="A945">
        <v>1000</v>
      </c>
      <c r="B945">
        <v>12</v>
      </c>
      <c r="C945">
        <v>57.09</v>
      </c>
      <c r="D945">
        <v>87.614999999999995</v>
      </c>
      <c r="E945">
        <v>0.96309</v>
      </c>
      <c r="F945">
        <v>0.63678000000000001</v>
      </c>
      <c r="G945">
        <v>1.632E-3</v>
      </c>
      <c r="H945">
        <v>1.6289000000000001E-2</v>
      </c>
      <c r="I945">
        <v>1.7920999999999999E-2</v>
      </c>
    </row>
    <row r="946" spans="1:9" x14ac:dyDescent="0.3">
      <c r="A946">
        <v>100</v>
      </c>
      <c r="B946">
        <v>15</v>
      </c>
      <c r="C946">
        <v>45.067999999999998</v>
      </c>
      <c r="D946">
        <v>113.39100000000001</v>
      </c>
      <c r="E946">
        <v>0.98609000000000002</v>
      </c>
      <c r="F946">
        <v>0.64461999999999997</v>
      </c>
      <c r="G946">
        <v>9.0899999999999998E-4</v>
      </c>
      <c r="H946">
        <v>1.6354E-2</v>
      </c>
      <c r="I946">
        <v>1.7264000000000002E-2</v>
      </c>
    </row>
    <row r="947" spans="1:9" x14ac:dyDescent="0.3">
      <c r="A947">
        <v>200</v>
      </c>
      <c r="B947">
        <v>15</v>
      </c>
      <c r="C947">
        <v>45.6</v>
      </c>
      <c r="D947">
        <v>114.771</v>
      </c>
      <c r="E947">
        <v>0.98558000000000001</v>
      </c>
      <c r="F947">
        <v>0.64493999999999996</v>
      </c>
      <c r="G947">
        <v>9.3300000000000002E-4</v>
      </c>
      <c r="H947">
        <v>1.6463999999999999E-2</v>
      </c>
      <c r="I947">
        <v>1.7398E-2</v>
      </c>
    </row>
    <row r="948" spans="1:9" x14ac:dyDescent="0.3">
      <c r="A948">
        <v>1000</v>
      </c>
      <c r="B948">
        <v>13</v>
      </c>
      <c r="C948">
        <v>49.771999999999998</v>
      </c>
      <c r="D948">
        <v>94.31</v>
      </c>
      <c r="E948">
        <v>0.97531000000000001</v>
      </c>
      <c r="F948">
        <v>0.62902000000000002</v>
      </c>
      <c r="G948">
        <v>1.1230000000000001E-3</v>
      </c>
      <c r="H948">
        <v>1.6565E-2</v>
      </c>
      <c r="I948">
        <v>1.7687999999999999E-2</v>
      </c>
    </row>
    <row r="949" spans="1:9" x14ac:dyDescent="0.3">
      <c r="A949">
        <v>300</v>
      </c>
      <c r="B949">
        <v>15</v>
      </c>
      <c r="C949">
        <v>46.106999999999999</v>
      </c>
      <c r="D949">
        <v>116.04900000000001</v>
      </c>
      <c r="E949">
        <v>0.98523000000000005</v>
      </c>
      <c r="F949">
        <v>0.64502999999999999</v>
      </c>
      <c r="G949">
        <v>9.7599999999999998E-4</v>
      </c>
      <c r="H949">
        <v>1.6664000000000002E-2</v>
      </c>
      <c r="I949">
        <v>1.7639999999999999E-2</v>
      </c>
    </row>
    <row r="950" spans="1:9" x14ac:dyDescent="0.3">
      <c r="A950">
        <v>400</v>
      </c>
      <c r="B950">
        <v>15</v>
      </c>
      <c r="C950">
        <v>46.316000000000003</v>
      </c>
      <c r="D950">
        <v>117.232</v>
      </c>
      <c r="E950">
        <v>0.98504000000000003</v>
      </c>
      <c r="F950">
        <v>0.64466000000000001</v>
      </c>
      <c r="G950">
        <v>9.9799999999999997E-4</v>
      </c>
      <c r="H950">
        <v>1.6799999999999999E-2</v>
      </c>
      <c r="I950">
        <v>1.7798000000000001E-2</v>
      </c>
    </row>
    <row r="951" spans="1:9" x14ac:dyDescent="0.3">
      <c r="A951">
        <v>1900</v>
      </c>
      <c r="B951">
        <v>11</v>
      </c>
      <c r="C951">
        <v>74.772999999999996</v>
      </c>
      <c r="D951">
        <v>89.335999999999999</v>
      </c>
      <c r="E951">
        <v>0.92862</v>
      </c>
      <c r="F951">
        <v>0.68806999999999996</v>
      </c>
      <c r="G951">
        <v>3.7720000000000002E-3</v>
      </c>
      <c r="H951">
        <v>1.6843E-2</v>
      </c>
      <c r="I951">
        <v>2.0615000000000001E-2</v>
      </c>
    </row>
    <row r="952" spans="1:9" x14ac:dyDescent="0.3">
      <c r="A952">
        <v>500</v>
      </c>
      <c r="B952">
        <v>15</v>
      </c>
      <c r="C952">
        <v>46.32</v>
      </c>
      <c r="D952">
        <v>118.30500000000001</v>
      </c>
      <c r="E952">
        <v>0.98490999999999995</v>
      </c>
      <c r="F952">
        <v>0.64405999999999997</v>
      </c>
      <c r="G952">
        <v>1.0070000000000001E-3</v>
      </c>
      <c r="H952">
        <v>1.6884E-2</v>
      </c>
      <c r="I952">
        <v>1.7891000000000001E-2</v>
      </c>
    </row>
    <row r="953" spans="1:9" x14ac:dyDescent="0.3">
      <c r="A953">
        <v>600</v>
      </c>
      <c r="B953">
        <v>15</v>
      </c>
      <c r="C953">
        <v>46.244</v>
      </c>
      <c r="D953">
        <v>119.27500000000001</v>
      </c>
      <c r="E953">
        <v>0.98480999999999996</v>
      </c>
      <c r="F953">
        <v>0.64339000000000002</v>
      </c>
      <c r="G953">
        <v>1.0089999999999999E-3</v>
      </c>
      <c r="H953">
        <v>1.6945000000000002E-2</v>
      </c>
      <c r="I953">
        <v>1.7954999999999999E-2</v>
      </c>
    </row>
    <row r="954" spans="1:9" x14ac:dyDescent="0.3">
      <c r="A954">
        <v>1800</v>
      </c>
      <c r="B954">
        <v>11</v>
      </c>
      <c r="C954">
        <v>75.402000000000001</v>
      </c>
      <c r="D954">
        <v>89.444000000000003</v>
      </c>
      <c r="E954">
        <v>0.92683000000000004</v>
      </c>
      <c r="F954">
        <v>0.68752000000000002</v>
      </c>
      <c r="G954">
        <v>3.869E-3</v>
      </c>
      <c r="H954">
        <v>1.6955999999999999E-2</v>
      </c>
      <c r="I954">
        <v>2.0825E-2</v>
      </c>
    </row>
    <row r="955" spans="1:9" x14ac:dyDescent="0.3">
      <c r="A955">
        <v>700</v>
      </c>
      <c r="B955">
        <v>15</v>
      </c>
      <c r="C955">
        <v>46.16</v>
      </c>
      <c r="D955">
        <v>120.14700000000001</v>
      </c>
      <c r="E955">
        <v>0.98472999999999999</v>
      </c>
      <c r="F955">
        <v>0.64271</v>
      </c>
      <c r="G955">
        <v>1.01E-3</v>
      </c>
      <c r="H955">
        <v>1.6997999999999999E-2</v>
      </c>
      <c r="I955">
        <v>1.8008E-2</v>
      </c>
    </row>
    <row r="956" spans="1:9" x14ac:dyDescent="0.3">
      <c r="A956">
        <v>800</v>
      </c>
      <c r="B956">
        <v>15</v>
      </c>
      <c r="C956">
        <v>46.057000000000002</v>
      </c>
      <c r="D956">
        <v>120.922</v>
      </c>
      <c r="E956">
        <v>0.98465999999999998</v>
      </c>
      <c r="F956">
        <v>0.64202999999999999</v>
      </c>
      <c r="G956">
        <v>1.01E-3</v>
      </c>
      <c r="H956">
        <v>1.7049000000000002E-2</v>
      </c>
      <c r="I956">
        <v>1.8058000000000001E-2</v>
      </c>
    </row>
    <row r="957" spans="1:9" x14ac:dyDescent="0.3">
      <c r="A957">
        <v>1700</v>
      </c>
      <c r="B957">
        <v>11</v>
      </c>
      <c r="C957">
        <v>76.075999999999993</v>
      </c>
      <c r="D957">
        <v>89.655000000000001</v>
      </c>
      <c r="E957">
        <v>0.92496999999999996</v>
      </c>
      <c r="F957">
        <v>0.68708000000000002</v>
      </c>
      <c r="G957">
        <v>3.973E-3</v>
      </c>
      <c r="H957">
        <v>1.7068E-2</v>
      </c>
      <c r="I957">
        <v>2.1041000000000001E-2</v>
      </c>
    </row>
    <row r="958" spans="1:9" x14ac:dyDescent="0.3">
      <c r="A958">
        <v>900</v>
      </c>
      <c r="B958">
        <v>15</v>
      </c>
      <c r="C958">
        <v>45.914000000000001</v>
      </c>
      <c r="D958">
        <v>121.599</v>
      </c>
      <c r="E958">
        <v>0.98460000000000003</v>
      </c>
      <c r="F958">
        <v>0.64134999999999998</v>
      </c>
      <c r="G958">
        <v>1.0089999999999999E-3</v>
      </c>
      <c r="H958">
        <v>1.7099E-2</v>
      </c>
      <c r="I958">
        <v>1.8107999999999999E-2</v>
      </c>
    </row>
    <row r="959" spans="1:9" x14ac:dyDescent="0.3">
      <c r="A959">
        <v>1600</v>
      </c>
      <c r="B959">
        <v>11</v>
      </c>
      <c r="C959">
        <v>76.81</v>
      </c>
      <c r="D959">
        <v>90.042000000000002</v>
      </c>
      <c r="E959">
        <v>0.92301999999999995</v>
      </c>
      <c r="F959">
        <v>0.68677999999999995</v>
      </c>
      <c r="G959">
        <v>4.0850000000000001E-3</v>
      </c>
      <c r="H959">
        <v>1.7179E-2</v>
      </c>
      <c r="I959">
        <v>2.1264000000000002E-2</v>
      </c>
    </row>
    <row r="960" spans="1:9" x14ac:dyDescent="0.3">
      <c r="A960">
        <v>100</v>
      </c>
      <c r="B960">
        <v>16</v>
      </c>
      <c r="C960">
        <v>39.625999999999998</v>
      </c>
      <c r="D960">
        <v>114.78100000000001</v>
      </c>
      <c r="E960">
        <v>0.98928000000000005</v>
      </c>
      <c r="F960">
        <v>0.63107999999999997</v>
      </c>
      <c r="G960">
        <v>6.8599999999999998E-4</v>
      </c>
      <c r="H960">
        <v>1.7278000000000002E-2</v>
      </c>
      <c r="I960">
        <v>1.7964000000000001E-2</v>
      </c>
    </row>
    <row r="961" spans="1:9" x14ac:dyDescent="0.3">
      <c r="A961">
        <v>1500</v>
      </c>
      <c r="B961">
        <v>11</v>
      </c>
      <c r="C961">
        <v>77.622</v>
      </c>
      <c r="D961">
        <v>90.468000000000004</v>
      </c>
      <c r="E961">
        <v>0.92096</v>
      </c>
      <c r="F961">
        <v>0.68662999999999996</v>
      </c>
      <c r="G961">
        <v>4.2069999999999998E-3</v>
      </c>
      <c r="H961">
        <v>1.7288999999999999E-2</v>
      </c>
      <c r="I961">
        <v>2.1496000000000001E-2</v>
      </c>
    </row>
    <row r="962" spans="1:9" x14ac:dyDescent="0.3">
      <c r="A962">
        <v>900</v>
      </c>
      <c r="B962">
        <v>14</v>
      </c>
      <c r="C962">
        <v>54.119</v>
      </c>
      <c r="D962">
        <v>113.985</v>
      </c>
      <c r="E962">
        <v>0.97901000000000005</v>
      </c>
      <c r="F962">
        <v>0.64322999999999997</v>
      </c>
      <c r="G962">
        <v>1.4729999999999999E-3</v>
      </c>
      <c r="H962">
        <v>1.7291000000000001E-2</v>
      </c>
      <c r="I962">
        <v>1.8763999999999999E-2</v>
      </c>
    </row>
    <row r="963" spans="1:9" x14ac:dyDescent="0.3">
      <c r="A963">
        <v>800</v>
      </c>
      <c r="B963">
        <v>14</v>
      </c>
      <c r="C963">
        <v>54.323999999999998</v>
      </c>
      <c r="D963">
        <v>113.43</v>
      </c>
      <c r="E963">
        <v>0.97904000000000002</v>
      </c>
      <c r="F963">
        <v>0.64280999999999999</v>
      </c>
      <c r="G963">
        <v>1.488E-3</v>
      </c>
      <c r="H963">
        <v>1.7350999999999998E-2</v>
      </c>
      <c r="I963">
        <v>1.8838000000000001E-2</v>
      </c>
    </row>
    <row r="964" spans="1:9" x14ac:dyDescent="0.3">
      <c r="A964">
        <v>1400</v>
      </c>
      <c r="B964">
        <v>11</v>
      </c>
      <c r="C964">
        <v>78.546000000000006</v>
      </c>
      <c r="D964">
        <v>90.962000000000003</v>
      </c>
      <c r="E964">
        <v>0.91876000000000002</v>
      </c>
      <c r="F964">
        <v>0.68667</v>
      </c>
      <c r="G964">
        <v>4.3429999999999996E-3</v>
      </c>
      <c r="H964">
        <v>1.7402000000000001E-2</v>
      </c>
      <c r="I964">
        <v>2.1745E-2</v>
      </c>
    </row>
    <row r="965" spans="1:9" x14ac:dyDescent="0.3">
      <c r="A965">
        <v>700</v>
      </c>
      <c r="B965">
        <v>14</v>
      </c>
      <c r="C965">
        <v>54.537999999999997</v>
      </c>
      <c r="D965">
        <v>112.878</v>
      </c>
      <c r="E965">
        <v>0.97907</v>
      </c>
      <c r="F965">
        <v>0.64231000000000005</v>
      </c>
      <c r="G965">
        <v>1.503E-3</v>
      </c>
      <c r="H965">
        <v>1.7415E-2</v>
      </c>
      <c r="I965">
        <v>1.8918000000000001E-2</v>
      </c>
    </row>
    <row r="966" spans="1:9" x14ac:dyDescent="0.3">
      <c r="A966">
        <v>600</v>
      </c>
      <c r="B966">
        <v>14</v>
      </c>
      <c r="C966">
        <v>54.744999999999997</v>
      </c>
      <c r="D966">
        <v>112.32899999999999</v>
      </c>
      <c r="E966">
        <v>0.97911999999999999</v>
      </c>
      <c r="F966">
        <v>0.64168999999999998</v>
      </c>
      <c r="G966">
        <v>1.518E-3</v>
      </c>
      <c r="H966">
        <v>1.7482999999999999E-2</v>
      </c>
      <c r="I966">
        <v>1.9001000000000001E-2</v>
      </c>
    </row>
    <row r="967" spans="1:9" x14ac:dyDescent="0.3">
      <c r="A967">
        <v>1300</v>
      </c>
      <c r="B967">
        <v>11</v>
      </c>
      <c r="C967">
        <v>79.650000000000006</v>
      </c>
      <c r="D967">
        <v>91.584999999999994</v>
      </c>
      <c r="E967">
        <v>0.91635</v>
      </c>
      <c r="F967">
        <v>0.68689</v>
      </c>
      <c r="G967">
        <v>4.4999999999999997E-3</v>
      </c>
      <c r="H967">
        <v>1.7527999999999998E-2</v>
      </c>
      <c r="I967">
        <v>2.2027999999999999E-2</v>
      </c>
    </row>
    <row r="968" spans="1:9" x14ac:dyDescent="0.3">
      <c r="A968">
        <v>500</v>
      </c>
      <c r="B968">
        <v>14</v>
      </c>
      <c r="C968">
        <v>54.917000000000002</v>
      </c>
      <c r="D968">
        <v>111.777</v>
      </c>
      <c r="E968">
        <v>0.97921000000000002</v>
      </c>
      <c r="F968">
        <v>0.64088000000000001</v>
      </c>
      <c r="G968">
        <v>1.5299999999999999E-3</v>
      </c>
      <c r="H968">
        <v>1.7551000000000001E-2</v>
      </c>
      <c r="I968">
        <v>1.9081000000000001E-2</v>
      </c>
    </row>
    <row r="969" spans="1:9" x14ac:dyDescent="0.3">
      <c r="A969">
        <v>400</v>
      </c>
      <c r="B969">
        <v>14</v>
      </c>
      <c r="C969">
        <v>54.98</v>
      </c>
      <c r="D969">
        <v>111.194</v>
      </c>
      <c r="E969">
        <v>0.97935000000000005</v>
      </c>
      <c r="F969">
        <v>0.63978999999999997</v>
      </c>
      <c r="G969">
        <v>1.536E-3</v>
      </c>
      <c r="H969">
        <v>1.7614000000000001E-2</v>
      </c>
      <c r="I969">
        <v>1.915E-2</v>
      </c>
    </row>
    <row r="970" spans="1:9" x14ac:dyDescent="0.3">
      <c r="A970">
        <v>300</v>
      </c>
      <c r="B970">
        <v>14</v>
      </c>
      <c r="C970">
        <v>54.820999999999998</v>
      </c>
      <c r="D970">
        <v>110.511</v>
      </c>
      <c r="E970">
        <v>0.97958999999999996</v>
      </c>
      <c r="F970">
        <v>0.63832</v>
      </c>
      <c r="G970">
        <v>1.5299999999999999E-3</v>
      </c>
      <c r="H970">
        <v>1.7668E-2</v>
      </c>
      <c r="I970">
        <v>1.9198E-2</v>
      </c>
    </row>
    <row r="971" spans="1:9" x14ac:dyDescent="0.3">
      <c r="A971">
        <v>1200</v>
      </c>
      <c r="B971">
        <v>11</v>
      </c>
      <c r="C971">
        <v>81.031000000000006</v>
      </c>
      <c r="D971">
        <v>92.53</v>
      </c>
      <c r="E971">
        <v>0.91356000000000004</v>
      </c>
      <c r="F971">
        <v>0.68728</v>
      </c>
      <c r="G971">
        <v>4.692E-3</v>
      </c>
      <c r="H971">
        <v>1.7690000000000001E-2</v>
      </c>
      <c r="I971">
        <v>2.2383E-2</v>
      </c>
    </row>
    <row r="972" spans="1:9" x14ac:dyDescent="0.3">
      <c r="A972">
        <v>200</v>
      </c>
      <c r="B972">
        <v>14</v>
      </c>
      <c r="C972">
        <v>54.276000000000003</v>
      </c>
      <c r="D972">
        <v>109.548</v>
      </c>
      <c r="E972">
        <v>0.97994999999999999</v>
      </c>
      <c r="F972">
        <v>0.63653999999999999</v>
      </c>
      <c r="G972">
        <v>1.513E-3</v>
      </c>
      <c r="H972">
        <v>1.7718000000000001E-2</v>
      </c>
      <c r="I972">
        <v>1.9231000000000002E-2</v>
      </c>
    </row>
    <row r="973" spans="1:9" x14ac:dyDescent="0.3">
      <c r="A973">
        <v>100</v>
      </c>
      <c r="B973">
        <v>14</v>
      </c>
      <c r="C973">
        <v>53.164999999999999</v>
      </c>
      <c r="D973">
        <v>107.82299999999999</v>
      </c>
      <c r="E973">
        <v>0.98046</v>
      </c>
      <c r="F973">
        <v>0.63548000000000004</v>
      </c>
      <c r="G973">
        <v>1.4989999999999999E-3</v>
      </c>
      <c r="H973">
        <v>1.7765E-2</v>
      </c>
      <c r="I973">
        <v>1.9264E-2</v>
      </c>
    </row>
    <row r="974" spans="1:9" x14ac:dyDescent="0.3">
      <c r="A974">
        <v>1100</v>
      </c>
      <c r="B974">
        <v>11</v>
      </c>
      <c r="C974">
        <v>83.260999999999996</v>
      </c>
      <c r="D974">
        <v>94.584000000000003</v>
      </c>
      <c r="E974">
        <v>0.90973999999999999</v>
      </c>
      <c r="F974">
        <v>0.68777999999999995</v>
      </c>
      <c r="G974">
        <v>4.9839999999999997E-3</v>
      </c>
      <c r="H974">
        <v>1.7949E-2</v>
      </c>
      <c r="I974">
        <v>2.2932999999999999E-2</v>
      </c>
    </row>
    <row r="975" spans="1:9" x14ac:dyDescent="0.3">
      <c r="A975">
        <v>900</v>
      </c>
      <c r="B975">
        <v>13</v>
      </c>
      <c r="C975">
        <v>61.831000000000003</v>
      </c>
      <c r="D975">
        <v>107.55500000000001</v>
      </c>
      <c r="E975">
        <v>0.97043999999999997</v>
      </c>
      <c r="F975">
        <v>0.62710999999999995</v>
      </c>
      <c r="G975">
        <v>2.238E-3</v>
      </c>
      <c r="H975">
        <v>1.9356999999999999E-2</v>
      </c>
      <c r="I975">
        <v>2.1595E-2</v>
      </c>
    </row>
    <row r="976" spans="1:9" x14ac:dyDescent="0.3">
      <c r="A976">
        <v>800</v>
      </c>
      <c r="B976">
        <v>13</v>
      </c>
      <c r="C976">
        <v>62.311999999999998</v>
      </c>
      <c r="D976">
        <v>107.285</v>
      </c>
      <c r="E976">
        <v>0.97023000000000004</v>
      </c>
      <c r="F976">
        <v>0.62775999999999998</v>
      </c>
      <c r="G976">
        <v>2.2850000000000001E-3</v>
      </c>
      <c r="H976">
        <v>1.9417E-2</v>
      </c>
      <c r="I976">
        <v>2.1701999999999999E-2</v>
      </c>
    </row>
    <row r="977" spans="1:9" x14ac:dyDescent="0.3">
      <c r="A977">
        <v>700</v>
      </c>
      <c r="B977">
        <v>13</v>
      </c>
      <c r="C977">
        <v>62.747999999999998</v>
      </c>
      <c r="D977">
        <v>106.98</v>
      </c>
      <c r="E977">
        <v>0.97006000000000003</v>
      </c>
      <c r="F977">
        <v>0.62839999999999996</v>
      </c>
      <c r="G977">
        <v>2.3289999999999999E-3</v>
      </c>
      <c r="H977">
        <v>1.9474000000000002E-2</v>
      </c>
      <c r="I977">
        <v>2.1801999999999998E-2</v>
      </c>
    </row>
    <row r="978" spans="1:9" x14ac:dyDescent="0.3">
      <c r="A978">
        <v>600</v>
      </c>
      <c r="B978">
        <v>13</v>
      </c>
      <c r="C978">
        <v>63.116</v>
      </c>
      <c r="D978">
        <v>106.62</v>
      </c>
      <c r="E978">
        <v>0.96994999999999998</v>
      </c>
      <c r="F978">
        <v>0.62895000000000001</v>
      </c>
      <c r="G978">
        <v>2.3670000000000002E-3</v>
      </c>
      <c r="H978">
        <v>1.9526000000000002E-2</v>
      </c>
      <c r="I978">
        <v>2.1892999999999999E-2</v>
      </c>
    </row>
    <row r="979" spans="1:9" x14ac:dyDescent="0.3">
      <c r="A979">
        <v>500</v>
      </c>
      <c r="B979">
        <v>13</v>
      </c>
      <c r="C979">
        <v>63.338000000000001</v>
      </c>
      <c r="D979">
        <v>106.152</v>
      </c>
      <c r="E979">
        <v>0.96992999999999996</v>
      </c>
      <c r="F979">
        <v>0.62936000000000003</v>
      </c>
      <c r="G979">
        <v>2.395E-3</v>
      </c>
      <c r="H979">
        <v>1.9574999999999999E-2</v>
      </c>
      <c r="I979">
        <v>2.1971000000000001E-2</v>
      </c>
    </row>
    <row r="980" spans="1:9" x14ac:dyDescent="0.3">
      <c r="A980">
        <v>100</v>
      </c>
      <c r="B980">
        <v>13</v>
      </c>
      <c r="C980">
        <v>60.851999999999997</v>
      </c>
      <c r="D980">
        <v>101.26300000000001</v>
      </c>
      <c r="E980">
        <v>0.97145000000000004</v>
      </c>
      <c r="F980">
        <v>0.62822999999999996</v>
      </c>
      <c r="G980">
        <v>2.3180000000000002E-3</v>
      </c>
      <c r="H980">
        <v>1.9623000000000002E-2</v>
      </c>
      <c r="I980">
        <v>2.1940999999999999E-2</v>
      </c>
    </row>
    <row r="981" spans="1:9" x14ac:dyDescent="0.3">
      <c r="A981">
        <v>400</v>
      </c>
      <c r="B981">
        <v>13</v>
      </c>
      <c r="C981">
        <v>63.344000000000001</v>
      </c>
      <c r="D981">
        <v>105.51900000000001</v>
      </c>
      <c r="E981">
        <v>0.97002999999999995</v>
      </c>
      <c r="F981">
        <v>0.62951999999999997</v>
      </c>
      <c r="G981">
        <v>2.4109999999999999E-3</v>
      </c>
      <c r="H981">
        <v>1.9625E-2</v>
      </c>
      <c r="I981">
        <v>2.2036E-2</v>
      </c>
    </row>
    <row r="982" spans="1:9" x14ac:dyDescent="0.3">
      <c r="A982">
        <v>300</v>
      </c>
      <c r="B982">
        <v>13</v>
      </c>
      <c r="C982">
        <v>63.088999999999999</v>
      </c>
      <c r="D982">
        <v>104.636</v>
      </c>
      <c r="E982">
        <v>0.97026000000000001</v>
      </c>
      <c r="F982">
        <v>0.62934000000000001</v>
      </c>
      <c r="G982">
        <v>2.4099999999999998E-3</v>
      </c>
      <c r="H982">
        <v>1.9675000000000002E-2</v>
      </c>
      <c r="I982">
        <v>2.2085E-2</v>
      </c>
    </row>
    <row r="983" spans="1:9" x14ac:dyDescent="0.3">
      <c r="A983">
        <v>200</v>
      </c>
      <c r="B983">
        <v>13</v>
      </c>
      <c r="C983">
        <v>62.359000000000002</v>
      </c>
      <c r="D983">
        <v>103.334</v>
      </c>
      <c r="E983">
        <v>0.97065999999999997</v>
      </c>
      <c r="F983">
        <v>0.62883</v>
      </c>
      <c r="G983">
        <v>2.3869999999999998E-3</v>
      </c>
      <c r="H983">
        <v>1.9715E-2</v>
      </c>
      <c r="I983">
        <v>2.2102E-2</v>
      </c>
    </row>
    <row r="984" spans="1:9" x14ac:dyDescent="0.3">
      <c r="A984">
        <v>1000</v>
      </c>
      <c r="B984">
        <v>11</v>
      </c>
      <c r="C984">
        <v>105.6</v>
      </c>
      <c r="D984">
        <v>118.709</v>
      </c>
      <c r="E984">
        <v>0.88975000000000004</v>
      </c>
      <c r="F984">
        <v>0.68440000000000001</v>
      </c>
      <c r="G984">
        <v>7.0169999999999998E-3</v>
      </c>
      <c r="H984">
        <v>1.9972E-2</v>
      </c>
      <c r="I984">
        <v>2.6988999999999999E-2</v>
      </c>
    </row>
    <row r="985" spans="1:9" x14ac:dyDescent="0.3">
      <c r="A985">
        <v>900</v>
      </c>
      <c r="B985">
        <v>12</v>
      </c>
      <c r="C985">
        <v>74.697999999999993</v>
      </c>
      <c r="D985">
        <v>106.232</v>
      </c>
      <c r="E985">
        <v>0.95592999999999995</v>
      </c>
      <c r="F985">
        <v>0.63707999999999998</v>
      </c>
      <c r="G985">
        <v>3.437E-3</v>
      </c>
      <c r="H985">
        <v>2.0247999999999999E-2</v>
      </c>
      <c r="I985">
        <v>2.3685000000000001E-2</v>
      </c>
    </row>
    <row r="986" spans="1:9" x14ac:dyDescent="0.3">
      <c r="A986">
        <v>800</v>
      </c>
      <c r="B986">
        <v>12</v>
      </c>
      <c r="C986">
        <v>76.03</v>
      </c>
      <c r="D986">
        <v>106.818</v>
      </c>
      <c r="E986">
        <v>0.95528000000000002</v>
      </c>
      <c r="F986">
        <v>0.63776999999999995</v>
      </c>
      <c r="G986">
        <v>3.5530000000000002E-3</v>
      </c>
      <c r="H986">
        <v>2.0414999999999999E-2</v>
      </c>
      <c r="I986">
        <v>2.3968E-2</v>
      </c>
    </row>
    <row r="987" spans="1:9" x14ac:dyDescent="0.3">
      <c r="A987">
        <v>700</v>
      </c>
      <c r="B987">
        <v>12</v>
      </c>
      <c r="C987">
        <v>77.552999999999997</v>
      </c>
      <c r="D987">
        <v>107.566</v>
      </c>
      <c r="E987">
        <v>0.95460999999999996</v>
      </c>
      <c r="F987">
        <v>0.63849</v>
      </c>
      <c r="G987">
        <v>3.686E-3</v>
      </c>
      <c r="H987">
        <v>2.0617E-2</v>
      </c>
      <c r="I987">
        <v>2.4303000000000002E-2</v>
      </c>
    </row>
    <row r="988" spans="1:9" x14ac:dyDescent="0.3">
      <c r="A988">
        <v>600</v>
      </c>
      <c r="B988">
        <v>12</v>
      </c>
      <c r="C988">
        <v>79.272000000000006</v>
      </c>
      <c r="D988">
        <v>108.468</v>
      </c>
      <c r="E988">
        <v>0.95392999999999994</v>
      </c>
      <c r="F988">
        <v>0.63927999999999996</v>
      </c>
      <c r="G988">
        <v>3.839E-3</v>
      </c>
      <c r="H988">
        <v>2.0861000000000001E-2</v>
      </c>
      <c r="I988">
        <v>2.47E-2</v>
      </c>
    </row>
    <row r="989" spans="1:9" x14ac:dyDescent="0.3">
      <c r="A989">
        <v>500</v>
      </c>
      <c r="B989">
        <v>12</v>
      </c>
      <c r="C989">
        <v>81.192999999999998</v>
      </c>
      <c r="D989">
        <v>109.539</v>
      </c>
      <c r="E989">
        <v>0.95323000000000002</v>
      </c>
      <c r="F989">
        <v>0.64022999999999997</v>
      </c>
      <c r="G989">
        <v>4.0179999999999999E-3</v>
      </c>
      <c r="H989">
        <v>2.1151E-2</v>
      </c>
      <c r="I989">
        <v>2.5169E-2</v>
      </c>
    </row>
    <row r="990" spans="1:9" x14ac:dyDescent="0.3">
      <c r="A990">
        <v>400</v>
      </c>
      <c r="B990">
        <v>12</v>
      </c>
      <c r="C990">
        <v>83.317999999999998</v>
      </c>
      <c r="D990">
        <v>110.771</v>
      </c>
      <c r="E990">
        <v>0.95252000000000003</v>
      </c>
      <c r="F990">
        <v>0.64153000000000004</v>
      </c>
      <c r="G990">
        <v>4.2290000000000001E-3</v>
      </c>
      <c r="H990">
        <v>2.1489999999999999E-2</v>
      </c>
      <c r="I990">
        <v>2.5718999999999999E-2</v>
      </c>
    </row>
    <row r="991" spans="1:9" x14ac:dyDescent="0.3">
      <c r="A991">
        <v>300</v>
      </c>
      <c r="B991">
        <v>12</v>
      </c>
      <c r="C991">
        <v>85.697000000000003</v>
      </c>
      <c r="D991">
        <v>112.239</v>
      </c>
      <c r="E991">
        <v>0.95176000000000005</v>
      </c>
      <c r="F991">
        <v>0.64341000000000004</v>
      </c>
      <c r="G991">
        <v>4.483E-3</v>
      </c>
      <c r="H991">
        <v>2.1869E-2</v>
      </c>
      <c r="I991">
        <v>2.6352E-2</v>
      </c>
    </row>
    <row r="992" spans="1:9" x14ac:dyDescent="0.3">
      <c r="A992">
        <v>200</v>
      </c>
      <c r="B992">
        <v>12</v>
      </c>
      <c r="C992">
        <v>88.438999999999993</v>
      </c>
      <c r="D992">
        <v>114.148</v>
      </c>
      <c r="E992">
        <v>0.95086999999999999</v>
      </c>
      <c r="F992">
        <v>0.64607000000000003</v>
      </c>
      <c r="G992">
        <v>4.7910000000000001E-3</v>
      </c>
      <c r="H992">
        <v>2.2259000000000001E-2</v>
      </c>
      <c r="I992">
        <v>2.7050000000000001E-2</v>
      </c>
    </row>
    <row r="993" spans="1:9" x14ac:dyDescent="0.3">
      <c r="A993">
        <v>100</v>
      </c>
      <c r="B993">
        <v>12</v>
      </c>
      <c r="C993">
        <v>91.474000000000004</v>
      </c>
      <c r="D993">
        <v>116.598</v>
      </c>
      <c r="E993">
        <v>0.94986999999999999</v>
      </c>
      <c r="F993">
        <v>0.64885999999999999</v>
      </c>
      <c r="G993">
        <v>5.1320000000000003E-3</v>
      </c>
      <c r="H993">
        <v>2.2540000000000001E-2</v>
      </c>
      <c r="I993">
        <v>2.7671999999999999E-2</v>
      </c>
    </row>
    <row r="994" spans="1:9" x14ac:dyDescent="0.3">
      <c r="A994">
        <v>900</v>
      </c>
      <c r="B994">
        <v>11</v>
      </c>
      <c r="C994">
        <v>151.673</v>
      </c>
      <c r="D994">
        <v>163.60400000000001</v>
      </c>
      <c r="E994">
        <v>0.85585</v>
      </c>
      <c r="F994">
        <v>0.67288999999999999</v>
      </c>
      <c r="G994">
        <v>1.4396000000000001E-2</v>
      </c>
      <c r="H994">
        <v>2.9859E-2</v>
      </c>
      <c r="I994">
        <v>4.4255000000000003E-2</v>
      </c>
    </row>
    <row r="995" spans="1:9" x14ac:dyDescent="0.3">
      <c r="A995">
        <v>800</v>
      </c>
      <c r="B995">
        <v>11</v>
      </c>
      <c r="C995">
        <v>157.839</v>
      </c>
      <c r="D995">
        <v>166.065</v>
      </c>
      <c r="E995">
        <v>0.84743999999999997</v>
      </c>
      <c r="F995">
        <v>0.67356000000000005</v>
      </c>
      <c r="G995">
        <v>1.5476999999999999E-2</v>
      </c>
      <c r="H995">
        <v>3.0346999999999999E-2</v>
      </c>
      <c r="I995">
        <v>4.5823000000000003E-2</v>
      </c>
    </row>
    <row r="996" spans="1:9" x14ac:dyDescent="0.3">
      <c r="A996">
        <v>700</v>
      </c>
      <c r="B996">
        <v>11</v>
      </c>
      <c r="C996">
        <v>164.09299999999999</v>
      </c>
      <c r="D996">
        <v>168.715</v>
      </c>
      <c r="E996">
        <v>0.83623000000000003</v>
      </c>
      <c r="F996">
        <v>0.67412000000000005</v>
      </c>
      <c r="G996">
        <v>1.6955000000000001E-2</v>
      </c>
      <c r="H996">
        <v>3.0991000000000001E-2</v>
      </c>
      <c r="I996">
        <v>4.7946000000000003E-2</v>
      </c>
    </row>
    <row r="997" spans="1:9" x14ac:dyDescent="0.3">
      <c r="A997">
        <v>600</v>
      </c>
      <c r="B997">
        <v>11</v>
      </c>
      <c r="C997">
        <v>171.923</v>
      </c>
      <c r="D997">
        <v>172.33699999999999</v>
      </c>
      <c r="E997">
        <v>0.82008000000000003</v>
      </c>
      <c r="F997">
        <v>0.67312000000000005</v>
      </c>
      <c r="G997">
        <v>1.9123999999999999E-2</v>
      </c>
      <c r="H997">
        <v>3.2023000000000003E-2</v>
      </c>
      <c r="I997">
        <v>5.1145999999999997E-2</v>
      </c>
    </row>
    <row r="998" spans="1:9" x14ac:dyDescent="0.3">
      <c r="A998">
        <v>500</v>
      </c>
      <c r="B998">
        <v>11</v>
      </c>
      <c r="C998">
        <v>180.286</v>
      </c>
      <c r="D998">
        <v>177.56800000000001</v>
      </c>
      <c r="E998">
        <v>0.80145</v>
      </c>
      <c r="F998">
        <v>0.67025000000000001</v>
      </c>
      <c r="G998">
        <v>2.1714000000000001E-2</v>
      </c>
      <c r="H998">
        <v>3.3327000000000002E-2</v>
      </c>
      <c r="I998">
        <v>5.5041E-2</v>
      </c>
    </row>
    <row r="999" spans="1:9" x14ac:dyDescent="0.3">
      <c r="A999">
        <v>400</v>
      </c>
      <c r="B999">
        <v>11</v>
      </c>
      <c r="C999">
        <v>188.72499999999999</v>
      </c>
      <c r="D999">
        <v>184.92400000000001</v>
      </c>
      <c r="E999">
        <v>0.78578000000000003</v>
      </c>
      <c r="F999">
        <v>0.66732000000000002</v>
      </c>
      <c r="G999">
        <v>2.4115000000000001E-2</v>
      </c>
      <c r="H999">
        <v>3.4563999999999998E-2</v>
      </c>
      <c r="I999">
        <v>5.8679000000000002E-2</v>
      </c>
    </row>
    <row r="1000" spans="1:9" x14ac:dyDescent="0.3">
      <c r="A1000">
        <v>300</v>
      </c>
      <c r="B1000">
        <v>11</v>
      </c>
      <c r="C1000">
        <v>197.1</v>
      </c>
      <c r="D1000">
        <v>191.82900000000001</v>
      </c>
      <c r="E1000">
        <v>0.77444999999999997</v>
      </c>
      <c r="F1000">
        <v>0.66473000000000004</v>
      </c>
      <c r="G1000">
        <v>2.6065000000000001E-2</v>
      </c>
      <c r="H1000">
        <v>3.5673999999999997E-2</v>
      </c>
      <c r="I1000">
        <v>6.1739000000000002E-2</v>
      </c>
    </row>
    <row r="1001" spans="1:9" x14ac:dyDescent="0.3">
      <c r="A1001">
        <v>200</v>
      </c>
      <c r="B1001">
        <v>11</v>
      </c>
      <c r="C1001">
        <v>208.14599999999999</v>
      </c>
      <c r="D1001">
        <v>203.21100000000001</v>
      </c>
      <c r="E1001">
        <v>0.76256999999999997</v>
      </c>
      <c r="F1001">
        <v>0.66285000000000005</v>
      </c>
      <c r="G1001">
        <v>2.8454E-2</v>
      </c>
      <c r="H1001">
        <v>3.7085E-2</v>
      </c>
      <c r="I1001">
        <v>6.5539E-2</v>
      </c>
    </row>
    <row r="1002" spans="1:9" x14ac:dyDescent="0.3">
      <c r="A1002">
        <v>100</v>
      </c>
      <c r="B1002">
        <v>11</v>
      </c>
      <c r="C1002">
        <v>238.125</v>
      </c>
      <c r="D1002">
        <v>238.19300000000001</v>
      </c>
      <c r="E1002">
        <v>0.73712</v>
      </c>
      <c r="F1002">
        <v>0.66152</v>
      </c>
      <c r="G1002">
        <v>3.4374000000000002E-2</v>
      </c>
      <c r="H1002">
        <v>4.0930000000000001E-2</v>
      </c>
      <c r="I1002">
        <v>7.5302999999999995E-2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5000</v>
      </c>
      <c r="B2">
        <v>12</v>
      </c>
      <c r="C2">
        <v>49.095999999999997</v>
      </c>
      <c r="D2">
        <v>71.613</v>
      </c>
      <c r="E2">
        <v>0.95859000000000005</v>
      </c>
      <c r="F2">
        <v>0.68125999999999998</v>
      </c>
      <c r="G2">
        <v>1.403E-3</v>
      </c>
      <c r="H2">
        <v>1.3221E-2</v>
      </c>
      <c r="I2">
        <v>1.4624E-2</v>
      </c>
    </row>
    <row r="3" spans="1:9" x14ac:dyDescent="0.3">
      <c r="A3">
        <v>5100</v>
      </c>
      <c r="B3">
        <v>12</v>
      </c>
      <c r="C3">
        <v>48.674999999999997</v>
      </c>
      <c r="D3">
        <v>71.347999999999999</v>
      </c>
      <c r="E3">
        <v>0.95903000000000005</v>
      </c>
      <c r="F3">
        <v>0.68076000000000003</v>
      </c>
      <c r="G3">
        <v>1.384E-3</v>
      </c>
      <c r="H3">
        <v>1.3223E-2</v>
      </c>
      <c r="I3">
        <v>1.4607E-2</v>
      </c>
    </row>
    <row r="4" spans="1:9" x14ac:dyDescent="0.3">
      <c r="A4">
        <v>6000</v>
      </c>
      <c r="B4">
        <v>12</v>
      </c>
      <c r="C4">
        <v>47.767000000000003</v>
      </c>
      <c r="D4">
        <v>71.632000000000005</v>
      </c>
      <c r="E4">
        <v>0.96121999999999996</v>
      </c>
      <c r="F4">
        <v>0.67634000000000005</v>
      </c>
      <c r="G4">
        <v>1.289E-3</v>
      </c>
      <c r="H4">
        <v>1.3237000000000001E-2</v>
      </c>
      <c r="I4">
        <v>1.4526000000000001E-2</v>
      </c>
    </row>
    <row r="5" spans="1:9" x14ac:dyDescent="0.3">
      <c r="A5">
        <v>5200</v>
      </c>
      <c r="B5">
        <v>12</v>
      </c>
      <c r="C5">
        <v>48.631999999999998</v>
      </c>
      <c r="D5">
        <v>71.466999999999999</v>
      </c>
      <c r="E5">
        <v>0.95930000000000004</v>
      </c>
      <c r="F5">
        <v>0.68028999999999995</v>
      </c>
      <c r="G5">
        <v>1.3749999999999999E-3</v>
      </c>
      <c r="H5">
        <v>1.3240999999999999E-2</v>
      </c>
      <c r="I5">
        <v>1.4616000000000001E-2</v>
      </c>
    </row>
    <row r="6" spans="1:9" x14ac:dyDescent="0.3">
      <c r="A6">
        <v>6100</v>
      </c>
      <c r="B6">
        <v>12</v>
      </c>
      <c r="C6">
        <v>47.468000000000004</v>
      </c>
      <c r="D6">
        <v>71.459999999999994</v>
      </c>
      <c r="E6">
        <v>0.96152000000000004</v>
      </c>
      <c r="F6">
        <v>0.67588000000000004</v>
      </c>
      <c r="G6">
        <v>1.2769999999999999E-3</v>
      </c>
      <c r="H6">
        <v>1.3242E-2</v>
      </c>
      <c r="I6">
        <v>1.4519000000000001E-2</v>
      </c>
    </row>
    <row r="7" spans="1:9" x14ac:dyDescent="0.3">
      <c r="A7">
        <v>6200</v>
      </c>
      <c r="B7">
        <v>12</v>
      </c>
      <c r="C7">
        <v>47.429000000000002</v>
      </c>
      <c r="D7">
        <v>71.558999999999997</v>
      </c>
      <c r="E7">
        <v>0.96172000000000002</v>
      </c>
      <c r="F7">
        <v>0.67544000000000004</v>
      </c>
      <c r="G7">
        <v>1.271E-3</v>
      </c>
      <c r="H7">
        <v>1.3257E-2</v>
      </c>
      <c r="I7">
        <v>1.4527999999999999E-2</v>
      </c>
    </row>
    <row r="8" spans="1:9" x14ac:dyDescent="0.3">
      <c r="A8">
        <v>5300</v>
      </c>
      <c r="B8">
        <v>12</v>
      </c>
      <c r="C8">
        <v>48.606000000000002</v>
      </c>
      <c r="D8">
        <v>71.59</v>
      </c>
      <c r="E8">
        <v>0.95953999999999995</v>
      </c>
      <c r="F8">
        <v>0.67981000000000003</v>
      </c>
      <c r="G8">
        <v>1.3669999999999999E-3</v>
      </c>
      <c r="H8">
        <v>1.3259E-2</v>
      </c>
      <c r="I8">
        <v>1.4626E-2</v>
      </c>
    </row>
    <row r="9" spans="1:9" x14ac:dyDescent="0.3">
      <c r="A9">
        <v>6300</v>
      </c>
      <c r="B9">
        <v>12</v>
      </c>
      <c r="C9">
        <v>47.401000000000003</v>
      </c>
      <c r="D9">
        <v>71.662999999999997</v>
      </c>
      <c r="E9">
        <v>0.96189999999999998</v>
      </c>
      <c r="F9">
        <v>0.67498000000000002</v>
      </c>
      <c r="G9">
        <v>1.2639999999999999E-3</v>
      </c>
      <c r="H9">
        <v>1.3273999999999999E-2</v>
      </c>
      <c r="I9">
        <v>1.4538000000000001E-2</v>
      </c>
    </row>
    <row r="10" spans="1:9" x14ac:dyDescent="0.3">
      <c r="A10">
        <v>5400</v>
      </c>
      <c r="B10">
        <v>12</v>
      </c>
      <c r="C10">
        <v>48.581000000000003</v>
      </c>
      <c r="D10">
        <v>71.709000000000003</v>
      </c>
      <c r="E10">
        <v>0.95977999999999997</v>
      </c>
      <c r="F10">
        <v>0.67932999999999999</v>
      </c>
      <c r="G10">
        <v>1.359E-3</v>
      </c>
      <c r="H10">
        <v>1.3277000000000001E-2</v>
      </c>
      <c r="I10">
        <v>1.4636E-2</v>
      </c>
    </row>
    <row r="11" spans="1:9" x14ac:dyDescent="0.3">
      <c r="A11">
        <v>7000</v>
      </c>
      <c r="B11">
        <v>12</v>
      </c>
      <c r="C11">
        <v>46.811</v>
      </c>
      <c r="D11">
        <v>71.813999999999993</v>
      </c>
      <c r="E11">
        <v>0.96318000000000004</v>
      </c>
      <c r="F11">
        <v>0.67174</v>
      </c>
      <c r="G11">
        <v>1.209E-3</v>
      </c>
      <c r="H11">
        <v>1.3280999999999999E-2</v>
      </c>
      <c r="I11">
        <v>1.4489999999999999E-2</v>
      </c>
    </row>
    <row r="12" spans="1:9" x14ac:dyDescent="0.3">
      <c r="A12">
        <v>7100</v>
      </c>
      <c r="B12">
        <v>12</v>
      </c>
      <c r="C12">
        <v>46.609000000000002</v>
      </c>
      <c r="D12">
        <v>71.691999999999993</v>
      </c>
      <c r="E12">
        <v>0.96340000000000003</v>
      </c>
      <c r="F12">
        <v>0.67135</v>
      </c>
      <c r="G12">
        <v>1.201E-3</v>
      </c>
      <c r="H12">
        <v>1.3285999999999999E-2</v>
      </c>
      <c r="I12">
        <v>1.4487E-2</v>
      </c>
    </row>
    <row r="13" spans="1:9" x14ac:dyDescent="0.3">
      <c r="A13">
        <v>4100</v>
      </c>
      <c r="B13">
        <v>12</v>
      </c>
      <c r="C13">
        <v>50.326999999999998</v>
      </c>
      <c r="D13">
        <v>71.37</v>
      </c>
      <c r="E13">
        <v>0.95548999999999995</v>
      </c>
      <c r="F13">
        <v>0.68545999999999996</v>
      </c>
      <c r="G13">
        <v>1.5479999999999999E-3</v>
      </c>
      <c r="H13">
        <v>1.3289E-2</v>
      </c>
      <c r="I13">
        <v>1.4836999999999999E-2</v>
      </c>
    </row>
    <row r="14" spans="1:9" x14ac:dyDescent="0.3">
      <c r="A14">
        <v>6400</v>
      </c>
      <c r="B14">
        <v>12</v>
      </c>
      <c r="C14">
        <v>47.372999999999998</v>
      </c>
      <c r="D14">
        <v>71.763999999999996</v>
      </c>
      <c r="E14">
        <v>0.96209</v>
      </c>
      <c r="F14">
        <v>0.67452999999999996</v>
      </c>
      <c r="G14">
        <v>1.2589999999999999E-3</v>
      </c>
      <c r="H14">
        <v>1.329E-2</v>
      </c>
      <c r="I14">
        <v>1.4548E-2</v>
      </c>
    </row>
    <row r="15" spans="1:9" x14ac:dyDescent="0.3">
      <c r="A15">
        <v>5500</v>
      </c>
      <c r="B15">
        <v>12</v>
      </c>
      <c r="C15">
        <v>48.555</v>
      </c>
      <c r="D15">
        <v>71.823999999999998</v>
      </c>
      <c r="E15">
        <v>0.96001000000000003</v>
      </c>
      <c r="F15">
        <v>0.67884999999999995</v>
      </c>
      <c r="G15">
        <v>1.3519999999999999E-3</v>
      </c>
      <c r="H15">
        <v>1.3294E-2</v>
      </c>
      <c r="I15">
        <v>1.4645999999999999E-2</v>
      </c>
    </row>
    <row r="16" spans="1:9" x14ac:dyDescent="0.3">
      <c r="A16">
        <v>7200</v>
      </c>
      <c r="B16">
        <v>12</v>
      </c>
      <c r="C16">
        <v>46.582999999999998</v>
      </c>
      <c r="D16">
        <v>71.766999999999996</v>
      </c>
      <c r="E16">
        <v>0.96355999999999997</v>
      </c>
      <c r="F16">
        <v>0.67093999999999998</v>
      </c>
      <c r="G16">
        <v>1.196E-3</v>
      </c>
      <c r="H16">
        <v>1.3299E-2</v>
      </c>
      <c r="I16">
        <v>1.4494999999999999E-2</v>
      </c>
    </row>
    <row r="17" spans="1:9" x14ac:dyDescent="0.3">
      <c r="A17">
        <v>4000</v>
      </c>
      <c r="B17">
        <v>12</v>
      </c>
      <c r="C17">
        <v>51.006</v>
      </c>
      <c r="D17">
        <v>71.834000000000003</v>
      </c>
      <c r="E17">
        <v>0.95476000000000005</v>
      </c>
      <c r="F17">
        <v>0.68594999999999995</v>
      </c>
      <c r="G17">
        <v>1.5809999999999999E-3</v>
      </c>
      <c r="H17">
        <v>1.3302E-2</v>
      </c>
      <c r="I17">
        <v>1.4883E-2</v>
      </c>
    </row>
    <row r="18" spans="1:9" x14ac:dyDescent="0.3">
      <c r="A18">
        <v>4200</v>
      </c>
      <c r="B18">
        <v>12</v>
      </c>
      <c r="C18">
        <v>50.274999999999999</v>
      </c>
      <c r="D18">
        <v>71.531000000000006</v>
      </c>
      <c r="E18">
        <v>0.95587999999999995</v>
      </c>
      <c r="F18">
        <v>0.68503999999999998</v>
      </c>
      <c r="G18">
        <v>1.534E-3</v>
      </c>
      <c r="H18">
        <v>1.3305000000000001E-2</v>
      </c>
      <c r="I18">
        <v>1.4840000000000001E-2</v>
      </c>
    </row>
    <row r="19" spans="1:9" x14ac:dyDescent="0.3">
      <c r="A19">
        <v>6500</v>
      </c>
      <c r="B19">
        <v>12</v>
      </c>
      <c r="C19">
        <v>47.347000000000001</v>
      </c>
      <c r="D19">
        <v>71.861999999999995</v>
      </c>
      <c r="E19">
        <v>0.96226</v>
      </c>
      <c r="F19">
        <v>0.67408000000000001</v>
      </c>
      <c r="G19">
        <v>1.253E-3</v>
      </c>
      <c r="H19">
        <v>1.3305000000000001E-2</v>
      </c>
      <c r="I19">
        <v>1.4558E-2</v>
      </c>
    </row>
    <row r="20" spans="1:9" x14ac:dyDescent="0.3">
      <c r="A20">
        <v>5600</v>
      </c>
      <c r="B20">
        <v>12</v>
      </c>
      <c r="C20">
        <v>48.526000000000003</v>
      </c>
      <c r="D20">
        <v>71.935000000000002</v>
      </c>
      <c r="E20">
        <v>0.96023999999999998</v>
      </c>
      <c r="F20">
        <v>0.67837999999999998</v>
      </c>
      <c r="G20">
        <v>1.3439999999999999E-3</v>
      </c>
      <c r="H20">
        <v>1.3311E-2</v>
      </c>
      <c r="I20">
        <v>1.4655E-2</v>
      </c>
    </row>
    <row r="21" spans="1:9" x14ac:dyDescent="0.3">
      <c r="A21">
        <v>7300</v>
      </c>
      <c r="B21">
        <v>12</v>
      </c>
      <c r="C21">
        <v>46.561999999999998</v>
      </c>
      <c r="D21">
        <v>71.846999999999994</v>
      </c>
      <c r="E21">
        <v>0.96370999999999996</v>
      </c>
      <c r="F21">
        <v>0.67052999999999996</v>
      </c>
      <c r="G21">
        <v>1.191E-3</v>
      </c>
      <c r="H21">
        <v>1.3313E-2</v>
      </c>
      <c r="I21">
        <v>1.4504E-2</v>
      </c>
    </row>
    <row r="22" spans="1:9" x14ac:dyDescent="0.3">
      <c r="A22">
        <v>6600</v>
      </c>
      <c r="B22">
        <v>12</v>
      </c>
      <c r="C22">
        <v>47.323999999999998</v>
      </c>
      <c r="D22">
        <v>71.957999999999998</v>
      </c>
      <c r="E22">
        <v>0.96243999999999996</v>
      </c>
      <c r="F22">
        <v>0.67364000000000002</v>
      </c>
      <c r="G22">
        <v>1.2470000000000001E-3</v>
      </c>
      <c r="H22">
        <v>1.332E-2</v>
      </c>
      <c r="I22">
        <v>1.4567E-2</v>
      </c>
    </row>
    <row r="23" spans="1:9" x14ac:dyDescent="0.3">
      <c r="A23">
        <v>4300</v>
      </c>
      <c r="B23">
        <v>12</v>
      </c>
      <c r="C23">
        <v>50.249000000000002</v>
      </c>
      <c r="D23">
        <v>71.697999999999993</v>
      </c>
      <c r="E23">
        <v>0.95623000000000002</v>
      </c>
      <c r="F23">
        <v>0.68459999999999999</v>
      </c>
      <c r="G23">
        <v>1.523E-3</v>
      </c>
      <c r="H23">
        <v>1.3322000000000001E-2</v>
      </c>
      <c r="I23">
        <v>1.4844E-2</v>
      </c>
    </row>
    <row r="24" spans="1:9" x14ac:dyDescent="0.3">
      <c r="A24">
        <v>7400</v>
      </c>
      <c r="B24">
        <v>12</v>
      </c>
      <c r="C24">
        <v>46.542000000000002</v>
      </c>
      <c r="D24">
        <v>71.924999999999997</v>
      </c>
      <c r="E24">
        <v>0.96384999999999998</v>
      </c>
      <c r="F24">
        <v>0.67012000000000005</v>
      </c>
      <c r="G24">
        <v>1.186E-3</v>
      </c>
      <c r="H24">
        <v>1.3327E-2</v>
      </c>
      <c r="I24">
        <v>1.4513E-2</v>
      </c>
    </row>
    <row r="25" spans="1:9" x14ac:dyDescent="0.3">
      <c r="A25">
        <v>5700</v>
      </c>
      <c r="B25">
        <v>12</v>
      </c>
      <c r="C25">
        <v>48.494</v>
      </c>
      <c r="D25">
        <v>72.042000000000002</v>
      </c>
      <c r="E25">
        <v>0.96045999999999998</v>
      </c>
      <c r="F25">
        <v>0.67791000000000001</v>
      </c>
      <c r="G25">
        <v>1.3370000000000001E-3</v>
      </c>
      <c r="H25">
        <v>1.3327E-2</v>
      </c>
      <c r="I25">
        <v>1.4664E-2</v>
      </c>
    </row>
    <row r="26" spans="1:9" x14ac:dyDescent="0.3">
      <c r="A26">
        <v>8000</v>
      </c>
      <c r="B26">
        <v>12</v>
      </c>
      <c r="C26">
        <v>46.095999999999997</v>
      </c>
      <c r="D26">
        <v>71.98</v>
      </c>
      <c r="E26">
        <v>0.96472000000000002</v>
      </c>
      <c r="F26">
        <v>0.66759000000000002</v>
      </c>
      <c r="G26">
        <v>1.1490000000000001E-3</v>
      </c>
      <c r="H26">
        <v>1.3332999999999999E-2</v>
      </c>
      <c r="I26">
        <v>1.4482E-2</v>
      </c>
    </row>
    <row r="27" spans="1:9" x14ac:dyDescent="0.3">
      <c r="A27">
        <v>6700</v>
      </c>
      <c r="B27">
        <v>12</v>
      </c>
      <c r="C27">
        <v>47.3</v>
      </c>
      <c r="D27">
        <v>72.051000000000002</v>
      </c>
      <c r="E27">
        <v>0.96260999999999997</v>
      </c>
      <c r="F27">
        <v>0.67318999999999996</v>
      </c>
      <c r="G27">
        <v>1.242E-3</v>
      </c>
      <c r="H27">
        <v>1.3335E-2</v>
      </c>
      <c r="I27">
        <v>1.4576E-2</v>
      </c>
    </row>
    <row r="28" spans="1:9" x14ac:dyDescent="0.3">
      <c r="A28">
        <v>8100</v>
      </c>
      <c r="B28">
        <v>12</v>
      </c>
      <c r="C28">
        <v>45.932000000000002</v>
      </c>
      <c r="D28">
        <v>71.882000000000005</v>
      </c>
      <c r="E28">
        <v>0.96489000000000003</v>
      </c>
      <c r="F28">
        <v>0.66725000000000001</v>
      </c>
      <c r="G28">
        <v>1.1429999999999999E-3</v>
      </c>
      <c r="H28">
        <v>1.3337E-2</v>
      </c>
      <c r="I28">
        <v>1.448E-2</v>
      </c>
    </row>
    <row r="29" spans="1:9" x14ac:dyDescent="0.3">
      <c r="A29">
        <v>4400</v>
      </c>
      <c r="B29">
        <v>12</v>
      </c>
      <c r="C29">
        <v>50.225000000000001</v>
      </c>
      <c r="D29">
        <v>71.858000000000004</v>
      </c>
      <c r="E29">
        <v>0.95655999999999997</v>
      </c>
      <c r="F29">
        <v>0.68416999999999994</v>
      </c>
      <c r="G29">
        <v>1.5120000000000001E-3</v>
      </c>
      <c r="H29">
        <v>1.3337999999999999E-2</v>
      </c>
      <c r="I29">
        <v>1.485E-2</v>
      </c>
    </row>
    <row r="30" spans="1:9" x14ac:dyDescent="0.3">
      <c r="A30">
        <v>7500</v>
      </c>
      <c r="B30">
        <v>12</v>
      </c>
      <c r="C30">
        <v>46.521000000000001</v>
      </c>
      <c r="D30">
        <v>72.001000000000005</v>
      </c>
      <c r="E30">
        <v>0.96399000000000001</v>
      </c>
      <c r="F30">
        <v>0.66971000000000003</v>
      </c>
      <c r="G30">
        <v>1.1820000000000001E-3</v>
      </c>
      <c r="H30">
        <v>1.3339999999999999E-2</v>
      </c>
      <c r="I30">
        <v>1.4522E-2</v>
      </c>
    </row>
    <row r="31" spans="1:9" x14ac:dyDescent="0.3">
      <c r="A31">
        <v>5800</v>
      </c>
      <c r="B31">
        <v>12</v>
      </c>
      <c r="C31">
        <v>48.459000000000003</v>
      </c>
      <c r="D31">
        <v>72.144999999999996</v>
      </c>
      <c r="E31">
        <v>0.96067999999999998</v>
      </c>
      <c r="F31">
        <v>0.67744000000000004</v>
      </c>
      <c r="G31">
        <v>1.33E-3</v>
      </c>
      <c r="H31">
        <v>1.3343000000000001E-2</v>
      </c>
      <c r="I31">
        <v>1.4673E-2</v>
      </c>
    </row>
    <row r="32" spans="1:9" x14ac:dyDescent="0.3">
      <c r="A32">
        <v>8200</v>
      </c>
      <c r="B32">
        <v>12</v>
      </c>
      <c r="C32">
        <v>45.904000000000003</v>
      </c>
      <c r="D32">
        <v>71.941000000000003</v>
      </c>
      <c r="E32">
        <v>0.96501999999999999</v>
      </c>
      <c r="F32">
        <v>0.66688000000000003</v>
      </c>
      <c r="G32">
        <v>1.1379999999999999E-3</v>
      </c>
      <c r="H32">
        <v>1.3349E-2</v>
      </c>
      <c r="I32">
        <v>1.4487E-2</v>
      </c>
    </row>
    <row r="33" spans="1:9" x14ac:dyDescent="0.3">
      <c r="A33">
        <v>6800</v>
      </c>
      <c r="B33">
        <v>12</v>
      </c>
      <c r="C33">
        <v>47.276000000000003</v>
      </c>
      <c r="D33">
        <v>72.141999999999996</v>
      </c>
      <c r="E33">
        <v>0.96277999999999997</v>
      </c>
      <c r="F33">
        <v>0.67276000000000002</v>
      </c>
      <c r="G33">
        <v>1.2359999999999999E-3</v>
      </c>
      <c r="H33">
        <v>1.3349E-2</v>
      </c>
      <c r="I33">
        <v>1.4585000000000001E-2</v>
      </c>
    </row>
    <row r="34" spans="1:9" x14ac:dyDescent="0.3">
      <c r="A34">
        <v>7600</v>
      </c>
      <c r="B34">
        <v>12</v>
      </c>
      <c r="C34">
        <v>46.499000000000002</v>
      </c>
      <c r="D34">
        <v>72.075999999999993</v>
      </c>
      <c r="E34">
        <v>0.96413000000000004</v>
      </c>
      <c r="F34">
        <v>0.66930000000000001</v>
      </c>
      <c r="G34">
        <v>1.1770000000000001E-3</v>
      </c>
      <c r="H34">
        <v>1.3353E-2</v>
      </c>
      <c r="I34">
        <v>1.453E-2</v>
      </c>
    </row>
    <row r="35" spans="1:9" x14ac:dyDescent="0.3">
      <c r="A35">
        <v>4500</v>
      </c>
      <c r="B35">
        <v>12</v>
      </c>
      <c r="C35">
        <v>50.203000000000003</v>
      </c>
      <c r="D35">
        <v>72.010999999999996</v>
      </c>
      <c r="E35">
        <v>0.95689000000000002</v>
      </c>
      <c r="F35">
        <v>0.68372999999999995</v>
      </c>
      <c r="G35">
        <v>1.5009999999999999E-3</v>
      </c>
      <c r="H35">
        <v>1.3354E-2</v>
      </c>
      <c r="I35">
        <v>1.4855E-2</v>
      </c>
    </row>
    <row r="36" spans="1:9" x14ac:dyDescent="0.3">
      <c r="A36">
        <v>5900</v>
      </c>
      <c r="B36">
        <v>12</v>
      </c>
      <c r="C36">
        <v>48.421999999999997</v>
      </c>
      <c r="D36">
        <v>72.248999999999995</v>
      </c>
      <c r="E36">
        <v>0.96089000000000002</v>
      </c>
      <c r="F36">
        <v>0.67698000000000003</v>
      </c>
      <c r="G36">
        <v>1.323E-3</v>
      </c>
      <c r="H36">
        <v>1.3358999999999999E-2</v>
      </c>
      <c r="I36">
        <v>1.4682000000000001E-2</v>
      </c>
    </row>
    <row r="37" spans="1:9" x14ac:dyDescent="0.3">
      <c r="A37">
        <v>8300</v>
      </c>
      <c r="B37">
        <v>12</v>
      </c>
      <c r="C37">
        <v>45.881999999999998</v>
      </c>
      <c r="D37">
        <v>72.003</v>
      </c>
      <c r="E37">
        <v>0.96514</v>
      </c>
      <c r="F37">
        <v>0.66651000000000005</v>
      </c>
      <c r="G37">
        <v>1.1349999999999999E-3</v>
      </c>
      <c r="H37">
        <v>1.3361E-2</v>
      </c>
      <c r="I37">
        <v>1.4494999999999999E-2</v>
      </c>
    </row>
    <row r="38" spans="1:9" x14ac:dyDescent="0.3">
      <c r="A38">
        <v>6900</v>
      </c>
      <c r="B38">
        <v>12</v>
      </c>
      <c r="C38">
        <v>47.253</v>
      </c>
      <c r="D38">
        <v>72.23</v>
      </c>
      <c r="E38">
        <v>0.96294999999999997</v>
      </c>
      <c r="F38">
        <v>0.67232000000000003</v>
      </c>
      <c r="G38">
        <v>1.2310000000000001E-3</v>
      </c>
      <c r="H38">
        <v>1.3363E-2</v>
      </c>
      <c r="I38">
        <v>1.4593999999999999E-2</v>
      </c>
    </row>
    <row r="39" spans="1:9" x14ac:dyDescent="0.3">
      <c r="A39">
        <v>7700</v>
      </c>
      <c r="B39">
        <v>12</v>
      </c>
      <c r="C39">
        <v>46.475000000000001</v>
      </c>
      <c r="D39">
        <v>72.149000000000001</v>
      </c>
      <c r="E39">
        <v>0.96426999999999996</v>
      </c>
      <c r="F39">
        <v>0.66890000000000005</v>
      </c>
      <c r="G39">
        <v>1.173E-3</v>
      </c>
      <c r="H39">
        <v>1.3365999999999999E-2</v>
      </c>
      <c r="I39">
        <v>1.4539E-2</v>
      </c>
    </row>
    <row r="40" spans="1:9" x14ac:dyDescent="0.3">
      <c r="A40">
        <v>4600</v>
      </c>
      <c r="B40">
        <v>12</v>
      </c>
      <c r="C40">
        <v>50.179000000000002</v>
      </c>
      <c r="D40">
        <v>72.156999999999996</v>
      </c>
      <c r="E40">
        <v>0.95720000000000005</v>
      </c>
      <c r="F40">
        <v>0.68328999999999995</v>
      </c>
      <c r="G40">
        <v>1.4909999999999999E-3</v>
      </c>
      <c r="H40">
        <v>1.337E-2</v>
      </c>
      <c r="I40">
        <v>1.486E-2</v>
      </c>
    </row>
    <row r="41" spans="1:9" x14ac:dyDescent="0.3">
      <c r="A41">
        <v>8400</v>
      </c>
      <c r="B41">
        <v>12</v>
      </c>
      <c r="C41">
        <v>45.86</v>
      </c>
      <c r="D41">
        <v>72.063999999999993</v>
      </c>
      <c r="E41">
        <v>0.96526000000000001</v>
      </c>
      <c r="F41">
        <v>0.66613999999999995</v>
      </c>
      <c r="G41">
        <v>1.1310000000000001E-3</v>
      </c>
      <c r="H41">
        <v>1.3372E-2</v>
      </c>
      <c r="I41">
        <v>1.4503E-2</v>
      </c>
    </row>
    <row r="42" spans="1:9" x14ac:dyDescent="0.3">
      <c r="A42">
        <v>7800</v>
      </c>
      <c r="B42">
        <v>12</v>
      </c>
      <c r="C42">
        <v>46.45</v>
      </c>
      <c r="D42">
        <v>72.218999999999994</v>
      </c>
      <c r="E42">
        <v>0.96440999999999999</v>
      </c>
      <c r="F42">
        <v>0.66849999999999998</v>
      </c>
      <c r="G42">
        <v>1.168E-3</v>
      </c>
      <c r="H42">
        <v>1.3379E-2</v>
      </c>
      <c r="I42">
        <v>1.4546999999999999E-2</v>
      </c>
    </row>
    <row r="43" spans="1:9" x14ac:dyDescent="0.3">
      <c r="A43">
        <v>8500</v>
      </c>
      <c r="B43">
        <v>12</v>
      </c>
      <c r="C43">
        <v>45.838999999999999</v>
      </c>
      <c r="D43">
        <v>72.126000000000005</v>
      </c>
      <c r="E43">
        <v>0.96538000000000002</v>
      </c>
      <c r="F43">
        <v>0.66576999999999997</v>
      </c>
      <c r="G43">
        <v>1.127E-3</v>
      </c>
      <c r="H43">
        <v>1.3384E-2</v>
      </c>
      <c r="I43">
        <v>1.4511E-2</v>
      </c>
    </row>
    <row r="44" spans="1:9" x14ac:dyDescent="0.3">
      <c r="A44">
        <v>9000</v>
      </c>
      <c r="B44">
        <v>12</v>
      </c>
      <c r="C44">
        <v>45.482999999999997</v>
      </c>
      <c r="D44">
        <v>72.132000000000005</v>
      </c>
      <c r="E44">
        <v>0.96597</v>
      </c>
      <c r="F44">
        <v>0.66386999999999996</v>
      </c>
      <c r="G44">
        <v>1.1019999999999999E-3</v>
      </c>
      <c r="H44">
        <v>1.3384999999999999E-2</v>
      </c>
      <c r="I44">
        <v>1.4487E-2</v>
      </c>
    </row>
    <row r="45" spans="1:9" x14ac:dyDescent="0.3">
      <c r="A45">
        <v>4700</v>
      </c>
      <c r="B45">
        <v>12</v>
      </c>
      <c r="C45">
        <v>50.152000000000001</v>
      </c>
      <c r="D45">
        <v>72.298000000000002</v>
      </c>
      <c r="E45">
        <v>0.95750000000000002</v>
      </c>
      <c r="F45">
        <v>0.68284</v>
      </c>
      <c r="G45">
        <v>1.48E-3</v>
      </c>
      <c r="H45">
        <v>1.3386E-2</v>
      </c>
      <c r="I45">
        <v>1.4866000000000001E-2</v>
      </c>
    </row>
    <row r="46" spans="1:9" x14ac:dyDescent="0.3">
      <c r="A46">
        <v>9100</v>
      </c>
      <c r="B46">
        <v>12</v>
      </c>
      <c r="C46">
        <v>45.344999999999999</v>
      </c>
      <c r="D46">
        <v>72.052000000000007</v>
      </c>
      <c r="E46">
        <v>0.96611000000000002</v>
      </c>
      <c r="F46">
        <v>0.66356000000000004</v>
      </c>
      <c r="G46">
        <v>1.0970000000000001E-3</v>
      </c>
      <c r="H46">
        <v>1.3389E-2</v>
      </c>
      <c r="I46">
        <v>1.4486000000000001E-2</v>
      </c>
    </row>
    <row r="47" spans="1:9" x14ac:dyDescent="0.3">
      <c r="A47">
        <v>7900</v>
      </c>
      <c r="B47">
        <v>12</v>
      </c>
      <c r="C47">
        <v>46.423999999999999</v>
      </c>
      <c r="D47">
        <v>72.290000000000006</v>
      </c>
      <c r="E47">
        <v>0.96455000000000002</v>
      </c>
      <c r="F47">
        <v>0.66810000000000003</v>
      </c>
      <c r="G47">
        <v>1.1640000000000001E-3</v>
      </c>
      <c r="H47">
        <v>1.3391E-2</v>
      </c>
      <c r="I47">
        <v>1.4555E-2</v>
      </c>
    </row>
    <row r="48" spans="1:9" x14ac:dyDescent="0.3">
      <c r="A48">
        <v>8600</v>
      </c>
      <c r="B48">
        <v>12</v>
      </c>
      <c r="C48">
        <v>45.816000000000003</v>
      </c>
      <c r="D48">
        <v>72.186999999999998</v>
      </c>
      <c r="E48">
        <v>0.96548999999999996</v>
      </c>
      <c r="F48">
        <v>0.66540999999999995</v>
      </c>
      <c r="G48">
        <v>1.1230000000000001E-3</v>
      </c>
      <c r="H48">
        <v>1.3395000000000001E-2</v>
      </c>
      <c r="I48">
        <v>1.4518E-2</v>
      </c>
    </row>
    <row r="49" spans="1:9" x14ac:dyDescent="0.3">
      <c r="A49">
        <v>9200</v>
      </c>
      <c r="B49">
        <v>12</v>
      </c>
      <c r="C49">
        <v>45.32</v>
      </c>
      <c r="D49">
        <v>72.099999999999994</v>
      </c>
      <c r="E49">
        <v>0.96621000000000001</v>
      </c>
      <c r="F49">
        <v>0.66324000000000005</v>
      </c>
      <c r="G49">
        <v>1.093E-3</v>
      </c>
      <c r="H49">
        <v>1.3398999999999999E-2</v>
      </c>
      <c r="I49">
        <v>1.4492E-2</v>
      </c>
    </row>
    <row r="50" spans="1:9" x14ac:dyDescent="0.3">
      <c r="A50">
        <v>4800</v>
      </c>
      <c r="B50">
        <v>12</v>
      </c>
      <c r="C50">
        <v>50.124000000000002</v>
      </c>
      <c r="D50">
        <v>72.433000000000007</v>
      </c>
      <c r="E50">
        <v>0.95779999999999998</v>
      </c>
      <c r="F50">
        <v>0.68239000000000005</v>
      </c>
      <c r="G50">
        <v>1.47E-3</v>
      </c>
      <c r="H50">
        <v>1.3401E-2</v>
      </c>
      <c r="I50">
        <v>1.4872E-2</v>
      </c>
    </row>
    <row r="51" spans="1:9" x14ac:dyDescent="0.3">
      <c r="A51">
        <v>8700</v>
      </c>
      <c r="B51">
        <v>12</v>
      </c>
      <c r="C51">
        <v>45.792000000000002</v>
      </c>
      <c r="D51">
        <v>72.247</v>
      </c>
      <c r="E51">
        <v>0.96560999999999997</v>
      </c>
      <c r="F51">
        <v>0.66503999999999996</v>
      </c>
      <c r="G51">
        <v>1.1199999999999999E-3</v>
      </c>
      <c r="H51">
        <v>1.3406E-2</v>
      </c>
      <c r="I51">
        <v>1.4526000000000001E-2</v>
      </c>
    </row>
    <row r="52" spans="1:9" x14ac:dyDescent="0.3">
      <c r="A52">
        <v>9300</v>
      </c>
      <c r="B52">
        <v>12</v>
      </c>
      <c r="C52">
        <v>45.301000000000002</v>
      </c>
      <c r="D52">
        <v>72.152000000000001</v>
      </c>
      <c r="E52">
        <v>0.96631999999999996</v>
      </c>
      <c r="F52">
        <v>0.66291</v>
      </c>
      <c r="G52">
        <v>1.09E-3</v>
      </c>
      <c r="H52">
        <v>1.3409000000000001E-2</v>
      </c>
      <c r="I52">
        <v>1.4499E-2</v>
      </c>
    </row>
    <row r="53" spans="1:9" x14ac:dyDescent="0.3">
      <c r="A53">
        <v>8800</v>
      </c>
      <c r="B53">
        <v>12</v>
      </c>
      <c r="C53">
        <v>45.767000000000003</v>
      </c>
      <c r="D53">
        <v>72.305999999999997</v>
      </c>
      <c r="E53">
        <v>0.96572000000000002</v>
      </c>
      <c r="F53">
        <v>0.66468000000000005</v>
      </c>
      <c r="G53">
        <v>1.116E-3</v>
      </c>
      <c r="H53">
        <v>1.3417E-2</v>
      </c>
      <c r="I53">
        <v>1.4533000000000001E-2</v>
      </c>
    </row>
    <row r="54" spans="1:9" x14ac:dyDescent="0.3">
      <c r="A54">
        <v>4900</v>
      </c>
      <c r="B54">
        <v>12</v>
      </c>
      <c r="C54">
        <v>50.082000000000001</v>
      </c>
      <c r="D54">
        <v>72.566999999999993</v>
      </c>
      <c r="E54">
        <v>0.95809</v>
      </c>
      <c r="F54">
        <v>0.68193000000000004</v>
      </c>
      <c r="G54">
        <v>1.4610000000000001E-3</v>
      </c>
      <c r="H54">
        <v>1.3417E-2</v>
      </c>
      <c r="I54">
        <v>1.4878000000000001E-2</v>
      </c>
    </row>
    <row r="55" spans="1:9" x14ac:dyDescent="0.3">
      <c r="A55">
        <v>9400</v>
      </c>
      <c r="B55">
        <v>12</v>
      </c>
      <c r="C55">
        <v>45.281999999999996</v>
      </c>
      <c r="D55">
        <v>72.203999999999994</v>
      </c>
      <c r="E55">
        <v>0.96641999999999995</v>
      </c>
      <c r="F55">
        <v>0.66256999999999999</v>
      </c>
      <c r="G55">
        <v>1.0870000000000001E-3</v>
      </c>
      <c r="H55">
        <v>1.3419E-2</v>
      </c>
      <c r="I55">
        <v>1.4506E-2</v>
      </c>
    </row>
    <row r="56" spans="1:9" x14ac:dyDescent="0.3">
      <c r="A56">
        <v>8900</v>
      </c>
      <c r="B56">
        <v>12</v>
      </c>
      <c r="C56">
        <v>45.741</v>
      </c>
      <c r="D56">
        <v>72.364999999999995</v>
      </c>
      <c r="E56">
        <v>0.96582999999999997</v>
      </c>
      <c r="F56">
        <v>0.66432000000000002</v>
      </c>
      <c r="G56">
        <v>1.1119999999999999E-3</v>
      </c>
      <c r="H56">
        <v>1.3428000000000001E-2</v>
      </c>
      <c r="I56">
        <v>1.4540000000000001E-2</v>
      </c>
    </row>
    <row r="57" spans="1:9" x14ac:dyDescent="0.3">
      <c r="A57">
        <v>9500</v>
      </c>
      <c r="B57">
        <v>12</v>
      </c>
      <c r="C57">
        <v>45.262999999999998</v>
      </c>
      <c r="D57">
        <v>72.254999999999995</v>
      </c>
      <c r="E57">
        <v>0.96650999999999998</v>
      </c>
      <c r="F57">
        <v>0.66224000000000005</v>
      </c>
      <c r="G57">
        <v>1.0839999999999999E-3</v>
      </c>
      <c r="H57">
        <v>1.3429E-2</v>
      </c>
      <c r="I57">
        <v>1.4513E-2</v>
      </c>
    </row>
    <row r="58" spans="1:9" x14ac:dyDescent="0.3">
      <c r="A58">
        <v>10000</v>
      </c>
      <c r="B58">
        <v>12</v>
      </c>
      <c r="C58">
        <v>44.997999999999998</v>
      </c>
      <c r="D58">
        <v>72.266000000000005</v>
      </c>
      <c r="E58">
        <v>0.96701000000000004</v>
      </c>
      <c r="F58">
        <v>0.66052999999999995</v>
      </c>
      <c r="G58">
        <v>1.0640000000000001E-3</v>
      </c>
      <c r="H58">
        <v>1.3436E-2</v>
      </c>
      <c r="I58">
        <v>1.4499E-2</v>
      </c>
    </row>
    <row r="59" spans="1:9" x14ac:dyDescent="0.3">
      <c r="A59">
        <v>10100</v>
      </c>
      <c r="B59">
        <v>12</v>
      </c>
      <c r="C59">
        <v>44.892000000000003</v>
      </c>
      <c r="D59">
        <v>72.197999999999993</v>
      </c>
      <c r="E59">
        <v>0.96711999999999998</v>
      </c>
      <c r="F59">
        <v>0.66025</v>
      </c>
      <c r="G59">
        <v>1.059E-3</v>
      </c>
      <c r="H59">
        <v>1.3439E-2</v>
      </c>
      <c r="I59">
        <v>1.4499E-2</v>
      </c>
    </row>
    <row r="60" spans="1:9" x14ac:dyDescent="0.3">
      <c r="A60">
        <v>9600</v>
      </c>
      <c r="B60">
        <v>12</v>
      </c>
      <c r="C60">
        <v>45.243000000000002</v>
      </c>
      <c r="D60">
        <v>72.305999999999997</v>
      </c>
      <c r="E60">
        <v>0.96660999999999997</v>
      </c>
      <c r="F60">
        <v>0.66191</v>
      </c>
      <c r="G60">
        <v>1.0809999999999999E-3</v>
      </c>
      <c r="H60">
        <v>1.3439E-2</v>
      </c>
      <c r="I60">
        <v>1.452E-2</v>
      </c>
    </row>
    <row r="61" spans="1:9" x14ac:dyDescent="0.3">
      <c r="A61">
        <v>10200</v>
      </c>
      <c r="B61">
        <v>12</v>
      </c>
      <c r="C61">
        <v>44.871000000000002</v>
      </c>
      <c r="D61">
        <v>72.236000000000004</v>
      </c>
      <c r="E61">
        <v>0.96721000000000001</v>
      </c>
      <c r="F61">
        <v>0.65995999999999999</v>
      </c>
      <c r="G61">
        <v>1.057E-3</v>
      </c>
      <c r="H61">
        <v>1.3448E-2</v>
      </c>
      <c r="I61">
        <v>1.4504E-2</v>
      </c>
    </row>
    <row r="62" spans="1:9" x14ac:dyDescent="0.3">
      <c r="A62">
        <v>9700</v>
      </c>
      <c r="B62">
        <v>12</v>
      </c>
      <c r="C62">
        <v>45.222999999999999</v>
      </c>
      <c r="D62">
        <v>72.355000000000004</v>
      </c>
      <c r="E62">
        <v>0.96670999999999996</v>
      </c>
      <c r="F62">
        <v>0.66157999999999995</v>
      </c>
      <c r="G62">
        <v>1.078E-3</v>
      </c>
      <c r="H62">
        <v>1.3448999999999999E-2</v>
      </c>
      <c r="I62">
        <v>1.4527E-2</v>
      </c>
    </row>
    <row r="63" spans="1:9" x14ac:dyDescent="0.3">
      <c r="A63">
        <v>10300</v>
      </c>
      <c r="B63">
        <v>12</v>
      </c>
      <c r="C63">
        <v>44.853999999999999</v>
      </c>
      <c r="D63">
        <v>72.278000000000006</v>
      </c>
      <c r="E63">
        <v>0.96730000000000005</v>
      </c>
      <c r="F63">
        <v>0.65966000000000002</v>
      </c>
      <c r="G63">
        <v>1.054E-3</v>
      </c>
      <c r="H63">
        <v>1.3457E-2</v>
      </c>
      <c r="I63">
        <v>1.4511E-2</v>
      </c>
    </row>
    <row r="64" spans="1:9" x14ac:dyDescent="0.3">
      <c r="A64">
        <v>9800</v>
      </c>
      <c r="B64">
        <v>12</v>
      </c>
      <c r="C64">
        <v>45.206000000000003</v>
      </c>
      <c r="D64">
        <v>72.403000000000006</v>
      </c>
      <c r="E64">
        <v>0.96679999999999999</v>
      </c>
      <c r="F64">
        <v>0.66125</v>
      </c>
      <c r="G64">
        <v>1.075E-3</v>
      </c>
      <c r="H64">
        <v>1.3459E-2</v>
      </c>
      <c r="I64">
        <v>1.4533000000000001E-2</v>
      </c>
    </row>
    <row r="65" spans="1:9" x14ac:dyDescent="0.3">
      <c r="A65">
        <v>10400</v>
      </c>
      <c r="B65">
        <v>12</v>
      </c>
      <c r="C65">
        <v>44.838000000000001</v>
      </c>
      <c r="D65">
        <v>72.319999999999993</v>
      </c>
      <c r="E65">
        <v>0.96738000000000002</v>
      </c>
      <c r="F65">
        <v>0.65935999999999995</v>
      </c>
      <c r="G65">
        <v>1.0510000000000001E-3</v>
      </c>
      <c r="H65">
        <v>1.3466000000000001E-2</v>
      </c>
      <c r="I65">
        <v>1.4517E-2</v>
      </c>
    </row>
    <row r="66" spans="1:9" x14ac:dyDescent="0.3">
      <c r="A66">
        <v>9900</v>
      </c>
      <c r="B66">
        <v>12</v>
      </c>
      <c r="C66">
        <v>45.189</v>
      </c>
      <c r="D66">
        <v>72.45</v>
      </c>
      <c r="E66">
        <v>0.96689999999999998</v>
      </c>
      <c r="F66">
        <v>0.66093000000000002</v>
      </c>
      <c r="G66">
        <v>1.072E-3</v>
      </c>
      <c r="H66">
        <v>1.3468000000000001E-2</v>
      </c>
      <c r="I66">
        <v>1.4540000000000001E-2</v>
      </c>
    </row>
    <row r="67" spans="1:9" x14ac:dyDescent="0.3">
      <c r="A67">
        <v>10500</v>
      </c>
      <c r="B67">
        <v>12</v>
      </c>
      <c r="C67">
        <v>44.822000000000003</v>
      </c>
      <c r="D67">
        <v>72.361999999999995</v>
      </c>
      <c r="E67">
        <v>0.96747000000000005</v>
      </c>
      <c r="F67">
        <v>0.65905999999999998</v>
      </c>
      <c r="G67">
        <v>1.0480000000000001E-3</v>
      </c>
      <c r="H67">
        <v>1.3475000000000001E-2</v>
      </c>
      <c r="I67">
        <v>1.4522999999999999E-2</v>
      </c>
    </row>
    <row r="68" spans="1:9" x14ac:dyDescent="0.3">
      <c r="A68">
        <v>11000</v>
      </c>
      <c r="B68">
        <v>12</v>
      </c>
      <c r="C68">
        <v>44.606999999999999</v>
      </c>
      <c r="D68">
        <v>72.372</v>
      </c>
      <c r="E68">
        <v>0.96789000000000003</v>
      </c>
      <c r="F68">
        <v>0.65751000000000004</v>
      </c>
      <c r="G68">
        <v>1.0319999999999999E-3</v>
      </c>
      <c r="H68">
        <v>1.3483999999999999E-2</v>
      </c>
      <c r="I68">
        <v>1.4515999999999999E-2</v>
      </c>
    </row>
    <row r="69" spans="1:9" x14ac:dyDescent="0.3">
      <c r="A69">
        <v>10600</v>
      </c>
      <c r="B69">
        <v>12</v>
      </c>
      <c r="C69">
        <v>44.805999999999997</v>
      </c>
      <c r="D69">
        <v>72.403000000000006</v>
      </c>
      <c r="E69">
        <v>0.96755000000000002</v>
      </c>
      <c r="F69">
        <v>0.65876000000000001</v>
      </c>
      <c r="G69">
        <v>1.0460000000000001E-3</v>
      </c>
      <c r="H69">
        <v>1.3483999999999999E-2</v>
      </c>
      <c r="I69">
        <v>1.4529E-2</v>
      </c>
    </row>
    <row r="70" spans="1:9" x14ac:dyDescent="0.3">
      <c r="A70">
        <v>11100</v>
      </c>
      <c r="B70">
        <v>12</v>
      </c>
      <c r="C70">
        <v>44.518000000000001</v>
      </c>
      <c r="D70">
        <v>72.311999999999998</v>
      </c>
      <c r="E70">
        <v>0.96797999999999995</v>
      </c>
      <c r="F70">
        <v>0.65725999999999996</v>
      </c>
      <c r="G70">
        <v>1.0280000000000001E-3</v>
      </c>
      <c r="H70">
        <v>1.3488E-2</v>
      </c>
      <c r="I70">
        <v>1.4515999999999999E-2</v>
      </c>
    </row>
    <row r="71" spans="1:9" x14ac:dyDescent="0.3">
      <c r="A71">
        <v>10700</v>
      </c>
      <c r="B71">
        <v>12</v>
      </c>
      <c r="C71">
        <v>44.79</v>
      </c>
      <c r="D71">
        <v>72.442999999999998</v>
      </c>
      <c r="E71">
        <v>0.96762999999999999</v>
      </c>
      <c r="F71">
        <v>0.65846000000000005</v>
      </c>
      <c r="G71">
        <v>1.0430000000000001E-3</v>
      </c>
      <c r="H71">
        <v>1.3492000000000001E-2</v>
      </c>
      <c r="I71">
        <v>1.4536E-2</v>
      </c>
    </row>
    <row r="72" spans="1:9" x14ac:dyDescent="0.3">
      <c r="A72">
        <v>11200</v>
      </c>
      <c r="B72">
        <v>12</v>
      </c>
      <c r="C72">
        <v>44.500999999999998</v>
      </c>
      <c r="D72">
        <v>72.343000000000004</v>
      </c>
      <c r="E72">
        <v>0.96806000000000003</v>
      </c>
      <c r="F72">
        <v>0.65700000000000003</v>
      </c>
      <c r="G72">
        <v>1.026E-3</v>
      </c>
      <c r="H72">
        <v>1.3495E-2</v>
      </c>
      <c r="I72">
        <v>1.4520999999999999E-2</v>
      </c>
    </row>
    <row r="73" spans="1:9" x14ac:dyDescent="0.3">
      <c r="A73">
        <v>10800</v>
      </c>
      <c r="B73">
        <v>12</v>
      </c>
      <c r="C73">
        <v>44.776000000000003</v>
      </c>
      <c r="D73">
        <v>72.481999999999999</v>
      </c>
      <c r="E73">
        <v>0.96770999999999996</v>
      </c>
      <c r="F73">
        <v>0.65817000000000003</v>
      </c>
      <c r="G73">
        <v>1.041E-3</v>
      </c>
      <c r="H73">
        <v>1.3501000000000001E-2</v>
      </c>
      <c r="I73">
        <v>1.4541E-2</v>
      </c>
    </row>
    <row r="74" spans="1:9" x14ac:dyDescent="0.3">
      <c r="A74">
        <v>11300</v>
      </c>
      <c r="B74">
        <v>12</v>
      </c>
      <c r="C74">
        <v>44.485999999999997</v>
      </c>
      <c r="D74">
        <v>72.376999999999995</v>
      </c>
      <c r="E74">
        <v>0.96813000000000005</v>
      </c>
      <c r="F74">
        <v>0.65673000000000004</v>
      </c>
      <c r="G74">
        <v>1.024E-3</v>
      </c>
      <c r="H74">
        <v>1.3502999999999999E-2</v>
      </c>
      <c r="I74">
        <v>1.4527E-2</v>
      </c>
    </row>
    <row r="75" spans="1:9" x14ac:dyDescent="0.3">
      <c r="A75">
        <v>10900</v>
      </c>
      <c r="B75">
        <v>12</v>
      </c>
      <c r="C75">
        <v>44.761000000000003</v>
      </c>
      <c r="D75">
        <v>72.521000000000001</v>
      </c>
      <c r="E75">
        <v>0.96779000000000004</v>
      </c>
      <c r="F75">
        <v>0.65786999999999995</v>
      </c>
      <c r="G75">
        <v>1.0380000000000001E-3</v>
      </c>
      <c r="H75">
        <v>1.3509E-2</v>
      </c>
      <c r="I75">
        <v>1.4546999999999999E-2</v>
      </c>
    </row>
    <row r="76" spans="1:9" x14ac:dyDescent="0.3">
      <c r="A76">
        <v>11400</v>
      </c>
      <c r="B76">
        <v>12</v>
      </c>
      <c r="C76">
        <v>44.470999999999997</v>
      </c>
      <c r="D76">
        <v>72.411000000000001</v>
      </c>
      <c r="E76">
        <v>0.96819999999999995</v>
      </c>
      <c r="F76">
        <v>0.65646000000000004</v>
      </c>
      <c r="G76">
        <v>1.021E-3</v>
      </c>
      <c r="H76">
        <v>1.3511E-2</v>
      </c>
      <c r="I76">
        <v>1.4533000000000001E-2</v>
      </c>
    </row>
    <row r="77" spans="1:9" x14ac:dyDescent="0.3">
      <c r="A77">
        <v>11500</v>
      </c>
      <c r="B77">
        <v>12</v>
      </c>
      <c r="C77">
        <v>44.457000000000001</v>
      </c>
      <c r="D77">
        <v>72.444999999999993</v>
      </c>
      <c r="E77">
        <v>0.96826999999999996</v>
      </c>
      <c r="F77">
        <v>0.65617999999999999</v>
      </c>
      <c r="G77">
        <v>1.0189999999999999E-3</v>
      </c>
      <c r="H77">
        <v>1.3519E-2</v>
      </c>
      <c r="I77">
        <v>1.4538000000000001E-2</v>
      </c>
    </row>
    <row r="78" spans="1:9" x14ac:dyDescent="0.3">
      <c r="A78">
        <v>11600</v>
      </c>
      <c r="B78">
        <v>12</v>
      </c>
      <c r="C78">
        <v>44.442</v>
      </c>
      <c r="D78">
        <v>72.478999999999999</v>
      </c>
      <c r="E78">
        <v>0.96833999999999998</v>
      </c>
      <c r="F78">
        <v>0.65590999999999999</v>
      </c>
      <c r="G78">
        <v>1.0169999999999999E-3</v>
      </c>
      <c r="H78">
        <v>1.3527000000000001E-2</v>
      </c>
      <c r="I78">
        <v>1.4544E-2</v>
      </c>
    </row>
    <row r="79" spans="1:9" x14ac:dyDescent="0.3">
      <c r="A79">
        <v>12000</v>
      </c>
      <c r="B79">
        <v>12</v>
      </c>
      <c r="C79">
        <v>44.271000000000001</v>
      </c>
      <c r="D79">
        <v>72.453999999999994</v>
      </c>
      <c r="E79">
        <v>0.96862999999999999</v>
      </c>
      <c r="F79">
        <v>0.65478000000000003</v>
      </c>
      <c r="G79">
        <v>1.005E-3</v>
      </c>
      <c r="H79">
        <v>1.3531E-2</v>
      </c>
      <c r="I79">
        <v>1.4536E-2</v>
      </c>
    </row>
    <row r="80" spans="1:9" x14ac:dyDescent="0.3">
      <c r="A80">
        <v>12100</v>
      </c>
      <c r="B80">
        <v>12</v>
      </c>
      <c r="C80">
        <v>44.192</v>
      </c>
      <c r="D80">
        <v>72.400000000000006</v>
      </c>
      <c r="E80">
        <v>0.96870999999999996</v>
      </c>
      <c r="F80">
        <v>0.65456000000000003</v>
      </c>
      <c r="G80">
        <v>1.0020000000000001E-3</v>
      </c>
      <c r="H80">
        <v>1.3533999999999999E-2</v>
      </c>
      <c r="I80">
        <v>1.4536E-2</v>
      </c>
    </row>
    <row r="81" spans="1:9" x14ac:dyDescent="0.3">
      <c r="A81">
        <v>11700</v>
      </c>
      <c r="B81">
        <v>12</v>
      </c>
      <c r="C81">
        <v>44.427</v>
      </c>
      <c r="D81">
        <v>72.512</v>
      </c>
      <c r="E81">
        <v>0.96840999999999999</v>
      </c>
      <c r="F81">
        <v>0.65564</v>
      </c>
      <c r="G81">
        <v>1.0150000000000001E-3</v>
      </c>
      <c r="H81">
        <v>1.3535E-2</v>
      </c>
      <c r="I81">
        <v>1.455E-2</v>
      </c>
    </row>
    <row r="82" spans="1:9" x14ac:dyDescent="0.3">
      <c r="A82">
        <v>12200</v>
      </c>
      <c r="B82">
        <v>12</v>
      </c>
      <c r="C82">
        <v>44.176000000000002</v>
      </c>
      <c r="D82">
        <v>72.424999999999997</v>
      </c>
      <c r="E82">
        <v>0.96877999999999997</v>
      </c>
      <c r="F82">
        <v>0.65432000000000001</v>
      </c>
      <c r="G82">
        <v>1E-3</v>
      </c>
      <c r="H82">
        <v>1.3540999999999999E-2</v>
      </c>
      <c r="I82">
        <v>1.4541E-2</v>
      </c>
    </row>
    <row r="83" spans="1:9" x14ac:dyDescent="0.3">
      <c r="A83">
        <v>11800</v>
      </c>
      <c r="B83">
        <v>12</v>
      </c>
      <c r="C83">
        <v>44.414000000000001</v>
      </c>
      <c r="D83">
        <v>72.543999999999997</v>
      </c>
      <c r="E83">
        <v>0.96848000000000001</v>
      </c>
      <c r="F83">
        <v>0.65537000000000001</v>
      </c>
      <c r="G83">
        <v>1.0120000000000001E-3</v>
      </c>
      <c r="H83">
        <v>1.3542999999999999E-2</v>
      </c>
      <c r="I83">
        <v>1.4555E-2</v>
      </c>
    </row>
    <row r="84" spans="1:9" x14ac:dyDescent="0.3">
      <c r="A84">
        <v>12300</v>
      </c>
      <c r="B84">
        <v>12</v>
      </c>
      <c r="C84">
        <v>44.161999999999999</v>
      </c>
      <c r="D84">
        <v>72.453000000000003</v>
      </c>
      <c r="E84">
        <v>0.96884000000000003</v>
      </c>
      <c r="F84">
        <v>0.65407000000000004</v>
      </c>
      <c r="G84">
        <v>9.9799999999999997E-4</v>
      </c>
      <c r="H84">
        <v>1.3547999999999999E-2</v>
      </c>
      <c r="I84">
        <v>1.4546E-2</v>
      </c>
    </row>
    <row r="85" spans="1:9" x14ac:dyDescent="0.3">
      <c r="A85">
        <v>11900</v>
      </c>
      <c r="B85">
        <v>12</v>
      </c>
      <c r="C85">
        <v>44.401000000000003</v>
      </c>
      <c r="D85">
        <v>72.575999999999993</v>
      </c>
      <c r="E85">
        <v>0.96855000000000002</v>
      </c>
      <c r="F85">
        <v>0.65510999999999997</v>
      </c>
      <c r="G85">
        <v>1.01E-3</v>
      </c>
      <c r="H85">
        <v>1.355E-2</v>
      </c>
      <c r="I85">
        <v>1.4560999999999999E-2</v>
      </c>
    </row>
    <row r="86" spans="1:9" x14ac:dyDescent="0.3">
      <c r="A86">
        <v>12400</v>
      </c>
      <c r="B86">
        <v>12</v>
      </c>
      <c r="C86">
        <v>44.149000000000001</v>
      </c>
      <c r="D86">
        <v>72.481999999999999</v>
      </c>
      <c r="E86">
        <v>0.96889999999999998</v>
      </c>
      <c r="F86">
        <v>0.65381999999999996</v>
      </c>
      <c r="G86">
        <v>9.9599999999999992E-4</v>
      </c>
      <c r="H86">
        <v>1.3554999999999999E-2</v>
      </c>
      <c r="I86">
        <v>1.4551E-2</v>
      </c>
    </row>
    <row r="87" spans="1:9" x14ac:dyDescent="0.3">
      <c r="A87">
        <v>12500</v>
      </c>
      <c r="B87">
        <v>12</v>
      </c>
      <c r="C87">
        <v>44.136000000000003</v>
      </c>
      <c r="D87">
        <v>72.510000000000005</v>
      </c>
      <c r="E87">
        <v>0.96897</v>
      </c>
      <c r="F87">
        <v>0.65356999999999998</v>
      </c>
      <c r="G87">
        <v>9.9400000000000009E-4</v>
      </c>
      <c r="H87">
        <v>1.3563E-2</v>
      </c>
      <c r="I87">
        <v>1.4557E-2</v>
      </c>
    </row>
    <row r="88" spans="1:9" x14ac:dyDescent="0.3">
      <c r="A88">
        <v>12600</v>
      </c>
      <c r="B88">
        <v>12</v>
      </c>
      <c r="C88">
        <v>44.124000000000002</v>
      </c>
      <c r="D88">
        <v>72.537999999999997</v>
      </c>
      <c r="E88">
        <v>0.96902999999999995</v>
      </c>
      <c r="F88">
        <v>0.65332999999999997</v>
      </c>
      <c r="G88">
        <v>9.9200000000000004E-4</v>
      </c>
      <c r="H88">
        <v>1.357E-2</v>
      </c>
      <c r="I88">
        <v>1.4562E-2</v>
      </c>
    </row>
    <row r="89" spans="1:9" x14ac:dyDescent="0.3">
      <c r="A89">
        <v>13000</v>
      </c>
      <c r="B89">
        <v>12</v>
      </c>
      <c r="C89">
        <v>43.981000000000002</v>
      </c>
      <c r="D89">
        <v>72.516000000000005</v>
      </c>
      <c r="E89">
        <v>0.96928000000000003</v>
      </c>
      <c r="F89">
        <v>0.65229999999999999</v>
      </c>
      <c r="G89">
        <v>9.8299999999999993E-4</v>
      </c>
      <c r="H89">
        <v>1.3576E-2</v>
      </c>
      <c r="I89">
        <v>1.4558E-2</v>
      </c>
    </row>
    <row r="90" spans="1:9" x14ac:dyDescent="0.3">
      <c r="A90">
        <v>12700</v>
      </c>
      <c r="B90">
        <v>12</v>
      </c>
      <c r="C90">
        <v>44.110999999999997</v>
      </c>
      <c r="D90">
        <v>72.564999999999998</v>
      </c>
      <c r="E90">
        <v>0.96909000000000001</v>
      </c>
      <c r="F90">
        <v>0.65307999999999999</v>
      </c>
      <c r="G90">
        <v>9.8999999999999999E-4</v>
      </c>
      <c r="H90">
        <v>1.3577000000000001E-2</v>
      </c>
      <c r="I90">
        <v>1.4567E-2</v>
      </c>
    </row>
    <row r="91" spans="1:9" x14ac:dyDescent="0.3">
      <c r="A91">
        <v>13100</v>
      </c>
      <c r="B91">
        <v>12</v>
      </c>
      <c r="C91">
        <v>43.912999999999997</v>
      </c>
      <c r="D91">
        <v>72.468000000000004</v>
      </c>
      <c r="E91">
        <v>0.96935000000000004</v>
      </c>
      <c r="F91">
        <v>0.65208999999999995</v>
      </c>
      <c r="G91">
        <v>9.7999999999999997E-4</v>
      </c>
      <c r="H91">
        <v>1.3578E-2</v>
      </c>
      <c r="I91">
        <v>1.4558E-2</v>
      </c>
    </row>
    <row r="92" spans="1:9" x14ac:dyDescent="0.3">
      <c r="A92">
        <v>13200</v>
      </c>
      <c r="B92">
        <v>12</v>
      </c>
      <c r="C92">
        <v>43.902000000000001</v>
      </c>
      <c r="D92">
        <v>72.489000000000004</v>
      </c>
      <c r="E92">
        <v>0.96940000000000004</v>
      </c>
      <c r="F92">
        <v>0.65188000000000001</v>
      </c>
      <c r="G92">
        <v>9.7799999999999992E-4</v>
      </c>
      <c r="H92">
        <v>1.3584000000000001E-2</v>
      </c>
      <c r="I92">
        <v>1.4563E-2</v>
      </c>
    </row>
    <row r="93" spans="1:9" x14ac:dyDescent="0.3">
      <c r="A93">
        <v>12800</v>
      </c>
      <c r="B93">
        <v>12</v>
      </c>
      <c r="C93">
        <v>44.098999999999997</v>
      </c>
      <c r="D93">
        <v>72.591999999999999</v>
      </c>
      <c r="E93">
        <v>0.96914999999999996</v>
      </c>
      <c r="F93">
        <v>0.65283999999999998</v>
      </c>
      <c r="G93">
        <v>9.8799999999999995E-4</v>
      </c>
      <c r="H93">
        <v>1.3584000000000001E-2</v>
      </c>
      <c r="I93">
        <v>1.4572E-2</v>
      </c>
    </row>
    <row r="94" spans="1:9" x14ac:dyDescent="0.3">
      <c r="A94">
        <v>13300</v>
      </c>
      <c r="B94">
        <v>12</v>
      </c>
      <c r="C94">
        <v>43.893000000000001</v>
      </c>
      <c r="D94">
        <v>72.512</v>
      </c>
      <c r="E94">
        <v>0.96945999999999999</v>
      </c>
      <c r="F94">
        <v>0.65164999999999995</v>
      </c>
      <c r="G94">
        <v>9.7599999999999998E-4</v>
      </c>
      <c r="H94">
        <v>1.3591000000000001E-2</v>
      </c>
      <c r="I94">
        <v>1.4567999999999999E-2</v>
      </c>
    </row>
    <row r="95" spans="1:9" x14ac:dyDescent="0.3">
      <c r="A95">
        <v>12900</v>
      </c>
      <c r="B95">
        <v>12</v>
      </c>
      <c r="C95">
        <v>44.087000000000003</v>
      </c>
      <c r="D95">
        <v>72.619</v>
      </c>
      <c r="E95">
        <v>0.96921000000000002</v>
      </c>
      <c r="F95">
        <v>0.65259</v>
      </c>
      <c r="G95">
        <v>9.8700000000000003E-4</v>
      </c>
      <c r="H95">
        <v>1.3591000000000001E-2</v>
      </c>
      <c r="I95">
        <v>1.4578000000000001E-2</v>
      </c>
    </row>
    <row r="96" spans="1:9" x14ac:dyDescent="0.3">
      <c r="A96">
        <v>13400</v>
      </c>
      <c r="B96">
        <v>12</v>
      </c>
      <c r="C96">
        <v>43.884999999999998</v>
      </c>
      <c r="D96">
        <v>72.536000000000001</v>
      </c>
      <c r="E96">
        <v>0.96950999999999998</v>
      </c>
      <c r="F96">
        <v>0.65142999999999995</v>
      </c>
      <c r="G96">
        <v>9.7499999999999996E-4</v>
      </c>
      <c r="H96">
        <v>1.3598000000000001E-2</v>
      </c>
      <c r="I96">
        <v>1.4572999999999999E-2</v>
      </c>
    </row>
    <row r="97" spans="1:9" x14ac:dyDescent="0.3">
      <c r="A97">
        <v>13500</v>
      </c>
      <c r="B97">
        <v>12</v>
      </c>
      <c r="C97">
        <v>43.877000000000002</v>
      </c>
      <c r="D97">
        <v>72.558999999999997</v>
      </c>
      <c r="E97">
        <v>0.96957000000000004</v>
      </c>
      <c r="F97">
        <v>0.6512</v>
      </c>
      <c r="G97">
        <v>9.7300000000000002E-4</v>
      </c>
      <c r="H97">
        <v>1.3605000000000001E-2</v>
      </c>
      <c r="I97">
        <v>1.4578000000000001E-2</v>
      </c>
    </row>
    <row r="98" spans="1:9" x14ac:dyDescent="0.3">
      <c r="A98">
        <v>13600</v>
      </c>
      <c r="B98">
        <v>12</v>
      </c>
      <c r="C98">
        <v>43.87</v>
      </c>
      <c r="D98">
        <v>72.582999999999998</v>
      </c>
      <c r="E98">
        <v>0.96962000000000004</v>
      </c>
      <c r="F98">
        <v>0.65097000000000005</v>
      </c>
      <c r="G98">
        <v>9.7099999999999997E-4</v>
      </c>
      <c r="H98">
        <v>1.3611E-2</v>
      </c>
      <c r="I98">
        <v>1.4583E-2</v>
      </c>
    </row>
    <row r="99" spans="1:9" x14ac:dyDescent="0.3">
      <c r="A99">
        <v>3100</v>
      </c>
      <c r="B99">
        <v>12</v>
      </c>
      <c r="C99">
        <v>52.969000000000001</v>
      </c>
      <c r="D99">
        <v>71.73</v>
      </c>
      <c r="E99">
        <v>0.94979999999999998</v>
      </c>
      <c r="F99">
        <v>0.68844000000000005</v>
      </c>
      <c r="G99">
        <v>1.8339999999999999E-3</v>
      </c>
      <c r="H99">
        <v>1.3615E-2</v>
      </c>
      <c r="I99">
        <v>1.5448999999999999E-2</v>
      </c>
    </row>
    <row r="100" spans="1:9" x14ac:dyDescent="0.3">
      <c r="A100">
        <v>3200</v>
      </c>
      <c r="B100">
        <v>12</v>
      </c>
      <c r="C100">
        <v>52.883000000000003</v>
      </c>
      <c r="D100">
        <v>71.924999999999997</v>
      </c>
      <c r="E100">
        <v>0.95045000000000002</v>
      </c>
      <c r="F100">
        <v>0.68825000000000003</v>
      </c>
      <c r="G100">
        <v>1.812E-3</v>
      </c>
      <c r="H100">
        <v>1.3617000000000001E-2</v>
      </c>
      <c r="I100">
        <v>1.5429E-2</v>
      </c>
    </row>
    <row r="101" spans="1:9" x14ac:dyDescent="0.3">
      <c r="A101">
        <v>13700</v>
      </c>
      <c r="B101">
        <v>12</v>
      </c>
      <c r="C101">
        <v>43.862000000000002</v>
      </c>
      <c r="D101">
        <v>72.605999999999995</v>
      </c>
      <c r="E101">
        <v>0.96967999999999999</v>
      </c>
      <c r="F101">
        <v>0.65075000000000005</v>
      </c>
      <c r="G101">
        <v>9.7000000000000005E-4</v>
      </c>
      <c r="H101">
        <v>1.3618E-2</v>
      </c>
      <c r="I101">
        <v>1.4588E-2</v>
      </c>
    </row>
    <row r="102" spans="1:9" x14ac:dyDescent="0.3">
      <c r="A102">
        <v>14000</v>
      </c>
      <c r="B102">
        <v>12</v>
      </c>
      <c r="C102">
        <v>43.758000000000003</v>
      </c>
      <c r="D102">
        <v>72.563999999999993</v>
      </c>
      <c r="E102">
        <v>0.96984000000000004</v>
      </c>
      <c r="F102">
        <v>0.65003999999999995</v>
      </c>
      <c r="G102">
        <v>9.6299999999999999E-4</v>
      </c>
      <c r="H102">
        <v>1.3618999999999999E-2</v>
      </c>
      <c r="I102">
        <v>1.4581999999999999E-2</v>
      </c>
    </row>
    <row r="103" spans="1:9" x14ac:dyDescent="0.3">
      <c r="A103">
        <v>3300</v>
      </c>
      <c r="B103">
        <v>12</v>
      </c>
      <c r="C103">
        <v>52.838999999999999</v>
      </c>
      <c r="D103">
        <v>72.143000000000001</v>
      </c>
      <c r="E103">
        <v>0.95101999999999998</v>
      </c>
      <c r="F103">
        <v>0.68803999999999998</v>
      </c>
      <c r="G103">
        <v>1.7930000000000001E-3</v>
      </c>
      <c r="H103">
        <v>1.3620999999999999E-2</v>
      </c>
      <c r="I103">
        <v>1.5413E-2</v>
      </c>
    </row>
    <row r="104" spans="1:9" x14ac:dyDescent="0.3">
      <c r="A104">
        <v>14100</v>
      </c>
      <c r="B104">
        <v>12</v>
      </c>
      <c r="C104">
        <v>43.7</v>
      </c>
      <c r="D104">
        <v>72.52</v>
      </c>
      <c r="E104">
        <v>0.96989999999999998</v>
      </c>
      <c r="F104">
        <v>0.64985000000000004</v>
      </c>
      <c r="G104">
        <v>9.6100000000000005E-4</v>
      </c>
      <c r="H104">
        <v>1.3620999999999999E-2</v>
      </c>
      <c r="I104">
        <v>1.4581999999999999E-2</v>
      </c>
    </row>
    <row r="105" spans="1:9" x14ac:dyDescent="0.3">
      <c r="A105">
        <v>13800</v>
      </c>
      <c r="B105">
        <v>12</v>
      </c>
      <c r="C105">
        <v>43.853000000000002</v>
      </c>
      <c r="D105">
        <v>72.628</v>
      </c>
      <c r="E105">
        <v>0.96972999999999998</v>
      </c>
      <c r="F105">
        <v>0.65051999999999999</v>
      </c>
      <c r="G105">
        <v>9.68E-4</v>
      </c>
      <c r="H105">
        <v>1.3624000000000001E-2</v>
      </c>
      <c r="I105">
        <v>1.4592000000000001E-2</v>
      </c>
    </row>
    <row r="106" spans="1:9" x14ac:dyDescent="0.3">
      <c r="A106">
        <v>3400</v>
      </c>
      <c r="B106">
        <v>12</v>
      </c>
      <c r="C106">
        <v>52.8</v>
      </c>
      <c r="D106">
        <v>72.376000000000005</v>
      </c>
      <c r="E106">
        <v>0.95155000000000001</v>
      </c>
      <c r="F106">
        <v>0.68783000000000005</v>
      </c>
      <c r="G106">
        <v>1.7750000000000001E-3</v>
      </c>
      <c r="H106">
        <v>1.3625E-2</v>
      </c>
      <c r="I106">
        <v>1.5398999999999999E-2</v>
      </c>
    </row>
    <row r="107" spans="1:9" x14ac:dyDescent="0.3">
      <c r="A107">
        <v>14200</v>
      </c>
      <c r="B107">
        <v>12</v>
      </c>
      <c r="C107">
        <v>43.689</v>
      </c>
      <c r="D107">
        <v>72.537000000000006</v>
      </c>
      <c r="E107">
        <v>0.96994999999999998</v>
      </c>
      <c r="F107">
        <v>0.64964999999999995</v>
      </c>
      <c r="G107">
        <v>9.59E-4</v>
      </c>
      <c r="H107">
        <v>1.3627E-2</v>
      </c>
      <c r="I107">
        <v>1.4586E-2</v>
      </c>
    </row>
    <row r="108" spans="1:9" x14ac:dyDescent="0.3">
      <c r="A108">
        <v>3500</v>
      </c>
      <c r="B108">
        <v>12</v>
      </c>
      <c r="C108">
        <v>52.762999999999998</v>
      </c>
      <c r="D108">
        <v>72.616</v>
      </c>
      <c r="E108">
        <v>0.95204999999999995</v>
      </c>
      <c r="F108">
        <v>0.68759999999999999</v>
      </c>
      <c r="G108">
        <v>1.758E-3</v>
      </c>
      <c r="H108">
        <v>1.3629E-2</v>
      </c>
      <c r="I108">
        <v>1.5386E-2</v>
      </c>
    </row>
    <row r="109" spans="1:9" x14ac:dyDescent="0.3">
      <c r="A109">
        <v>13900</v>
      </c>
      <c r="B109">
        <v>12</v>
      </c>
      <c r="C109">
        <v>43.844999999999999</v>
      </c>
      <c r="D109">
        <v>72.650999999999996</v>
      </c>
      <c r="E109">
        <v>0.96977999999999998</v>
      </c>
      <c r="F109">
        <v>0.65029999999999999</v>
      </c>
      <c r="G109">
        <v>9.6599999999999995E-4</v>
      </c>
      <c r="H109">
        <v>1.3631000000000001E-2</v>
      </c>
      <c r="I109">
        <v>1.4597000000000001E-2</v>
      </c>
    </row>
    <row r="110" spans="1:9" x14ac:dyDescent="0.3">
      <c r="A110">
        <v>14300</v>
      </c>
      <c r="B110">
        <v>12</v>
      </c>
      <c r="C110">
        <v>43.679000000000002</v>
      </c>
      <c r="D110">
        <v>72.555999999999997</v>
      </c>
      <c r="E110">
        <v>0.97</v>
      </c>
      <c r="F110">
        <v>0.64944999999999997</v>
      </c>
      <c r="G110">
        <v>9.5799999999999998E-4</v>
      </c>
      <c r="H110">
        <v>1.3632999999999999E-2</v>
      </c>
      <c r="I110">
        <v>1.4591E-2</v>
      </c>
    </row>
    <row r="111" spans="1:9" x14ac:dyDescent="0.3">
      <c r="A111">
        <v>3600</v>
      </c>
      <c r="B111">
        <v>12</v>
      </c>
      <c r="C111">
        <v>52.723999999999997</v>
      </c>
      <c r="D111">
        <v>72.844999999999999</v>
      </c>
      <c r="E111">
        <v>0.95254000000000005</v>
      </c>
      <c r="F111">
        <v>0.68735999999999997</v>
      </c>
      <c r="G111">
        <v>1.7409999999999999E-3</v>
      </c>
      <c r="H111">
        <v>1.3632999999999999E-2</v>
      </c>
      <c r="I111">
        <v>1.5374000000000001E-2</v>
      </c>
    </row>
    <row r="112" spans="1:9" x14ac:dyDescent="0.3">
      <c r="A112">
        <v>3700</v>
      </c>
      <c r="B112">
        <v>12</v>
      </c>
      <c r="C112">
        <v>52.68</v>
      </c>
      <c r="D112">
        <v>73.06</v>
      </c>
      <c r="E112">
        <v>0.95299999999999996</v>
      </c>
      <c r="F112">
        <v>0.68710000000000004</v>
      </c>
      <c r="G112">
        <v>1.725E-3</v>
      </c>
      <c r="H112">
        <v>1.3638000000000001E-2</v>
      </c>
      <c r="I112">
        <v>1.5363999999999999E-2</v>
      </c>
    </row>
    <row r="113" spans="1:9" x14ac:dyDescent="0.3">
      <c r="A113">
        <v>14400</v>
      </c>
      <c r="B113">
        <v>12</v>
      </c>
      <c r="C113">
        <v>43.67</v>
      </c>
      <c r="D113">
        <v>72.575999999999993</v>
      </c>
      <c r="E113">
        <v>0.97004999999999997</v>
      </c>
      <c r="F113">
        <v>0.64924000000000004</v>
      </c>
      <c r="G113">
        <v>9.5600000000000004E-4</v>
      </c>
      <c r="H113">
        <v>1.3639E-2</v>
      </c>
      <c r="I113">
        <v>1.4595E-2</v>
      </c>
    </row>
    <row r="114" spans="1:9" x14ac:dyDescent="0.3">
      <c r="A114">
        <v>3800</v>
      </c>
      <c r="B114">
        <v>12</v>
      </c>
      <c r="C114">
        <v>52.633000000000003</v>
      </c>
      <c r="D114">
        <v>73.265000000000001</v>
      </c>
      <c r="E114">
        <v>0.95345000000000002</v>
      </c>
      <c r="F114">
        <v>0.68683000000000005</v>
      </c>
      <c r="G114">
        <v>1.7099999999999999E-3</v>
      </c>
      <c r="H114">
        <v>1.3644E-2</v>
      </c>
      <c r="I114">
        <v>1.5354E-2</v>
      </c>
    </row>
    <row r="115" spans="1:9" x14ac:dyDescent="0.3">
      <c r="A115">
        <v>14500</v>
      </c>
      <c r="B115">
        <v>12</v>
      </c>
      <c r="C115">
        <v>43.661000000000001</v>
      </c>
      <c r="D115">
        <v>72.596000000000004</v>
      </c>
      <c r="E115">
        <v>0.97009000000000001</v>
      </c>
      <c r="F115">
        <v>0.64903</v>
      </c>
      <c r="G115">
        <v>9.5500000000000001E-4</v>
      </c>
      <c r="H115">
        <v>1.3646E-2</v>
      </c>
      <c r="I115">
        <v>1.46E-2</v>
      </c>
    </row>
    <row r="116" spans="1:9" x14ac:dyDescent="0.3">
      <c r="A116">
        <v>3900</v>
      </c>
      <c r="B116">
        <v>12</v>
      </c>
      <c r="C116">
        <v>52.582000000000001</v>
      </c>
      <c r="D116">
        <v>73.459000000000003</v>
      </c>
      <c r="E116">
        <v>0.95389000000000002</v>
      </c>
      <c r="F116">
        <v>0.68652999999999997</v>
      </c>
      <c r="G116">
        <v>1.6949999999999999E-3</v>
      </c>
      <c r="H116">
        <v>1.3651E-2</v>
      </c>
      <c r="I116">
        <v>1.5346E-2</v>
      </c>
    </row>
    <row r="117" spans="1:9" x14ac:dyDescent="0.3">
      <c r="A117">
        <v>14600</v>
      </c>
      <c r="B117">
        <v>12</v>
      </c>
      <c r="C117">
        <v>43.652000000000001</v>
      </c>
      <c r="D117">
        <v>72.614999999999995</v>
      </c>
      <c r="E117">
        <v>0.97014</v>
      </c>
      <c r="F117">
        <v>0.64881999999999995</v>
      </c>
      <c r="G117">
        <v>9.5299999999999996E-4</v>
      </c>
      <c r="H117">
        <v>1.3651999999999999E-2</v>
      </c>
      <c r="I117">
        <v>1.4605E-2</v>
      </c>
    </row>
    <row r="118" spans="1:9" x14ac:dyDescent="0.3">
      <c r="A118">
        <v>14700</v>
      </c>
      <c r="B118">
        <v>12</v>
      </c>
      <c r="C118">
        <v>43.643000000000001</v>
      </c>
      <c r="D118">
        <v>72.635000000000005</v>
      </c>
      <c r="E118">
        <v>0.97019</v>
      </c>
      <c r="F118">
        <v>0.64861999999999997</v>
      </c>
      <c r="G118">
        <v>9.5200000000000005E-4</v>
      </c>
      <c r="H118">
        <v>1.3658E-2</v>
      </c>
      <c r="I118">
        <v>1.461E-2</v>
      </c>
    </row>
    <row r="119" spans="1:9" x14ac:dyDescent="0.3">
      <c r="A119">
        <v>15000</v>
      </c>
      <c r="B119">
        <v>12</v>
      </c>
      <c r="C119">
        <v>43.548000000000002</v>
      </c>
      <c r="D119">
        <v>72.597999999999999</v>
      </c>
      <c r="E119">
        <v>0.97033000000000003</v>
      </c>
      <c r="F119">
        <v>0.64797000000000005</v>
      </c>
      <c r="G119">
        <v>9.4600000000000001E-4</v>
      </c>
      <c r="H119">
        <v>1.366E-2</v>
      </c>
      <c r="I119">
        <v>1.4605999999999999E-2</v>
      </c>
    </row>
    <row r="120" spans="1:9" x14ac:dyDescent="0.3">
      <c r="A120">
        <v>15100</v>
      </c>
      <c r="B120">
        <v>12</v>
      </c>
      <c r="C120">
        <v>43.494</v>
      </c>
      <c r="D120">
        <v>72.558000000000007</v>
      </c>
      <c r="E120">
        <v>0.97038000000000002</v>
      </c>
      <c r="F120">
        <v>0.64778999999999998</v>
      </c>
      <c r="G120">
        <v>9.4399999999999996E-4</v>
      </c>
      <c r="H120">
        <v>1.3663E-2</v>
      </c>
      <c r="I120">
        <v>1.4607E-2</v>
      </c>
    </row>
    <row r="121" spans="1:9" x14ac:dyDescent="0.3">
      <c r="A121">
        <v>14800</v>
      </c>
      <c r="B121">
        <v>12</v>
      </c>
      <c r="C121">
        <v>43.633000000000003</v>
      </c>
      <c r="D121">
        <v>72.653999999999996</v>
      </c>
      <c r="E121">
        <v>0.97023999999999999</v>
      </c>
      <c r="F121">
        <v>0.64841000000000004</v>
      </c>
      <c r="G121">
        <v>9.5E-4</v>
      </c>
      <c r="H121">
        <v>1.3664000000000001E-2</v>
      </c>
      <c r="I121">
        <v>1.4614E-2</v>
      </c>
    </row>
    <row r="122" spans="1:9" x14ac:dyDescent="0.3">
      <c r="A122">
        <v>15200</v>
      </c>
      <c r="B122">
        <v>12</v>
      </c>
      <c r="C122">
        <v>43.481000000000002</v>
      </c>
      <c r="D122">
        <v>72.572000000000003</v>
      </c>
      <c r="E122">
        <v>0.97043000000000001</v>
      </c>
      <c r="F122">
        <v>0.64761000000000002</v>
      </c>
      <c r="G122">
        <v>9.4300000000000004E-4</v>
      </c>
      <c r="H122">
        <v>1.3668E-2</v>
      </c>
      <c r="I122">
        <v>1.4611000000000001E-2</v>
      </c>
    </row>
    <row r="123" spans="1:9" x14ac:dyDescent="0.3">
      <c r="A123">
        <v>14900</v>
      </c>
      <c r="B123">
        <v>12</v>
      </c>
      <c r="C123">
        <v>43.624000000000002</v>
      </c>
      <c r="D123">
        <v>72.673000000000002</v>
      </c>
      <c r="E123">
        <v>0.97028000000000003</v>
      </c>
      <c r="F123">
        <v>0.64820999999999995</v>
      </c>
      <c r="G123">
        <v>9.4899999999999997E-4</v>
      </c>
      <c r="H123">
        <v>1.367E-2</v>
      </c>
      <c r="I123">
        <v>1.4619E-2</v>
      </c>
    </row>
    <row r="124" spans="1:9" x14ac:dyDescent="0.3">
      <c r="A124">
        <v>15300</v>
      </c>
      <c r="B124">
        <v>12</v>
      </c>
      <c r="C124">
        <v>43.470999999999997</v>
      </c>
      <c r="D124">
        <v>72.587999999999994</v>
      </c>
      <c r="E124">
        <v>0.97047000000000005</v>
      </c>
      <c r="F124">
        <v>0.64742</v>
      </c>
      <c r="G124">
        <v>9.41E-4</v>
      </c>
      <c r="H124">
        <v>1.3674E-2</v>
      </c>
      <c r="I124">
        <v>1.4615E-2</v>
      </c>
    </row>
    <row r="125" spans="1:9" x14ac:dyDescent="0.3">
      <c r="A125">
        <v>3000</v>
      </c>
      <c r="B125">
        <v>12</v>
      </c>
      <c r="C125">
        <v>54.338999999999999</v>
      </c>
      <c r="D125">
        <v>72.765000000000001</v>
      </c>
      <c r="E125">
        <v>0.94835999999999998</v>
      </c>
      <c r="F125">
        <v>0.68876000000000004</v>
      </c>
      <c r="G125">
        <v>1.908E-3</v>
      </c>
      <c r="H125">
        <v>1.3677999999999999E-2</v>
      </c>
      <c r="I125">
        <v>1.5585999999999999E-2</v>
      </c>
    </row>
    <row r="126" spans="1:9" x14ac:dyDescent="0.3">
      <c r="A126">
        <v>15400</v>
      </c>
      <c r="B126">
        <v>12</v>
      </c>
      <c r="C126">
        <v>43.46</v>
      </c>
      <c r="D126">
        <v>72.605000000000004</v>
      </c>
      <c r="E126">
        <v>0.97052000000000005</v>
      </c>
      <c r="F126">
        <v>0.64722999999999997</v>
      </c>
      <c r="G126">
        <v>9.3999999999999997E-4</v>
      </c>
      <c r="H126">
        <v>1.3679999999999999E-2</v>
      </c>
      <c r="I126">
        <v>1.4619E-2</v>
      </c>
    </row>
    <row r="127" spans="1:9" x14ac:dyDescent="0.3">
      <c r="A127">
        <v>15500</v>
      </c>
      <c r="B127">
        <v>12</v>
      </c>
      <c r="C127">
        <v>43.45</v>
      </c>
      <c r="D127">
        <v>72.620999999999995</v>
      </c>
      <c r="E127">
        <v>0.97055999999999998</v>
      </c>
      <c r="F127">
        <v>0.64703999999999995</v>
      </c>
      <c r="G127">
        <v>9.3800000000000003E-4</v>
      </c>
      <c r="H127">
        <v>1.3684999999999999E-2</v>
      </c>
      <c r="I127">
        <v>1.4624E-2</v>
      </c>
    </row>
    <row r="128" spans="1:9" x14ac:dyDescent="0.3">
      <c r="A128">
        <v>15600</v>
      </c>
      <c r="B128">
        <v>12</v>
      </c>
      <c r="C128">
        <v>43.44</v>
      </c>
      <c r="D128">
        <v>72.638000000000005</v>
      </c>
      <c r="E128">
        <v>0.97060000000000002</v>
      </c>
      <c r="F128">
        <v>0.64685000000000004</v>
      </c>
      <c r="G128">
        <v>9.3700000000000001E-4</v>
      </c>
      <c r="H128">
        <v>1.3691E-2</v>
      </c>
      <c r="I128">
        <v>1.4628E-2</v>
      </c>
    </row>
    <row r="129" spans="1:9" x14ac:dyDescent="0.3">
      <c r="A129">
        <v>15700</v>
      </c>
      <c r="B129">
        <v>12</v>
      </c>
      <c r="C129">
        <v>43.43</v>
      </c>
      <c r="D129">
        <v>72.653999999999996</v>
      </c>
      <c r="E129">
        <v>0.97063999999999995</v>
      </c>
      <c r="F129">
        <v>0.64666000000000001</v>
      </c>
      <c r="G129">
        <v>9.3599999999999998E-4</v>
      </c>
      <c r="H129">
        <v>1.3697000000000001E-2</v>
      </c>
      <c r="I129">
        <v>1.4633E-2</v>
      </c>
    </row>
    <row r="130" spans="1:9" x14ac:dyDescent="0.3">
      <c r="A130">
        <v>16000</v>
      </c>
      <c r="B130">
        <v>12</v>
      </c>
      <c r="C130">
        <v>43.341000000000001</v>
      </c>
      <c r="D130">
        <v>72.622</v>
      </c>
      <c r="E130">
        <v>0.97077000000000002</v>
      </c>
      <c r="F130">
        <v>0.64607000000000003</v>
      </c>
      <c r="G130">
        <v>9.3099999999999997E-4</v>
      </c>
      <c r="H130">
        <v>1.37E-2</v>
      </c>
      <c r="I130">
        <v>1.4631E-2</v>
      </c>
    </row>
    <row r="131" spans="1:9" x14ac:dyDescent="0.3">
      <c r="A131">
        <v>16100</v>
      </c>
      <c r="B131">
        <v>12</v>
      </c>
      <c r="C131">
        <v>43.292000000000002</v>
      </c>
      <c r="D131">
        <v>72.584999999999994</v>
      </c>
      <c r="E131">
        <v>0.97082000000000002</v>
      </c>
      <c r="F131">
        <v>0.64590999999999998</v>
      </c>
      <c r="G131">
        <v>9.2900000000000003E-4</v>
      </c>
      <c r="H131">
        <v>1.3703E-2</v>
      </c>
      <c r="I131">
        <v>1.4631999999999999E-2</v>
      </c>
    </row>
    <row r="132" spans="1:9" x14ac:dyDescent="0.3">
      <c r="A132">
        <v>15800</v>
      </c>
      <c r="B132">
        <v>12</v>
      </c>
      <c r="C132">
        <v>43.42</v>
      </c>
      <c r="D132">
        <v>72.671000000000006</v>
      </c>
      <c r="E132">
        <v>0.97067999999999999</v>
      </c>
      <c r="F132">
        <v>0.64648000000000005</v>
      </c>
      <c r="G132">
        <v>9.3400000000000004E-4</v>
      </c>
      <c r="H132">
        <v>1.3703E-2</v>
      </c>
      <c r="I132">
        <v>1.4637000000000001E-2</v>
      </c>
    </row>
    <row r="133" spans="1:9" x14ac:dyDescent="0.3">
      <c r="A133">
        <v>16200</v>
      </c>
      <c r="B133">
        <v>12</v>
      </c>
      <c r="C133">
        <v>43.277999999999999</v>
      </c>
      <c r="D133">
        <v>72.596999999999994</v>
      </c>
      <c r="E133">
        <v>0.97084999999999999</v>
      </c>
      <c r="F133">
        <v>0.64573999999999998</v>
      </c>
      <c r="G133">
        <v>9.2800000000000001E-4</v>
      </c>
      <c r="H133">
        <v>1.3708E-2</v>
      </c>
      <c r="I133">
        <v>1.4636E-2</v>
      </c>
    </row>
    <row r="134" spans="1:9" x14ac:dyDescent="0.3">
      <c r="A134">
        <v>15900</v>
      </c>
      <c r="B134">
        <v>12</v>
      </c>
      <c r="C134">
        <v>43.408999999999999</v>
      </c>
      <c r="D134">
        <v>72.686999999999998</v>
      </c>
      <c r="E134">
        <v>0.97072000000000003</v>
      </c>
      <c r="F134">
        <v>0.64629000000000003</v>
      </c>
      <c r="G134">
        <v>9.3300000000000002E-4</v>
      </c>
      <c r="H134">
        <v>1.3709000000000001E-2</v>
      </c>
      <c r="I134">
        <v>1.4642000000000001E-2</v>
      </c>
    </row>
    <row r="135" spans="1:9" x14ac:dyDescent="0.3">
      <c r="A135">
        <v>16300</v>
      </c>
      <c r="B135">
        <v>12</v>
      </c>
      <c r="C135">
        <v>43.267000000000003</v>
      </c>
      <c r="D135">
        <v>72.61</v>
      </c>
      <c r="E135">
        <v>0.97089000000000003</v>
      </c>
      <c r="F135">
        <v>0.64556999999999998</v>
      </c>
      <c r="G135">
        <v>9.2699999999999998E-4</v>
      </c>
      <c r="H135">
        <v>1.3712999999999999E-2</v>
      </c>
      <c r="I135">
        <v>1.464E-2</v>
      </c>
    </row>
    <row r="136" spans="1:9" x14ac:dyDescent="0.3">
      <c r="A136">
        <v>16400</v>
      </c>
      <c r="B136">
        <v>12</v>
      </c>
      <c r="C136">
        <v>43.256</v>
      </c>
      <c r="D136">
        <v>72.623999999999995</v>
      </c>
      <c r="E136">
        <v>0.97092999999999996</v>
      </c>
      <c r="F136">
        <v>0.64539000000000002</v>
      </c>
      <c r="G136">
        <v>9.2500000000000004E-4</v>
      </c>
      <c r="H136">
        <v>1.3719E-2</v>
      </c>
      <c r="I136">
        <v>1.4644000000000001E-2</v>
      </c>
    </row>
    <row r="137" spans="1:9" x14ac:dyDescent="0.3">
      <c r="A137">
        <v>16500</v>
      </c>
      <c r="B137">
        <v>12</v>
      </c>
      <c r="C137">
        <v>43.244999999999997</v>
      </c>
      <c r="D137">
        <v>72.638000000000005</v>
      </c>
      <c r="E137">
        <v>0.97097</v>
      </c>
      <c r="F137">
        <v>0.64522000000000002</v>
      </c>
      <c r="G137">
        <v>9.2400000000000002E-4</v>
      </c>
      <c r="H137">
        <v>1.3724E-2</v>
      </c>
      <c r="I137">
        <v>1.4649000000000001E-2</v>
      </c>
    </row>
    <row r="138" spans="1:9" x14ac:dyDescent="0.3">
      <c r="A138">
        <v>16600</v>
      </c>
      <c r="B138">
        <v>12</v>
      </c>
      <c r="C138">
        <v>43.234000000000002</v>
      </c>
      <c r="D138">
        <v>72.653000000000006</v>
      </c>
      <c r="E138">
        <v>0.97101000000000004</v>
      </c>
      <c r="F138">
        <v>0.64503999999999995</v>
      </c>
      <c r="G138">
        <v>9.2299999999999999E-4</v>
      </c>
      <c r="H138">
        <v>1.3729999999999999E-2</v>
      </c>
      <c r="I138">
        <v>1.4652999999999999E-2</v>
      </c>
    </row>
    <row r="139" spans="1:9" x14ac:dyDescent="0.3">
      <c r="A139">
        <v>16700</v>
      </c>
      <c r="B139">
        <v>12</v>
      </c>
      <c r="C139">
        <v>43.222999999999999</v>
      </c>
      <c r="D139">
        <v>72.665999999999997</v>
      </c>
      <c r="E139">
        <v>0.97104000000000001</v>
      </c>
      <c r="F139">
        <v>0.64487000000000005</v>
      </c>
      <c r="G139">
        <v>9.2199999999999997E-4</v>
      </c>
      <c r="H139">
        <v>1.3735000000000001E-2</v>
      </c>
      <c r="I139">
        <v>1.4657E-2</v>
      </c>
    </row>
    <row r="140" spans="1:9" x14ac:dyDescent="0.3">
      <c r="A140">
        <v>17000</v>
      </c>
      <c r="B140">
        <v>12</v>
      </c>
      <c r="C140">
        <v>43.14</v>
      </c>
      <c r="D140">
        <v>72.637</v>
      </c>
      <c r="E140">
        <v>0.97116000000000002</v>
      </c>
      <c r="F140">
        <v>0.64432</v>
      </c>
      <c r="G140">
        <v>9.1799999999999998E-4</v>
      </c>
      <c r="H140">
        <v>1.3738999999999999E-2</v>
      </c>
      <c r="I140">
        <v>1.4657E-2</v>
      </c>
    </row>
    <row r="141" spans="1:9" x14ac:dyDescent="0.3">
      <c r="A141">
        <v>16800</v>
      </c>
      <c r="B141">
        <v>12</v>
      </c>
      <c r="C141">
        <v>43.212000000000003</v>
      </c>
      <c r="D141">
        <v>72.680000000000007</v>
      </c>
      <c r="E141">
        <v>0.97108000000000005</v>
      </c>
      <c r="F141">
        <v>0.64468999999999999</v>
      </c>
      <c r="G141">
        <v>9.2100000000000005E-4</v>
      </c>
      <c r="H141">
        <v>1.3741E-2</v>
      </c>
      <c r="I141">
        <v>1.4661E-2</v>
      </c>
    </row>
    <row r="142" spans="1:9" x14ac:dyDescent="0.3">
      <c r="A142">
        <v>17100</v>
      </c>
      <c r="B142">
        <v>12</v>
      </c>
      <c r="C142">
        <v>43.094999999999999</v>
      </c>
      <c r="D142">
        <v>72.602999999999994</v>
      </c>
      <c r="E142">
        <v>0.97119999999999995</v>
      </c>
      <c r="F142">
        <v>0.64417000000000002</v>
      </c>
      <c r="G142">
        <v>9.1600000000000004E-4</v>
      </c>
      <c r="H142">
        <v>1.3742000000000001E-2</v>
      </c>
      <c r="I142">
        <v>1.4657999999999999E-2</v>
      </c>
    </row>
    <row r="143" spans="1:9" x14ac:dyDescent="0.3">
      <c r="A143">
        <v>16900</v>
      </c>
      <c r="B143">
        <v>12</v>
      </c>
      <c r="C143">
        <v>43.2</v>
      </c>
      <c r="D143">
        <v>72.694000000000003</v>
      </c>
      <c r="E143">
        <v>0.97111999999999998</v>
      </c>
      <c r="F143">
        <v>0.64451999999999998</v>
      </c>
      <c r="G143">
        <v>9.2000000000000003E-4</v>
      </c>
      <c r="H143">
        <v>1.3746E-2</v>
      </c>
      <c r="I143">
        <v>1.4666E-2</v>
      </c>
    </row>
    <row r="144" spans="1:9" x14ac:dyDescent="0.3">
      <c r="A144">
        <v>17200</v>
      </c>
      <c r="B144">
        <v>12</v>
      </c>
      <c r="C144">
        <v>43.082000000000001</v>
      </c>
      <c r="D144">
        <v>72.613</v>
      </c>
      <c r="E144">
        <v>0.97123000000000004</v>
      </c>
      <c r="F144">
        <v>0.64402000000000004</v>
      </c>
      <c r="G144">
        <v>9.1500000000000001E-4</v>
      </c>
      <c r="H144">
        <v>1.3747000000000001E-2</v>
      </c>
      <c r="I144">
        <v>1.4661E-2</v>
      </c>
    </row>
    <row r="145" spans="1:9" x14ac:dyDescent="0.3">
      <c r="A145">
        <v>17300</v>
      </c>
      <c r="B145">
        <v>12</v>
      </c>
      <c r="C145">
        <v>43.07</v>
      </c>
      <c r="D145">
        <v>72.623999999999995</v>
      </c>
      <c r="E145">
        <v>0.97126999999999997</v>
      </c>
      <c r="F145">
        <v>0.64385999999999999</v>
      </c>
      <c r="G145">
        <v>9.1399999999999999E-4</v>
      </c>
      <c r="H145">
        <v>1.3752E-2</v>
      </c>
      <c r="I145">
        <v>1.4664999999999999E-2</v>
      </c>
    </row>
    <row r="146" spans="1:9" x14ac:dyDescent="0.3">
      <c r="A146">
        <v>17400</v>
      </c>
      <c r="B146">
        <v>12</v>
      </c>
      <c r="C146">
        <v>43.058</v>
      </c>
      <c r="D146">
        <v>72.635999999999996</v>
      </c>
      <c r="E146">
        <v>0.97130000000000005</v>
      </c>
      <c r="F146">
        <v>0.64370000000000005</v>
      </c>
      <c r="G146">
        <v>9.1299999999999997E-4</v>
      </c>
      <c r="H146">
        <v>1.3757E-2</v>
      </c>
      <c r="I146">
        <v>1.4669E-2</v>
      </c>
    </row>
    <row r="147" spans="1:9" x14ac:dyDescent="0.3">
      <c r="A147">
        <v>17500</v>
      </c>
      <c r="B147">
        <v>12</v>
      </c>
      <c r="C147">
        <v>43.046999999999997</v>
      </c>
      <c r="D147">
        <v>72.647999999999996</v>
      </c>
      <c r="E147">
        <v>0.97133999999999998</v>
      </c>
      <c r="F147">
        <v>0.64353000000000005</v>
      </c>
      <c r="G147">
        <v>9.1200000000000005E-4</v>
      </c>
      <c r="H147">
        <v>1.3762E-2</v>
      </c>
      <c r="I147">
        <v>1.4674E-2</v>
      </c>
    </row>
    <row r="148" spans="1:9" x14ac:dyDescent="0.3">
      <c r="A148">
        <v>17600</v>
      </c>
      <c r="B148">
        <v>12</v>
      </c>
      <c r="C148">
        <v>43.034999999999997</v>
      </c>
      <c r="D148">
        <v>72.66</v>
      </c>
      <c r="E148">
        <v>0.97136999999999996</v>
      </c>
      <c r="F148">
        <v>0.64337</v>
      </c>
      <c r="G148">
        <v>9.1100000000000003E-4</v>
      </c>
      <c r="H148">
        <v>1.3767E-2</v>
      </c>
      <c r="I148">
        <v>1.4678E-2</v>
      </c>
    </row>
    <row r="149" spans="1:9" x14ac:dyDescent="0.3">
      <c r="A149">
        <v>17700</v>
      </c>
      <c r="B149">
        <v>12</v>
      </c>
      <c r="C149">
        <v>43.024000000000001</v>
      </c>
      <c r="D149">
        <v>72.671999999999997</v>
      </c>
      <c r="E149">
        <v>0.97140000000000004</v>
      </c>
      <c r="F149">
        <v>0.64320999999999995</v>
      </c>
      <c r="G149">
        <v>9.1E-4</v>
      </c>
      <c r="H149">
        <v>1.3772E-2</v>
      </c>
      <c r="I149">
        <v>1.4682000000000001E-2</v>
      </c>
    </row>
    <row r="150" spans="1:9" x14ac:dyDescent="0.3">
      <c r="A150">
        <v>18000</v>
      </c>
      <c r="B150">
        <v>12</v>
      </c>
      <c r="C150">
        <v>42.947000000000003</v>
      </c>
      <c r="D150">
        <v>72.644999999999996</v>
      </c>
      <c r="E150">
        <v>0.97150999999999998</v>
      </c>
      <c r="F150">
        <v>0.64271</v>
      </c>
      <c r="G150">
        <v>9.0600000000000001E-4</v>
      </c>
      <c r="H150">
        <v>1.3776999999999999E-2</v>
      </c>
      <c r="I150">
        <v>1.4683E-2</v>
      </c>
    </row>
    <row r="151" spans="1:9" x14ac:dyDescent="0.3">
      <c r="A151">
        <v>17800</v>
      </c>
      <c r="B151">
        <v>12</v>
      </c>
      <c r="C151">
        <v>43.012</v>
      </c>
      <c r="D151">
        <v>72.683999999999997</v>
      </c>
      <c r="E151">
        <v>0.97143999999999997</v>
      </c>
      <c r="F151">
        <v>0.64305000000000001</v>
      </c>
      <c r="G151">
        <v>9.0799999999999995E-4</v>
      </c>
      <c r="H151">
        <v>1.3776999999999999E-2</v>
      </c>
      <c r="I151">
        <v>1.4685999999999999E-2</v>
      </c>
    </row>
    <row r="152" spans="1:9" x14ac:dyDescent="0.3">
      <c r="A152">
        <v>18100</v>
      </c>
      <c r="B152">
        <v>12</v>
      </c>
      <c r="C152">
        <v>42.905000000000001</v>
      </c>
      <c r="D152">
        <v>72.614000000000004</v>
      </c>
      <c r="E152">
        <v>0.97153999999999996</v>
      </c>
      <c r="F152">
        <v>0.64256999999999997</v>
      </c>
      <c r="G152">
        <v>9.0399999999999996E-4</v>
      </c>
      <c r="H152">
        <v>1.3779E-2</v>
      </c>
      <c r="I152">
        <v>1.4683999999999999E-2</v>
      </c>
    </row>
    <row r="153" spans="1:9" x14ac:dyDescent="0.3">
      <c r="A153">
        <v>17900</v>
      </c>
      <c r="B153">
        <v>12</v>
      </c>
      <c r="C153">
        <v>43.000999999999998</v>
      </c>
      <c r="D153">
        <v>72.694999999999993</v>
      </c>
      <c r="E153">
        <v>0.97146999999999994</v>
      </c>
      <c r="F153">
        <v>0.64288999999999996</v>
      </c>
      <c r="G153">
        <v>9.0700000000000004E-4</v>
      </c>
      <c r="H153">
        <v>1.3782000000000001E-2</v>
      </c>
      <c r="I153">
        <v>1.469E-2</v>
      </c>
    </row>
    <row r="154" spans="1:9" x14ac:dyDescent="0.3">
      <c r="A154">
        <v>18200</v>
      </c>
      <c r="B154">
        <v>12</v>
      </c>
      <c r="C154">
        <v>42.892000000000003</v>
      </c>
      <c r="D154">
        <v>72.620999999999995</v>
      </c>
      <c r="E154">
        <v>0.97158</v>
      </c>
      <c r="F154">
        <v>0.64242999999999995</v>
      </c>
      <c r="G154">
        <v>9.0300000000000005E-4</v>
      </c>
      <c r="H154">
        <v>1.3783999999999999E-2</v>
      </c>
      <c r="I154">
        <v>1.4687E-2</v>
      </c>
    </row>
    <row r="155" spans="1:9" x14ac:dyDescent="0.3">
      <c r="A155">
        <v>18300</v>
      </c>
      <c r="B155">
        <v>12</v>
      </c>
      <c r="C155">
        <v>42.88</v>
      </c>
      <c r="D155">
        <v>72.631</v>
      </c>
      <c r="E155">
        <v>0.97160999999999997</v>
      </c>
      <c r="F155">
        <v>0.64227999999999996</v>
      </c>
      <c r="G155">
        <v>9.0200000000000002E-4</v>
      </c>
      <c r="H155">
        <v>1.3788999999999999E-2</v>
      </c>
      <c r="I155">
        <v>1.4690999999999999E-2</v>
      </c>
    </row>
    <row r="156" spans="1:9" x14ac:dyDescent="0.3">
      <c r="A156">
        <v>18400</v>
      </c>
      <c r="B156">
        <v>12</v>
      </c>
      <c r="C156">
        <v>42.868000000000002</v>
      </c>
      <c r="D156">
        <v>72.641000000000005</v>
      </c>
      <c r="E156">
        <v>0.97163999999999995</v>
      </c>
      <c r="F156">
        <v>0.64212999999999998</v>
      </c>
      <c r="G156">
        <v>9.01E-4</v>
      </c>
      <c r="H156">
        <v>1.3794000000000001E-2</v>
      </c>
      <c r="I156">
        <v>1.4695E-2</v>
      </c>
    </row>
    <row r="157" spans="1:9" x14ac:dyDescent="0.3">
      <c r="A157">
        <v>18500</v>
      </c>
      <c r="B157">
        <v>12</v>
      </c>
      <c r="C157">
        <v>42.856999999999999</v>
      </c>
      <c r="D157">
        <v>72.650999999999996</v>
      </c>
      <c r="E157">
        <v>0.97167000000000003</v>
      </c>
      <c r="F157">
        <v>0.64198</v>
      </c>
      <c r="G157">
        <v>8.9999999999999998E-4</v>
      </c>
      <c r="H157">
        <v>1.3798E-2</v>
      </c>
      <c r="I157">
        <v>1.4699E-2</v>
      </c>
    </row>
    <row r="158" spans="1:9" x14ac:dyDescent="0.3">
      <c r="A158">
        <v>18600</v>
      </c>
      <c r="B158">
        <v>12</v>
      </c>
      <c r="C158">
        <v>42.844999999999999</v>
      </c>
      <c r="D158">
        <v>72.661000000000001</v>
      </c>
      <c r="E158">
        <v>0.97170000000000001</v>
      </c>
      <c r="F158">
        <v>0.64183000000000001</v>
      </c>
      <c r="G158">
        <v>8.9899999999999995E-4</v>
      </c>
      <c r="H158">
        <v>1.3802999999999999E-2</v>
      </c>
      <c r="I158">
        <v>1.4703000000000001E-2</v>
      </c>
    </row>
    <row r="159" spans="1:9" x14ac:dyDescent="0.3">
      <c r="A159">
        <v>18700</v>
      </c>
      <c r="B159">
        <v>12</v>
      </c>
      <c r="C159">
        <v>42.834000000000003</v>
      </c>
      <c r="D159">
        <v>72.671999999999997</v>
      </c>
      <c r="E159">
        <v>0.97172999999999998</v>
      </c>
      <c r="F159">
        <v>0.64168000000000003</v>
      </c>
      <c r="G159">
        <v>8.9800000000000004E-4</v>
      </c>
      <c r="H159">
        <v>1.3808000000000001E-2</v>
      </c>
      <c r="I159">
        <v>1.4707E-2</v>
      </c>
    </row>
    <row r="160" spans="1:9" x14ac:dyDescent="0.3">
      <c r="A160">
        <v>18800</v>
      </c>
      <c r="B160">
        <v>12</v>
      </c>
      <c r="C160">
        <v>42.822000000000003</v>
      </c>
      <c r="D160">
        <v>72.682000000000002</v>
      </c>
      <c r="E160">
        <v>0.97175999999999996</v>
      </c>
      <c r="F160">
        <v>0.64153000000000004</v>
      </c>
      <c r="G160">
        <v>8.9700000000000001E-4</v>
      </c>
      <c r="H160">
        <v>1.3813000000000001E-2</v>
      </c>
      <c r="I160">
        <v>1.4711E-2</v>
      </c>
    </row>
    <row r="161" spans="1:9" x14ac:dyDescent="0.3">
      <c r="A161">
        <v>19000</v>
      </c>
      <c r="B161">
        <v>12</v>
      </c>
      <c r="C161">
        <v>42.762</v>
      </c>
      <c r="D161">
        <v>72.647000000000006</v>
      </c>
      <c r="E161">
        <v>0.97182000000000002</v>
      </c>
      <c r="F161">
        <v>0.64122000000000001</v>
      </c>
      <c r="G161">
        <v>8.9499999999999996E-4</v>
      </c>
      <c r="H161">
        <v>1.3814E-2</v>
      </c>
      <c r="I161">
        <v>1.4709E-2</v>
      </c>
    </row>
    <row r="162" spans="1:9" x14ac:dyDescent="0.3">
      <c r="A162">
        <v>19100</v>
      </c>
      <c r="B162">
        <v>12</v>
      </c>
      <c r="C162">
        <v>42.722999999999999</v>
      </c>
      <c r="D162">
        <v>72.617999999999995</v>
      </c>
      <c r="E162">
        <v>0.97185999999999995</v>
      </c>
      <c r="F162">
        <v>0.64109000000000005</v>
      </c>
      <c r="G162">
        <v>8.9400000000000005E-4</v>
      </c>
      <c r="H162">
        <v>1.3816E-2</v>
      </c>
      <c r="I162">
        <v>1.4710000000000001E-2</v>
      </c>
    </row>
    <row r="163" spans="1:9" x14ac:dyDescent="0.3">
      <c r="A163">
        <v>18900</v>
      </c>
      <c r="B163">
        <v>12</v>
      </c>
      <c r="C163">
        <v>42.81</v>
      </c>
      <c r="D163">
        <v>72.691000000000003</v>
      </c>
      <c r="E163">
        <v>0.97179000000000004</v>
      </c>
      <c r="F163">
        <v>0.64139000000000002</v>
      </c>
      <c r="G163">
        <v>8.9700000000000001E-4</v>
      </c>
      <c r="H163">
        <v>1.3818E-2</v>
      </c>
      <c r="I163">
        <v>1.4715000000000001E-2</v>
      </c>
    </row>
    <row r="164" spans="1:9" x14ac:dyDescent="0.3">
      <c r="A164">
        <v>19200</v>
      </c>
      <c r="B164">
        <v>12</v>
      </c>
      <c r="C164">
        <v>42.71</v>
      </c>
      <c r="D164">
        <v>72.623999999999995</v>
      </c>
      <c r="E164">
        <v>0.97189000000000003</v>
      </c>
      <c r="F164">
        <v>0.64095000000000002</v>
      </c>
      <c r="G164">
        <v>8.9300000000000002E-4</v>
      </c>
      <c r="H164">
        <v>1.3820000000000001E-2</v>
      </c>
      <c r="I164">
        <v>1.4713E-2</v>
      </c>
    </row>
    <row r="165" spans="1:9" x14ac:dyDescent="0.3">
      <c r="A165">
        <v>19300</v>
      </c>
      <c r="B165">
        <v>12</v>
      </c>
      <c r="C165">
        <v>42.698</v>
      </c>
      <c r="D165">
        <v>72.632000000000005</v>
      </c>
      <c r="E165">
        <v>0.97191000000000005</v>
      </c>
      <c r="F165">
        <v>0.64081999999999995</v>
      </c>
      <c r="G165">
        <v>8.92E-4</v>
      </c>
      <c r="H165">
        <v>1.3825E-2</v>
      </c>
      <c r="I165">
        <v>1.4716999999999999E-2</v>
      </c>
    </row>
    <row r="166" spans="1:9" x14ac:dyDescent="0.3">
      <c r="A166">
        <v>19400</v>
      </c>
      <c r="B166">
        <v>12</v>
      </c>
      <c r="C166">
        <v>42.686</v>
      </c>
      <c r="D166">
        <v>72.64</v>
      </c>
      <c r="E166">
        <v>0.97194000000000003</v>
      </c>
      <c r="F166">
        <v>0.64068000000000003</v>
      </c>
      <c r="G166">
        <v>8.9099999999999997E-4</v>
      </c>
      <c r="H166">
        <v>1.3828999999999999E-2</v>
      </c>
      <c r="I166">
        <v>1.472E-2</v>
      </c>
    </row>
    <row r="167" spans="1:9" x14ac:dyDescent="0.3">
      <c r="A167">
        <v>19500</v>
      </c>
      <c r="B167">
        <v>12</v>
      </c>
      <c r="C167">
        <v>42.674999999999997</v>
      </c>
      <c r="D167">
        <v>72.649000000000001</v>
      </c>
      <c r="E167">
        <v>0.97197</v>
      </c>
      <c r="F167">
        <v>0.64054</v>
      </c>
      <c r="G167">
        <v>8.8999999999999995E-4</v>
      </c>
      <c r="H167">
        <v>1.3834000000000001E-2</v>
      </c>
      <c r="I167">
        <v>1.4723999999999999E-2</v>
      </c>
    </row>
    <row r="168" spans="1:9" x14ac:dyDescent="0.3">
      <c r="A168">
        <v>19600</v>
      </c>
      <c r="B168">
        <v>12</v>
      </c>
      <c r="C168">
        <v>42.662999999999997</v>
      </c>
      <c r="D168">
        <v>72.658000000000001</v>
      </c>
      <c r="E168">
        <v>0.97199999999999998</v>
      </c>
      <c r="F168">
        <v>0.64039999999999997</v>
      </c>
      <c r="G168">
        <v>8.8900000000000003E-4</v>
      </c>
      <c r="H168">
        <v>1.3839000000000001E-2</v>
      </c>
      <c r="I168">
        <v>1.4728E-2</v>
      </c>
    </row>
    <row r="169" spans="1:9" x14ac:dyDescent="0.3">
      <c r="A169">
        <v>19700</v>
      </c>
      <c r="B169">
        <v>12</v>
      </c>
      <c r="C169">
        <v>42.651000000000003</v>
      </c>
      <c r="D169">
        <v>72.665999999999997</v>
      </c>
      <c r="E169">
        <v>0.97202999999999995</v>
      </c>
      <c r="F169">
        <v>0.64026000000000005</v>
      </c>
      <c r="G169">
        <v>8.8800000000000001E-4</v>
      </c>
      <c r="H169">
        <v>1.3842999999999999E-2</v>
      </c>
      <c r="I169">
        <v>1.4732E-2</v>
      </c>
    </row>
    <row r="170" spans="1:9" x14ac:dyDescent="0.3">
      <c r="A170">
        <v>19800</v>
      </c>
      <c r="B170">
        <v>12</v>
      </c>
      <c r="C170">
        <v>42.64</v>
      </c>
      <c r="D170">
        <v>72.674999999999997</v>
      </c>
      <c r="E170">
        <v>0.97204999999999997</v>
      </c>
      <c r="F170">
        <v>0.64012999999999998</v>
      </c>
      <c r="G170">
        <v>8.8800000000000001E-4</v>
      </c>
      <c r="H170">
        <v>1.3847999999999999E-2</v>
      </c>
      <c r="I170">
        <v>1.4735E-2</v>
      </c>
    </row>
    <row r="171" spans="1:9" x14ac:dyDescent="0.3">
      <c r="A171">
        <v>20000</v>
      </c>
      <c r="B171">
        <v>12</v>
      </c>
      <c r="C171">
        <v>42.584000000000003</v>
      </c>
      <c r="D171">
        <v>72.644000000000005</v>
      </c>
      <c r="E171">
        <v>0.97211000000000003</v>
      </c>
      <c r="F171">
        <v>0.63983000000000001</v>
      </c>
      <c r="G171">
        <v>8.8500000000000004E-4</v>
      </c>
      <c r="H171">
        <v>1.3849E-2</v>
      </c>
      <c r="I171">
        <v>1.4734000000000001E-2</v>
      </c>
    </row>
    <row r="172" spans="1:9" x14ac:dyDescent="0.3">
      <c r="A172">
        <v>19900</v>
      </c>
      <c r="B172">
        <v>12</v>
      </c>
      <c r="C172">
        <v>42.628</v>
      </c>
      <c r="D172">
        <v>72.683000000000007</v>
      </c>
      <c r="E172">
        <v>0.97208000000000006</v>
      </c>
      <c r="F172">
        <v>0.63998999999999995</v>
      </c>
      <c r="G172">
        <v>8.8699999999999998E-4</v>
      </c>
      <c r="H172">
        <v>1.3852E-2</v>
      </c>
      <c r="I172">
        <v>1.4739E-2</v>
      </c>
    </row>
    <row r="173" spans="1:9" x14ac:dyDescent="0.3">
      <c r="A173">
        <v>2900</v>
      </c>
      <c r="B173">
        <v>12</v>
      </c>
      <c r="C173">
        <v>57.533000000000001</v>
      </c>
      <c r="D173">
        <v>76.063000000000002</v>
      </c>
      <c r="E173">
        <v>0.94649000000000005</v>
      </c>
      <c r="F173">
        <v>0.68898999999999999</v>
      </c>
      <c r="G173">
        <v>2.1810000000000002E-3</v>
      </c>
      <c r="H173">
        <v>1.4402E-2</v>
      </c>
      <c r="I173">
        <v>1.6584000000000002E-2</v>
      </c>
    </row>
    <row r="174" spans="1:9" x14ac:dyDescent="0.3">
      <c r="A174">
        <v>2800</v>
      </c>
      <c r="B174">
        <v>12</v>
      </c>
      <c r="C174">
        <v>57.664000000000001</v>
      </c>
      <c r="D174">
        <v>75.774000000000001</v>
      </c>
      <c r="E174">
        <v>0.94572999999999996</v>
      </c>
      <c r="F174">
        <v>0.68889</v>
      </c>
      <c r="G174">
        <v>2.209E-3</v>
      </c>
      <c r="H174">
        <v>1.4423999999999999E-2</v>
      </c>
      <c r="I174">
        <v>1.6632999999999998E-2</v>
      </c>
    </row>
    <row r="175" spans="1:9" x14ac:dyDescent="0.3">
      <c r="A175">
        <v>2700</v>
      </c>
      <c r="B175">
        <v>12</v>
      </c>
      <c r="C175">
        <v>57.808</v>
      </c>
      <c r="D175">
        <v>75.462999999999994</v>
      </c>
      <c r="E175">
        <v>0.94494</v>
      </c>
      <c r="F175">
        <v>0.68877999999999995</v>
      </c>
      <c r="G175">
        <v>2.238E-3</v>
      </c>
      <c r="H175">
        <v>1.4445E-2</v>
      </c>
      <c r="I175">
        <v>1.6683E-2</v>
      </c>
    </row>
    <row r="176" spans="1:9" x14ac:dyDescent="0.3">
      <c r="A176">
        <v>2600</v>
      </c>
      <c r="B176">
        <v>12</v>
      </c>
      <c r="C176">
        <v>57.96</v>
      </c>
      <c r="D176">
        <v>75.129000000000005</v>
      </c>
      <c r="E176">
        <v>0.94411</v>
      </c>
      <c r="F176">
        <v>0.68869000000000002</v>
      </c>
      <c r="G176">
        <v>2.2669999999999999E-3</v>
      </c>
      <c r="H176">
        <v>1.4466E-2</v>
      </c>
      <c r="I176">
        <v>1.6733999999999999E-2</v>
      </c>
    </row>
    <row r="177" spans="1:9" x14ac:dyDescent="0.3">
      <c r="A177">
        <v>2500</v>
      </c>
      <c r="B177">
        <v>12</v>
      </c>
      <c r="C177">
        <v>58.11</v>
      </c>
      <c r="D177">
        <v>74.792000000000002</v>
      </c>
      <c r="E177">
        <v>0.94325000000000003</v>
      </c>
      <c r="F177">
        <v>0.68862999999999996</v>
      </c>
      <c r="G177">
        <v>2.2989999999999998E-3</v>
      </c>
      <c r="H177">
        <v>1.4485E-2</v>
      </c>
      <c r="I177">
        <v>1.6784E-2</v>
      </c>
    </row>
    <row r="178" spans="1:9" x14ac:dyDescent="0.3">
      <c r="A178">
        <v>2400</v>
      </c>
      <c r="B178">
        <v>12</v>
      </c>
      <c r="C178">
        <v>58.256999999999998</v>
      </c>
      <c r="D178">
        <v>74.436999999999998</v>
      </c>
      <c r="E178">
        <v>0.94233</v>
      </c>
      <c r="F178">
        <v>0.68859999999999999</v>
      </c>
      <c r="G178">
        <v>2.3319999999999999E-3</v>
      </c>
      <c r="H178">
        <v>1.4501E-2</v>
      </c>
      <c r="I178">
        <v>1.6833000000000001E-2</v>
      </c>
    </row>
    <row r="179" spans="1:9" x14ac:dyDescent="0.3">
      <c r="A179">
        <v>2300</v>
      </c>
      <c r="B179">
        <v>12</v>
      </c>
      <c r="C179">
        <v>58.354999999999997</v>
      </c>
      <c r="D179">
        <v>74.105000000000004</v>
      </c>
      <c r="E179">
        <v>0.94135000000000002</v>
      </c>
      <c r="F179">
        <v>0.68862999999999996</v>
      </c>
      <c r="G179">
        <v>2.3679999999999999E-3</v>
      </c>
      <c r="H179">
        <v>1.4513E-2</v>
      </c>
      <c r="I179">
        <v>1.6881E-2</v>
      </c>
    </row>
    <row r="180" spans="1:9" x14ac:dyDescent="0.3">
      <c r="A180">
        <v>2200</v>
      </c>
      <c r="B180">
        <v>12</v>
      </c>
      <c r="C180">
        <v>58.473999999999997</v>
      </c>
      <c r="D180">
        <v>73.781000000000006</v>
      </c>
      <c r="E180">
        <v>0.94027000000000005</v>
      </c>
      <c r="F180">
        <v>0.68872</v>
      </c>
      <c r="G180">
        <v>2.408E-3</v>
      </c>
      <c r="H180">
        <v>1.4522999999999999E-2</v>
      </c>
      <c r="I180">
        <v>1.6931000000000002E-2</v>
      </c>
    </row>
    <row r="181" spans="1:9" x14ac:dyDescent="0.3">
      <c r="A181">
        <v>2100</v>
      </c>
      <c r="B181">
        <v>12</v>
      </c>
      <c r="C181">
        <v>58.753999999999998</v>
      </c>
      <c r="D181">
        <v>73.608000000000004</v>
      </c>
      <c r="E181">
        <v>0.93901000000000001</v>
      </c>
      <c r="F181">
        <v>0.68888000000000005</v>
      </c>
      <c r="G181">
        <v>2.4580000000000001E-3</v>
      </c>
      <c r="H181">
        <v>1.4534E-2</v>
      </c>
      <c r="I181">
        <v>1.6992E-2</v>
      </c>
    </row>
    <row r="182" spans="1:9" x14ac:dyDescent="0.3">
      <c r="A182">
        <v>2000</v>
      </c>
      <c r="B182">
        <v>12</v>
      </c>
      <c r="C182">
        <v>63.052</v>
      </c>
      <c r="D182">
        <v>77.228999999999999</v>
      </c>
      <c r="E182">
        <v>0.93513000000000002</v>
      </c>
      <c r="F182">
        <v>0.68913999999999997</v>
      </c>
      <c r="G182">
        <v>2.7060000000000001E-3</v>
      </c>
      <c r="H182">
        <v>1.4782E-2</v>
      </c>
      <c r="I182">
        <v>1.7488E-2</v>
      </c>
    </row>
    <row r="183" spans="1:9" x14ac:dyDescent="0.3">
      <c r="A183">
        <v>3100</v>
      </c>
      <c r="B183">
        <v>13</v>
      </c>
      <c r="C183">
        <v>40.645000000000003</v>
      </c>
      <c r="D183">
        <v>75.653000000000006</v>
      </c>
      <c r="E183">
        <v>0.97641</v>
      </c>
      <c r="F183">
        <v>0.61580999999999997</v>
      </c>
      <c r="G183">
        <v>8.3299999999999997E-4</v>
      </c>
      <c r="H183">
        <v>1.6125E-2</v>
      </c>
      <c r="I183">
        <v>1.6958000000000001E-2</v>
      </c>
    </row>
    <row r="184" spans="1:9" x14ac:dyDescent="0.3">
      <c r="A184">
        <v>3000</v>
      </c>
      <c r="B184">
        <v>13</v>
      </c>
      <c r="C184">
        <v>41.372</v>
      </c>
      <c r="D184">
        <v>76.617000000000004</v>
      </c>
      <c r="E184">
        <v>0.97584000000000004</v>
      </c>
      <c r="F184">
        <v>0.61553000000000002</v>
      </c>
      <c r="G184">
        <v>8.5999999999999998E-4</v>
      </c>
      <c r="H184">
        <v>1.6135E-2</v>
      </c>
      <c r="I184">
        <v>1.6995E-2</v>
      </c>
    </row>
    <row r="185" spans="1:9" x14ac:dyDescent="0.3">
      <c r="A185">
        <v>3200</v>
      </c>
      <c r="B185">
        <v>13</v>
      </c>
      <c r="C185">
        <v>40.536999999999999</v>
      </c>
      <c r="D185">
        <v>75.649000000000001</v>
      </c>
      <c r="E185">
        <v>0.97658999999999996</v>
      </c>
      <c r="F185">
        <v>0.61519000000000001</v>
      </c>
      <c r="G185">
        <v>8.2700000000000004E-4</v>
      </c>
      <c r="H185">
        <v>1.6159E-2</v>
      </c>
      <c r="I185">
        <v>1.6986000000000001E-2</v>
      </c>
    </row>
    <row r="186" spans="1:9" x14ac:dyDescent="0.3">
      <c r="A186">
        <v>4000</v>
      </c>
      <c r="B186">
        <v>13</v>
      </c>
      <c r="C186">
        <v>39.209000000000003</v>
      </c>
      <c r="D186">
        <v>74.784000000000006</v>
      </c>
      <c r="E186">
        <v>0.97768999999999995</v>
      </c>
      <c r="F186">
        <v>0.61068999999999996</v>
      </c>
      <c r="G186">
        <v>7.5900000000000002E-4</v>
      </c>
      <c r="H186">
        <v>1.617E-2</v>
      </c>
      <c r="I186">
        <v>1.6929E-2</v>
      </c>
    </row>
    <row r="187" spans="1:9" x14ac:dyDescent="0.3">
      <c r="A187">
        <v>4100</v>
      </c>
      <c r="B187">
        <v>13</v>
      </c>
      <c r="C187">
        <v>38.798000000000002</v>
      </c>
      <c r="D187">
        <v>74.256</v>
      </c>
      <c r="E187">
        <v>0.97799000000000003</v>
      </c>
      <c r="F187">
        <v>0.61070999999999998</v>
      </c>
      <c r="G187">
        <v>7.4600000000000003E-4</v>
      </c>
      <c r="H187">
        <v>1.6174000000000001E-2</v>
      </c>
      <c r="I187">
        <v>1.6919E-2</v>
      </c>
    </row>
    <row r="188" spans="1:9" x14ac:dyDescent="0.3">
      <c r="A188">
        <v>3300</v>
      </c>
      <c r="B188">
        <v>13</v>
      </c>
      <c r="C188">
        <v>40.453000000000003</v>
      </c>
      <c r="D188">
        <v>75.677999999999997</v>
      </c>
      <c r="E188">
        <v>0.97672999999999999</v>
      </c>
      <c r="F188">
        <v>0.61453999999999998</v>
      </c>
      <c r="G188">
        <v>8.2299999999999995E-4</v>
      </c>
      <c r="H188">
        <v>1.6194E-2</v>
      </c>
      <c r="I188">
        <v>1.7016E-2</v>
      </c>
    </row>
    <row r="189" spans="1:9" x14ac:dyDescent="0.3">
      <c r="A189">
        <v>2100</v>
      </c>
      <c r="B189">
        <v>13</v>
      </c>
      <c r="C189">
        <v>44.066000000000003</v>
      </c>
      <c r="D189">
        <v>78.804000000000002</v>
      </c>
      <c r="E189">
        <v>0.97365000000000002</v>
      </c>
      <c r="F189">
        <v>0.62239999999999995</v>
      </c>
      <c r="G189">
        <v>1.0139999999999999E-3</v>
      </c>
      <c r="H189">
        <v>1.6195999999999999E-2</v>
      </c>
      <c r="I189">
        <v>1.7211000000000001E-2</v>
      </c>
    </row>
    <row r="190" spans="1:9" x14ac:dyDescent="0.3">
      <c r="A190">
        <v>4200</v>
      </c>
      <c r="B190">
        <v>13</v>
      </c>
      <c r="C190">
        <v>38.741999999999997</v>
      </c>
      <c r="D190">
        <v>74.278000000000006</v>
      </c>
      <c r="E190">
        <v>0.97809999999999997</v>
      </c>
      <c r="F190">
        <v>0.61026999999999998</v>
      </c>
      <c r="G190">
        <v>7.4200000000000004E-4</v>
      </c>
      <c r="H190">
        <v>1.6198000000000001E-2</v>
      </c>
      <c r="I190">
        <v>1.694E-2</v>
      </c>
    </row>
    <row r="191" spans="1:9" x14ac:dyDescent="0.3">
      <c r="A191">
        <v>4300</v>
      </c>
      <c r="B191">
        <v>13</v>
      </c>
      <c r="C191">
        <v>38.700000000000003</v>
      </c>
      <c r="D191">
        <v>74.316999999999993</v>
      </c>
      <c r="E191">
        <v>0.97819</v>
      </c>
      <c r="F191">
        <v>0.60979000000000005</v>
      </c>
      <c r="G191">
        <v>7.3899999999999997E-4</v>
      </c>
      <c r="H191">
        <v>1.6223999999999999E-2</v>
      </c>
      <c r="I191">
        <v>1.6962999999999999E-2</v>
      </c>
    </row>
    <row r="192" spans="1:9" x14ac:dyDescent="0.3">
      <c r="A192">
        <v>3400</v>
      </c>
      <c r="B192">
        <v>13</v>
      </c>
      <c r="C192">
        <v>40.372999999999998</v>
      </c>
      <c r="D192">
        <v>75.704999999999998</v>
      </c>
      <c r="E192">
        <v>0.97685</v>
      </c>
      <c r="F192">
        <v>0.61392999999999998</v>
      </c>
      <c r="G192">
        <v>8.1800000000000004E-4</v>
      </c>
      <c r="H192">
        <v>1.6226000000000001E-2</v>
      </c>
      <c r="I192">
        <v>1.7044E-2</v>
      </c>
    </row>
    <row r="193" spans="1:9" x14ac:dyDescent="0.3">
      <c r="A193">
        <v>5000</v>
      </c>
      <c r="B193">
        <v>13</v>
      </c>
      <c r="C193">
        <v>37.972000000000001</v>
      </c>
      <c r="D193">
        <v>73.900999999999996</v>
      </c>
      <c r="E193">
        <v>0.97882000000000002</v>
      </c>
      <c r="F193">
        <v>0.60684000000000005</v>
      </c>
      <c r="G193">
        <v>7.0299999999999996E-4</v>
      </c>
      <c r="H193">
        <v>1.6239E-2</v>
      </c>
      <c r="I193">
        <v>1.6941000000000001E-2</v>
      </c>
    </row>
    <row r="194" spans="1:9" x14ac:dyDescent="0.3">
      <c r="A194">
        <v>5100</v>
      </c>
      <c r="B194">
        <v>13</v>
      </c>
      <c r="C194">
        <v>37.726999999999997</v>
      </c>
      <c r="D194">
        <v>73.602999999999994</v>
      </c>
      <c r="E194">
        <v>0.97899999999999998</v>
      </c>
      <c r="F194">
        <v>0.60677000000000003</v>
      </c>
      <c r="G194">
        <v>6.9499999999999998E-4</v>
      </c>
      <c r="H194">
        <v>1.6244999999999999E-2</v>
      </c>
      <c r="I194">
        <v>1.6941000000000001E-2</v>
      </c>
    </row>
    <row r="195" spans="1:9" x14ac:dyDescent="0.3">
      <c r="A195">
        <v>2200</v>
      </c>
      <c r="B195">
        <v>13</v>
      </c>
      <c r="C195">
        <v>43.862000000000002</v>
      </c>
      <c r="D195">
        <v>78.748999999999995</v>
      </c>
      <c r="E195">
        <v>0.97397</v>
      </c>
      <c r="F195">
        <v>0.62148000000000003</v>
      </c>
      <c r="G195">
        <v>1.003E-3</v>
      </c>
      <c r="H195">
        <v>1.6246E-2</v>
      </c>
      <c r="I195">
        <v>1.7247999999999999E-2</v>
      </c>
    </row>
    <row r="196" spans="1:9" x14ac:dyDescent="0.3">
      <c r="A196">
        <v>4400</v>
      </c>
      <c r="B196">
        <v>13</v>
      </c>
      <c r="C196">
        <v>38.659999999999997</v>
      </c>
      <c r="D196">
        <v>74.355000000000004</v>
      </c>
      <c r="E196">
        <v>0.97826999999999997</v>
      </c>
      <c r="F196">
        <v>0.60933000000000004</v>
      </c>
      <c r="G196">
        <v>7.36E-4</v>
      </c>
      <c r="H196">
        <v>1.6247999999999999E-2</v>
      </c>
      <c r="I196">
        <v>1.6983999999999999E-2</v>
      </c>
    </row>
    <row r="197" spans="1:9" x14ac:dyDescent="0.3">
      <c r="A197">
        <v>3500</v>
      </c>
      <c r="B197">
        <v>13</v>
      </c>
      <c r="C197">
        <v>40.295999999999999</v>
      </c>
      <c r="D197">
        <v>75.727000000000004</v>
      </c>
      <c r="E197">
        <v>0.97696000000000005</v>
      </c>
      <c r="F197">
        <v>0.61336999999999997</v>
      </c>
      <c r="G197">
        <v>8.1400000000000005E-4</v>
      </c>
      <c r="H197">
        <v>1.6257000000000001E-2</v>
      </c>
      <c r="I197">
        <v>1.7070999999999999E-2</v>
      </c>
    </row>
    <row r="198" spans="1:9" x14ac:dyDescent="0.3">
      <c r="A198">
        <v>5200</v>
      </c>
      <c r="B198">
        <v>13</v>
      </c>
      <c r="C198">
        <v>37.695</v>
      </c>
      <c r="D198">
        <v>73.635999999999996</v>
      </c>
      <c r="E198">
        <v>0.97907</v>
      </c>
      <c r="F198">
        <v>0.60643999999999998</v>
      </c>
      <c r="G198">
        <v>6.9300000000000004E-4</v>
      </c>
      <c r="H198">
        <v>1.6264000000000001E-2</v>
      </c>
      <c r="I198">
        <v>1.6957E-2</v>
      </c>
    </row>
    <row r="199" spans="1:9" x14ac:dyDescent="0.3">
      <c r="A199">
        <v>2000</v>
      </c>
      <c r="B199">
        <v>13</v>
      </c>
      <c r="C199">
        <v>45.627000000000002</v>
      </c>
      <c r="D199">
        <v>80.796000000000006</v>
      </c>
      <c r="E199">
        <v>0.97238999999999998</v>
      </c>
      <c r="F199">
        <v>0.62122999999999995</v>
      </c>
      <c r="G199">
        <v>1.0790000000000001E-3</v>
      </c>
      <c r="H199">
        <v>1.627E-2</v>
      </c>
      <c r="I199">
        <v>1.7349E-2</v>
      </c>
    </row>
    <row r="200" spans="1:9" x14ac:dyDescent="0.3">
      <c r="A200">
        <v>4500</v>
      </c>
      <c r="B200">
        <v>13</v>
      </c>
      <c r="C200">
        <v>38.621000000000002</v>
      </c>
      <c r="D200">
        <v>74.39</v>
      </c>
      <c r="E200">
        <v>0.97835000000000005</v>
      </c>
      <c r="F200">
        <v>0.6089</v>
      </c>
      <c r="G200">
        <v>7.3399999999999995E-4</v>
      </c>
      <c r="H200">
        <v>1.6271000000000001E-2</v>
      </c>
      <c r="I200">
        <v>1.7004999999999999E-2</v>
      </c>
    </row>
    <row r="201" spans="1:9" x14ac:dyDescent="0.3">
      <c r="A201">
        <v>5300</v>
      </c>
      <c r="B201">
        <v>13</v>
      </c>
      <c r="C201">
        <v>37.670999999999999</v>
      </c>
      <c r="D201">
        <v>73.682000000000002</v>
      </c>
      <c r="E201">
        <v>0.97912999999999994</v>
      </c>
      <c r="F201">
        <v>0.60609000000000002</v>
      </c>
      <c r="G201">
        <v>6.9099999999999999E-4</v>
      </c>
      <c r="H201">
        <v>1.6282999999999999E-2</v>
      </c>
      <c r="I201">
        <v>1.6974E-2</v>
      </c>
    </row>
    <row r="202" spans="1:9" x14ac:dyDescent="0.3">
      <c r="A202">
        <v>3600</v>
      </c>
      <c r="B202">
        <v>13</v>
      </c>
      <c r="C202">
        <v>40.228999999999999</v>
      </c>
      <c r="D202">
        <v>75.748000000000005</v>
      </c>
      <c r="E202">
        <v>0.97706999999999999</v>
      </c>
      <c r="F202">
        <v>0.61282999999999999</v>
      </c>
      <c r="G202">
        <v>8.1099999999999998E-4</v>
      </c>
      <c r="H202">
        <v>1.6285999999999998E-2</v>
      </c>
      <c r="I202">
        <v>1.7097000000000001E-2</v>
      </c>
    </row>
    <row r="203" spans="1:9" x14ac:dyDescent="0.3">
      <c r="A203">
        <v>2300</v>
      </c>
      <c r="B203">
        <v>13</v>
      </c>
      <c r="C203">
        <v>43.716999999999999</v>
      </c>
      <c r="D203">
        <v>78.741</v>
      </c>
      <c r="E203">
        <v>0.97421000000000002</v>
      </c>
      <c r="F203">
        <v>0.62058000000000002</v>
      </c>
      <c r="G203">
        <v>9.9400000000000009E-4</v>
      </c>
      <c r="H203">
        <v>1.6291E-2</v>
      </c>
      <c r="I203">
        <v>1.7285999999999999E-2</v>
      </c>
    </row>
    <row r="204" spans="1:9" x14ac:dyDescent="0.3">
      <c r="A204">
        <v>4600</v>
      </c>
      <c r="B204">
        <v>13</v>
      </c>
      <c r="C204">
        <v>38.581000000000003</v>
      </c>
      <c r="D204">
        <v>74.423000000000002</v>
      </c>
      <c r="E204">
        <v>0.97841999999999996</v>
      </c>
      <c r="F204">
        <v>0.60850000000000004</v>
      </c>
      <c r="G204">
        <v>7.3099999999999999E-4</v>
      </c>
      <c r="H204">
        <v>1.6293999999999999E-2</v>
      </c>
      <c r="I204">
        <v>1.7024999999999998E-2</v>
      </c>
    </row>
    <row r="205" spans="1:9" x14ac:dyDescent="0.3">
      <c r="A205">
        <v>5400</v>
      </c>
      <c r="B205">
        <v>13</v>
      </c>
      <c r="C205">
        <v>37.646999999999998</v>
      </c>
      <c r="D205">
        <v>73.727999999999994</v>
      </c>
      <c r="E205">
        <v>0.97919</v>
      </c>
      <c r="F205">
        <v>0.60573999999999995</v>
      </c>
      <c r="G205">
        <v>6.8900000000000005E-4</v>
      </c>
      <c r="H205">
        <v>1.6302000000000001E-2</v>
      </c>
      <c r="I205">
        <v>1.6990999999999999E-2</v>
      </c>
    </row>
    <row r="206" spans="1:9" x14ac:dyDescent="0.3">
      <c r="A206">
        <v>6000</v>
      </c>
      <c r="B206">
        <v>13</v>
      </c>
      <c r="C206">
        <v>37.207999999999998</v>
      </c>
      <c r="D206">
        <v>73.536000000000001</v>
      </c>
      <c r="E206">
        <v>0.97958000000000001</v>
      </c>
      <c r="F206">
        <v>0.60377999999999998</v>
      </c>
      <c r="G206">
        <v>6.6799999999999997E-4</v>
      </c>
      <c r="H206">
        <v>1.6309000000000001E-2</v>
      </c>
      <c r="I206">
        <v>1.6976999999999999E-2</v>
      </c>
    </row>
    <row r="207" spans="1:9" x14ac:dyDescent="0.3">
      <c r="A207">
        <v>3700</v>
      </c>
      <c r="B207">
        <v>13</v>
      </c>
      <c r="C207">
        <v>40.168999999999997</v>
      </c>
      <c r="D207">
        <v>75.768000000000001</v>
      </c>
      <c r="E207">
        <v>0.97716999999999998</v>
      </c>
      <c r="F207">
        <v>0.61231999999999998</v>
      </c>
      <c r="G207">
        <v>8.0699999999999999E-4</v>
      </c>
      <c r="H207">
        <v>1.6315E-2</v>
      </c>
      <c r="I207">
        <v>1.7121999999999998E-2</v>
      </c>
    </row>
    <row r="208" spans="1:9" x14ac:dyDescent="0.3">
      <c r="A208">
        <v>4700</v>
      </c>
      <c r="B208">
        <v>13</v>
      </c>
      <c r="C208">
        <v>38.542999999999999</v>
      </c>
      <c r="D208">
        <v>74.453999999999994</v>
      </c>
      <c r="E208">
        <v>0.97848999999999997</v>
      </c>
      <c r="F208">
        <v>0.60809999999999997</v>
      </c>
      <c r="G208">
        <v>7.2900000000000005E-4</v>
      </c>
      <c r="H208">
        <v>1.6316000000000001E-2</v>
      </c>
      <c r="I208">
        <v>1.7045000000000001E-2</v>
      </c>
    </row>
    <row r="209" spans="1:9" x14ac:dyDescent="0.3">
      <c r="A209">
        <v>6100</v>
      </c>
      <c r="B209">
        <v>13</v>
      </c>
      <c r="C209">
        <v>37.04</v>
      </c>
      <c r="D209">
        <v>73.352000000000004</v>
      </c>
      <c r="E209">
        <v>0.97970000000000002</v>
      </c>
      <c r="F209">
        <v>0.60368999999999995</v>
      </c>
      <c r="G209">
        <v>6.6299999999999996E-4</v>
      </c>
      <c r="H209">
        <v>1.6317000000000002E-2</v>
      </c>
      <c r="I209">
        <v>1.6979999999999999E-2</v>
      </c>
    </row>
    <row r="210" spans="1:9" x14ac:dyDescent="0.3">
      <c r="A210">
        <v>5500</v>
      </c>
      <c r="B210">
        <v>13</v>
      </c>
      <c r="C210">
        <v>37.624000000000002</v>
      </c>
      <c r="D210">
        <v>73.771000000000001</v>
      </c>
      <c r="E210">
        <v>0.97924999999999995</v>
      </c>
      <c r="F210">
        <v>0.60541</v>
      </c>
      <c r="G210">
        <v>6.87E-4</v>
      </c>
      <c r="H210">
        <v>1.6320000000000001E-2</v>
      </c>
      <c r="I210">
        <v>1.7007000000000001E-2</v>
      </c>
    </row>
    <row r="211" spans="1:9" x14ac:dyDescent="0.3">
      <c r="A211">
        <v>6200</v>
      </c>
      <c r="B211">
        <v>13</v>
      </c>
      <c r="C211">
        <v>37.017000000000003</v>
      </c>
      <c r="D211">
        <v>73.391000000000005</v>
      </c>
      <c r="E211">
        <v>0.97975000000000001</v>
      </c>
      <c r="F211">
        <v>0.60343999999999998</v>
      </c>
      <c r="G211">
        <v>6.6200000000000005E-4</v>
      </c>
      <c r="H211">
        <v>1.6330999999999998E-2</v>
      </c>
      <c r="I211">
        <v>1.6992E-2</v>
      </c>
    </row>
    <row r="212" spans="1:9" x14ac:dyDescent="0.3">
      <c r="A212">
        <v>2400</v>
      </c>
      <c r="B212">
        <v>13</v>
      </c>
      <c r="C212">
        <v>43.585000000000001</v>
      </c>
      <c r="D212">
        <v>78.721000000000004</v>
      </c>
      <c r="E212">
        <v>0.97441</v>
      </c>
      <c r="F212">
        <v>0.61977000000000004</v>
      </c>
      <c r="G212">
        <v>9.8700000000000003E-4</v>
      </c>
      <c r="H212">
        <v>1.6333E-2</v>
      </c>
      <c r="I212">
        <v>1.7319999999999999E-2</v>
      </c>
    </row>
    <row r="213" spans="1:9" x14ac:dyDescent="0.3">
      <c r="A213">
        <v>5600</v>
      </c>
      <c r="B213">
        <v>13</v>
      </c>
      <c r="C213">
        <v>37.6</v>
      </c>
      <c r="D213">
        <v>73.813000000000002</v>
      </c>
      <c r="E213">
        <v>0.97929999999999995</v>
      </c>
      <c r="F213">
        <v>0.60509000000000002</v>
      </c>
      <c r="G213">
        <v>6.8599999999999998E-4</v>
      </c>
      <c r="H213">
        <v>1.6337000000000001E-2</v>
      </c>
      <c r="I213">
        <v>1.7023E-2</v>
      </c>
    </row>
    <row r="214" spans="1:9" x14ac:dyDescent="0.3">
      <c r="A214">
        <v>4800</v>
      </c>
      <c r="B214">
        <v>13</v>
      </c>
      <c r="C214">
        <v>38.505000000000003</v>
      </c>
      <c r="D214">
        <v>74.483999999999995</v>
      </c>
      <c r="E214">
        <v>0.97855999999999999</v>
      </c>
      <c r="F214">
        <v>0.60772999999999999</v>
      </c>
      <c r="G214">
        <v>7.27E-4</v>
      </c>
      <c r="H214">
        <v>1.6337000000000001E-2</v>
      </c>
      <c r="I214">
        <v>1.7063999999999999E-2</v>
      </c>
    </row>
    <row r="215" spans="1:9" x14ac:dyDescent="0.3">
      <c r="A215">
        <v>3800</v>
      </c>
      <c r="B215">
        <v>13</v>
      </c>
      <c r="C215">
        <v>40.110999999999997</v>
      </c>
      <c r="D215">
        <v>75.789000000000001</v>
      </c>
      <c r="E215">
        <v>0.97726999999999997</v>
      </c>
      <c r="F215">
        <v>0.61182999999999998</v>
      </c>
      <c r="G215">
        <v>8.0400000000000003E-4</v>
      </c>
      <c r="H215">
        <v>1.6343E-2</v>
      </c>
      <c r="I215">
        <v>1.7146000000000002E-2</v>
      </c>
    </row>
    <row r="216" spans="1:9" x14ac:dyDescent="0.3">
      <c r="A216">
        <v>6300</v>
      </c>
      <c r="B216">
        <v>13</v>
      </c>
      <c r="C216">
        <v>36.999000000000002</v>
      </c>
      <c r="D216">
        <v>73.44</v>
      </c>
      <c r="E216">
        <v>0.9798</v>
      </c>
      <c r="F216">
        <v>0.60316000000000003</v>
      </c>
      <c r="G216">
        <v>6.6E-4</v>
      </c>
      <c r="H216">
        <v>1.6345999999999999E-2</v>
      </c>
      <c r="I216">
        <v>1.7006E-2</v>
      </c>
    </row>
    <row r="217" spans="1:9" x14ac:dyDescent="0.3">
      <c r="A217">
        <v>5700</v>
      </c>
      <c r="B217">
        <v>13</v>
      </c>
      <c r="C217">
        <v>37.576999999999998</v>
      </c>
      <c r="D217">
        <v>73.852999999999994</v>
      </c>
      <c r="E217">
        <v>0.97935000000000005</v>
      </c>
      <c r="F217">
        <v>0.60477999999999998</v>
      </c>
      <c r="G217">
        <v>6.8400000000000004E-4</v>
      </c>
      <c r="H217">
        <v>1.6355000000000001E-2</v>
      </c>
      <c r="I217">
        <v>1.7038999999999999E-2</v>
      </c>
    </row>
    <row r="218" spans="1:9" x14ac:dyDescent="0.3">
      <c r="A218">
        <v>4900</v>
      </c>
      <c r="B218">
        <v>13</v>
      </c>
      <c r="C218">
        <v>38.466999999999999</v>
      </c>
      <c r="D218">
        <v>74.515000000000001</v>
      </c>
      <c r="E218">
        <v>0.97863</v>
      </c>
      <c r="F218">
        <v>0.60736000000000001</v>
      </c>
      <c r="G218">
        <v>7.2499999999999995E-4</v>
      </c>
      <c r="H218">
        <v>1.6358000000000001E-2</v>
      </c>
      <c r="I218">
        <v>1.7083000000000001E-2</v>
      </c>
    </row>
    <row r="219" spans="1:9" x14ac:dyDescent="0.3">
      <c r="A219">
        <v>6400</v>
      </c>
      <c r="B219">
        <v>13</v>
      </c>
      <c r="C219">
        <v>36.981999999999999</v>
      </c>
      <c r="D219">
        <v>73.489000000000004</v>
      </c>
      <c r="E219">
        <v>0.97984000000000004</v>
      </c>
      <c r="F219">
        <v>0.60289000000000004</v>
      </c>
      <c r="G219">
        <v>6.5899999999999997E-4</v>
      </c>
      <c r="H219">
        <v>1.6361000000000001E-2</v>
      </c>
      <c r="I219">
        <v>1.7018999999999999E-2</v>
      </c>
    </row>
    <row r="220" spans="1:9" x14ac:dyDescent="0.3">
      <c r="A220">
        <v>3900</v>
      </c>
      <c r="B220">
        <v>13</v>
      </c>
      <c r="C220">
        <v>40.055</v>
      </c>
      <c r="D220">
        <v>75.81</v>
      </c>
      <c r="E220">
        <v>0.97736999999999996</v>
      </c>
      <c r="F220">
        <v>0.61134999999999995</v>
      </c>
      <c r="G220">
        <v>8.0000000000000004E-4</v>
      </c>
      <c r="H220">
        <v>1.6369999999999999E-2</v>
      </c>
      <c r="I220">
        <v>1.7170999999999999E-2</v>
      </c>
    </row>
    <row r="221" spans="1:9" x14ac:dyDescent="0.3">
      <c r="A221">
        <v>5800</v>
      </c>
      <c r="B221">
        <v>13</v>
      </c>
      <c r="C221">
        <v>37.552999999999997</v>
      </c>
      <c r="D221">
        <v>73.891999999999996</v>
      </c>
      <c r="E221">
        <v>0.97940000000000005</v>
      </c>
      <c r="F221">
        <v>0.60448000000000002</v>
      </c>
      <c r="G221">
        <v>6.8199999999999999E-4</v>
      </c>
      <c r="H221">
        <v>1.6371E-2</v>
      </c>
      <c r="I221">
        <v>1.7054E-2</v>
      </c>
    </row>
    <row r="222" spans="1:9" x14ac:dyDescent="0.3">
      <c r="A222">
        <v>2500</v>
      </c>
      <c r="B222">
        <v>13</v>
      </c>
      <c r="C222">
        <v>43.46</v>
      </c>
      <c r="D222">
        <v>78.694000000000003</v>
      </c>
      <c r="E222">
        <v>0.97460000000000002</v>
      </c>
      <c r="F222">
        <v>0.61902999999999997</v>
      </c>
      <c r="G222">
        <v>9.7999999999999997E-4</v>
      </c>
      <c r="H222">
        <v>1.6372999999999999E-2</v>
      </c>
      <c r="I222">
        <v>1.7353E-2</v>
      </c>
    </row>
    <row r="223" spans="1:9" x14ac:dyDescent="0.3">
      <c r="A223">
        <v>7000</v>
      </c>
      <c r="B223">
        <v>13</v>
      </c>
      <c r="C223">
        <v>36.658000000000001</v>
      </c>
      <c r="D223">
        <v>73.447000000000003</v>
      </c>
      <c r="E223">
        <v>0.98014000000000001</v>
      </c>
      <c r="F223">
        <v>0.60131999999999997</v>
      </c>
      <c r="G223">
        <v>6.4400000000000004E-4</v>
      </c>
      <c r="H223">
        <v>1.6375000000000001E-2</v>
      </c>
      <c r="I223">
        <v>1.7018999999999999E-2</v>
      </c>
    </row>
    <row r="224" spans="1:9" x14ac:dyDescent="0.3">
      <c r="A224">
        <v>6500</v>
      </c>
      <c r="B224">
        <v>13</v>
      </c>
      <c r="C224">
        <v>36.963999999999999</v>
      </c>
      <c r="D224">
        <v>73.536000000000001</v>
      </c>
      <c r="E224">
        <v>0.97987999999999997</v>
      </c>
      <c r="F224">
        <v>0.60263</v>
      </c>
      <c r="G224">
        <v>6.5700000000000003E-4</v>
      </c>
      <c r="H224">
        <v>1.6375000000000001E-2</v>
      </c>
      <c r="I224">
        <v>1.7033E-2</v>
      </c>
    </row>
    <row r="225" spans="1:9" x14ac:dyDescent="0.3">
      <c r="A225">
        <v>7100</v>
      </c>
      <c r="B225">
        <v>13</v>
      </c>
      <c r="C225">
        <v>36.533000000000001</v>
      </c>
      <c r="D225">
        <v>73.322000000000003</v>
      </c>
      <c r="E225">
        <v>0.98021999999999998</v>
      </c>
      <c r="F225">
        <v>0.60121999999999998</v>
      </c>
      <c r="G225">
        <v>6.4099999999999997E-4</v>
      </c>
      <c r="H225">
        <v>1.6382000000000001E-2</v>
      </c>
      <c r="I225">
        <v>1.7023E-2</v>
      </c>
    </row>
    <row r="226" spans="1:9" x14ac:dyDescent="0.3">
      <c r="A226">
        <v>5900</v>
      </c>
      <c r="B226">
        <v>13</v>
      </c>
      <c r="C226">
        <v>37.53</v>
      </c>
      <c r="D226">
        <v>73.930999999999997</v>
      </c>
      <c r="E226">
        <v>0.97945000000000004</v>
      </c>
      <c r="F226">
        <v>0.60419999999999996</v>
      </c>
      <c r="G226">
        <v>6.8099999999999996E-4</v>
      </c>
      <c r="H226">
        <v>1.6388E-2</v>
      </c>
      <c r="I226">
        <v>1.7069000000000001E-2</v>
      </c>
    </row>
    <row r="227" spans="1:9" x14ac:dyDescent="0.3">
      <c r="A227">
        <v>6600</v>
      </c>
      <c r="B227">
        <v>13</v>
      </c>
      <c r="C227">
        <v>36.947000000000003</v>
      </c>
      <c r="D227">
        <v>73.581999999999994</v>
      </c>
      <c r="E227">
        <v>0.97992999999999997</v>
      </c>
      <c r="F227">
        <v>0.60236999999999996</v>
      </c>
      <c r="G227">
        <v>6.5600000000000001E-4</v>
      </c>
      <c r="H227">
        <v>1.6389000000000001E-2</v>
      </c>
      <c r="I227">
        <v>1.7045000000000001E-2</v>
      </c>
    </row>
    <row r="228" spans="1:9" x14ac:dyDescent="0.3">
      <c r="A228">
        <v>7200</v>
      </c>
      <c r="B228">
        <v>13</v>
      </c>
      <c r="C228">
        <v>36.515000000000001</v>
      </c>
      <c r="D228">
        <v>73.358000000000004</v>
      </c>
      <c r="E228">
        <v>0.98026000000000002</v>
      </c>
      <c r="F228">
        <v>0.60102</v>
      </c>
      <c r="G228">
        <v>6.4000000000000005E-4</v>
      </c>
      <c r="H228">
        <v>1.6393000000000001E-2</v>
      </c>
      <c r="I228">
        <v>1.7033E-2</v>
      </c>
    </row>
    <row r="229" spans="1:9" x14ac:dyDescent="0.3">
      <c r="A229">
        <v>6700</v>
      </c>
      <c r="B229">
        <v>13</v>
      </c>
      <c r="C229">
        <v>36.929000000000002</v>
      </c>
      <c r="D229">
        <v>73.626999999999995</v>
      </c>
      <c r="E229">
        <v>0.97997000000000001</v>
      </c>
      <c r="F229">
        <v>0.60213000000000005</v>
      </c>
      <c r="G229">
        <v>6.5499999999999998E-4</v>
      </c>
      <c r="H229">
        <v>1.6403000000000001E-2</v>
      </c>
      <c r="I229">
        <v>1.7058E-2</v>
      </c>
    </row>
    <row r="230" spans="1:9" x14ac:dyDescent="0.3">
      <c r="A230">
        <v>7300</v>
      </c>
      <c r="B230">
        <v>13</v>
      </c>
      <c r="C230">
        <v>36.500999999999998</v>
      </c>
      <c r="D230">
        <v>73.400000000000006</v>
      </c>
      <c r="E230">
        <v>0.98029999999999995</v>
      </c>
      <c r="F230">
        <v>0.6008</v>
      </c>
      <c r="G230">
        <v>6.38E-4</v>
      </c>
      <c r="H230">
        <v>1.6404999999999999E-2</v>
      </c>
      <c r="I230">
        <v>1.7044E-2</v>
      </c>
    </row>
    <row r="231" spans="1:9" x14ac:dyDescent="0.3">
      <c r="A231">
        <v>2600</v>
      </c>
      <c r="B231">
        <v>13</v>
      </c>
      <c r="C231">
        <v>43.343000000000004</v>
      </c>
      <c r="D231">
        <v>78.665000000000006</v>
      </c>
      <c r="E231">
        <v>0.97475999999999996</v>
      </c>
      <c r="F231">
        <v>0.61831999999999998</v>
      </c>
      <c r="G231">
        <v>9.7400000000000004E-4</v>
      </c>
      <c r="H231">
        <v>1.6410999999999999E-2</v>
      </c>
      <c r="I231">
        <v>1.7385000000000001E-2</v>
      </c>
    </row>
    <row r="232" spans="1:9" x14ac:dyDescent="0.3">
      <c r="A232">
        <v>6800</v>
      </c>
      <c r="B232">
        <v>13</v>
      </c>
      <c r="C232">
        <v>36.911000000000001</v>
      </c>
      <c r="D232">
        <v>73.671000000000006</v>
      </c>
      <c r="E232">
        <v>0.98001000000000005</v>
      </c>
      <c r="F232">
        <v>0.60189000000000004</v>
      </c>
      <c r="G232">
        <v>6.5300000000000004E-4</v>
      </c>
      <c r="H232">
        <v>1.6417000000000001E-2</v>
      </c>
      <c r="I232">
        <v>1.7069999999999998E-2</v>
      </c>
    </row>
    <row r="233" spans="1:9" x14ac:dyDescent="0.3">
      <c r="A233">
        <v>7400</v>
      </c>
      <c r="B233">
        <v>13</v>
      </c>
      <c r="C233">
        <v>36.487000000000002</v>
      </c>
      <c r="D233">
        <v>73.441999999999993</v>
      </c>
      <c r="E233">
        <v>0.98033000000000003</v>
      </c>
      <c r="F233">
        <v>0.60058999999999996</v>
      </c>
      <c r="G233">
        <v>6.3699999999999998E-4</v>
      </c>
      <c r="H233">
        <v>1.6417999999999999E-2</v>
      </c>
      <c r="I233">
        <v>1.7055000000000001E-2</v>
      </c>
    </row>
    <row r="234" spans="1:9" x14ac:dyDescent="0.3">
      <c r="A234">
        <v>7500</v>
      </c>
      <c r="B234">
        <v>13</v>
      </c>
      <c r="C234">
        <v>36.472999999999999</v>
      </c>
      <c r="D234">
        <v>73.483999999999995</v>
      </c>
      <c r="E234">
        <v>0.98036000000000001</v>
      </c>
      <c r="F234">
        <v>0.60036999999999996</v>
      </c>
      <c r="G234">
        <v>6.3599999999999996E-4</v>
      </c>
      <c r="H234">
        <v>1.643E-2</v>
      </c>
      <c r="I234">
        <v>1.7066000000000001E-2</v>
      </c>
    </row>
    <row r="235" spans="1:9" x14ac:dyDescent="0.3">
      <c r="A235">
        <v>6900</v>
      </c>
      <c r="B235">
        <v>13</v>
      </c>
      <c r="C235">
        <v>36.893999999999998</v>
      </c>
      <c r="D235">
        <v>73.713999999999999</v>
      </c>
      <c r="E235">
        <v>0.98004000000000002</v>
      </c>
      <c r="F235">
        <v>0.60165000000000002</v>
      </c>
      <c r="G235">
        <v>6.5200000000000002E-4</v>
      </c>
      <c r="H235">
        <v>1.643E-2</v>
      </c>
      <c r="I235">
        <v>1.7083000000000001E-2</v>
      </c>
    </row>
    <row r="236" spans="1:9" x14ac:dyDescent="0.3">
      <c r="A236">
        <v>8000</v>
      </c>
      <c r="B236">
        <v>13</v>
      </c>
      <c r="C236">
        <v>36.237000000000002</v>
      </c>
      <c r="D236">
        <v>73.442999999999998</v>
      </c>
      <c r="E236">
        <v>0.98055999999999999</v>
      </c>
      <c r="F236">
        <v>0.59928999999999999</v>
      </c>
      <c r="G236">
        <v>6.2600000000000004E-4</v>
      </c>
      <c r="H236">
        <v>1.6434000000000001E-2</v>
      </c>
      <c r="I236">
        <v>1.7061E-2</v>
      </c>
    </row>
    <row r="237" spans="1:9" x14ac:dyDescent="0.3">
      <c r="A237">
        <v>8100</v>
      </c>
      <c r="B237">
        <v>13</v>
      </c>
      <c r="C237">
        <v>36.143000000000001</v>
      </c>
      <c r="D237">
        <v>73.352999999999994</v>
      </c>
      <c r="E237">
        <v>0.98062000000000005</v>
      </c>
      <c r="F237">
        <v>0.59919999999999995</v>
      </c>
      <c r="G237">
        <v>6.2399999999999999E-4</v>
      </c>
      <c r="H237">
        <v>1.6441000000000001E-2</v>
      </c>
      <c r="I237">
        <v>1.7065E-2</v>
      </c>
    </row>
    <row r="238" spans="1:9" x14ac:dyDescent="0.3">
      <c r="A238">
        <v>7600</v>
      </c>
      <c r="B238">
        <v>13</v>
      </c>
      <c r="C238">
        <v>36.46</v>
      </c>
      <c r="D238">
        <v>73.525000000000006</v>
      </c>
      <c r="E238">
        <v>0.98040000000000005</v>
      </c>
      <c r="F238">
        <v>0.60016000000000003</v>
      </c>
      <c r="G238">
        <v>6.3500000000000004E-4</v>
      </c>
      <c r="H238">
        <v>1.6441000000000001E-2</v>
      </c>
      <c r="I238">
        <v>1.7076000000000001E-2</v>
      </c>
    </row>
    <row r="239" spans="1:9" x14ac:dyDescent="0.3">
      <c r="A239">
        <v>2700</v>
      </c>
      <c r="B239">
        <v>13</v>
      </c>
      <c r="C239">
        <v>43.228999999999999</v>
      </c>
      <c r="D239">
        <v>78.638000000000005</v>
      </c>
      <c r="E239">
        <v>0.97492000000000001</v>
      </c>
      <c r="F239">
        <v>0.61765000000000003</v>
      </c>
      <c r="G239">
        <v>9.68E-4</v>
      </c>
      <c r="H239">
        <v>1.6448999999999998E-2</v>
      </c>
      <c r="I239">
        <v>1.7416000000000001E-2</v>
      </c>
    </row>
    <row r="240" spans="1:9" x14ac:dyDescent="0.3">
      <c r="A240">
        <v>8200</v>
      </c>
      <c r="B240">
        <v>13</v>
      </c>
      <c r="C240">
        <v>36.128999999999998</v>
      </c>
      <c r="D240">
        <v>73.384</v>
      </c>
      <c r="E240">
        <v>0.98065999999999998</v>
      </c>
      <c r="F240">
        <v>0.59904000000000002</v>
      </c>
      <c r="G240">
        <v>6.2299999999999996E-4</v>
      </c>
      <c r="H240">
        <v>1.6449999999999999E-2</v>
      </c>
      <c r="I240">
        <v>1.7073000000000001E-2</v>
      </c>
    </row>
    <row r="241" spans="1:9" x14ac:dyDescent="0.3">
      <c r="A241">
        <v>7700</v>
      </c>
      <c r="B241">
        <v>13</v>
      </c>
      <c r="C241">
        <v>36.445</v>
      </c>
      <c r="D241">
        <v>73.563999999999993</v>
      </c>
      <c r="E241">
        <v>0.98043000000000002</v>
      </c>
      <c r="F241">
        <v>0.59996000000000005</v>
      </c>
      <c r="G241">
        <v>6.3400000000000001E-4</v>
      </c>
      <c r="H241">
        <v>1.6452999999999999E-2</v>
      </c>
      <c r="I241">
        <v>1.7087000000000001E-2</v>
      </c>
    </row>
    <row r="242" spans="1:9" x14ac:dyDescent="0.3">
      <c r="A242">
        <v>8300</v>
      </c>
      <c r="B242">
        <v>13</v>
      </c>
      <c r="C242">
        <v>36.119</v>
      </c>
      <c r="D242">
        <v>73.421000000000006</v>
      </c>
      <c r="E242">
        <v>0.98068999999999995</v>
      </c>
      <c r="F242">
        <v>0.59885999999999995</v>
      </c>
      <c r="G242">
        <v>6.2200000000000005E-4</v>
      </c>
      <c r="H242">
        <v>1.6459999999999999E-2</v>
      </c>
      <c r="I242">
        <v>1.7082E-2</v>
      </c>
    </row>
    <row r="243" spans="1:9" x14ac:dyDescent="0.3">
      <c r="A243">
        <v>7800</v>
      </c>
      <c r="B243">
        <v>13</v>
      </c>
      <c r="C243">
        <v>36.430999999999997</v>
      </c>
      <c r="D243">
        <v>73.602999999999994</v>
      </c>
      <c r="E243">
        <v>0.98046</v>
      </c>
      <c r="F243">
        <v>0.59975999999999996</v>
      </c>
      <c r="G243">
        <v>6.3299999999999999E-4</v>
      </c>
      <c r="H243">
        <v>1.6463999999999999E-2</v>
      </c>
      <c r="I243">
        <v>1.7097000000000001E-2</v>
      </c>
    </row>
    <row r="244" spans="1:9" x14ac:dyDescent="0.3">
      <c r="A244">
        <v>8400</v>
      </c>
      <c r="B244">
        <v>13</v>
      </c>
      <c r="C244">
        <v>36.11</v>
      </c>
      <c r="D244">
        <v>73.457999999999998</v>
      </c>
      <c r="E244">
        <v>0.98070999999999997</v>
      </c>
      <c r="F244">
        <v>0.59867999999999999</v>
      </c>
      <c r="G244">
        <v>6.2100000000000002E-4</v>
      </c>
      <c r="H244">
        <v>1.6469999999999999E-2</v>
      </c>
      <c r="I244">
        <v>1.7092E-2</v>
      </c>
    </row>
    <row r="245" spans="1:9" x14ac:dyDescent="0.3">
      <c r="A245">
        <v>7900</v>
      </c>
      <c r="B245">
        <v>13</v>
      </c>
      <c r="C245">
        <v>36.417000000000002</v>
      </c>
      <c r="D245">
        <v>73.641999999999996</v>
      </c>
      <c r="E245">
        <v>0.98048999999999997</v>
      </c>
      <c r="F245">
        <v>0.59957000000000005</v>
      </c>
      <c r="G245">
        <v>6.3199999999999997E-4</v>
      </c>
      <c r="H245">
        <v>1.6475E-2</v>
      </c>
      <c r="I245">
        <v>1.7107000000000001E-2</v>
      </c>
    </row>
    <row r="246" spans="1:9" x14ac:dyDescent="0.3">
      <c r="A246">
        <v>8500</v>
      </c>
      <c r="B246">
        <v>13</v>
      </c>
      <c r="C246">
        <v>36.1</v>
      </c>
      <c r="D246">
        <v>73.495000000000005</v>
      </c>
      <c r="E246">
        <v>0.98073999999999995</v>
      </c>
      <c r="F246">
        <v>0.59850000000000003</v>
      </c>
      <c r="G246">
        <v>6.2E-4</v>
      </c>
      <c r="H246">
        <v>1.6480000000000002E-2</v>
      </c>
      <c r="I246">
        <v>1.7101000000000002E-2</v>
      </c>
    </row>
    <row r="247" spans="1:9" x14ac:dyDescent="0.3">
      <c r="A247">
        <v>2800</v>
      </c>
      <c r="B247">
        <v>13</v>
      </c>
      <c r="C247">
        <v>43.118000000000002</v>
      </c>
      <c r="D247">
        <v>78.614999999999995</v>
      </c>
      <c r="E247">
        <v>0.97506999999999999</v>
      </c>
      <c r="F247">
        <v>0.61699000000000004</v>
      </c>
      <c r="G247">
        <v>9.6199999999999996E-4</v>
      </c>
      <c r="H247">
        <v>1.6486000000000001E-2</v>
      </c>
      <c r="I247">
        <v>1.7448000000000002E-2</v>
      </c>
    </row>
    <row r="248" spans="1:9" x14ac:dyDescent="0.3">
      <c r="A248">
        <v>9000</v>
      </c>
      <c r="B248">
        <v>13</v>
      </c>
      <c r="C248">
        <v>35.927</v>
      </c>
      <c r="D248">
        <v>73.486999999999995</v>
      </c>
      <c r="E248">
        <v>0.98089999999999999</v>
      </c>
      <c r="F248">
        <v>0.59758999999999995</v>
      </c>
      <c r="G248">
        <v>6.1300000000000005E-4</v>
      </c>
      <c r="H248">
        <v>1.6487000000000002E-2</v>
      </c>
      <c r="I248">
        <v>1.7100000000000001E-2</v>
      </c>
    </row>
    <row r="249" spans="1:9" x14ac:dyDescent="0.3">
      <c r="A249">
        <v>8600</v>
      </c>
      <c r="B249">
        <v>13</v>
      </c>
      <c r="C249">
        <v>36.090000000000003</v>
      </c>
      <c r="D249">
        <v>73.531000000000006</v>
      </c>
      <c r="E249">
        <v>0.98077000000000003</v>
      </c>
      <c r="F249">
        <v>0.59833000000000003</v>
      </c>
      <c r="G249">
        <v>6.2E-4</v>
      </c>
      <c r="H249">
        <v>1.6490000000000001E-2</v>
      </c>
      <c r="I249">
        <v>1.711E-2</v>
      </c>
    </row>
    <row r="250" spans="1:9" x14ac:dyDescent="0.3">
      <c r="A250">
        <v>9100</v>
      </c>
      <c r="B250">
        <v>13</v>
      </c>
      <c r="C250">
        <v>35.856000000000002</v>
      </c>
      <c r="D250">
        <v>73.418999999999997</v>
      </c>
      <c r="E250">
        <v>0.98094999999999999</v>
      </c>
      <c r="F250">
        <v>0.59750000000000003</v>
      </c>
      <c r="G250">
        <v>6.11E-4</v>
      </c>
      <c r="H250">
        <v>1.6493000000000001E-2</v>
      </c>
      <c r="I250">
        <v>1.7104999999999999E-2</v>
      </c>
    </row>
    <row r="251" spans="1:9" x14ac:dyDescent="0.3">
      <c r="A251">
        <v>8700</v>
      </c>
      <c r="B251">
        <v>13</v>
      </c>
      <c r="C251">
        <v>36.081000000000003</v>
      </c>
      <c r="D251">
        <v>73.567999999999998</v>
      </c>
      <c r="E251">
        <v>0.98080000000000001</v>
      </c>
      <c r="F251">
        <v>0.59816000000000003</v>
      </c>
      <c r="G251">
        <v>6.1899999999999998E-4</v>
      </c>
      <c r="H251">
        <v>1.6500000000000001E-2</v>
      </c>
      <c r="I251">
        <v>1.7118999999999999E-2</v>
      </c>
    </row>
    <row r="252" spans="1:9" x14ac:dyDescent="0.3">
      <c r="A252">
        <v>9200</v>
      </c>
      <c r="B252">
        <v>13</v>
      </c>
      <c r="C252">
        <v>35.845999999999997</v>
      </c>
      <c r="D252">
        <v>73.448999999999998</v>
      </c>
      <c r="E252">
        <v>0.98097999999999996</v>
      </c>
      <c r="F252">
        <v>0.59736999999999996</v>
      </c>
      <c r="G252">
        <v>6.0999999999999997E-4</v>
      </c>
      <c r="H252">
        <v>1.6500999999999998E-2</v>
      </c>
      <c r="I252">
        <v>1.7111999999999999E-2</v>
      </c>
    </row>
    <row r="253" spans="1:9" x14ac:dyDescent="0.3">
      <c r="A253">
        <v>8800</v>
      </c>
      <c r="B253">
        <v>13</v>
      </c>
      <c r="C253">
        <v>36.072000000000003</v>
      </c>
      <c r="D253">
        <v>73.605000000000004</v>
      </c>
      <c r="E253">
        <v>0.98082000000000003</v>
      </c>
      <c r="F253">
        <v>0.59799000000000002</v>
      </c>
      <c r="G253">
        <v>6.1799999999999995E-4</v>
      </c>
      <c r="H253">
        <v>1.6508999999999999E-2</v>
      </c>
      <c r="I253">
        <v>1.7127E-2</v>
      </c>
    </row>
    <row r="254" spans="1:9" x14ac:dyDescent="0.3">
      <c r="A254">
        <v>9300</v>
      </c>
      <c r="B254">
        <v>13</v>
      </c>
      <c r="C254">
        <v>35.837000000000003</v>
      </c>
      <c r="D254">
        <v>73.483000000000004</v>
      </c>
      <c r="E254">
        <v>0.98099999999999998</v>
      </c>
      <c r="F254">
        <v>0.59721999999999997</v>
      </c>
      <c r="G254">
        <v>6.0999999999999997E-4</v>
      </c>
      <c r="H254">
        <v>1.651E-2</v>
      </c>
      <c r="I254">
        <v>1.7118999999999999E-2</v>
      </c>
    </row>
    <row r="255" spans="1:9" x14ac:dyDescent="0.3">
      <c r="A255">
        <v>9400</v>
      </c>
      <c r="B255">
        <v>13</v>
      </c>
      <c r="C255">
        <v>35.83</v>
      </c>
      <c r="D255">
        <v>73.518000000000001</v>
      </c>
      <c r="E255">
        <v>0.98102999999999996</v>
      </c>
      <c r="F255">
        <v>0.59706999999999999</v>
      </c>
      <c r="G255">
        <v>6.0899999999999995E-4</v>
      </c>
      <c r="H255">
        <v>1.6518000000000001E-2</v>
      </c>
      <c r="I255">
        <v>1.7127E-2</v>
      </c>
    </row>
    <row r="256" spans="1:9" x14ac:dyDescent="0.3">
      <c r="A256">
        <v>8900</v>
      </c>
      <c r="B256">
        <v>13</v>
      </c>
      <c r="C256">
        <v>36.063000000000002</v>
      </c>
      <c r="D256">
        <v>73.641000000000005</v>
      </c>
      <c r="E256">
        <v>0.98085</v>
      </c>
      <c r="F256">
        <v>0.59782999999999997</v>
      </c>
      <c r="G256">
        <v>6.1700000000000004E-4</v>
      </c>
      <c r="H256">
        <v>1.6518999999999999E-2</v>
      </c>
      <c r="I256">
        <v>1.7135999999999998E-2</v>
      </c>
    </row>
    <row r="257" spans="1:9" x14ac:dyDescent="0.3">
      <c r="A257">
        <v>2900</v>
      </c>
      <c r="B257">
        <v>13</v>
      </c>
      <c r="C257">
        <v>43.012</v>
      </c>
      <c r="D257">
        <v>78.594999999999999</v>
      </c>
      <c r="E257">
        <v>0.97521999999999998</v>
      </c>
      <c r="F257">
        <v>0.61634999999999995</v>
      </c>
      <c r="G257">
        <v>9.5699999999999995E-4</v>
      </c>
      <c r="H257">
        <v>1.6521999999999998E-2</v>
      </c>
      <c r="I257">
        <v>1.7479000000000001E-2</v>
      </c>
    </row>
    <row r="258" spans="1:9" x14ac:dyDescent="0.3">
      <c r="A258">
        <v>9500</v>
      </c>
      <c r="B258">
        <v>13</v>
      </c>
      <c r="C258">
        <v>35.822000000000003</v>
      </c>
      <c r="D258">
        <v>73.552000000000007</v>
      </c>
      <c r="E258">
        <v>0.98104999999999998</v>
      </c>
      <c r="F258">
        <v>0.59692000000000001</v>
      </c>
      <c r="G258">
        <v>6.0800000000000003E-4</v>
      </c>
      <c r="H258">
        <v>1.6527E-2</v>
      </c>
      <c r="I258">
        <v>1.7135000000000001E-2</v>
      </c>
    </row>
    <row r="259" spans="1:9" x14ac:dyDescent="0.3">
      <c r="A259">
        <v>10000</v>
      </c>
      <c r="B259">
        <v>13</v>
      </c>
      <c r="C259">
        <v>35.680999999999997</v>
      </c>
      <c r="D259">
        <v>73.561999999999998</v>
      </c>
      <c r="E259">
        <v>0.98118000000000005</v>
      </c>
      <c r="F259">
        <v>0.59614</v>
      </c>
      <c r="G259">
        <v>6.02E-4</v>
      </c>
      <c r="H259">
        <v>1.6535000000000001E-2</v>
      </c>
      <c r="I259">
        <v>1.7138E-2</v>
      </c>
    </row>
    <row r="260" spans="1:9" x14ac:dyDescent="0.3">
      <c r="A260">
        <v>9600</v>
      </c>
      <c r="B260">
        <v>13</v>
      </c>
      <c r="C260">
        <v>35.814</v>
      </c>
      <c r="D260">
        <v>73.584999999999994</v>
      </c>
      <c r="E260">
        <v>0.98107</v>
      </c>
      <c r="F260">
        <v>0.59677000000000002</v>
      </c>
      <c r="G260">
        <v>6.0700000000000001E-4</v>
      </c>
      <c r="H260">
        <v>1.6535000000000001E-2</v>
      </c>
      <c r="I260">
        <v>1.7142999999999999E-2</v>
      </c>
    </row>
    <row r="261" spans="1:9" x14ac:dyDescent="0.3">
      <c r="A261">
        <v>10100</v>
      </c>
      <c r="B261">
        <v>13</v>
      </c>
      <c r="C261">
        <v>35.622999999999998</v>
      </c>
      <c r="D261">
        <v>73.510000000000005</v>
      </c>
      <c r="E261">
        <v>0.98121999999999998</v>
      </c>
      <c r="F261">
        <v>0.59606000000000003</v>
      </c>
      <c r="G261">
        <v>6.0099999999999997E-4</v>
      </c>
      <c r="H261">
        <v>1.6541E-2</v>
      </c>
      <c r="I261">
        <v>1.7141E-2</v>
      </c>
    </row>
    <row r="262" spans="1:9" x14ac:dyDescent="0.3">
      <c r="A262">
        <v>9700</v>
      </c>
      <c r="B262">
        <v>13</v>
      </c>
      <c r="C262">
        <v>35.807000000000002</v>
      </c>
      <c r="D262">
        <v>73.619</v>
      </c>
      <c r="E262">
        <v>0.98109000000000002</v>
      </c>
      <c r="F262">
        <v>0.59662000000000004</v>
      </c>
      <c r="G262">
        <v>6.0700000000000001E-4</v>
      </c>
      <c r="H262">
        <v>1.6544E-2</v>
      </c>
      <c r="I262">
        <v>1.7149999999999999E-2</v>
      </c>
    </row>
    <row r="263" spans="1:9" x14ac:dyDescent="0.3">
      <c r="A263">
        <v>10200</v>
      </c>
      <c r="B263">
        <v>13</v>
      </c>
      <c r="C263">
        <v>35.613999999999997</v>
      </c>
      <c r="D263">
        <v>73.537000000000006</v>
      </c>
      <c r="E263">
        <v>0.98124</v>
      </c>
      <c r="F263">
        <v>0.59594000000000003</v>
      </c>
      <c r="G263">
        <v>5.9999999999999995E-4</v>
      </c>
      <c r="H263">
        <v>1.6546999999999999E-2</v>
      </c>
      <c r="I263">
        <v>1.7148E-2</v>
      </c>
    </row>
    <row r="264" spans="1:9" x14ac:dyDescent="0.3">
      <c r="A264">
        <v>9800</v>
      </c>
      <c r="B264">
        <v>13</v>
      </c>
      <c r="C264">
        <v>35.798999999999999</v>
      </c>
      <c r="D264">
        <v>73.650999999999996</v>
      </c>
      <c r="E264">
        <v>0.98111999999999999</v>
      </c>
      <c r="F264">
        <v>0.59648000000000001</v>
      </c>
      <c r="G264">
        <v>6.0599999999999998E-4</v>
      </c>
      <c r="H264">
        <v>1.6552000000000001E-2</v>
      </c>
      <c r="I264">
        <v>1.7158E-2</v>
      </c>
    </row>
    <row r="265" spans="1:9" x14ac:dyDescent="0.3">
      <c r="A265">
        <v>10300</v>
      </c>
      <c r="B265">
        <v>13</v>
      </c>
      <c r="C265">
        <v>35.606999999999999</v>
      </c>
      <c r="D265">
        <v>73.566999999999993</v>
      </c>
      <c r="E265">
        <v>0.98126000000000002</v>
      </c>
      <c r="F265">
        <v>0.59582000000000002</v>
      </c>
      <c r="G265">
        <v>5.9999999999999995E-4</v>
      </c>
      <c r="H265">
        <v>1.6555E-2</v>
      </c>
      <c r="I265">
        <v>1.7153999999999999E-2</v>
      </c>
    </row>
    <row r="266" spans="1:9" x14ac:dyDescent="0.3">
      <c r="A266">
        <v>9900</v>
      </c>
      <c r="B266">
        <v>13</v>
      </c>
      <c r="C266">
        <v>35.790999999999997</v>
      </c>
      <c r="D266">
        <v>73.683000000000007</v>
      </c>
      <c r="E266">
        <v>0.98114000000000001</v>
      </c>
      <c r="F266">
        <v>0.59633999999999998</v>
      </c>
      <c r="G266">
        <v>6.0499999999999996E-4</v>
      </c>
      <c r="H266">
        <v>1.6559999999999998E-2</v>
      </c>
      <c r="I266">
        <v>1.7165E-2</v>
      </c>
    </row>
    <row r="267" spans="1:9" x14ac:dyDescent="0.3">
      <c r="A267">
        <v>10400</v>
      </c>
      <c r="B267">
        <v>13</v>
      </c>
      <c r="C267">
        <v>35.6</v>
      </c>
      <c r="D267">
        <v>73.597999999999999</v>
      </c>
      <c r="E267">
        <v>0.98129</v>
      </c>
      <c r="F267">
        <v>0.59569000000000005</v>
      </c>
      <c r="G267">
        <v>5.9900000000000003E-4</v>
      </c>
      <c r="H267">
        <v>1.6562E-2</v>
      </c>
      <c r="I267">
        <v>1.7160999999999999E-2</v>
      </c>
    </row>
    <row r="268" spans="1:9" x14ac:dyDescent="0.3">
      <c r="A268">
        <v>10500</v>
      </c>
      <c r="B268">
        <v>13</v>
      </c>
      <c r="C268">
        <v>35.593000000000004</v>
      </c>
      <c r="D268">
        <v>73.628</v>
      </c>
      <c r="E268">
        <v>0.98131000000000002</v>
      </c>
      <c r="F268">
        <v>0.59555999999999998</v>
      </c>
      <c r="G268">
        <v>5.9800000000000001E-4</v>
      </c>
      <c r="H268">
        <v>1.6569E-2</v>
      </c>
      <c r="I268">
        <v>1.7167999999999999E-2</v>
      </c>
    </row>
    <row r="269" spans="1:9" x14ac:dyDescent="0.3">
      <c r="A269">
        <v>10600</v>
      </c>
      <c r="B269">
        <v>13</v>
      </c>
      <c r="C269">
        <v>35.587000000000003</v>
      </c>
      <c r="D269">
        <v>73.658000000000001</v>
      </c>
      <c r="E269">
        <v>0.98133000000000004</v>
      </c>
      <c r="F269">
        <v>0.59543000000000001</v>
      </c>
      <c r="G269">
        <v>5.9800000000000001E-4</v>
      </c>
      <c r="H269">
        <v>1.6577000000000001E-2</v>
      </c>
      <c r="I269">
        <v>1.7173999999999998E-2</v>
      </c>
    </row>
    <row r="270" spans="1:9" x14ac:dyDescent="0.3">
      <c r="A270">
        <v>11000</v>
      </c>
      <c r="B270">
        <v>13</v>
      </c>
      <c r="C270">
        <v>35.475999999999999</v>
      </c>
      <c r="D270">
        <v>73.655000000000001</v>
      </c>
      <c r="E270">
        <v>0.98141999999999996</v>
      </c>
      <c r="F270">
        <v>0.59487999999999996</v>
      </c>
      <c r="G270">
        <v>5.9299999999999999E-4</v>
      </c>
      <c r="H270">
        <v>1.6579E-2</v>
      </c>
      <c r="I270">
        <v>1.7172E-2</v>
      </c>
    </row>
    <row r="271" spans="1:9" x14ac:dyDescent="0.3">
      <c r="A271">
        <v>11100</v>
      </c>
      <c r="B271">
        <v>13</v>
      </c>
      <c r="C271">
        <v>35.427999999999997</v>
      </c>
      <c r="D271">
        <v>73.617000000000004</v>
      </c>
      <c r="E271">
        <v>0.98145000000000004</v>
      </c>
      <c r="F271">
        <v>0.59480999999999995</v>
      </c>
      <c r="G271">
        <v>5.9199999999999997E-4</v>
      </c>
      <c r="H271">
        <v>1.6583000000000001E-2</v>
      </c>
      <c r="I271">
        <v>1.7176E-2</v>
      </c>
    </row>
    <row r="272" spans="1:9" x14ac:dyDescent="0.3">
      <c r="A272">
        <v>10700</v>
      </c>
      <c r="B272">
        <v>13</v>
      </c>
      <c r="C272">
        <v>35.58</v>
      </c>
      <c r="D272">
        <v>73.686999999999998</v>
      </c>
      <c r="E272">
        <v>0.98134999999999994</v>
      </c>
      <c r="F272">
        <v>0.59530000000000005</v>
      </c>
      <c r="G272">
        <v>5.9699999999999998E-4</v>
      </c>
      <c r="H272">
        <v>1.6584000000000002E-2</v>
      </c>
      <c r="I272">
        <v>1.7180999999999998E-2</v>
      </c>
    </row>
    <row r="273" spans="1:9" x14ac:dyDescent="0.3">
      <c r="A273">
        <v>11200</v>
      </c>
      <c r="B273">
        <v>13</v>
      </c>
      <c r="C273">
        <v>35.42</v>
      </c>
      <c r="D273">
        <v>73.644000000000005</v>
      </c>
      <c r="E273">
        <v>0.98146999999999995</v>
      </c>
      <c r="F273">
        <v>0.59470999999999996</v>
      </c>
      <c r="G273">
        <v>5.9199999999999997E-4</v>
      </c>
      <c r="H273">
        <v>1.6589E-2</v>
      </c>
      <c r="I273">
        <v>1.7180999999999998E-2</v>
      </c>
    </row>
    <row r="274" spans="1:9" x14ac:dyDescent="0.3">
      <c r="A274">
        <v>10800</v>
      </c>
      <c r="B274">
        <v>13</v>
      </c>
      <c r="C274">
        <v>35.573</v>
      </c>
      <c r="D274">
        <v>73.715999999999994</v>
      </c>
      <c r="E274">
        <v>0.98136000000000001</v>
      </c>
      <c r="F274">
        <v>0.59518000000000004</v>
      </c>
      <c r="G274">
        <v>5.9599999999999996E-4</v>
      </c>
      <c r="H274">
        <v>1.6591000000000002E-2</v>
      </c>
      <c r="I274">
        <v>1.7187000000000001E-2</v>
      </c>
    </row>
    <row r="275" spans="1:9" x14ac:dyDescent="0.3">
      <c r="A275">
        <v>11300</v>
      </c>
      <c r="B275">
        <v>13</v>
      </c>
      <c r="C275">
        <v>35.414000000000001</v>
      </c>
      <c r="D275">
        <v>73.671999999999997</v>
      </c>
      <c r="E275">
        <v>0.98148999999999997</v>
      </c>
      <c r="F275">
        <v>0.59460000000000002</v>
      </c>
      <c r="G275">
        <v>5.9100000000000005E-4</v>
      </c>
      <c r="H275">
        <v>1.6596E-2</v>
      </c>
      <c r="I275">
        <v>1.7187000000000001E-2</v>
      </c>
    </row>
    <row r="276" spans="1:9" x14ac:dyDescent="0.3">
      <c r="A276">
        <v>10900</v>
      </c>
      <c r="B276">
        <v>13</v>
      </c>
      <c r="C276">
        <v>35.566000000000003</v>
      </c>
      <c r="D276">
        <v>73.747</v>
      </c>
      <c r="E276">
        <v>0.98138000000000003</v>
      </c>
      <c r="F276">
        <v>0.59506000000000003</v>
      </c>
      <c r="G276">
        <v>5.9599999999999996E-4</v>
      </c>
      <c r="H276">
        <v>1.6598000000000002E-2</v>
      </c>
      <c r="I276">
        <v>1.7194000000000001E-2</v>
      </c>
    </row>
    <row r="277" spans="1:9" x14ac:dyDescent="0.3">
      <c r="A277">
        <v>11400</v>
      </c>
      <c r="B277">
        <v>13</v>
      </c>
      <c r="C277">
        <v>35.408000000000001</v>
      </c>
      <c r="D277">
        <v>73.700999999999993</v>
      </c>
      <c r="E277">
        <v>0.98150999999999999</v>
      </c>
      <c r="F277">
        <v>0.59448000000000001</v>
      </c>
      <c r="G277">
        <v>5.9100000000000005E-4</v>
      </c>
      <c r="H277">
        <v>1.6601999999999999E-2</v>
      </c>
      <c r="I277">
        <v>1.7193E-2</v>
      </c>
    </row>
    <row r="278" spans="1:9" x14ac:dyDescent="0.3">
      <c r="A278">
        <v>11500</v>
      </c>
      <c r="B278">
        <v>13</v>
      </c>
      <c r="C278">
        <v>35.402000000000001</v>
      </c>
      <c r="D278">
        <v>73.73</v>
      </c>
      <c r="E278">
        <v>0.98151999999999995</v>
      </c>
      <c r="F278">
        <v>0.59436999999999995</v>
      </c>
      <c r="G278">
        <v>5.9000000000000003E-4</v>
      </c>
      <c r="H278">
        <v>1.6608999999999999E-2</v>
      </c>
      <c r="I278">
        <v>1.7198000000000001E-2</v>
      </c>
    </row>
    <row r="279" spans="1:9" x14ac:dyDescent="0.3">
      <c r="A279">
        <v>11600</v>
      </c>
      <c r="B279">
        <v>13</v>
      </c>
      <c r="C279">
        <v>35.396000000000001</v>
      </c>
      <c r="D279">
        <v>73.757999999999996</v>
      </c>
      <c r="E279">
        <v>0.98153999999999997</v>
      </c>
      <c r="F279">
        <v>0.59426000000000001</v>
      </c>
      <c r="G279">
        <v>5.8900000000000001E-4</v>
      </c>
      <c r="H279">
        <v>1.6615000000000001E-2</v>
      </c>
      <c r="I279">
        <v>1.7204000000000001E-2</v>
      </c>
    </row>
    <row r="280" spans="1:9" x14ac:dyDescent="0.3">
      <c r="A280">
        <v>12000</v>
      </c>
      <c r="B280">
        <v>13</v>
      </c>
      <c r="C280">
        <v>35.305</v>
      </c>
      <c r="D280">
        <v>73.766999999999996</v>
      </c>
      <c r="E280">
        <v>0.98162000000000005</v>
      </c>
      <c r="F280">
        <v>0.59377999999999997</v>
      </c>
      <c r="G280">
        <v>5.8600000000000004E-4</v>
      </c>
      <c r="H280">
        <v>1.6618000000000001E-2</v>
      </c>
      <c r="I280">
        <v>1.7204000000000001E-2</v>
      </c>
    </row>
    <row r="281" spans="1:9" x14ac:dyDescent="0.3">
      <c r="A281">
        <v>11700</v>
      </c>
      <c r="B281">
        <v>13</v>
      </c>
      <c r="C281">
        <v>35.39</v>
      </c>
      <c r="D281">
        <v>73.786000000000001</v>
      </c>
      <c r="E281">
        <v>0.98155999999999999</v>
      </c>
      <c r="F281">
        <v>0.59414999999999996</v>
      </c>
      <c r="G281">
        <v>5.8900000000000001E-4</v>
      </c>
      <c r="H281">
        <v>1.6621E-2</v>
      </c>
      <c r="I281">
        <v>1.721E-2</v>
      </c>
    </row>
    <row r="282" spans="1:9" x14ac:dyDescent="0.3">
      <c r="A282">
        <v>12100</v>
      </c>
      <c r="B282">
        <v>13</v>
      </c>
      <c r="C282">
        <v>35.264000000000003</v>
      </c>
      <c r="D282">
        <v>73.736999999999995</v>
      </c>
      <c r="E282">
        <v>0.98165000000000002</v>
      </c>
      <c r="F282">
        <v>0.59370999999999996</v>
      </c>
      <c r="G282">
        <v>5.8500000000000002E-4</v>
      </c>
      <c r="H282">
        <v>1.6622000000000001E-2</v>
      </c>
      <c r="I282">
        <v>1.7207E-2</v>
      </c>
    </row>
    <row r="283" spans="1:9" x14ac:dyDescent="0.3">
      <c r="A283">
        <v>12200</v>
      </c>
      <c r="B283">
        <v>13</v>
      </c>
      <c r="C283">
        <v>35.256999999999998</v>
      </c>
      <c r="D283">
        <v>73.760000000000005</v>
      </c>
      <c r="E283">
        <v>0.98167000000000004</v>
      </c>
      <c r="F283">
        <v>0.59362000000000004</v>
      </c>
      <c r="G283">
        <v>5.8399999999999999E-4</v>
      </c>
      <c r="H283">
        <v>1.6626999999999999E-2</v>
      </c>
      <c r="I283">
        <v>1.7212000000000002E-2</v>
      </c>
    </row>
    <row r="284" spans="1:9" x14ac:dyDescent="0.3">
      <c r="A284">
        <v>11800</v>
      </c>
      <c r="B284">
        <v>13</v>
      </c>
      <c r="C284">
        <v>35.384</v>
      </c>
      <c r="D284">
        <v>73.813999999999993</v>
      </c>
      <c r="E284">
        <v>0.98158000000000001</v>
      </c>
      <c r="F284">
        <v>0.59404000000000001</v>
      </c>
      <c r="G284">
        <v>5.8799999999999998E-4</v>
      </c>
      <c r="H284">
        <v>1.6628E-2</v>
      </c>
      <c r="I284">
        <v>1.7215999999999999E-2</v>
      </c>
    </row>
    <row r="285" spans="1:9" x14ac:dyDescent="0.3">
      <c r="A285">
        <v>12300</v>
      </c>
      <c r="B285">
        <v>13</v>
      </c>
      <c r="C285">
        <v>35.252000000000002</v>
      </c>
      <c r="D285">
        <v>73.786000000000001</v>
      </c>
      <c r="E285">
        <v>0.98168</v>
      </c>
      <c r="F285">
        <v>0.59352000000000005</v>
      </c>
      <c r="G285">
        <v>5.8399999999999999E-4</v>
      </c>
      <c r="H285">
        <v>1.6632999999999998E-2</v>
      </c>
      <c r="I285">
        <v>1.7217E-2</v>
      </c>
    </row>
    <row r="286" spans="1:9" x14ac:dyDescent="0.3">
      <c r="A286">
        <v>11900</v>
      </c>
      <c r="B286">
        <v>13</v>
      </c>
      <c r="C286">
        <v>35.378</v>
      </c>
      <c r="D286">
        <v>73.840999999999994</v>
      </c>
      <c r="E286">
        <v>0.98158999999999996</v>
      </c>
      <c r="F286">
        <v>0.59392999999999996</v>
      </c>
      <c r="G286">
        <v>5.8799999999999998E-4</v>
      </c>
      <c r="H286">
        <v>1.6633999999999999E-2</v>
      </c>
      <c r="I286">
        <v>1.7222000000000001E-2</v>
      </c>
    </row>
    <row r="287" spans="1:9" x14ac:dyDescent="0.3">
      <c r="A287">
        <v>12400</v>
      </c>
      <c r="B287">
        <v>13</v>
      </c>
      <c r="C287">
        <v>35.247</v>
      </c>
      <c r="D287">
        <v>73.811999999999998</v>
      </c>
      <c r="E287">
        <v>0.98170000000000002</v>
      </c>
      <c r="F287">
        <v>0.59341999999999995</v>
      </c>
      <c r="G287">
        <v>5.8299999999999997E-4</v>
      </c>
      <c r="H287">
        <v>1.6639000000000001E-2</v>
      </c>
      <c r="I287">
        <v>1.7222000000000001E-2</v>
      </c>
    </row>
    <row r="288" spans="1:9" x14ac:dyDescent="0.3">
      <c r="A288">
        <v>12500</v>
      </c>
      <c r="B288">
        <v>13</v>
      </c>
      <c r="C288">
        <v>35.241</v>
      </c>
      <c r="D288">
        <v>73.837999999999994</v>
      </c>
      <c r="E288">
        <v>0.98170999999999997</v>
      </c>
      <c r="F288">
        <v>0.59331999999999996</v>
      </c>
      <c r="G288">
        <v>5.8299999999999997E-4</v>
      </c>
      <c r="H288">
        <v>1.6643999999999999E-2</v>
      </c>
      <c r="I288">
        <v>1.7226999999999999E-2</v>
      </c>
    </row>
    <row r="289" spans="1:9" x14ac:dyDescent="0.3">
      <c r="A289">
        <v>12600</v>
      </c>
      <c r="B289">
        <v>13</v>
      </c>
      <c r="C289">
        <v>35.235999999999997</v>
      </c>
      <c r="D289">
        <v>73.864000000000004</v>
      </c>
      <c r="E289">
        <v>0.98172999999999999</v>
      </c>
      <c r="F289">
        <v>0.59321999999999997</v>
      </c>
      <c r="G289">
        <v>5.8299999999999997E-4</v>
      </c>
      <c r="H289">
        <v>1.6650000000000002E-2</v>
      </c>
      <c r="I289">
        <v>1.7232999999999998E-2</v>
      </c>
    </row>
    <row r="290" spans="1:9" x14ac:dyDescent="0.3">
      <c r="A290">
        <v>13000</v>
      </c>
      <c r="B290">
        <v>13</v>
      </c>
      <c r="C290">
        <v>35.159999999999997</v>
      </c>
      <c r="D290">
        <v>73.878</v>
      </c>
      <c r="E290">
        <v>0.98180000000000001</v>
      </c>
      <c r="F290">
        <v>0.59279999999999999</v>
      </c>
      <c r="G290">
        <v>5.8E-4</v>
      </c>
      <c r="H290">
        <v>1.6653999999999999E-2</v>
      </c>
      <c r="I290">
        <v>1.7232999999999998E-2</v>
      </c>
    </row>
    <row r="291" spans="1:9" x14ac:dyDescent="0.3">
      <c r="A291">
        <v>12700</v>
      </c>
      <c r="B291">
        <v>13</v>
      </c>
      <c r="C291">
        <v>35.231000000000002</v>
      </c>
      <c r="D291">
        <v>73.888999999999996</v>
      </c>
      <c r="E291">
        <v>0.98175000000000001</v>
      </c>
      <c r="F291">
        <v>0.59311999999999998</v>
      </c>
      <c r="G291">
        <v>5.8200000000000005E-4</v>
      </c>
      <c r="H291">
        <v>1.6656000000000001E-2</v>
      </c>
      <c r="I291">
        <v>1.7238E-2</v>
      </c>
    </row>
    <row r="292" spans="1:9" x14ac:dyDescent="0.3">
      <c r="A292">
        <v>13100</v>
      </c>
      <c r="B292">
        <v>13</v>
      </c>
      <c r="C292">
        <v>35.125999999999998</v>
      </c>
      <c r="D292">
        <v>73.852999999999994</v>
      </c>
      <c r="E292">
        <v>0.98182000000000003</v>
      </c>
      <c r="F292">
        <v>0.59272999999999998</v>
      </c>
      <c r="G292">
        <v>5.7899999999999998E-4</v>
      </c>
      <c r="H292">
        <v>1.6657999999999999E-2</v>
      </c>
      <c r="I292">
        <v>1.7236000000000001E-2</v>
      </c>
    </row>
    <row r="293" spans="1:9" x14ac:dyDescent="0.3">
      <c r="A293">
        <v>12800</v>
      </c>
      <c r="B293">
        <v>13</v>
      </c>
      <c r="C293">
        <v>35.225999999999999</v>
      </c>
      <c r="D293">
        <v>73.914000000000001</v>
      </c>
      <c r="E293">
        <v>0.98175999999999997</v>
      </c>
      <c r="F293">
        <v>0.59302999999999995</v>
      </c>
      <c r="G293">
        <v>5.8200000000000005E-4</v>
      </c>
      <c r="H293">
        <v>1.6660999999999999E-2</v>
      </c>
      <c r="I293">
        <v>1.7243000000000001E-2</v>
      </c>
    </row>
    <row r="294" spans="1:9" x14ac:dyDescent="0.3">
      <c r="A294">
        <v>13200</v>
      </c>
      <c r="B294">
        <v>13</v>
      </c>
      <c r="C294">
        <v>35.119999999999997</v>
      </c>
      <c r="D294">
        <v>73.875</v>
      </c>
      <c r="E294">
        <v>0.98184000000000005</v>
      </c>
      <c r="F294">
        <v>0.59265000000000001</v>
      </c>
      <c r="G294">
        <v>5.7799999999999995E-4</v>
      </c>
      <c r="H294">
        <v>1.6662E-2</v>
      </c>
      <c r="I294">
        <v>1.7240999999999999E-2</v>
      </c>
    </row>
    <row r="295" spans="1:9" x14ac:dyDescent="0.3">
      <c r="A295">
        <v>13300</v>
      </c>
      <c r="B295">
        <v>13</v>
      </c>
      <c r="C295">
        <v>35.115000000000002</v>
      </c>
      <c r="D295">
        <v>73.897999999999996</v>
      </c>
      <c r="E295">
        <v>0.98185</v>
      </c>
      <c r="F295">
        <v>0.59255999999999998</v>
      </c>
      <c r="G295">
        <v>5.7799999999999995E-4</v>
      </c>
      <c r="H295">
        <v>1.6667000000000001E-2</v>
      </c>
      <c r="I295">
        <v>1.7245E-2</v>
      </c>
    </row>
    <row r="296" spans="1:9" x14ac:dyDescent="0.3">
      <c r="A296">
        <v>12900</v>
      </c>
      <c r="B296">
        <v>13</v>
      </c>
      <c r="C296">
        <v>35.22</v>
      </c>
      <c r="D296">
        <v>73.938999999999993</v>
      </c>
      <c r="E296">
        <v>0.98177999999999999</v>
      </c>
      <c r="F296">
        <v>0.59292999999999996</v>
      </c>
      <c r="G296">
        <v>5.8100000000000003E-4</v>
      </c>
      <c r="H296">
        <v>1.6667000000000001E-2</v>
      </c>
      <c r="I296">
        <v>1.7247999999999999E-2</v>
      </c>
    </row>
    <row r="297" spans="1:9" x14ac:dyDescent="0.3">
      <c r="A297">
        <v>13400</v>
      </c>
      <c r="B297">
        <v>13</v>
      </c>
      <c r="C297">
        <v>35.11</v>
      </c>
      <c r="D297">
        <v>73.921999999999997</v>
      </c>
      <c r="E297">
        <v>0.98187000000000002</v>
      </c>
      <c r="F297">
        <v>0.59248000000000001</v>
      </c>
      <c r="G297">
        <v>5.7700000000000004E-4</v>
      </c>
      <c r="H297">
        <v>1.6671999999999999E-2</v>
      </c>
      <c r="I297">
        <v>1.7250000000000001E-2</v>
      </c>
    </row>
    <row r="298" spans="1:9" x14ac:dyDescent="0.3">
      <c r="A298">
        <v>13500</v>
      </c>
      <c r="B298">
        <v>13</v>
      </c>
      <c r="C298">
        <v>35.106000000000002</v>
      </c>
      <c r="D298">
        <v>73.944999999999993</v>
      </c>
      <c r="E298">
        <v>0.98187999999999998</v>
      </c>
      <c r="F298">
        <v>0.59238999999999997</v>
      </c>
      <c r="G298">
        <v>5.7700000000000004E-4</v>
      </c>
      <c r="H298">
        <v>1.6677999999999998E-2</v>
      </c>
      <c r="I298">
        <v>1.7253999999999999E-2</v>
      </c>
    </row>
    <row r="299" spans="1:9" x14ac:dyDescent="0.3">
      <c r="A299">
        <v>13600</v>
      </c>
      <c r="B299">
        <v>13</v>
      </c>
      <c r="C299">
        <v>35.100999999999999</v>
      </c>
      <c r="D299">
        <v>73.968000000000004</v>
      </c>
      <c r="E299">
        <v>0.9819</v>
      </c>
      <c r="F299">
        <v>0.59230000000000005</v>
      </c>
      <c r="G299">
        <v>5.7700000000000004E-4</v>
      </c>
      <c r="H299">
        <v>1.6683E-2</v>
      </c>
      <c r="I299">
        <v>1.7259E-2</v>
      </c>
    </row>
    <row r="300" spans="1:9" x14ac:dyDescent="0.3">
      <c r="A300">
        <v>1900</v>
      </c>
      <c r="B300">
        <v>12</v>
      </c>
      <c r="C300">
        <v>71.983000000000004</v>
      </c>
      <c r="D300">
        <v>86.468000000000004</v>
      </c>
      <c r="E300">
        <v>0.92961000000000005</v>
      </c>
      <c r="F300">
        <v>0.68893000000000004</v>
      </c>
      <c r="G300">
        <v>3.6480000000000002E-3</v>
      </c>
      <c r="H300">
        <v>1.6685999999999999E-2</v>
      </c>
      <c r="I300">
        <v>2.0334000000000001E-2</v>
      </c>
    </row>
    <row r="301" spans="1:9" x14ac:dyDescent="0.3">
      <c r="A301">
        <v>14000</v>
      </c>
      <c r="B301">
        <v>13</v>
      </c>
      <c r="C301">
        <v>35.034999999999997</v>
      </c>
      <c r="D301">
        <v>73.986999999999995</v>
      </c>
      <c r="E301">
        <v>0.98196000000000006</v>
      </c>
      <c r="F301">
        <v>0.59192</v>
      </c>
      <c r="G301">
        <v>5.7399999999999997E-4</v>
      </c>
      <c r="H301">
        <v>1.6687E-2</v>
      </c>
      <c r="I301">
        <v>1.7260999999999999E-2</v>
      </c>
    </row>
    <row r="302" spans="1:9" x14ac:dyDescent="0.3">
      <c r="A302">
        <v>13700</v>
      </c>
      <c r="B302">
        <v>13</v>
      </c>
      <c r="C302">
        <v>35.095999999999997</v>
      </c>
      <c r="D302">
        <v>73.992000000000004</v>
      </c>
      <c r="E302">
        <v>0.98190999999999995</v>
      </c>
      <c r="F302">
        <v>0.59221000000000001</v>
      </c>
      <c r="G302">
        <v>5.7600000000000001E-4</v>
      </c>
      <c r="H302">
        <v>1.6688000000000001E-2</v>
      </c>
      <c r="I302">
        <v>1.7264000000000002E-2</v>
      </c>
    </row>
    <row r="303" spans="1:9" x14ac:dyDescent="0.3">
      <c r="A303">
        <v>14100</v>
      </c>
      <c r="B303">
        <v>13</v>
      </c>
      <c r="C303">
        <v>35.005000000000003</v>
      </c>
      <c r="D303">
        <v>73.965999999999994</v>
      </c>
      <c r="E303">
        <v>0.98197999999999996</v>
      </c>
      <c r="F303">
        <v>0.59184999999999999</v>
      </c>
      <c r="G303">
        <v>5.7300000000000005E-4</v>
      </c>
      <c r="H303">
        <v>1.669E-2</v>
      </c>
      <c r="I303">
        <v>1.7264000000000002E-2</v>
      </c>
    </row>
    <row r="304" spans="1:9" x14ac:dyDescent="0.3">
      <c r="A304">
        <v>13800</v>
      </c>
      <c r="B304">
        <v>13</v>
      </c>
      <c r="C304">
        <v>35.091999999999999</v>
      </c>
      <c r="D304">
        <v>74.015000000000001</v>
      </c>
      <c r="E304">
        <v>0.98192000000000002</v>
      </c>
      <c r="F304">
        <v>0.59211999999999998</v>
      </c>
      <c r="G304">
        <v>5.7600000000000001E-4</v>
      </c>
      <c r="H304">
        <v>1.6693E-2</v>
      </c>
      <c r="I304">
        <v>1.7267999999999999E-2</v>
      </c>
    </row>
    <row r="305" spans="1:9" x14ac:dyDescent="0.3">
      <c r="A305">
        <v>14200</v>
      </c>
      <c r="B305">
        <v>13</v>
      </c>
      <c r="C305">
        <v>34.999000000000002</v>
      </c>
      <c r="D305">
        <v>73.984999999999999</v>
      </c>
      <c r="E305">
        <v>0.98199000000000003</v>
      </c>
      <c r="F305">
        <v>0.59177999999999997</v>
      </c>
      <c r="G305">
        <v>5.7300000000000005E-4</v>
      </c>
      <c r="H305">
        <v>1.6694000000000001E-2</v>
      </c>
      <c r="I305">
        <v>1.7267000000000001E-2</v>
      </c>
    </row>
    <row r="306" spans="1:9" x14ac:dyDescent="0.3">
      <c r="A306">
        <v>13900</v>
      </c>
      <c r="B306">
        <v>13</v>
      </c>
      <c r="C306">
        <v>35.087000000000003</v>
      </c>
      <c r="D306">
        <v>74.037000000000006</v>
      </c>
      <c r="E306">
        <v>0.98194000000000004</v>
      </c>
      <c r="F306">
        <v>0.59202999999999995</v>
      </c>
      <c r="G306">
        <v>5.7499999999999999E-4</v>
      </c>
      <c r="H306">
        <v>1.6698000000000001E-2</v>
      </c>
      <c r="I306">
        <v>1.7273E-2</v>
      </c>
    </row>
    <row r="307" spans="1:9" x14ac:dyDescent="0.3">
      <c r="A307">
        <v>14300</v>
      </c>
      <c r="B307">
        <v>13</v>
      </c>
      <c r="C307">
        <v>34.994999999999997</v>
      </c>
      <c r="D307">
        <v>74.007000000000005</v>
      </c>
      <c r="E307">
        <v>0.98201000000000005</v>
      </c>
      <c r="F307">
        <v>0.5917</v>
      </c>
      <c r="G307">
        <v>5.7200000000000003E-4</v>
      </c>
      <c r="H307">
        <v>1.6698999999999999E-2</v>
      </c>
      <c r="I307">
        <v>1.7271000000000002E-2</v>
      </c>
    </row>
    <row r="308" spans="1:9" x14ac:dyDescent="0.3">
      <c r="A308">
        <v>14400</v>
      </c>
      <c r="B308">
        <v>13</v>
      </c>
      <c r="C308">
        <v>34.99</v>
      </c>
      <c r="D308">
        <v>74.028000000000006</v>
      </c>
      <c r="E308">
        <v>0.98202</v>
      </c>
      <c r="F308">
        <v>0.59162000000000003</v>
      </c>
      <c r="G308">
        <v>5.7200000000000003E-4</v>
      </c>
      <c r="H308">
        <v>1.6704E-2</v>
      </c>
      <c r="I308">
        <v>1.7276E-2</v>
      </c>
    </row>
    <row r="309" spans="1:9" x14ac:dyDescent="0.3">
      <c r="A309">
        <v>14500</v>
      </c>
      <c r="B309">
        <v>13</v>
      </c>
      <c r="C309">
        <v>34.985999999999997</v>
      </c>
      <c r="D309">
        <v>74.05</v>
      </c>
      <c r="E309">
        <v>0.98202999999999996</v>
      </c>
      <c r="F309">
        <v>0.59153999999999995</v>
      </c>
      <c r="G309">
        <v>5.7200000000000003E-4</v>
      </c>
      <c r="H309">
        <v>1.6708000000000001E-2</v>
      </c>
      <c r="I309">
        <v>1.728E-2</v>
      </c>
    </row>
    <row r="310" spans="1:9" x14ac:dyDescent="0.3">
      <c r="A310">
        <v>14600</v>
      </c>
      <c r="B310">
        <v>13</v>
      </c>
      <c r="C310">
        <v>34.981999999999999</v>
      </c>
      <c r="D310">
        <v>74.070999999999998</v>
      </c>
      <c r="E310">
        <v>0.98204000000000002</v>
      </c>
      <c r="F310">
        <v>0.59145999999999999</v>
      </c>
      <c r="G310">
        <v>5.71E-4</v>
      </c>
      <c r="H310">
        <v>1.6712999999999999E-2</v>
      </c>
      <c r="I310">
        <v>1.7284000000000001E-2</v>
      </c>
    </row>
    <row r="311" spans="1:9" x14ac:dyDescent="0.3">
      <c r="A311">
        <v>14700</v>
      </c>
      <c r="B311">
        <v>13</v>
      </c>
      <c r="C311">
        <v>34.976999999999997</v>
      </c>
      <c r="D311">
        <v>74.091999999999999</v>
      </c>
      <c r="E311">
        <v>0.98206000000000004</v>
      </c>
      <c r="F311">
        <v>0.59138000000000002</v>
      </c>
      <c r="G311">
        <v>5.71E-4</v>
      </c>
      <c r="H311">
        <v>1.6716999999999999E-2</v>
      </c>
      <c r="I311">
        <v>1.7288000000000001E-2</v>
      </c>
    </row>
    <row r="312" spans="1:9" x14ac:dyDescent="0.3">
      <c r="A312">
        <v>15000</v>
      </c>
      <c r="B312">
        <v>13</v>
      </c>
      <c r="C312">
        <v>34.923999999999999</v>
      </c>
      <c r="D312">
        <v>74.091999999999999</v>
      </c>
      <c r="E312">
        <v>0.98209999999999997</v>
      </c>
      <c r="F312">
        <v>0.59111999999999998</v>
      </c>
      <c r="G312">
        <v>5.6899999999999995E-4</v>
      </c>
      <c r="H312">
        <v>1.6718E-2</v>
      </c>
      <c r="I312">
        <v>1.7287E-2</v>
      </c>
    </row>
    <row r="313" spans="1:9" x14ac:dyDescent="0.3">
      <c r="A313">
        <v>15100</v>
      </c>
      <c r="B313">
        <v>13</v>
      </c>
      <c r="C313">
        <v>34.896999999999998</v>
      </c>
      <c r="D313">
        <v>74.073999999999998</v>
      </c>
      <c r="E313">
        <v>0.98211999999999999</v>
      </c>
      <c r="F313">
        <v>0.59106000000000003</v>
      </c>
      <c r="G313">
        <v>5.6800000000000004E-4</v>
      </c>
      <c r="H313">
        <v>1.6719999999999999E-2</v>
      </c>
      <c r="I313">
        <v>1.7288999999999999E-2</v>
      </c>
    </row>
    <row r="314" spans="1:9" x14ac:dyDescent="0.3">
      <c r="A314">
        <v>14800</v>
      </c>
      <c r="B314">
        <v>13</v>
      </c>
      <c r="C314">
        <v>34.972999999999999</v>
      </c>
      <c r="D314">
        <v>74.113</v>
      </c>
      <c r="E314">
        <v>0.98207</v>
      </c>
      <c r="F314">
        <v>0.59130000000000005</v>
      </c>
      <c r="G314">
        <v>5.6999999999999998E-4</v>
      </c>
      <c r="H314">
        <v>1.6722000000000001E-2</v>
      </c>
      <c r="I314">
        <v>1.7292999999999999E-2</v>
      </c>
    </row>
    <row r="315" spans="1:9" x14ac:dyDescent="0.3">
      <c r="A315">
        <v>15200</v>
      </c>
      <c r="B315">
        <v>13</v>
      </c>
      <c r="C315">
        <v>34.890999999999998</v>
      </c>
      <c r="D315">
        <v>74.091999999999999</v>
      </c>
      <c r="E315">
        <v>0.98212999999999995</v>
      </c>
      <c r="F315">
        <v>0.59099000000000002</v>
      </c>
      <c r="G315">
        <v>5.6800000000000004E-4</v>
      </c>
      <c r="H315">
        <v>1.6723999999999999E-2</v>
      </c>
      <c r="I315">
        <v>1.7291999999999998E-2</v>
      </c>
    </row>
    <row r="316" spans="1:9" x14ac:dyDescent="0.3">
      <c r="A316">
        <v>14900</v>
      </c>
      <c r="B316">
        <v>13</v>
      </c>
      <c r="C316">
        <v>34.968000000000004</v>
      </c>
      <c r="D316">
        <v>74.134</v>
      </c>
      <c r="E316">
        <v>0.98207999999999995</v>
      </c>
      <c r="F316">
        <v>0.59121999999999997</v>
      </c>
      <c r="G316">
        <v>5.6999999999999998E-4</v>
      </c>
      <c r="H316">
        <v>1.6726999999999999E-2</v>
      </c>
      <c r="I316">
        <v>1.7297E-2</v>
      </c>
    </row>
    <row r="317" spans="1:9" x14ac:dyDescent="0.3">
      <c r="A317">
        <v>15300</v>
      </c>
      <c r="B317">
        <v>13</v>
      </c>
      <c r="C317">
        <v>34.887</v>
      </c>
      <c r="D317">
        <v>74.111999999999995</v>
      </c>
      <c r="E317">
        <v>0.98214000000000001</v>
      </c>
      <c r="F317">
        <v>0.59092</v>
      </c>
      <c r="G317">
        <v>5.6800000000000004E-4</v>
      </c>
      <c r="H317">
        <v>1.6728E-2</v>
      </c>
      <c r="I317">
        <v>1.7295999999999999E-2</v>
      </c>
    </row>
    <row r="318" spans="1:9" x14ac:dyDescent="0.3">
      <c r="A318">
        <v>15400</v>
      </c>
      <c r="B318">
        <v>13</v>
      </c>
      <c r="C318">
        <v>34.883000000000003</v>
      </c>
      <c r="D318">
        <v>74.132000000000005</v>
      </c>
      <c r="E318">
        <v>0.98214999999999997</v>
      </c>
      <c r="F318">
        <v>0.59084999999999999</v>
      </c>
      <c r="G318">
        <v>5.6700000000000001E-4</v>
      </c>
      <c r="H318">
        <v>1.6733000000000001E-2</v>
      </c>
      <c r="I318">
        <v>1.7299999999999999E-2</v>
      </c>
    </row>
    <row r="319" spans="1:9" x14ac:dyDescent="0.3">
      <c r="A319">
        <v>15500</v>
      </c>
      <c r="B319">
        <v>13</v>
      </c>
      <c r="C319">
        <v>34.878</v>
      </c>
      <c r="D319">
        <v>74.152000000000001</v>
      </c>
      <c r="E319">
        <v>0.98216999999999999</v>
      </c>
      <c r="F319">
        <v>0.59077999999999997</v>
      </c>
      <c r="G319">
        <v>5.6700000000000001E-4</v>
      </c>
      <c r="H319">
        <v>1.6736999999999998E-2</v>
      </c>
      <c r="I319">
        <v>1.7304E-2</v>
      </c>
    </row>
    <row r="320" spans="1:9" x14ac:dyDescent="0.3">
      <c r="A320">
        <v>15600</v>
      </c>
      <c r="B320">
        <v>13</v>
      </c>
      <c r="C320">
        <v>34.874000000000002</v>
      </c>
      <c r="D320">
        <v>74.171999999999997</v>
      </c>
      <c r="E320">
        <v>0.98218000000000005</v>
      </c>
      <c r="F320">
        <v>0.5907</v>
      </c>
      <c r="G320">
        <v>5.6700000000000001E-4</v>
      </c>
      <c r="H320">
        <v>1.6740999999999999E-2</v>
      </c>
      <c r="I320">
        <v>1.7308E-2</v>
      </c>
    </row>
    <row r="321" spans="1:9" x14ac:dyDescent="0.3">
      <c r="A321">
        <v>15700</v>
      </c>
      <c r="B321">
        <v>13</v>
      </c>
      <c r="C321">
        <v>34.869999999999997</v>
      </c>
      <c r="D321">
        <v>74.191000000000003</v>
      </c>
      <c r="E321">
        <v>0.98219000000000001</v>
      </c>
      <c r="F321">
        <v>0.59062999999999999</v>
      </c>
      <c r="G321">
        <v>5.6599999999999999E-4</v>
      </c>
      <c r="H321">
        <v>1.6744999999999999E-2</v>
      </c>
      <c r="I321">
        <v>1.7312000000000001E-2</v>
      </c>
    </row>
    <row r="322" spans="1:9" x14ac:dyDescent="0.3">
      <c r="A322">
        <v>16000</v>
      </c>
      <c r="B322">
        <v>13</v>
      </c>
      <c r="C322">
        <v>34.823</v>
      </c>
      <c r="D322">
        <v>74.194999999999993</v>
      </c>
      <c r="E322">
        <v>0.98223000000000005</v>
      </c>
      <c r="F322">
        <v>0.59038999999999997</v>
      </c>
      <c r="G322">
        <v>5.6499999999999996E-4</v>
      </c>
      <c r="H322">
        <v>1.6746E-2</v>
      </c>
      <c r="I322">
        <v>1.7311E-2</v>
      </c>
    </row>
    <row r="323" spans="1:9" x14ac:dyDescent="0.3">
      <c r="A323">
        <v>16100</v>
      </c>
      <c r="B323">
        <v>13</v>
      </c>
      <c r="C323">
        <v>34.798000000000002</v>
      </c>
      <c r="D323">
        <v>74.180000000000007</v>
      </c>
      <c r="E323">
        <v>0.98224</v>
      </c>
      <c r="F323">
        <v>0.59033000000000002</v>
      </c>
      <c r="G323">
        <v>5.6400000000000005E-4</v>
      </c>
      <c r="H323">
        <v>1.6749E-2</v>
      </c>
      <c r="I323">
        <v>1.7312999999999999E-2</v>
      </c>
    </row>
    <row r="324" spans="1:9" x14ac:dyDescent="0.3">
      <c r="A324">
        <v>15800</v>
      </c>
      <c r="B324">
        <v>13</v>
      </c>
      <c r="C324">
        <v>34.866</v>
      </c>
      <c r="D324">
        <v>74.210999999999999</v>
      </c>
      <c r="E324">
        <v>0.98219999999999996</v>
      </c>
      <c r="F324">
        <v>0.59055999999999997</v>
      </c>
      <c r="G324">
        <v>5.6599999999999999E-4</v>
      </c>
      <c r="H324">
        <v>1.6749E-2</v>
      </c>
      <c r="I324">
        <v>1.7315000000000001E-2</v>
      </c>
    </row>
    <row r="325" spans="1:9" x14ac:dyDescent="0.3">
      <c r="A325">
        <v>16200</v>
      </c>
      <c r="B325">
        <v>13</v>
      </c>
      <c r="C325">
        <v>34.792999999999999</v>
      </c>
      <c r="D325">
        <v>74.197000000000003</v>
      </c>
      <c r="E325">
        <v>0.98224999999999996</v>
      </c>
      <c r="F325">
        <v>0.59026999999999996</v>
      </c>
      <c r="G325">
        <v>5.6400000000000005E-4</v>
      </c>
      <c r="H325">
        <v>1.6752E-2</v>
      </c>
      <c r="I325">
        <v>1.7316000000000002E-2</v>
      </c>
    </row>
    <row r="326" spans="1:9" x14ac:dyDescent="0.3">
      <c r="A326">
        <v>15900</v>
      </c>
      <c r="B326">
        <v>13</v>
      </c>
      <c r="C326">
        <v>34.860999999999997</v>
      </c>
      <c r="D326">
        <v>74.23</v>
      </c>
      <c r="E326">
        <v>0.98221000000000003</v>
      </c>
      <c r="F326">
        <v>0.59048</v>
      </c>
      <c r="G326">
        <v>5.6599999999999999E-4</v>
      </c>
      <c r="H326">
        <v>1.6754000000000002E-2</v>
      </c>
      <c r="I326">
        <v>1.7319000000000001E-2</v>
      </c>
    </row>
    <row r="327" spans="1:9" x14ac:dyDescent="0.3">
      <c r="A327">
        <v>16300</v>
      </c>
      <c r="B327">
        <v>13</v>
      </c>
      <c r="C327">
        <v>34.789000000000001</v>
      </c>
      <c r="D327">
        <v>74.215000000000003</v>
      </c>
      <c r="E327">
        <v>0.98226999999999998</v>
      </c>
      <c r="F327">
        <v>0.59021000000000001</v>
      </c>
      <c r="G327">
        <v>5.6300000000000002E-4</v>
      </c>
      <c r="H327">
        <v>1.6756E-2</v>
      </c>
      <c r="I327">
        <v>1.7319000000000001E-2</v>
      </c>
    </row>
    <row r="328" spans="1:9" x14ac:dyDescent="0.3">
      <c r="A328">
        <v>16400</v>
      </c>
      <c r="B328">
        <v>13</v>
      </c>
      <c r="C328">
        <v>34.784999999999997</v>
      </c>
      <c r="D328">
        <v>74.233999999999995</v>
      </c>
      <c r="E328">
        <v>0.98228000000000004</v>
      </c>
      <c r="F328">
        <v>0.59014</v>
      </c>
      <c r="G328">
        <v>5.6300000000000002E-4</v>
      </c>
      <c r="H328">
        <v>1.6760000000000001E-2</v>
      </c>
      <c r="I328">
        <v>1.7323000000000002E-2</v>
      </c>
    </row>
    <row r="329" spans="1:9" x14ac:dyDescent="0.3">
      <c r="A329">
        <v>16500</v>
      </c>
      <c r="B329">
        <v>13</v>
      </c>
      <c r="C329">
        <v>34.780999999999999</v>
      </c>
      <c r="D329">
        <v>74.251999999999995</v>
      </c>
      <c r="E329">
        <v>0.98229</v>
      </c>
      <c r="F329">
        <v>0.59006999999999998</v>
      </c>
      <c r="G329">
        <v>5.6300000000000002E-4</v>
      </c>
      <c r="H329">
        <v>1.6764000000000001E-2</v>
      </c>
      <c r="I329">
        <v>1.7326000000000001E-2</v>
      </c>
    </row>
    <row r="330" spans="1:9" x14ac:dyDescent="0.3">
      <c r="A330">
        <v>1800</v>
      </c>
      <c r="B330">
        <v>12</v>
      </c>
      <c r="C330">
        <v>72.781000000000006</v>
      </c>
      <c r="D330">
        <v>86.373000000000005</v>
      </c>
      <c r="E330">
        <v>0.92793000000000003</v>
      </c>
      <c r="F330">
        <v>0.68876999999999999</v>
      </c>
      <c r="G330">
        <v>3.7399999999999998E-3</v>
      </c>
      <c r="H330">
        <v>1.6766E-2</v>
      </c>
      <c r="I330">
        <v>2.0506E-2</v>
      </c>
    </row>
    <row r="331" spans="1:9" x14ac:dyDescent="0.3">
      <c r="A331">
        <v>16600</v>
      </c>
      <c r="B331">
        <v>13</v>
      </c>
      <c r="C331">
        <v>34.777000000000001</v>
      </c>
      <c r="D331">
        <v>74.27</v>
      </c>
      <c r="E331">
        <v>0.98229999999999995</v>
      </c>
      <c r="F331">
        <v>0.59001000000000003</v>
      </c>
      <c r="G331">
        <v>5.62E-4</v>
      </c>
      <c r="H331">
        <v>1.6767000000000001E-2</v>
      </c>
      <c r="I331">
        <v>1.7330000000000002E-2</v>
      </c>
    </row>
    <row r="332" spans="1:9" x14ac:dyDescent="0.3">
      <c r="A332">
        <v>16700</v>
      </c>
      <c r="B332">
        <v>13</v>
      </c>
      <c r="C332">
        <v>34.773000000000003</v>
      </c>
      <c r="D332">
        <v>74.287999999999997</v>
      </c>
      <c r="E332">
        <v>0.98231000000000002</v>
      </c>
      <c r="F332">
        <v>0.58994000000000002</v>
      </c>
      <c r="G332">
        <v>5.62E-4</v>
      </c>
      <c r="H332">
        <v>1.6771000000000001E-2</v>
      </c>
      <c r="I332">
        <v>1.7333000000000001E-2</v>
      </c>
    </row>
    <row r="333" spans="1:9" x14ac:dyDescent="0.3">
      <c r="A333">
        <v>17000</v>
      </c>
      <c r="B333">
        <v>13</v>
      </c>
      <c r="C333">
        <v>34.729999999999997</v>
      </c>
      <c r="D333">
        <v>74.293999999999997</v>
      </c>
      <c r="E333">
        <v>0.98233999999999999</v>
      </c>
      <c r="F333">
        <v>0.58972000000000002</v>
      </c>
      <c r="G333">
        <v>5.6099999999999998E-4</v>
      </c>
      <c r="H333">
        <v>1.6773E-2</v>
      </c>
      <c r="I333">
        <v>1.7333000000000001E-2</v>
      </c>
    </row>
    <row r="334" spans="1:9" x14ac:dyDescent="0.3">
      <c r="A334">
        <v>17100</v>
      </c>
      <c r="B334">
        <v>13</v>
      </c>
      <c r="C334">
        <v>34.709000000000003</v>
      </c>
      <c r="D334">
        <v>74.281000000000006</v>
      </c>
      <c r="E334">
        <v>0.98236000000000001</v>
      </c>
      <c r="F334">
        <v>0.58965999999999996</v>
      </c>
      <c r="G334">
        <v>5.5999999999999995E-4</v>
      </c>
      <c r="H334">
        <v>1.6775000000000002E-2</v>
      </c>
      <c r="I334">
        <v>1.7335E-2</v>
      </c>
    </row>
    <row r="335" spans="1:9" x14ac:dyDescent="0.3">
      <c r="A335">
        <v>16800</v>
      </c>
      <c r="B335">
        <v>13</v>
      </c>
      <c r="C335">
        <v>34.768999999999998</v>
      </c>
      <c r="D335">
        <v>74.307000000000002</v>
      </c>
      <c r="E335">
        <v>0.98231999999999997</v>
      </c>
      <c r="F335">
        <v>0.58987000000000001</v>
      </c>
      <c r="G335">
        <v>5.62E-4</v>
      </c>
      <c r="H335">
        <v>1.6775000000000002E-2</v>
      </c>
      <c r="I335">
        <v>1.7337000000000002E-2</v>
      </c>
    </row>
    <row r="336" spans="1:9" x14ac:dyDescent="0.3">
      <c r="A336">
        <v>17200</v>
      </c>
      <c r="B336">
        <v>13</v>
      </c>
      <c r="C336">
        <v>34.704000000000001</v>
      </c>
      <c r="D336">
        <v>74.296999999999997</v>
      </c>
      <c r="E336">
        <v>0.98236999999999997</v>
      </c>
      <c r="F336">
        <v>0.58960999999999997</v>
      </c>
      <c r="G336">
        <v>5.5999999999999995E-4</v>
      </c>
      <c r="H336">
        <v>1.6778000000000001E-2</v>
      </c>
      <c r="I336">
        <v>1.7337999999999999E-2</v>
      </c>
    </row>
    <row r="337" spans="1:9" x14ac:dyDescent="0.3">
      <c r="A337">
        <v>16900</v>
      </c>
      <c r="B337">
        <v>13</v>
      </c>
      <c r="C337">
        <v>34.765000000000001</v>
      </c>
      <c r="D337">
        <v>74.323999999999998</v>
      </c>
      <c r="E337">
        <v>0.98233000000000004</v>
      </c>
      <c r="F337">
        <v>0.58980999999999995</v>
      </c>
      <c r="G337">
        <v>5.6099999999999998E-4</v>
      </c>
      <c r="H337">
        <v>1.6778999999999999E-2</v>
      </c>
      <c r="I337">
        <v>1.7340000000000001E-2</v>
      </c>
    </row>
    <row r="338" spans="1:9" x14ac:dyDescent="0.3">
      <c r="A338">
        <v>17300</v>
      </c>
      <c r="B338">
        <v>13</v>
      </c>
      <c r="C338">
        <v>34.701000000000001</v>
      </c>
      <c r="D338">
        <v>74.313999999999993</v>
      </c>
      <c r="E338">
        <v>0.98238000000000003</v>
      </c>
      <c r="F338">
        <v>0.58955000000000002</v>
      </c>
      <c r="G338">
        <v>5.5999999999999995E-4</v>
      </c>
      <c r="H338">
        <v>1.6781999999999998E-2</v>
      </c>
      <c r="I338">
        <v>1.7340999999999999E-2</v>
      </c>
    </row>
    <row r="339" spans="1:9" x14ac:dyDescent="0.3">
      <c r="A339">
        <v>17400</v>
      </c>
      <c r="B339">
        <v>13</v>
      </c>
      <c r="C339">
        <v>34.698</v>
      </c>
      <c r="D339">
        <v>74.331000000000003</v>
      </c>
      <c r="E339">
        <v>0.98238999999999999</v>
      </c>
      <c r="F339">
        <v>0.58948999999999996</v>
      </c>
      <c r="G339">
        <v>5.5900000000000004E-4</v>
      </c>
      <c r="H339">
        <v>1.6785000000000001E-2</v>
      </c>
      <c r="I339">
        <v>1.7343999999999998E-2</v>
      </c>
    </row>
    <row r="340" spans="1:9" x14ac:dyDescent="0.3">
      <c r="A340">
        <v>17500</v>
      </c>
      <c r="B340">
        <v>13</v>
      </c>
      <c r="C340">
        <v>34.695</v>
      </c>
      <c r="D340">
        <v>74.347999999999999</v>
      </c>
      <c r="E340">
        <v>0.98240000000000005</v>
      </c>
      <c r="F340">
        <v>0.58943000000000001</v>
      </c>
      <c r="G340">
        <v>5.5900000000000004E-4</v>
      </c>
      <c r="H340">
        <v>1.6788999999999998E-2</v>
      </c>
      <c r="I340">
        <v>1.7347999999999999E-2</v>
      </c>
    </row>
    <row r="341" spans="1:9" x14ac:dyDescent="0.3">
      <c r="A341">
        <v>17600</v>
      </c>
      <c r="B341">
        <v>13</v>
      </c>
      <c r="C341">
        <v>34.692</v>
      </c>
      <c r="D341">
        <v>74.364999999999995</v>
      </c>
      <c r="E341">
        <v>0.98241000000000001</v>
      </c>
      <c r="F341">
        <v>0.58935999999999999</v>
      </c>
      <c r="G341">
        <v>5.5900000000000004E-4</v>
      </c>
      <c r="H341">
        <v>1.6792000000000001E-2</v>
      </c>
      <c r="I341">
        <v>1.7350999999999998E-2</v>
      </c>
    </row>
    <row r="342" spans="1:9" x14ac:dyDescent="0.3">
      <c r="A342">
        <v>17700</v>
      </c>
      <c r="B342">
        <v>13</v>
      </c>
      <c r="C342">
        <v>34.69</v>
      </c>
      <c r="D342">
        <v>74.382000000000005</v>
      </c>
      <c r="E342">
        <v>0.98241999999999996</v>
      </c>
      <c r="F342">
        <v>0.58930000000000005</v>
      </c>
      <c r="G342">
        <v>5.5800000000000001E-4</v>
      </c>
      <c r="H342">
        <v>1.6795999999999998E-2</v>
      </c>
      <c r="I342">
        <v>1.7354000000000001E-2</v>
      </c>
    </row>
    <row r="343" spans="1:9" x14ac:dyDescent="0.3">
      <c r="A343">
        <v>18000</v>
      </c>
      <c r="B343">
        <v>13</v>
      </c>
      <c r="C343">
        <v>34.655999999999999</v>
      </c>
      <c r="D343">
        <v>74.39</v>
      </c>
      <c r="E343">
        <v>0.98245000000000005</v>
      </c>
      <c r="F343">
        <v>0.58909999999999996</v>
      </c>
      <c r="G343">
        <v>5.5699999999999999E-4</v>
      </c>
      <c r="H343">
        <v>1.6796999999999999E-2</v>
      </c>
      <c r="I343">
        <v>1.7354000000000001E-2</v>
      </c>
    </row>
    <row r="344" spans="1:9" x14ac:dyDescent="0.3">
      <c r="A344">
        <v>18100</v>
      </c>
      <c r="B344">
        <v>13</v>
      </c>
      <c r="C344">
        <v>34.637</v>
      </c>
      <c r="D344">
        <v>74.378</v>
      </c>
      <c r="E344">
        <v>0.98246</v>
      </c>
      <c r="F344">
        <v>0.58904999999999996</v>
      </c>
      <c r="G344">
        <v>5.5699999999999999E-4</v>
      </c>
      <c r="H344">
        <v>1.6799000000000001E-2</v>
      </c>
      <c r="I344">
        <v>1.7356E-2</v>
      </c>
    </row>
    <row r="345" spans="1:9" x14ac:dyDescent="0.3">
      <c r="A345">
        <v>17800</v>
      </c>
      <c r="B345">
        <v>13</v>
      </c>
      <c r="C345">
        <v>34.686999999999998</v>
      </c>
      <c r="D345">
        <v>74.399000000000001</v>
      </c>
      <c r="E345">
        <v>0.98243000000000003</v>
      </c>
      <c r="F345">
        <v>0.58923999999999999</v>
      </c>
      <c r="G345">
        <v>5.5800000000000001E-4</v>
      </c>
      <c r="H345">
        <v>1.6799000000000001E-2</v>
      </c>
      <c r="I345">
        <v>1.7357000000000001E-2</v>
      </c>
    </row>
    <row r="346" spans="1:9" x14ac:dyDescent="0.3">
      <c r="A346">
        <v>18200</v>
      </c>
      <c r="B346">
        <v>13</v>
      </c>
      <c r="C346">
        <v>34.633000000000003</v>
      </c>
      <c r="D346">
        <v>74.393000000000001</v>
      </c>
      <c r="E346">
        <v>0.98246999999999995</v>
      </c>
      <c r="F346">
        <v>0.58899999999999997</v>
      </c>
      <c r="G346">
        <v>5.5599999999999996E-4</v>
      </c>
      <c r="H346">
        <v>1.6802999999999998E-2</v>
      </c>
      <c r="I346">
        <v>1.7358999999999999E-2</v>
      </c>
    </row>
    <row r="347" spans="1:9" x14ac:dyDescent="0.3">
      <c r="A347">
        <v>17900</v>
      </c>
      <c r="B347">
        <v>13</v>
      </c>
      <c r="C347">
        <v>34.683999999999997</v>
      </c>
      <c r="D347">
        <v>74.415000000000006</v>
      </c>
      <c r="E347">
        <v>0.98243999999999998</v>
      </c>
      <c r="F347">
        <v>0.58918000000000004</v>
      </c>
      <c r="G347">
        <v>5.5800000000000001E-4</v>
      </c>
      <c r="H347">
        <v>1.6802999999999998E-2</v>
      </c>
      <c r="I347">
        <v>1.7361000000000001E-2</v>
      </c>
    </row>
    <row r="348" spans="1:9" x14ac:dyDescent="0.3">
      <c r="A348">
        <v>18300</v>
      </c>
      <c r="B348">
        <v>13</v>
      </c>
      <c r="C348">
        <v>34.630000000000003</v>
      </c>
      <c r="D348">
        <v>74.408000000000001</v>
      </c>
      <c r="E348">
        <v>0.98248000000000002</v>
      </c>
      <c r="F348">
        <v>0.58894000000000002</v>
      </c>
      <c r="G348">
        <v>5.5599999999999996E-4</v>
      </c>
      <c r="H348">
        <v>1.6806000000000001E-2</v>
      </c>
      <c r="I348">
        <v>1.7361999999999999E-2</v>
      </c>
    </row>
    <row r="349" spans="1:9" x14ac:dyDescent="0.3">
      <c r="A349">
        <v>18400</v>
      </c>
      <c r="B349">
        <v>13</v>
      </c>
      <c r="C349">
        <v>34.628</v>
      </c>
      <c r="D349">
        <v>74.424000000000007</v>
      </c>
      <c r="E349">
        <v>0.98248999999999997</v>
      </c>
      <c r="F349">
        <v>0.58887999999999996</v>
      </c>
      <c r="G349">
        <v>5.5599999999999996E-4</v>
      </c>
      <c r="H349">
        <v>1.6809000000000001E-2</v>
      </c>
      <c r="I349">
        <v>1.7364999999999998E-2</v>
      </c>
    </row>
    <row r="350" spans="1:9" x14ac:dyDescent="0.3">
      <c r="A350">
        <v>18500</v>
      </c>
      <c r="B350">
        <v>13</v>
      </c>
      <c r="C350">
        <v>34.625</v>
      </c>
      <c r="D350">
        <v>74.44</v>
      </c>
      <c r="E350">
        <v>0.98250000000000004</v>
      </c>
      <c r="F350">
        <v>0.58882999999999996</v>
      </c>
      <c r="G350">
        <v>5.5500000000000005E-4</v>
      </c>
      <c r="H350">
        <v>1.6812000000000001E-2</v>
      </c>
      <c r="I350">
        <v>1.7368000000000001E-2</v>
      </c>
    </row>
    <row r="351" spans="1:9" x14ac:dyDescent="0.3">
      <c r="A351">
        <v>18600</v>
      </c>
      <c r="B351">
        <v>13</v>
      </c>
      <c r="C351">
        <v>34.622</v>
      </c>
      <c r="D351">
        <v>74.456000000000003</v>
      </c>
      <c r="E351">
        <v>0.98250999999999999</v>
      </c>
      <c r="F351">
        <v>0.58877000000000002</v>
      </c>
      <c r="G351">
        <v>5.5500000000000005E-4</v>
      </c>
      <c r="H351">
        <v>1.6816000000000001E-2</v>
      </c>
      <c r="I351">
        <v>1.7371000000000001E-2</v>
      </c>
    </row>
    <row r="352" spans="1:9" x14ac:dyDescent="0.3">
      <c r="A352">
        <v>18700</v>
      </c>
      <c r="B352">
        <v>13</v>
      </c>
      <c r="C352">
        <v>34.619</v>
      </c>
      <c r="D352">
        <v>74.471000000000004</v>
      </c>
      <c r="E352">
        <v>0.98251999999999995</v>
      </c>
      <c r="F352">
        <v>0.58870999999999996</v>
      </c>
      <c r="G352">
        <v>5.5500000000000005E-4</v>
      </c>
      <c r="H352">
        <v>1.6819000000000001E-2</v>
      </c>
      <c r="I352">
        <v>1.7374000000000001E-2</v>
      </c>
    </row>
    <row r="353" spans="1:9" x14ac:dyDescent="0.3">
      <c r="A353">
        <v>19000</v>
      </c>
      <c r="B353">
        <v>13</v>
      </c>
      <c r="C353">
        <v>34.588999999999999</v>
      </c>
      <c r="D353">
        <v>74.480999999999995</v>
      </c>
      <c r="E353">
        <v>0.98255000000000003</v>
      </c>
      <c r="F353">
        <v>0.58852000000000004</v>
      </c>
      <c r="G353">
        <v>5.5400000000000002E-4</v>
      </c>
      <c r="H353">
        <v>1.6820999999999999E-2</v>
      </c>
      <c r="I353">
        <v>1.7375000000000002E-2</v>
      </c>
    </row>
    <row r="354" spans="1:9" x14ac:dyDescent="0.3">
      <c r="A354">
        <v>18800</v>
      </c>
      <c r="B354">
        <v>13</v>
      </c>
      <c r="C354">
        <v>34.616999999999997</v>
      </c>
      <c r="D354">
        <v>74.486999999999995</v>
      </c>
      <c r="E354">
        <v>0.98253000000000001</v>
      </c>
      <c r="F354">
        <v>0.58865000000000001</v>
      </c>
      <c r="G354">
        <v>5.5500000000000005E-4</v>
      </c>
      <c r="H354">
        <v>1.6822E-2</v>
      </c>
      <c r="I354">
        <v>1.7377E-2</v>
      </c>
    </row>
    <row r="355" spans="1:9" x14ac:dyDescent="0.3">
      <c r="A355">
        <v>19100</v>
      </c>
      <c r="B355">
        <v>13</v>
      </c>
      <c r="C355">
        <v>34.570999999999998</v>
      </c>
      <c r="D355">
        <v>74.471000000000004</v>
      </c>
      <c r="E355">
        <v>0.98255999999999999</v>
      </c>
      <c r="F355">
        <v>0.58847000000000005</v>
      </c>
      <c r="G355">
        <v>5.53E-4</v>
      </c>
      <c r="H355">
        <v>1.6823000000000001E-2</v>
      </c>
      <c r="I355">
        <v>1.7375999999999999E-2</v>
      </c>
    </row>
    <row r="356" spans="1:9" x14ac:dyDescent="0.3">
      <c r="A356">
        <v>18900</v>
      </c>
      <c r="B356">
        <v>13</v>
      </c>
      <c r="C356">
        <v>34.613999999999997</v>
      </c>
      <c r="D356">
        <v>74.503</v>
      </c>
      <c r="E356">
        <v>0.98253999999999997</v>
      </c>
      <c r="F356">
        <v>0.58860000000000001</v>
      </c>
      <c r="G356">
        <v>5.5400000000000002E-4</v>
      </c>
      <c r="H356">
        <v>1.6825E-2</v>
      </c>
      <c r="I356">
        <v>1.738E-2</v>
      </c>
    </row>
    <row r="357" spans="1:9" x14ac:dyDescent="0.3">
      <c r="A357">
        <v>19200</v>
      </c>
      <c r="B357">
        <v>13</v>
      </c>
      <c r="C357">
        <v>34.567999999999998</v>
      </c>
      <c r="D357">
        <v>74.483999999999995</v>
      </c>
      <c r="E357">
        <v>0.98257000000000005</v>
      </c>
      <c r="F357">
        <v>0.58843000000000001</v>
      </c>
      <c r="G357">
        <v>5.53E-4</v>
      </c>
      <c r="H357">
        <v>1.6826000000000001E-2</v>
      </c>
      <c r="I357">
        <v>1.7378999999999999E-2</v>
      </c>
    </row>
    <row r="358" spans="1:9" x14ac:dyDescent="0.3">
      <c r="A358">
        <v>19300</v>
      </c>
      <c r="B358">
        <v>13</v>
      </c>
      <c r="C358">
        <v>34.564999999999998</v>
      </c>
      <c r="D358">
        <v>74.498999999999995</v>
      </c>
      <c r="E358">
        <v>0.98258000000000001</v>
      </c>
      <c r="F358">
        <v>0.58838000000000001</v>
      </c>
      <c r="G358">
        <v>5.53E-4</v>
      </c>
      <c r="H358">
        <v>1.6827999999999999E-2</v>
      </c>
      <c r="I358">
        <v>1.7381000000000001E-2</v>
      </c>
    </row>
    <row r="359" spans="1:9" x14ac:dyDescent="0.3">
      <c r="A359">
        <v>19400</v>
      </c>
      <c r="B359">
        <v>13</v>
      </c>
      <c r="C359">
        <v>34.561999999999998</v>
      </c>
      <c r="D359">
        <v>74.513000000000005</v>
      </c>
      <c r="E359">
        <v>0.98258999999999996</v>
      </c>
      <c r="F359">
        <v>0.58831999999999995</v>
      </c>
      <c r="G359">
        <v>5.53E-4</v>
      </c>
      <c r="H359">
        <v>1.6832E-2</v>
      </c>
      <c r="I359">
        <v>1.7384E-2</v>
      </c>
    </row>
    <row r="360" spans="1:9" x14ac:dyDescent="0.3">
      <c r="A360">
        <v>19500</v>
      </c>
      <c r="B360">
        <v>13</v>
      </c>
      <c r="C360">
        <v>34.56</v>
      </c>
      <c r="D360">
        <v>74.528000000000006</v>
      </c>
      <c r="E360">
        <v>0.98258999999999996</v>
      </c>
      <c r="F360">
        <v>0.58826999999999996</v>
      </c>
      <c r="G360">
        <v>5.5199999999999997E-4</v>
      </c>
      <c r="H360">
        <v>1.6834999999999999E-2</v>
      </c>
      <c r="I360">
        <v>1.7387E-2</v>
      </c>
    </row>
    <row r="361" spans="1:9" x14ac:dyDescent="0.3">
      <c r="A361">
        <v>19600</v>
      </c>
      <c r="B361">
        <v>13</v>
      </c>
      <c r="C361">
        <v>34.557000000000002</v>
      </c>
      <c r="D361">
        <v>74.543000000000006</v>
      </c>
      <c r="E361">
        <v>0.98260000000000003</v>
      </c>
      <c r="F361">
        <v>0.58821999999999997</v>
      </c>
      <c r="G361">
        <v>5.5199999999999997E-4</v>
      </c>
      <c r="H361">
        <v>1.6837999999999999E-2</v>
      </c>
      <c r="I361">
        <v>1.7389999999999999E-2</v>
      </c>
    </row>
    <row r="362" spans="1:9" x14ac:dyDescent="0.3">
      <c r="A362">
        <v>19700</v>
      </c>
      <c r="B362">
        <v>13</v>
      </c>
      <c r="C362">
        <v>34.554000000000002</v>
      </c>
      <c r="D362">
        <v>74.557000000000002</v>
      </c>
      <c r="E362">
        <v>0.98260999999999998</v>
      </c>
      <c r="F362">
        <v>0.58816000000000002</v>
      </c>
      <c r="G362">
        <v>5.5199999999999997E-4</v>
      </c>
      <c r="H362">
        <v>1.6840999999999998E-2</v>
      </c>
      <c r="I362">
        <v>1.7392999999999999E-2</v>
      </c>
    </row>
    <row r="363" spans="1:9" x14ac:dyDescent="0.3">
      <c r="A363">
        <v>20000</v>
      </c>
      <c r="B363">
        <v>13</v>
      </c>
      <c r="C363">
        <v>34.527000000000001</v>
      </c>
      <c r="D363">
        <v>74.567999999999998</v>
      </c>
      <c r="E363">
        <v>0.98263999999999996</v>
      </c>
      <c r="F363">
        <v>0.58799000000000001</v>
      </c>
      <c r="G363">
        <v>5.5099999999999995E-4</v>
      </c>
      <c r="H363">
        <v>1.6843E-2</v>
      </c>
      <c r="I363">
        <v>1.7394E-2</v>
      </c>
    </row>
    <row r="364" spans="1:9" x14ac:dyDescent="0.3">
      <c r="A364">
        <v>19800</v>
      </c>
      <c r="B364">
        <v>13</v>
      </c>
      <c r="C364">
        <v>34.552</v>
      </c>
      <c r="D364">
        <v>74.572000000000003</v>
      </c>
      <c r="E364">
        <v>0.98262000000000005</v>
      </c>
      <c r="F364">
        <v>0.58811000000000002</v>
      </c>
      <c r="G364">
        <v>5.5199999999999997E-4</v>
      </c>
      <c r="H364">
        <v>1.6844000000000001E-2</v>
      </c>
      <c r="I364">
        <v>1.7395000000000001E-2</v>
      </c>
    </row>
    <row r="365" spans="1:9" x14ac:dyDescent="0.3">
      <c r="A365">
        <v>19900</v>
      </c>
      <c r="B365">
        <v>13</v>
      </c>
      <c r="C365">
        <v>34.548999999999999</v>
      </c>
      <c r="D365">
        <v>74.585999999999999</v>
      </c>
      <c r="E365">
        <v>0.98263</v>
      </c>
      <c r="F365">
        <v>0.58806000000000003</v>
      </c>
      <c r="G365">
        <v>5.5099999999999995E-4</v>
      </c>
      <c r="H365">
        <v>1.6847000000000001E-2</v>
      </c>
      <c r="I365">
        <v>1.7398E-2</v>
      </c>
    </row>
    <row r="366" spans="1:9" x14ac:dyDescent="0.3">
      <c r="A366">
        <v>1700</v>
      </c>
      <c r="B366">
        <v>12</v>
      </c>
      <c r="C366">
        <v>73.587999999999994</v>
      </c>
      <c r="D366">
        <v>86.358999999999995</v>
      </c>
      <c r="E366">
        <v>0.92615999999999998</v>
      </c>
      <c r="F366">
        <v>0.68869999999999998</v>
      </c>
      <c r="G366">
        <v>3.8409999999999998E-3</v>
      </c>
      <c r="H366">
        <v>1.6847000000000001E-2</v>
      </c>
      <c r="I366">
        <v>2.0688000000000002E-2</v>
      </c>
    </row>
    <row r="367" spans="1:9" x14ac:dyDescent="0.3">
      <c r="A367">
        <v>1100</v>
      </c>
      <c r="B367">
        <v>13</v>
      </c>
      <c r="C367">
        <v>50.988</v>
      </c>
      <c r="D367">
        <v>85.186999999999998</v>
      </c>
      <c r="E367">
        <v>0.96775</v>
      </c>
      <c r="F367">
        <v>0.63283</v>
      </c>
      <c r="G367">
        <v>1.503E-3</v>
      </c>
      <c r="H367">
        <v>1.6861000000000001E-2</v>
      </c>
      <c r="I367">
        <v>1.8363999999999998E-2</v>
      </c>
    </row>
    <row r="368" spans="1:9" x14ac:dyDescent="0.3">
      <c r="A368">
        <v>1200</v>
      </c>
      <c r="B368">
        <v>13</v>
      </c>
      <c r="C368">
        <v>50.424999999999997</v>
      </c>
      <c r="D368">
        <v>85.242999999999995</v>
      </c>
      <c r="E368">
        <v>0.96853</v>
      </c>
      <c r="F368">
        <v>0.63085000000000002</v>
      </c>
      <c r="G368">
        <v>1.469E-3</v>
      </c>
      <c r="H368">
        <v>1.6906999999999998E-2</v>
      </c>
      <c r="I368">
        <v>1.8377000000000001E-2</v>
      </c>
    </row>
    <row r="369" spans="1:9" x14ac:dyDescent="0.3">
      <c r="A369">
        <v>1600</v>
      </c>
      <c r="B369">
        <v>12</v>
      </c>
      <c r="C369">
        <v>74.454999999999998</v>
      </c>
      <c r="D369">
        <v>86.593999999999994</v>
      </c>
      <c r="E369">
        <v>0.92428999999999994</v>
      </c>
      <c r="F369">
        <v>0.68872</v>
      </c>
      <c r="G369">
        <v>3.9509999999999997E-3</v>
      </c>
      <c r="H369">
        <v>1.6930000000000001E-2</v>
      </c>
      <c r="I369">
        <v>2.0882000000000001E-2</v>
      </c>
    </row>
    <row r="370" spans="1:9" x14ac:dyDescent="0.3">
      <c r="A370">
        <v>1300</v>
      </c>
      <c r="B370">
        <v>13</v>
      </c>
      <c r="C370">
        <v>50.210999999999999</v>
      </c>
      <c r="D370">
        <v>85.364000000000004</v>
      </c>
      <c r="E370">
        <v>0.96906999999999999</v>
      </c>
      <c r="F370">
        <v>0.62926000000000004</v>
      </c>
      <c r="G370">
        <v>1.4480000000000001E-3</v>
      </c>
      <c r="H370">
        <v>1.6941999999999999E-2</v>
      </c>
      <c r="I370">
        <v>1.8391000000000001E-2</v>
      </c>
    </row>
    <row r="371" spans="1:9" x14ac:dyDescent="0.3">
      <c r="A371">
        <v>1400</v>
      </c>
      <c r="B371">
        <v>13</v>
      </c>
      <c r="C371">
        <v>50.093000000000004</v>
      </c>
      <c r="D371">
        <v>85.436999999999998</v>
      </c>
      <c r="E371">
        <v>0.96948000000000001</v>
      </c>
      <c r="F371">
        <v>0.62787999999999999</v>
      </c>
      <c r="G371">
        <v>1.433E-3</v>
      </c>
      <c r="H371">
        <v>1.6979000000000001E-2</v>
      </c>
      <c r="I371">
        <v>1.8411E-2</v>
      </c>
    </row>
    <row r="372" spans="1:9" x14ac:dyDescent="0.3">
      <c r="A372">
        <v>1500</v>
      </c>
      <c r="B372">
        <v>12</v>
      </c>
      <c r="C372">
        <v>75.402000000000001</v>
      </c>
      <c r="D372">
        <v>87.001999999999995</v>
      </c>
      <c r="E372">
        <v>0.92230000000000001</v>
      </c>
      <c r="F372">
        <v>0.68884000000000001</v>
      </c>
      <c r="G372">
        <v>4.0720000000000001E-3</v>
      </c>
      <c r="H372">
        <v>1.7017999999999998E-2</v>
      </c>
      <c r="I372">
        <v>2.1090000000000001E-2</v>
      </c>
    </row>
    <row r="373" spans="1:9" x14ac:dyDescent="0.3">
      <c r="A373">
        <v>1500</v>
      </c>
      <c r="B373">
        <v>13</v>
      </c>
      <c r="C373">
        <v>49.994999999999997</v>
      </c>
      <c r="D373">
        <v>85.454999999999998</v>
      </c>
      <c r="E373">
        <v>0.96982000000000002</v>
      </c>
      <c r="F373">
        <v>0.62661</v>
      </c>
      <c r="G373">
        <v>1.42E-3</v>
      </c>
      <c r="H373">
        <v>1.7018999999999999E-2</v>
      </c>
      <c r="I373">
        <v>1.8439000000000001E-2</v>
      </c>
    </row>
    <row r="374" spans="1:9" x14ac:dyDescent="0.3">
      <c r="A374">
        <v>1600</v>
      </c>
      <c r="B374">
        <v>13</v>
      </c>
      <c r="C374">
        <v>49.890999999999998</v>
      </c>
      <c r="D374">
        <v>85.442999999999998</v>
      </c>
      <c r="E374">
        <v>0.97011000000000003</v>
      </c>
      <c r="F374">
        <v>0.62543000000000004</v>
      </c>
      <c r="G374">
        <v>1.4090000000000001E-3</v>
      </c>
      <c r="H374">
        <v>1.7063999999999999E-2</v>
      </c>
      <c r="I374">
        <v>1.8473E-2</v>
      </c>
    </row>
    <row r="375" spans="1:9" x14ac:dyDescent="0.3">
      <c r="A375">
        <v>1700</v>
      </c>
      <c r="B375">
        <v>13</v>
      </c>
      <c r="C375">
        <v>49.765999999999998</v>
      </c>
      <c r="D375">
        <v>85.412999999999997</v>
      </c>
      <c r="E375">
        <v>0.97036</v>
      </c>
      <c r="F375">
        <v>0.62429999999999997</v>
      </c>
      <c r="G375">
        <v>1.3990000000000001E-3</v>
      </c>
      <c r="H375">
        <v>1.7111999999999999E-2</v>
      </c>
      <c r="I375">
        <v>1.8511E-2</v>
      </c>
    </row>
    <row r="376" spans="1:9" x14ac:dyDescent="0.3">
      <c r="A376">
        <v>1400</v>
      </c>
      <c r="B376">
        <v>12</v>
      </c>
      <c r="C376">
        <v>76.444000000000003</v>
      </c>
      <c r="D376">
        <v>87.57</v>
      </c>
      <c r="E376">
        <v>0.92015999999999998</v>
      </c>
      <c r="F376">
        <v>0.68903999999999999</v>
      </c>
      <c r="G376">
        <v>4.2069999999999998E-3</v>
      </c>
      <c r="H376">
        <v>1.7114000000000001E-2</v>
      </c>
      <c r="I376">
        <v>2.1321E-2</v>
      </c>
    </row>
    <row r="377" spans="1:9" x14ac:dyDescent="0.3">
      <c r="A377">
        <v>1800</v>
      </c>
      <c r="B377">
        <v>13</v>
      </c>
      <c r="C377">
        <v>49.627000000000002</v>
      </c>
      <c r="D377">
        <v>85.364999999999995</v>
      </c>
      <c r="E377">
        <v>0.97060000000000002</v>
      </c>
      <c r="F377">
        <v>0.62322</v>
      </c>
      <c r="G377">
        <v>1.389E-3</v>
      </c>
      <c r="H377">
        <v>1.7162E-2</v>
      </c>
      <c r="I377">
        <v>1.8551000000000002E-2</v>
      </c>
    </row>
    <row r="378" spans="1:9" x14ac:dyDescent="0.3">
      <c r="A378">
        <v>1900</v>
      </c>
      <c r="B378">
        <v>13</v>
      </c>
      <c r="C378">
        <v>49.48</v>
      </c>
      <c r="D378">
        <v>85.304000000000002</v>
      </c>
      <c r="E378">
        <v>0.97082000000000002</v>
      </c>
      <c r="F378">
        <v>0.62219000000000002</v>
      </c>
      <c r="G378">
        <v>1.379E-3</v>
      </c>
      <c r="H378">
        <v>1.7212999999999999E-2</v>
      </c>
      <c r="I378">
        <v>1.8592999999999998E-2</v>
      </c>
    </row>
    <row r="379" spans="1:9" x14ac:dyDescent="0.3">
      <c r="A379">
        <v>1300</v>
      </c>
      <c r="B379">
        <v>12</v>
      </c>
      <c r="C379">
        <v>77.616</v>
      </c>
      <c r="D379">
        <v>88.322000000000003</v>
      </c>
      <c r="E379">
        <v>0.91779999999999995</v>
      </c>
      <c r="F379">
        <v>0.68932000000000004</v>
      </c>
      <c r="G379">
        <v>4.3600000000000002E-3</v>
      </c>
      <c r="H379">
        <v>1.7226999999999999E-2</v>
      </c>
      <c r="I379">
        <v>2.1586999999999999E-2</v>
      </c>
    </row>
    <row r="380" spans="1:9" x14ac:dyDescent="0.3">
      <c r="A380">
        <v>1200</v>
      </c>
      <c r="B380">
        <v>12</v>
      </c>
      <c r="C380">
        <v>78.998999999999995</v>
      </c>
      <c r="D380">
        <v>89.402000000000001</v>
      </c>
      <c r="E380">
        <v>0.91510999999999998</v>
      </c>
      <c r="F380">
        <v>0.68966000000000005</v>
      </c>
      <c r="G380">
        <v>4.5430000000000002E-3</v>
      </c>
      <c r="H380">
        <v>1.7371000000000001E-2</v>
      </c>
      <c r="I380">
        <v>2.1913999999999999E-2</v>
      </c>
    </row>
    <row r="381" spans="1:9" x14ac:dyDescent="0.3">
      <c r="A381">
        <v>1000</v>
      </c>
      <c r="B381">
        <v>13</v>
      </c>
      <c r="C381">
        <v>57.326999999999998</v>
      </c>
      <c r="D381">
        <v>92.201999999999998</v>
      </c>
      <c r="E381">
        <v>0.96286000000000005</v>
      </c>
      <c r="F381">
        <v>0.62821000000000005</v>
      </c>
      <c r="G381">
        <v>1.8439999999999999E-3</v>
      </c>
      <c r="H381">
        <v>1.7440000000000001E-2</v>
      </c>
      <c r="I381">
        <v>1.9283999999999999E-2</v>
      </c>
    </row>
    <row r="382" spans="1:9" x14ac:dyDescent="0.3">
      <c r="A382">
        <v>1100</v>
      </c>
      <c r="B382">
        <v>12</v>
      </c>
      <c r="C382">
        <v>81.081999999999994</v>
      </c>
      <c r="D382">
        <v>91.570999999999998</v>
      </c>
      <c r="E382">
        <v>0.91161999999999999</v>
      </c>
      <c r="F382">
        <v>0.69006999999999996</v>
      </c>
      <c r="G382">
        <v>4.797E-3</v>
      </c>
      <c r="H382">
        <v>1.7575E-2</v>
      </c>
      <c r="I382">
        <v>2.2372E-2</v>
      </c>
    </row>
    <row r="383" spans="1:9" x14ac:dyDescent="0.3">
      <c r="A383">
        <v>7100</v>
      </c>
      <c r="B383">
        <v>14</v>
      </c>
      <c r="C383">
        <v>32.978000000000002</v>
      </c>
      <c r="D383">
        <v>79.081999999999994</v>
      </c>
      <c r="E383">
        <v>0.98558000000000001</v>
      </c>
      <c r="F383">
        <v>0.57245000000000001</v>
      </c>
      <c r="G383">
        <v>4.64E-4</v>
      </c>
      <c r="H383">
        <v>1.7902999999999999E-2</v>
      </c>
      <c r="I383">
        <v>1.8367000000000001E-2</v>
      </c>
    </row>
    <row r="384" spans="1:9" x14ac:dyDescent="0.3">
      <c r="A384">
        <v>6100</v>
      </c>
      <c r="B384">
        <v>14</v>
      </c>
      <c r="C384">
        <v>33.295999999999999</v>
      </c>
      <c r="D384">
        <v>79.236999999999995</v>
      </c>
      <c r="E384">
        <v>0.98529999999999995</v>
      </c>
      <c r="F384">
        <v>0.57374000000000003</v>
      </c>
      <c r="G384">
        <v>4.7699999999999999E-4</v>
      </c>
      <c r="H384">
        <v>1.7902999999999999E-2</v>
      </c>
      <c r="I384">
        <v>1.8379E-2</v>
      </c>
    </row>
    <row r="385" spans="1:9" x14ac:dyDescent="0.3">
      <c r="A385">
        <v>7000</v>
      </c>
      <c r="B385">
        <v>14</v>
      </c>
      <c r="C385">
        <v>33.075000000000003</v>
      </c>
      <c r="D385">
        <v>79.212000000000003</v>
      </c>
      <c r="E385">
        <v>0.98553000000000002</v>
      </c>
      <c r="F385">
        <v>0.57242999999999999</v>
      </c>
      <c r="G385">
        <v>4.66E-4</v>
      </c>
      <c r="H385">
        <v>1.7905000000000001E-2</v>
      </c>
      <c r="I385">
        <v>1.8371999999999999E-2</v>
      </c>
    </row>
    <row r="386" spans="1:9" x14ac:dyDescent="0.3">
      <c r="A386">
        <v>8100</v>
      </c>
      <c r="B386">
        <v>14</v>
      </c>
      <c r="C386">
        <v>32.741999999999997</v>
      </c>
      <c r="D386">
        <v>79.001000000000005</v>
      </c>
      <c r="E386">
        <v>0.98580000000000001</v>
      </c>
      <c r="F386">
        <v>0.57140999999999997</v>
      </c>
      <c r="G386">
        <v>4.55E-4</v>
      </c>
      <c r="H386">
        <v>1.7906999999999999E-2</v>
      </c>
      <c r="I386">
        <v>1.8362E-2</v>
      </c>
    </row>
    <row r="387" spans="1:9" x14ac:dyDescent="0.3">
      <c r="A387">
        <v>7200</v>
      </c>
      <c r="B387">
        <v>14</v>
      </c>
      <c r="C387">
        <v>32.970999999999997</v>
      </c>
      <c r="D387">
        <v>79.100999999999999</v>
      </c>
      <c r="E387">
        <v>0.98560000000000003</v>
      </c>
      <c r="F387">
        <v>0.57237000000000005</v>
      </c>
      <c r="G387">
        <v>4.64E-4</v>
      </c>
      <c r="H387">
        <v>1.7906999999999999E-2</v>
      </c>
      <c r="I387">
        <v>1.8370000000000001E-2</v>
      </c>
    </row>
    <row r="388" spans="1:9" x14ac:dyDescent="0.3">
      <c r="A388">
        <v>6200</v>
      </c>
      <c r="B388">
        <v>14</v>
      </c>
      <c r="C388">
        <v>33.284999999999997</v>
      </c>
      <c r="D388">
        <v>79.259</v>
      </c>
      <c r="E388">
        <v>0.98533000000000004</v>
      </c>
      <c r="F388">
        <v>0.57364000000000004</v>
      </c>
      <c r="G388">
        <v>4.7600000000000002E-4</v>
      </c>
      <c r="H388">
        <v>1.7906999999999999E-2</v>
      </c>
      <c r="I388">
        <v>1.8383E-2</v>
      </c>
    </row>
    <row r="389" spans="1:9" x14ac:dyDescent="0.3">
      <c r="A389">
        <v>6000</v>
      </c>
      <c r="B389">
        <v>14</v>
      </c>
      <c r="C389">
        <v>33.424999999999997</v>
      </c>
      <c r="D389">
        <v>79.414000000000001</v>
      </c>
      <c r="E389">
        <v>0.98523000000000005</v>
      </c>
      <c r="F389">
        <v>0.57369000000000003</v>
      </c>
      <c r="G389">
        <v>4.8000000000000001E-4</v>
      </c>
      <c r="H389">
        <v>1.7906999999999999E-2</v>
      </c>
      <c r="I389">
        <v>1.8387000000000001E-2</v>
      </c>
    </row>
    <row r="390" spans="1:9" x14ac:dyDescent="0.3">
      <c r="A390">
        <v>8000</v>
      </c>
      <c r="B390">
        <v>14</v>
      </c>
      <c r="C390">
        <v>32.816000000000003</v>
      </c>
      <c r="D390">
        <v>79.096000000000004</v>
      </c>
      <c r="E390">
        <v>0.98575999999999997</v>
      </c>
      <c r="F390">
        <v>0.57140999999999997</v>
      </c>
      <c r="G390">
        <v>4.5600000000000003E-4</v>
      </c>
      <c r="H390">
        <v>1.7908E-2</v>
      </c>
      <c r="I390">
        <v>1.8363999999999998E-2</v>
      </c>
    </row>
    <row r="391" spans="1:9" x14ac:dyDescent="0.3">
      <c r="A391">
        <v>5100</v>
      </c>
      <c r="B391">
        <v>14</v>
      </c>
      <c r="C391">
        <v>33.752000000000002</v>
      </c>
      <c r="D391">
        <v>79.488</v>
      </c>
      <c r="E391">
        <v>0.98492000000000002</v>
      </c>
      <c r="F391">
        <v>0.57538</v>
      </c>
      <c r="G391">
        <v>4.95E-4</v>
      </c>
      <c r="H391">
        <v>1.7909000000000001E-2</v>
      </c>
      <c r="I391">
        <v>1.8404E-2</v>
      </c>
    </row>
    <row r="392" spans="1:9" x14ac:dyDescent="0.3">
      <c r="A392">
        <v>8200</v>
      </c>
      <c r="B392">
        <v>14</v>
      </c>
      <c r="C392">
        <v>32.737000000000002</v>
      </c>
      <c r="D392">
        <v>79.018000000000001</v>
      </c>
      <c r="E392">
        <v>0.98582000000000003</v>
      </c>
      <c r="F392">
        <v>0.57133999999999996</v>
      </c>
      <c r="G392">
        <v>4.55E-4</v>
      </c>
      <c r="H392">
        <v>1.7909999999999999E-2</v>
      </c>
      <c r="I392">
        <v>1.8363999999999998E-2</v>
      </c>
    </row>
    <row r="393" spans="1:9" x14ac:dyDescent="0.3">
      <c r="A393">
        <v>7300</v>
      </c>
      <c r="B393">
        <v>14</v>
      </c>
      <c r="C393">
        <v>32.965000000000003</v>
      </c>
      <c r="D393">
        <v>79.123000000000005</v>
      </c>
      <c r="E393">
        <v>0.98562000000000005</v>
      </c>
      <c r="F393">
        <v>0.57225999999999999</v>
      </c>
      <c r="G393">
        <v>4.6299999999999998E-4</v>
      </c>
      <c r="H393">
        <v>1.7911E-2</v>
      </c>
      <c r="I393">
        <v>1.8374000000000001E-2</v>
      </c>
    </row>
    <row r="394" spans="1:9" x14ac:dyDescent="0.3">
      <c r="A394">
        <v>9100</v>
      </c>
      <c r="B394">
        <v>14</v>
      </c>
      <c r="C394">
        <v>32.561</v>
      </c>
      <c r="D394">
        <v>78.953999999999994</v>
      </c>
      <c r="E394">
        <v>0.98597999999999997</v>
      </c>
      <c r="F394">
        <v>0.57055</v>
      </c>
      <c r="G394">
        <v>4.4799999999999999E-4</v>
      </c>
      <c r="H394">
        <v>1.7912000000000001E-2</v>
      </c>
      <c r="I394">
        <v>1.8360000000000001E-2</v>
      </c>
    </row>
    <row r="395" spans="1:9" x14ac:dyDescent="0.3">
      <c r="A395">
        <v>9000</v>
      </c>
      <c r="B395">
        <v>14</v>
      </c>
      <c r="C395">
        <v>32.619999999999997</v>
      </c>
      <c r="D395">
        <v>79.028000000000006</v>
      </c>
      <c r="E395">
        <v>0.98594999999999999</v>
      </c>
      <c r="F395">
        <v>0.57055999999999996</v>
      </c>
      <c r="G395">
        <v>4.4900000000000002E-4</v>
      </c>
      <c r="H395">
        <v>1.7912000000000001E-2</v>
      </c>
      <c r="I395">
        <v>1.8360999999999999E-2</v>
      </c>
    </row>
    <row r="396" spans="1:9" x14ac:dyDescent="0.3">
      <c r="A396">
        <v>8300</v>
      </c>
      <c r="B396">
        <v>14</v>
      </c>
      <c r="C396">
        <v>32.731999999999999</v>
      </c>
      <c r="D396">
        <v>79.037999999999997</v>
      </c>
      <c r="E396">
        <v>0.98584000000000005</v>
      </c>
      <c r="F396">
        <v>0.57125999999999999</v>
      </c>
      <c r="G396">
        <v>4.5399999999999998E-4</v>
      </c>
      <c r="H396">
        <v>1.7912999999999998E-2</v>
      </c>
      <c r="I396">
        <v>1.8367000000000001E-2</v>
      </c>
    </row>
    <row r="397" spans="1:9" x14ac:dyDescent="0.3">
      <c r="A397">
        <v>6300</v>
      </c>
      <c r="B397">
        <v>14</v>
      </c>
      <c r="C397">
        <v>33.276000000000003</v>
      </c>
      <c r="D397">
        <v>79.284999999999997</v>
      </c>
      <c r="E397">
        <v>0.98534999999999995</v>
      </c>
      <c r="F397">
        <v>0.57350000000000001</v>
      </c>
      <c r="G397">
        <v>4.75E-4</v>
      </c>
      <c r="H397">
        <v>1.7912999999999998E-2</v>
      </c>
      <c r="I397">
        <v>1.8388000000000002E-2</v>
      </c>
    </row>
    <row r="398" spans="1:9" x14ac:dyDescent="0.3">
      <c r="A398">
        <v>9200</v>
      </c>
      <c r="B398">
        <v>14</v>
      </c>
      <c r="C398">
        <v>32.555999999999997</v>
      </c>
      <c r="D398">
        <v>78.968999999999994</v>
      </c>
      <c r="E398">
        <v>0.98599000000000003</v>
      </c>
      <c r="F398">
        <v>0.57049000000000005</v>
      </c>
      <c r="G398">
        <v>4.4799999999999999E-4</v>
      </c>
      <c r="H398">
        <v>1.7913999999999999E-2</v>
      </c>
      <c r="I398">
        <v>1.8362E-2</v>
      </c>
    </row>
    <row r="399" spans="1:9" x14ac:dyDescent="0.3">
      <c r="A399">
        <v>7400</v>
      </c>
      <c r="B399">
        <v>14</v>
      </c>
      <c r="C399">
        <v>32.96</v>
      </c>
      <c r="D399">
        <v>79.146000000000001</v>
      </c>
      <c r="E399">
        <v>0.98563999999999996</v>
      </c>
      <c r="F399">
        <v>0.57215000000000005</v>
      </c>
      <c r="G399">
        <v>4.6200000000000001E-4</v>
      </c>
      <c r="H399">
        <v>1.7916000000000001E-2</v>
      </c>
      <c r="I399">
        <v>1.8379E-2</v>
      </c>
    </row>
    <row r="400" spans="1:9" x14ac:dyDescent="0.3">
      <c r="A400">
        <v>5200</v>
      </c>
      <c r="B400">
        <v>14</v>
      </c>
      <c r="C400">
        <v>33.734000000000002</v>
      </c>
      <c r="D400">
        <v>79.513000000000005</v>
      </c>
      <c r="E400">
        <v>0.98495999999999995</v>
      </c>
      <c r="F400">
        <v>0.57523999999999997</v>
      </c>
      <c r="G400">
        <v>4.9399999999999997E-4</v>
      </c>
      <c r="H400">
        <v>1.7916000000000001E-2</v>
      </c>
      <c r="I400">
        <v>1.8409999999999999E-2</v>
      </c>
    </row>
    <row r="401" spans="1:9" x14ac:dyDescent="0.3">
      <c r="A401">
        <v>9300</v>
      </c>
      <c r="B401">
        <v>14</v>
      </c>
      <c r="C401">
        <v>32.552999999999997</v>
      </c>
      <c r="D401">
        <v>78.984999999999999</v>
      </c>
      <c r="E401">
        <v>0.98601000000000005</v>
      </c>
      <c r="F401">
        <v>0.57042000000000004</v>
      </c>
      <c r="G401">
        <v>4.4700000000000002E-4</v>
      </c>
      <c r="H401">
        <v>1.7916999999999999E-2</v>
      </c>
      <c r="I401">
        <v>1.8364999999999999E-2</v>
      </c>
    </row>
    <row r="402" spans="1:9" x14ac:dyDescent="0.3">
      <c r="A402">
        <v>8400</v>
      </c>
      <c r="B402">
        <v>14</v>
      </c>
      <c r="C402">
        <v>32.728999999999999</v>
      </c>
      <c r="D402">
        <v>79.058000000000007</v>
      </c>
      <c r="E402">
        <v>0.98585</v>
      </c>
      <c r="F402">
        <v>0.57116999999999996</v>
      </c>
      <c r="G402">
        <v>4.5399999999999998E-4</v>
      </c>
      <c r="H402">
        <v>1.7916999999999999E-2</v>
      </c>
      <c r="I402">
        <v>1.8370999999999998E-2</v>
      </c>
    </row>
    <row r="403" spans="1:9" x14ac:dyDescent="0.3">
      <c r="A403">
        <v>5000</v>
      </c>
      <c r="B403">
        <v>14</v>
      </c>
      <c r="C403">
        <v>33.941000000000003</v>
      </c>
      <c r="D403">
        <v>79.738</v>
      </c>
      <c r="E403">
        <v>0.98480999999999996</v>
      </c>
      <c r="F403">
        <v>0.57523999999999997</v>
      </c>
      <c r="G403">
        <v>4.9899999999999999E-4</v>
      </c>
      <c r="H403">
        <v>1.7916999999999999E-2</v>
      </c>
      <c r="I403">
        <v>1.8415999999999998E-2</v>
      </c>
    </row>
    <row r="404" spans="1:9" x14ac:dyDescent="0.3">
      <c r="A404">
        <v>10100</v>
      </c>
      <c r="B404">
        <v>14</v>
      </c>
      <c r="C404">
        <v>32.414000000000001</v>
      </c>
      <c r="D404">
        <v>78.926000000000002</v>
      </c>
      <c r="E404">
        <v>0.98612999999999995</v>
      </c>
      <c r="F404">
        <v>0.56981999999999999</v>
      </c>
      <c r="G404">
        <v>4.4200000000000001E-4</v>
      </c>
      <c r="H404">
        <v>1.7918E-2</v>
      </c>
      <c r="I404">
        <v>1.8360000000000001E-2</v>
      </c>
    </row>
    <row r="405" spans="1:9" x14ac:dyDescent="0.3">
      <c r="A405">
        <v>10000</v>
      </c>
      <c r="B405">
        <v>14</v>
      </c>
      <c r="C405">
        <v>32.463000000000001</v>
      </c>
      <c r="D405">
        <v>78.986000000000004</v>
      </c>
      <c r="E405">
        <v>0.98609999999999998</v>
      </c>
      <c r="F405">
        <v>0.56984000000000001</v>
      </c>
      <c r="G405">
        <v>4.4299999999999998E-4</v>
      </c>
      <c r="H405">
        <v>1.7918E-2</v>
      </c>
      <c r="I405">
        <v>1.8360999999999999E-2</v>
      </c>
    </row>
    <row r="406" spans="1:9" x14ac:dyDescent="0.3">
      <c r="A406">
        <v>6400</v>
      </c>
      <c r="B406">
        <v>14</v>
      </c>
      <c r="C406">
        <v>33.268000000000001</v>
      </c>
      <c r="D406">
        <v>79.311999999999998</v>
      </c>
      <c r="E406">
        <v>0.98538000000000003</v>
      </c>
      <c r="F406">
        <v>0.57335999999999998</v>
      </c>
      <c r="G406">
        <v>4.7399999999999997E-4</v>
      </c>
      <c r="H406">
        <v>1.7919000000000001E-2</v>
      </c>
      <c r="I406">
        <v>1.8394000000000001E-2</v>
      </c>
    </row>
    <row r="407" spans="1:9" x14ac:dyDescent="0.3">
      <c r="A407">
        <v>10200</v>
      </c>
      <c r="B407">
        <v>14</v>
      </c>
      <c r="C407">
        <v>32.409999999999997</v>
      </c>
      <c r="D407">
        <v>78.938999999999993</v>
      </c>
      <c r="E407">
        <v>0.98614000000000002</v>
      </c>
      <c r="F407">
        <v>0.56977999999999995</v>
      </c>
      <c r="G407">
        <v>4.4200000000000001E-4</v>
      </c>
      <c r="H407">
        <v>1.7919999999999998E-2</v>
      </c>
      <c r="I407">
        <v>1.8362E-2</v>
      </c>
    </row>
    <row r="408" spans="1:9" x14ac:dyDescent="0.3">
      <c r="A408">
        <v>9400</v>
      </c>
      <c r="B408">
        <v>14</v>
      </c>
      <c r="C408">
        <v>32.549999999999997</v>
      </c>
      <c r="D408">
        <v>79.001999999999995</v>
      </c>
      <c r="E408">
        <v>0.98602000000000001</v>
      </c>
      <c r="F408">
        <v>0.57035000000000002</v>
      </c>
      <c r="G408">
        <v>4.4700000000000002E-4</v>
      </c>
      <c r="H408">
        <v>1.7920999999999999E-2</v>
      </c>
      <c r="I408">
        <v>1.8367000000000001E-2</v>
      </c>
    </row>
    <row r="409" spans="1:9" x14ac:dyDescent="0.3">
      <c r="A409">
        <v>8500</v>
      </c>
      <c r="B409">
        <v>14</v>
      </c>
      <c r="C409">
        <v>32.725000000000001</v>
      </c>
      <c r="D409">
        <v>79.076999999999998</v>
      </c>
      <c r="E409">
        <v>0.98585999999999996</v>
      </c>
      <c r="F409">
        <v>0.57108000000000003</v>
      </c>
      <c r="G409">
        <v>4.5300000000000001E-4</v>
      </c>
      <c r="H409">
        <v>1.7920999999999999E-2</v>
      </c>
      <c r="I409">
        <v>1.8374000000000001E-2</v>
      </c>
    </row>
    <row r="410" spans="1:9" x14ac:dyDescent="0.3">
      <c r="A410">
        <v>7500</v>
      </c>
      <c r="B410">
        <v>14</v>
      </c>
      <c r="C410">
        <v>32.954999999999998</v>
      </c>
      <c r="D410">
        <v>79.168999999999997</v>
      </c>
      <c r="E410">
        <v>0.98565999999999998</v>
      </c>
      <c r="F410">
        <v>0.57203999999999999</v>
      </c>
      <c r="G410">
        <v>4.6200000000000001E-4</v>
      </c>
      <c r="H410">
        <v>1.7920999999999999E-2</v>
      </c>
      <c r="I410">
        <v>1.8383E-2</v>
      </c>
    </row>
    <row r="411" spans="1:9" x14ac:dyDescent="0.3">
      <c r="A411">
        <v>10300</v>
      </c>
      <c r="B411">
        <v>14</v>
      </c>
      <c r="C411">
        <v>32.406999999999996</v>
      </c>
      <c r="D411">
        <v>78.953999999999994</v>
      </c>
      <c r="E411">
        <v>0.98614999999999997</v>
      </c>
      <c r="F411">
        <v>0.56972</v>
      </c>
      <c r="G411">
        <v>4.4200000000000001E-4</v>
      </c>
      <c r="H411">
        <v>1.7923000000000001E-2</v>
      </c>
      <c r="I411">
        <v>1.8363999999999998E-2</v>
      </c>
    </row>
    <row r="412" spans="1:9" x14ac:dyDescent="0.3">
      <c r="A412">
        <v>11100</v>
      </c>
      <c r="B412">
        <v>14</v>
      </c>
      <c r="C412">
        <v>32.292000000000002</v>
      </c>
      <c r="D412">
        <v>78.912000000000006</v>
      </c>
      <c r="E412">
        <v>0.98626000000000003</v>
      </c>
      <c r="F412">
        <v>0.56920000000000004</v>
      </c>
      <c r="G412">
        <v>4.3800000000000002E-4</v>
      </c>
      <c r="H412">
        <v>1.7923999999999999E-2</v>
      </c>
      <c r="I412">
        <v>1.8362E-2</v>
      </c>
    </row>
    <row r="413" spans="1:9" x14ac:dyDescent="0.3">
      <c r="A413">
        <v>11000</v>
      </c>
      <c r="B413">
        <v>14</v>
      </c>
      <c r="C413">
        <v>32.332000000000001</v>
      </c>
      <c r="D413">
        <v>78.960999999999999</v>
      </c>
      <c r="E413">
        <v>0.98624000000000001</v>
      </c>
      <c r="F413">
        <v>0.56921999999999995</v>
      </c>
      <c r="G413">
        <v>4.3800000000000002E-4</v>
      </c>
      <c r="H413">
        <v>1.7923999999999999E-2</v>
      </c>
      <c r="I413">
        <v>1.8362E-2</v>
      </c>
    </row>
    <row r="414" spans="1:9" x14ac:dyDescent="0.3">
      <c r="A414">
        <v>9500</v>
      </c>
      <c r="B414">
        <v>14</v>
      </c>
      <c r="C414">
        <v>32.545999999999999</v>
      </c>
      <c r="D414">
        <v>79.019000000000005</v>
      </c>
      <c r="E414">
        <v>0.98602999999999996</v>
      </c>
      <c r="F414">
        <v>0.57027000000000005</v>
      </c>
      <c r="G414">
        <v>4.46E-4</v>
      </c>
      <c r="H414">
        <v>1.7923999999999999E-2</v>
      </c>
      <c r="I414">
        <v>1.8370000000000001E-2</v>
      </c>
    </row>
    <row r="415" spans="1:9" x14ac:dyDescent="0.3">
      <c r="A415">
        <v>5300</v>
      </c>
      <c r="B415">
        <v>14</v>
      </c>
      <c r="C415">
        <v>33.72</v>
      </c>
      <c r="D415">
        <v>79.545000000000002</v>
      </c>
      <c r="E415">
        <v>0.98499000000000003</v>
      </c>
      <c r="F415">
        <v>0.57504999999999995</v>
      </c>
      <c r="G415">
        <v>4.9299999999999995E-4</v>
      </c>
      <c r="H415">
        <v>1.7923999999999999E-2</v>
      </c>
      <c r="I415">
        <v>1.8415999999999998E-2</v>
      </c>
    </row>
    <row r="416" spans="1:9" x14ac:dyDescent="0.3">
      <c r="A416">
        <v>10400</v>
      </c>
      <c r="B416">
        <v>14</v>
      </c>
      <c r="C416">
        <v>32.404000000000003</v>
      </c>
      <c r="D416">
        <v>78.968999999999994</v>
      </c>
      <c r="E416">
        <v>0.98616000000000004</v>
      </c>
      <c r="F416">
        <v>0.56964999999999999</v>
      </c>
      <c r="G416">
        <v>4.4099999999999999E-4</v>
      </c>
      <c r="H416">
        <v>1.7925E-2</v>
      </c>
      <c r="I416">
        <v>1.8367000000000001E-2</v>
      </c>
    </row>
    <row r="417" spans="1:9" x14ac:dyDescent="0.3">
      <c r="A417">
        <v>8600</v>
      </c>
      <c r="B417">
        <v>14</v>
      </c>
      <c r="C417">
        <v>32.722000000000001</v>
      </c>
      <c r="D417">
        <v>79.096999999999994</v>
      </c>
      <c r="E417">
        <v>0.98587999999999998</v>
      </c>
      <c r="F417">
        <v>0.57099</v>
      </c>
      <c r="G417">
        <v>4.5300000000000001E-4</v>
      </c>
      <c r="H417">
        <v>1.7925E-2</v>
      </c>
      <c r="I417">
        <v>1.8377999999999999E-2</v>
      </c>
    </row>
    <row r="418" spans="1:9" x14ac:dyDescent="0.3">
      <c r="A418">
        <v>6500</v>
      </c>
      <c r="B418">
        <v>14</v>
      </c>
      <c r="C418">
        <v>33.261000000000003</v>
      </c>
      <c r="D418">
        <v>79.337999999999994</v>
      </c>
      <c r="E418">
        <v>0.98540000000000005</v>
      </c>
      <c r="F418">
        <v>0.57321999999999995</v>
      </c>
      <c r="G418">
        <v>4.7399999999999997E-4</v>
      </c>
      <c r="H418">
        <v>1.7925E-2</v>
      </c>
      <c r="I418">
        <v>1.8398999999999999E-2</v>
      </c>
    </row>
    <row r="419" spans="1:9" x14ac:dyDescent="0.3">
      <c r="A419">
        <v>11200</v>
      </c>
      <c r="B419">
        <v>14</v>
      </c>
      <c r="C419">
        <v>32.287999999999997</v>
      </c>
      <c r="D419">
        <v>78.923000000000002</v>
      </c>
      <c r="E419">
        <v>0.98626999999999998</v>
      </c>
      <c r="F419">
        <v>0.56916</v>
      </c>
      <c r="G419">
        <v>4.37E-4</v>
      </c>
      <c r="H419">
        <v>1.7926000000000001E-2</v>
      </c>
      <c r="I419">
        <v>1.8363000000000001E-2</v>
      </c>
    </row>
    <row r="420" spans="1:9" x14ac:dyDescent="0.3">
      <c r="A420">
        <v>7600</v>
      </c>
      <c r="B420">
        <v>14</v>
      </c>
      <c r="C420">
        <v>32.951000000000001</v>
      </c>
      <c r="D420">
        <v>79.191999999999993</v>
      </c>
      <c r="E420">
        <v>0.98568</v>
      </c>
      <c r="F420">
        <v>0.57193000000000005</v>
      </c>
      <c r="G420">
        <v>4.6099999999999998E-4</v>
      </c>
      <c r="H420">
        <v>1.7926000000000001E-2</v>
      </c>
      <c r="I420">
        <v>1.8387000000000001E-2</v>
      </c>
    </row>
    <row r="421" spans="1:9" x14ac:dyDescent="0.3">
      <c r="A421">
        <v>9600</v>
      </c>
      <c r="B421">
        <v>14</v>
      </c>
      <c r="C421">
        <v>32.542999999999999</v>
      </c>
      <c r="D421">
        <v>79.036000000000001</v>
      </c>
      <c r="E421">
        <v>0.98604999999999998</v>
      </c>
      <c r="F421">
        <v>0.57020000000000004</v>
      </c>
      <c r="G421">
        <v>4.46E-4</v>
      </c>
      <c r="H421">
        <v>1.7926999999999998E-2</v>
      </c>
      <c r="I421">
        <v>1.8373E-2</v>
      </c>
    </row>
    <row r="422" spans="1:9" x14ac:dyDescent="0.3">
      <c r="A422">
        <v>11300</v>
      </c>
      <c r="B422">
        <v>14</v>
      </c>
      <c r="C422">
        <v>32.284999999999997</v>
      </c>
      <c r="D422">
        <v>78.936000000000007</v>
      </c>
      <c r="E422">
        <v>0.98628000000000005</v>
      </c>
      <c r="F422">
        <v>0.56911</v>
      </c>
      <c r="G422">
        <v>4.37E-4</v>
      </c>
      <c r="H422">
        <v>1.7927999999999999E-2</v>
      </c>
      <c r="I422">
        <v>1.8364999999999999E-2</v>
      </c>
    </row>
    <row r="423" spans="1:9" x14ac:dyDescent="0.3">
      <c r="A423">
        <v>10500</v>
      </c>
      <c r="B423">
        <v>14</v>
      </c>
      <c r="C423">
        <v>32.401000000000003</v>
      </c>
      <c r="D423">
        <v>78.983000000000004</v>
      </c>
      <c r="E423">
        <v>0.98616999999999999</v>
      </c>
      <c r="F423">
        <v>0.56959000000000004</v>
      </c>
      <c r="G423">
        <v>4.4099999999999999E-4</v>
      </c>
      <c r="H423">
        <v>1.7927999999999999E-2</v>
      </c>
      <c r="I423">
        <v>1.8369E-2</v>
      </c>
    </row>
    <row r="424" spans="1:9" x14ac:dyDescent="0.3">
      <c r="A424">
        <v>8700</v>
      </c>
      <c r="B424">
        <v>14</v>
      </c>
      <c r="C424">
        <v>32.719000000000001</v>
      </c>
      <c r="D424">
        <v>79.116</v>
      </c>
      <c r="E424">
        <v>0.98589000000000004</v>
      </c>
      <c r="F424">
        <v>0.57089999999999996</v>
      </c>
      <c r="G424">
        <v>4.5199999999999998E-4</v>
      </c>
      <c r="H424">
        <v>1.7929E-2</v>
      </c>
      <c r="I424">
        <v>1.8381000000000002E-2</v>
      </c>
    </row>
    <row r="425" spans="1:9" x14ac:dyDescent="0.3">
      <c r="A425">
        <v>9700</v>
      </c>
      <c r="B425">
        <v>14</v>
      </c>
      <c r="C425">
        <v>32.54</v>
      </c>
      <c r="D425">
        <v>79.052999999999997</v>
      </c>
      <c r="E425">
        <v>0.98606000000000005</v>
      </c>
      <c r="F425">
        <v>0.57013000000000003</v>
      </c>
      <c r="G425">
        <v>4.46E-4</v>
      </c>
      <c r="H425">
        <v>1.7930000000000001E-2</v>
      </c>
      <c r="I425">
        <v>1.8376E-2</v>
      </c>
    </row>
    <row r="426" spans="1:9" x14ac:dyDescent="0.3">
      <c r="A426">
        <v>7700</v>
      </c>
      <c r="B426">
        <v>14</v>
      </c>
      <c r="C426">
        <v>32.947000000000003</v>
      </c>
      <c r="D426">
        <v>79.215999999999994</v>
      </c>
      <c r="E426">
        <v>0.98568999999999996</v>
      </c>
      <c r="F426">
        <v>0.57182999999999995</v>
      </c>
      <c r="G426">
        <v>4.6099999999999998E-4</v>
      </c>
      <c r="H426">
        <v>1.7930000000000001E-2</v>
      </c>
      <c r="I426">
        <v>1.8391000000000001E-2</v>
      </c>
    </row>
    <row r="427" spans="1:9" x14ac:dyDescent="0.3">
      <c r="A427">
        <v>12100</v>
      </c>
      <c r="B427">
        <v>14</v>
      </c>
      <c r="C427">
        <v>32.186</v>
      </c>
      <c r="D427">
        <v>78.906999999999996</v>
      </c>
      <c r="E427">
        <v>0.98636999999999997</v>
      </c>
      <c r="F427">
        <v>0.56867000000000001</v>
      </c>
      <c r="G427">
        <v>4.3399999999999998E-4</v>
      </c>
      <c r="H427">
        <v>1.7930999999999999E-2</v>
      </c>
      <c r="I427">
        <v>1.8363999999999998E-2</v>
      </c>
    </row>
    <row r="428" spans="1:9" x14ac:dyDescent="0.3">
      <c r="A428">
        <v>12000</v>
      </c>
      <c r="B428">
        <v>14</v>
      </c>
      <c r="C428">
        <v>32.220999999999997</v>
      </c>
      <c r="D428">
        <v>78.947999999999993</v>
      </c>
      <c r="E428">
        <v>0.98634999999999995</v>
      </c>
      <c r="F428">
        <v>0.56869000000000003</v>
      </c>
      <c r="G428">
        <v>4.3399999999999998E-4</v>
      </c>
      <c r="H428">
        <v>1.7930999999999999E-2</v>
      </c>
      <c r="I428">
        <v>1.8364999999999999E-2</v>
      </c>
    </row>
    <row r="429" spans="1:9" x14ac:dyDescent="0.3">
      <c r="A429">
        <v>11400</v>
      </c>
      <c r="B429">
        <v>14</v>
      </c>
      <c r="C429">
        <v>32.281999999999996</v>
      </c>
      <c r="D429">
        <v>78.948999999999998</v>
      </c>
      <c r="E429">
        <v>0.98629</v>
      </c>
      <c r="F429">
        <v>0.56906000000000001</v>
      </c>
      <c r="G429">
        <v>4.37E-4</v>
      </c>
      <c r="H429">
        <v>1.7930999999999999E-2</v>
      </c>
      <c r="I429">
        <v>1.8367000000000001E-2</v>
      </c>
    </row>
    <row r="430" spans="1:9" x14ac:dyDescent="0.3">
      <c r="A430">
        <v>10600</v>
      </c>
      <c r="B430">
        <v>14</v>
      </c>
      <c r="C430">
        <v>32.398000000000003</v>
      </c>
      <c r="D430">
        <v>78.998000000000005</v>
      </c>
      <c r="E430">
        <v>0.98617999999999995</v>
      </c>
      <c r="F430">
        <v>0.56952999999999998</v>
      </c>
      <c r="G430">
        <v>4.4000000000000002E-4</v>
      </c>
      <c r="H430">
        <v>1.7930999999999999E-2</v>
      </c>
      <c r="I430">
        <v>1.8370999999999998E-2</v>
      </c>
    </row>
    <row r="431" spans="1:9" x14ac:dyDescent="0.3">
      <c r="A431">
        <v>6600</v>
      </c>
      <c r="B431">
        <v>14</v>
      </c>
      <c r="C431">
        <v>33.253999999999998</v>
      </c>
      <c r="D431">
        <v>79.364999999999995</v>
      </c>
      <c r="E431">
        <v>0.98541999999999996</v>
      </c>
      <c r="F431">
        <v>0.57308999999999999</v>
      </c>
      <c r="G431">
        <v>4.73E-4</v>
      </c>
      <c r="H431">
        <v>1.7930999999999999E-2</v>
      </c>
      <c r="I431">
        <v>1.8404E-2</v>
      </c>
    </row>
    <row r="432" spans="1:9" x14ac:dyDescent="0.3">
      <c r="A432">
        <v>12200</v>
      </c>
      <c r="B432">
        <v>14</v>
      </c>
      <c r="C432">
        <v>32.183</v>
      </c>
      <c r="D432">
        <v>78.917000000000002</v>
      </c>
      <c r="E432">
        <v>0.98638000000000003</v>
      </c>
      <c r="F432">
        <v>0.56862999999999997</v>
      </c>
      <c r="G432">
        <v>4.3300000000000001E-4</v>
      </c>
      <c r="H432">
        <v>1.7932E-2</v>
      </c>
      <c r="I432">
        <v>1.8366E-2</v>
      </c>
    </row>
    <row r="433" spans="1:9" x14ac:dyDescent="0.3">
      <c r="A433">
        <v>8800</v>
      </c>
      <c r="B433">
        <v>14</v>
      </c>
      <c r="C433">
        <v>32.716000000000001</v>
      </c>
      <c r="D433">
        <v>79.135999999999996</v>
      </c>
      <c r="E433">
        <v>0.98590999999999995</v>
      </c>
      <c r="F433">
        <v>0.57081999999999999</v>
      </c>
      <c r="G433">
        <v>4.5199999999999998E-4</v>
      </c>
      <c r="H433">
        <v>1.7932E-2</v>
      </c>
      <c r="I433">
        <v>1.8384000000000001E-2</v>
      </c>
    </row>
    <row r="434" spans="1:9" x14ac:dyDescent="0.3">
      <c r="A434">
        <v>5400</v>
      </c>
      <c r="B434">
        <v>14</v>
      </c>
      <c r="C434">
        <v>33.707000000000001</v>
      </c>
      <c r="D434">
        <v>79.576999999999998</v>
      </c>
      <c r="E434">
        <v>0.98502000000000001</v>
      </c>
      <c r="F434">
        <v>0.57486999999999999</v>
      </c>
      <c r="G434">
        <v>4.9200000000000003E-4</v>
      </c>
      <c r="H434">
        <v>1.7932E-2</v>
      </c>
      <c r="I434">
        <v>1.8422999999999998E-2</v>
      </c>
    </row>
    <row r="435" spans="1:9" x14ac:dyDescent="0.3">
      <c r="A435">
        <v>11500</v>
      </c>
      <c r="B435">
        <v>14</v>
      </c>
      <c r="C435">
        <v>32.28</v>
      </c>
      <c r="D435">
        <v>78.962000000000003</v>
      </c>
      <c r="E435">
        <v>0.98629999999999995</v>
      </c>
      <c r="F435">
        <v>0.56899999999999995</v>
      </c>
      <c r="G435">
        <v>4.3600000000000003E-4</v>
      </c>
      <c r="H435">
        <v>1.7933000000000001E-2</v>
      </c>
      <c r="I435">
        <v>1.8369E-2</v>
      </c>
    </row>
    <row r="436" spans="1:9" x14ac:dyDescent="0.3">
      <c r="A436">
        <v>4100</v>
      </c>
      <c r="B436">
        <v>14</v>
      </c>
      <c r="C436">
        <v>34.447000000000003</v>
      </c>
      <c r="D436">
        <v>79.933999999999997</v>
      </c>
      <c r="E436">
        <v>0.98436999999999997</v>
      </c>
      <c r="F436">
        <v>0.57750000000000001</v>
      </c>
      <c r="G436">
        <v>5.2400000000000005E-4</v>
      </c>
      <c r="H436">
        <v>1.7933000000000001E-2</v>
      </c>
      <c r="I436">
        <v>1.8457000000000001E-2</v>
      </c>
    </row>
    <row r="437" spans="1:9" x14ac:dyDescent="0.3">
      <c r="A437">
        <v>12300</v>
      </c>
      <c r="B437">
        <v>14</v>
      </c>
      <c r="C437">
        <v>32.18</v>
      </c>
      <c r="D437">
        <v>78.927999999999997</v>
      </c>
      <c r="E437">
        <v>0.98638000000000003</v>
      </c>
      <c r="F437">
        <v>0.56859000000000004</v>
      </c>
      <c r="G437">
        <v>4.3300000000000001E-4</v>
      </c>
      <c r="H437">
        <v>1.7933999999999999E-2</v>
      </c>
      <c r="I437">
        <v>1.8367000000000001E-2</v>
      </c>
    </row>
    <row r="438" spans="1:9" x14ac:dyDescent="0.3">
      <c r="A438">
        <v>10700</v>
      </c>
      <c r="B438">
        <v>14</v>
      </c>
      <c r="C438">
        <v>32.395000000000003</v>
      </c>
      <c r="D438">
        <v>79.013000000000005</v>
      </c>
      <c r="E438">
        <v>0.98619999999999997</v>
      </c>
      <c r="F438">
        <v>0.56947000000000003</v>
      </c>
      <c r="G438">
        <v>4.4000000000000002E-4</v>
      </c>
      <c r="H438">
        <v>1.7933999999999999E-2</v>
      </c>
      <c r="I438">
        <v>1.8374000000000001E-2</v>
      </c>
    </row>
    <row r="439" spans="1:9" x14ac:dyDescent="0.3">
      <c r="A439">
        <v>9800</v>
      </c>
      <c r="B439">
        <v>14</v>
      </c>
      <c r="C439">
        <v>32.537999999999997</v>
      </c>
      <c r="D439">
        <v>79.069999999999993</v>
      </c>
      <c r="E439">
        <v>0.98607</v>
      </c>
      <c r="F439">
        <v>0.57006000000000001</v>
      </c>
      <c r="G439">
        <v>4.4499999999999997E-4</v>
      </c>
      <c r="H439">
        <v>1.7933999999999999E-2</v>
      </c>
      <c r="I439">
        <v>1.8379E-2</v>
      </c>
    </row>
    <row r="440" spans="1:9" x14ac:dyDescent="0.3">
      <c r="A440">
        <v>7800</v>
      </c>
      <c r="B440">
        <v>14</v>
      </c>
      <c r="C440">
        <v>32.942</v>
      </c>
      <c r="D440">
        <v>79.239000000000004</v>
      </c>
      <c r="E440">
        <v>0.98570999999999998</v>
      </c>
      <c r="F440">
        <v>0.57172999999999996</v>
      </c>
      <c r="G440">
        <v>4.6000000000000001E-4</v>
      </c>
      <c r="H440">
        <v>1.7935E-2</v>
      </c>
      <c r="I440">
        <v>1.8395000000000002E-2</v>
      </c>
    </row>
    <row r="441" spans="1:9" x14ac:dyDescent="0.3">
      <c r="A441">
        <v>11600</v>
      </c>
      <c r="B441">
        <v>14</v>
      </c>
      <c r="C441">
        <v>32.277000000000001</v>
      </c>
      <c r="D441">
        <v>78.974999999999994</v>
      </c>
      <c r="E441">
        <v>0.98629999999999995</v>
      </c>
      <c r="F441">
        <v>0.56894999999999996</v>
      </c>
      <c r="G441">
        <v>4.3600000000000003E-4</v>
      </c>
      <c r="H441">
        <v>1.7936000000000001E-2</v>
      </c>
      <c r="I441">
        <v>1.8371999999999999E-2</v>
      </c>
    </row>
    <row r="442" spans="1:9" x14ac:dyDescent="0.3">
      <c r="A442">
        <v>10800</v>
      </c>
      <c r="B442">
        <v>14</v>
      </c>
      <c r="C442">
        <v>32.392000000000003</v>
      </c>
      <c r="D442">
        <v>79.027000000000001</v>
      </c>
      <c r="E442">
        <v>0.98621000000000003</v>
      </c>
      <c r="F442">
        <v>0.56940999999999997</v>
      </c>
      <c r="G442">
        <v>4.4000000000000002E-4</v>
      </c>
      <c r="H442">
        <v>1.7936000000000001E-2</v>
      </c>
      <c r="I442">
        <v>1.8376E-2</v>
      </c>
    </row>
    <row r="443" spans="1:9" x14ac:dyDescent="0.3">
      <c r="A443">
        <v>8900</v>
      </c>
      <c r="B443">
        <v>14</v>
      </c>
      <c r="C443">
        <v>32.713000000000001</v>
      </c>
      <c r="D443">
        <v>79.155000000000001</v>
      </c>
      <c r="E443">
        <v>0.98592000000000002</v>
      </c>
      <c r="F443">
        <v>0.57074000000000003</v>
      </c>
      <c r="G443">
        <v>4.5100000000000001E-4</v>
      </c>
      <c r="H443">
        <v>1.7936000000000001E-2</v>
      </c>
      <c r="I443">
        <v>1.8387000000000001E-2</v>
      </c>
    </row>
    <row r="444" spans="1:9" x14ac:dyDescent="0.3">
      <c r="A444">
        <v>13100</v>
      </c>
      <c r="B444">
        <v>14</v>
      </c>
      <c r="C444">
        <v>32.094000000000001</v>
      </c>
      <c r="D444">
        <v>78.908000000000001</v>
      </c>
      <c r="E444">
        <v>0.98646</v>
      </c>
      <c r="F444">
        <v>0.56818999999999997</v>
      </c>
      <c r="G444">
        <v>4.2999999999999999E-4</v>
      </c>
      <c r="H444">
        <v>1.7937000000000002E-2</v>
      </c>
      <c r="I444">
        <v>1.8367000000000001E-2</v>
      </c>
    </row>
    <row r="445" spans="1:9" x14ac:dyDescent="0.3">
      <c r="A445">
        <v>12400</v>
      </c>
      <c r="B445">
        <v>14</v>
      </c>
      <c r="C445">
        <v>32.177999999999997</v>
      </c>
      <c r="D445">
        <v>78.94</v>
      </c>
      <c r="E445">
        <v>0.98638999999999999</v>
      </c>
      <c r="F445">
        <v>0.56854000000000005</v>
      </c>
      <c r="G445">
        <v>4.3300000000000001E-4</v>
      </c>
      <c r="H445">
        <v>1.7937000000000002E-2</v>
      </c>
      <c r="I445">
        <v>1.8369E-2</v>
      </c>
    </row>
    <row r="446" spans="1:9" x14ac:dyDescent="0.3">
      <c r="A446">
        <v>13000</v>
      </c>
      <c r="B446">
        <v>14</v>
      </c>
      <c r="C446">
        <v>32.125</v>
      </c>
      <c r="D446">
        <v>78.942999999999998</v>
      </c>
      <c r="E446">
        <v>0.98645000000000005</v>
      </c>
      <c r="F446">
        <v>0.56820999999999999</v>
      </c>
      <c r="G446">
        <v>4.3100000000000001E-4</v>
      </c>
      <c r="H446">
        <v>1.7937000000000002E-2</v>
      </c>
      <c r="I446">
        <v>1.8367999999999999E-2</v>
      </c>
    </row>
    <row r="447" spans="1:9" x14ac:dyDescent="0.3">
      <c r="A447">
        <v>9900</v>
      </c>
      <c r="B447">
        <v>14</v>
      </c>
      <c r="C447">
        <v>32.534999999999997</v>
      </c>
      <c r="D447">
        <v>79.085999999999999</v>
      </c>
      <c r="E447">
        <v>0.98607999999999996</v>
      </c>
      <c r="F447">
        <v>0.56999</v>
      </c>
      <c r="G447">
        <v>4.4499999999999997E-4</v>
      </c>
      <c r="H447">
        <v>1.7937000000000002E-2</v>
      </c>
      <c r="I447">
        <v>1.8381000000000002E-2</v>
      </c>
    </row>
    <row r="448" spans="1:9" x14ac:dyDescent="0.3">
      <c r="A448">
        <v>6700</v>
      </c>
      <c r="B448">
        <v>14</v>
      </c>
      <c r="C448">
        <v>33.249000000000002</v>
      </c>
      <c r="D448">
        <v>79.391000000000005</v>
      </c>
      <c r="E448">
        <v>0.98543999999999998</v>
      </c>
      <c r="F448">
        <v>0.57296000000000002</v>
      </c>
      <c r="G448">
        <v>4.7199999999999998E-4</v>
      </c>
      <c r="H448">
        <v>1.7937000000000002E-2</v>
      </c>
      <c r="I448">
        <v>1.8408999999999998E-2</v>
      </c>
    </row>
    <row r="449" spans="1:9" x14ac:dyDescent="0.3">
      <c r="A449">
        <v>11700</v>
      </c>
      <c r="B449">
        <v>14</v>
      </c>
      <c r="C449">
        <v>32.274000000000001</v>
      </c>
      <c r="D449">
        <v>78.988</v>
      </c>
      <c r="E449">
        <v>0.98631000000000002</v>
      </c>
      <c r="F449">
        <v>0.56889999999999996</v>
      </c>
      <c r="G449">
        <v>4.3600000000000003E-4</v>
      </c>
      <c r="H449">
        <v>1.7937999999999999E-2</v>
      </c>
      <c r="I449">
        <v>1.8374000000000001E-2</v>
      </c>
    </row>
    <row r="450" spans="1:9" x14ac:dyDescent="0.3">
      <c r="A450">
        <v>13200</v>
      </c>
      <c r="B450">
        <v>14</v>
      </c>
      <c r="C450">
        <v>32.091999999999999</v>
      </c>
      <c r="D450">
        <v>78.917000000000002</v>
      </c>
      <c r="E450">
        <v>0.98646999999999996</v>
      </c>
      <c r="F450">
        <v>0.56816</v>
      </c>
      <c r="G450">
        <v>4.2999999999999999E-4</v>
      </c>
      <c r="H450">
        <v>1.7939E-2</v>
      </c>
      <c r="I450">
        <v>1.8369E-2</v>
      </c>
    </row>
    <row r="451" spans="1:9" x14ac:dyDescent="0.3">
      <c r="A451">
        <v>12500</v>
      </c>
      <c r="B451">
        <v>14</v>
      </c>
      <c r="C451">
        <v>32.174999999999997</v>
      </c>
      <c r="D451">
        <v>78.951999999999998</v>
      </c>
      <c r="E451">
        <v>0.98640000000000005</v>
      </c>
      <c r="F451">
        <v>0.56849000000000005</v>
      </c>
      <c r="G451">
        <v>4.3199999999999998E-4</v>
      </c>
      <c r="H451">
        <v>1.7939E-2</v>
      </c>
      <c r="I451">
        <v>1.8370999999999998E-2</v>
      </c>
    </row>
    <row r="452" spans="1:9" x14ac:dyDescent="0.3">
      <c r="A452">
        <v>10900</v>
      </c>
      <c r="B452">
        <v>14</v>
      </c>
      <c r="C452">
        <v>32.39</v>
      </c>
      <c r="D452">
        <v>79.042000000000002</v>
      </c>
      <c r="E452">
        <v>0.98621999999999999</v>
      </c>
      <c r="F452">
        <v>0.56935000000000002</v>
      </c>
      <c r="G452">
        <v>4.3899999999999999E-4</v>
      </c>
      <c r="H452">
        <v>1.7939E-2</v>
      </c>
      <c r="I452">
        <v>1.8379E-2</v>
      </c>
    </row>
    <row r="453" spans="1:9" x14ac:dyDescent="0.3">
      <c r="A453">
        <v>7900</v>
      </c>
      <c r="B453">
        <v>14</v>
      </c>
      <c r="C453">
        <v>32.938000000000002</v>
      </c>
      <c r="D453">
        <v>79.262</v>
      </c>
      <c r="E453">
        <v>0.98573</v>
      </c>
      <c r="F453">
        <v>0.57162999999999997</v>
      </c>
      <c r="G453">
        <v>4.6000000000000001E-4</v>
      </c>
      <c r="H453">
        <v>1.7939E-2</v>
      </c>
      <c r="I453">
        <v>1.8398999999999999E-2</v>
      </c>
    </row>
    <row r="454" spans="1:9" x14ac:dyDescent="0.3">
      <c r="A454">
        <v>5500</v>
      </c>
      <c r="B454">
        <v>14</v>
      </c>
      <c r="C454">
        <v>33.695</v>
      </c>
      <c r="D454">
        <v>79.61</v>
      </c>
      <c r="E454">
        <v>0.98504999999999998</v>
      </c>
      <c r="F454">
        <v>0.57469999999999999</v>
      </c>
      <c r="G454">
        <v>4.9100000000000001E-4</v>
      </c>
      <c r="H454">
        <v>1.7939E-2</v>
      </c>
      <c r="I454">
        <v>1.8429999999999998E-2</v>
      </c>
    </row>
    <row r="455" spans="1:9" x14ac:dyDescent="0.3">
      <c r="A455">
        <v>11800</v>
      </c>
      <c r="B455">
        <v>14</v>
      </c>
      <c r="C455">
        <v>32.271999999999998</v>
      </c>
      <c r="D455">
        <v>79.001000000000005</v>
      </c>
      <c r="E455">
        <v>0.98631999999999997</v>
      </c>
      <c r="F455">
        <v>0.56884000000000001</v>
      </c>
      <c r="G455">
        <v>4.35E-4</v>
      </c>
      <c r="H455">
        <v>1.7940000000000001E-2</v>
      </c>
      <c r="I455">
        <v>1.8376E-2</v>
      </c>
    </row>
    <row r="456" spans="1:9" x14ac:dyDescent="0.3">
      <c r="A456">
        <v>13300</v>
      </c>
      <c r="B456">
        <v>14</v>
      </c>
      <c r="C456">
        <v>32.090000000000003</v>
      </c>
      <c r="D456">
        <v>78.927000000000007</v>
      </c>
      <c r="E456">
        <v>0.98648000000000002</v>
      </c>
      <c r="F456">
        <v>0.56811999999999996</v>
      </c>
      <c r="G456">
        <v>4.2999999999999999E-4</v>
      </c>
      <c r="H456">
        <v>1.7940999999999999E-2</v>
      </c>
      <c r="I456">
        <v>1.8370000000000001E-2</v>
      </c>
    </row>
    <row r="457" spans="1:9" x14ac:dyDescent="0.3">
      <c r="A457">
        <v>12600</v>
      </c>
      <c r="B457">
        <v>14</v>
      </c>
      <c r="C457">
        <v>32.171999999999997</v>
      </c>
      <c r="D457">
        <v>78.962999999999994</v>
      </c>
      <c r="E457">
        <v>0.98641000000000001</v>
      </c>
      <c r="F457">
        <v>0.56843999999999995</v>
      </c>
      <c r="G457">
        <v>4.3199999999999998E-4</v>
      </c>
      <c r="H457">
        <v>1.7940999999999999E-2</v>
      </c>
      <c r="I457">
        <v>1.8373E-2</v>
      </c>
    </row>
    <row r="458" spans="1:9" x14ac:dyDescent="0.3">
      <c r="A458">
        <v>13400</v>
      </c>
      <c r="B458">
        <v>14</v>
      </c>
      <c r="C458">
        <v>32.088999999999999</v>
      </c>
      <c r="D458">
        <v>78.938000000000002</v>
      </c>
      <c r="E458">
        <v>0.98648999999999998</v>
      </c>
      <c r="F458">
        <v>0.56808000000000003</v>
      </c>
      <c r="G458">
        <v>4.2900000000000002E-4</v>
      </c>
      <c r="H458">
        <v>1.7942E-2</v>
      </c>
      <c r="I458">
        <v>1.8371999999999999E-2</v>
      </c>
    </row>
    <row r="459" spans="1:9" x14ac:dyDescent="0.3">
      <c r="A459">
        <v>6800</v>
      </c>
      <c r="B459">
        <v>14</v>
      </c>
      <c r="C459">
        <v>33.244</v>
      </c>
      <c r="D459">
        <v>79.418000000000006</v>
      </c>
      <c r="E459">
        <v>0.98546</v>
      </c>
      <c r="F459">
        <v>0.57282999999999995</v>
      </c>
      <c r="G459">
        <v>4.7199999999999998E-4</v>
      </c>
      <c r="H459">
        <v>1.7942E-2</v>
      </c>
      <c r="I459">
        <v>1.8414E-2</v>
      </c>
    </row>
    <row r="460" spans="1:9" x14ac:dyDescent="0.3">
      <c r="A460">
        <v>4200</v>
      </c>
      <c r="B460">
        <v>14</v>
      </c>
      <c r="C460">
        <v>34.418999999999997</v>
      </c>
      <c r="D460">
        <v>79.959999999999994</v>
      </c>
      <c r="E460">
        <v>0.98441999999999996</v>
      </c>
      <c r="F460">
        <v>0.57730000000000004</v>
      </c>
      <c r="G460">
        <v>5.22E-4</v>
      </c>
      <c r="H460">
        <v>1.7942E-2</v>
      </c>
      <c r="I460">
        <v>1.8464000000000001E-2</v>
      </c>
    </row>
    <row r="461" spans="1:9" x14ac:dyDescent="0.3">
      <c r="A461">
        <v>12700</v>
      </c>
      <c r="B461">
        <v>14</v>
      </c>
      <c r="C461">
        <v>32.17</v>
      </c>
      <c r="D461">
        <v>78.974999999999994</v>
      </c>
      <c r="E461">
        <v>0.98641999999999996</v>
      </c>
      <c r="F461">
        <v>0.56840000000000002</v>
      </c>
      <c r="G461">
        <v>4.3199999999999998E-4</v>
      </c>
      <c r="H461">
        <v>1.7943000000000001E-2</v>
      </c>
      <c r="I461">
        <v>1.8374999999999999E-2</v>
      </c>
    </row>
    <row r="462" spans="1:9" x14ac:dyDescent="0.3">
      <c r="A462">
        <v>11900</v>
      </c>
      <c r="B462">
        <v>14</v>
      </c>
      <c r="C462">
        <v>32.268999999999998</v>
      </c>
      <c r="D462">
        <v>79.013999999999996</v>
      </c>
      <c r="E462">
        <v>0.98633000000000004</v>
      </c>
      <c r="F462">
        <v>0.56879000000000002</v>
      </c>
      <c r="G462">
        <v>4.35E-4</v>
      </c>
      <c r="H462">
        <v>1.7943000000000001E-2</v>
      </c>
      <c r="I462">
        <v>1.8377999999999999E-2</v>
      </c>
    </row>
    <row r="463" spans="1:9" x14ac:dyDescent="0.3">
      <c r="A463">
        <v>14100</v>
      </c>
      <c r="B463">
        <v>14</v>
      </c>
      <c r="C463">
        <v>32.024000000000001</v>
      </c>
      <c r="D463">
        <v>78.914000000000001</v>
      </c>
      <c r="E463">
        <v>0.98655000000000004</v>
      </c>
      <c r="F463">
        <v>0.56777</v>
      </c>
      <c r="G463">
        <v>4.2700000000000002E-4</v>
      </c>
      <c r="H463">
        <v>1.7944000000000002E-2</v>
      </c>
      <c r="I463">
        <v>1.8370999999999998E-2</v>
      </c>
    </row>
    <row r="464" spans="1:9" x14ac:dyDescent="0.3">
      <c r="A464">
        <v>14000</v>
      </c>
      <c r="B464">
        <v>14</v>
      </c>
      <c r="C464">
        <v>32.048999999999999</v>
      </c>
      <c r="D464">
        <v>78.944000000000003</v>
      </c>
      <c r="E464">
        <v>0.98653999999999997</v>
      </c>
      <c r="F464">
        <v>0.56779000000000002</v>
      </c>
      <c r="G464">
        <v>4.2700000000000002E-4</v>
      </c>
      <c r="H464">
        <v>1.7944000000000002E-2</v>
      </c>
      <c r="I464">
        <v>1.8370999999999998E-2</v>
      </c>
    </row>
    <row r="465" spans="1:9" x14ac:dyDescent="0.3">
      <c r="A465">
        <v>13500</v>
      </c>
      <c r="B465">
        <v>14</v>
      </c>
      <c r="C465">
        <v>32.088000000000001</v>
      </c>
      <c r="D465">
        <v>78.947999999999993</v>
      </c>
      <c r="E465">
        <v>0.98650000000000004</v>
      </c>
      <c r="F465">
        <v>0.56803999999999999</v>
      </c>
      <c r="G465">
        <v>4.2900000000000002E-4</v>
      </c>
      <c r="H465">
        <v>1.7944000000000002E-2</v>
      </c>
      <c r="I465">
        <v>1.8373E-2</v>
      </c>
    </row>
    <row r="466" spans="1:9" x14ac:dyDescent="0.3">
      <c r="A466">
        <v>14200</v>
      </c>
      <c r="B466">
        <v>14</v>
      </c>
      <c r="C466">
        <v>32.021999999999998</v>
      </c>
      <c r="D466">
        <v>78.921999999999997</v>
      </c>
      <c r="E466">
        <v>0.98655999999999999</v>
      </c>
      <c r="F466">
        <v>0.56774000000000002</v>
      </c>
      <c r="G466">
        <v>4.2700000000000002E-4</v>
      </c>
      <c r="H466">
        <v>1.7944999999999999E-2</v>
      </c>
      <c r="I466">
        <v>1.8371999999999999E-2</v>
      </c>
    </row>
    <row r="467" spans="1:9" x14ac:dyDescent="0.3">
      <c r="A467">
        <v>12800</v>
      </c>
      <c r="B467">
        <v>14</v>
      </c>
      <c r="C467">
        <v>32.167000000000002</v>
      </c>
      <c r="D467">
        <v>78.986000000000004</v>
      </c>
      <c r="E467">
        <v>0.98643000000000003</v>
      </c>
      <c r="F467">
        <v>0.56835000000000002</v>
      </c>
      <c r="G467">
        <v>4.3199999999999998E-4</v>
      </c>
      <c r="H467">
        <v>1.7944999999999999E-2</v>
      </c>
      <c r="I467">
        <v>1.8377000000000001E-2</v>
      </c>
    </row>
    <row r="468" spans="1:9" x14ac:dyDescent="0.3">
      <c r="A468">
        <v>13600</v>
      </c>
      <c r="B468">
        <v>14</v>
      </c>
      <c r="C468">
        <v>32.085999999999999</v>
      </c>
      <c r="D468">
        <v>78.959000000000003</v>
      </c>
      <c r="E468">
        <v>0.98650000000000004</v>
      </c>
      <c r="F468">
        <v>0.56799999999999995</v>
      </c>
      <c r="G468">
        <v>4.2900000000000002E-4</v>
      </c>
      <c r="H468">
        <v>1.7946E-2</v>
      </c>
      <c r="I468">
        <v>1.8374999999999999E-2</v>
      </c>
    </row>
    <row r="469" spans="1:9" x14ac:dyDescent="0.3">
      <c r="A469">
        <v>14300</v>
      </c>
      <c r="B469">
        <v>14</v>
      </c>
      <c r="C469">
        <v>32.020000000000003</v>
      </c>
      <c r="D469">
        <v>78.930999999999997</v>
      </c>
      <c r="E469">
        <v>0.98656999999999995</v>
      </c>
      <c r="F469">
        <v>0.56771000000000005</v>
      </c>
      <c r="G469">
        <v>4.2700000000000002E-4</v>
      </c>
      <c r="H469">
        <v>1.7947000000000001E-2</v>
      </c>
      <c r="I469">
        <v>1.8373E-2</v>
      </c>
    </row>
    <row r="470" spans="1:9" x14ac:dyDescent="0.3">
      <c r="A470">
        <v>12900</v>
      </c>
      <c r="B470">
        <v>14</v>
      </c>
      <c r="C470">
        <v>32.164999999999999</v>
      </c>
      <c r="D470">
        <v>78.998000000000005</v>
      </c>
      <c r="E470">
        <v>0.98643000000000003</v>
      </c>
      <c r="F470">
        <v>0.56830000000000003</v>
      </c>
      <c r="G470">
        <v>4.3100000000000001E-4</v>
      </c>
      <c r="H470">
        <v>1.7947000000000001E-2</v>
      </c>
      <c r="I470">
        <v>1.8379E-2</v>
      </c>
    </row>
    <row r="471" spans="1:9" x14ac:dyDescent="0.3">
      <c r="A471">
        <v>5600</v>
      </c>
      <c r="B471">
        <v>14</v>
      </c>
      <c r="C471">
        <v>33.683999999999997</v>
      </c>
      <c r="D471">
        <v>79.641999999999996</v>
      </c>
      <c r="E471">
        <v>0.98507999999999996</v>
      </c>
      <c r="F471">
        <v>0.57452000000000003</v>
      </c>
      <c r="G471">
        <v>4.8999999999999998E-4</v>
      </c>
      <c r="H471">
        <v>1.7947000000000001E-2</v>
      </c>
      <c r="I471">
        <v>1.8436000000000001E-2</v>
      </c>
    </row>
    <row r="472" spans="1:9" x14ac:dyDescent="0.3">
      <c r="A472">
        <v>4000</v>
      </c>
      <c r="B472">
        <v>14</v>
      </c>
      <c r="C472">
        <v>34.723999999999997</v>
      </c>
      <c r="D472">
        <v>80.311999999999998</v>
      </c>
      <c r="E472">
        <v>0.98419000000000001</v>
      </c>
      <c r="F472">
        <v>0.57718000000000003</v>
      </c>
      <c r="G472">
        <v>5.31E-4</v>
      </c>
      <c r="H472">
        <v>1.7947000000000001E-2</v>
      </c>
      <c r="I472">
        <v>1.8478000000000001E-2</v>
      </c>
    </row>
    <row r="473" spans="1:9" x14ac:dyDescent="0.3">
      <c r="A473">
        <v>14400</v>
      </c>
      <c r="B473">
        <v>14</v>
      </c>
      <c r="C473">
        <v>32.018999999999998</v>
      </c>
      <c r="D473">
        <v>78.941000000000003</v>
      </c>
      <c r="E473">
        <v>0.98656999999999995</v>
      </c>
      <c r="F473">
        <v>0.56767000000000001</v>
      </c>
      <c r="G473">
        <v>4.26E-4</v>
      </c>
      <c r="H473">
        <v>1.7947999999999999E-2</v>
      </c>
      <c r="I473">
        <v>1.8374999999999999E-2</v>
      </c>
    </row>
    <row r="474" spans="1:9" x14ac:dyDescent="0.3">
      <c r="A474">
        <v>13700</v>
      </c>
      <c r="B474">
        <v>14</v>
      </c>
      <c r="C474">
        <v>32.085000000000001</v>
      </c>
      <c r="D474">
        <v>78.968999999999994</v>
      </c>
      <c r="E474">
        <v>0.98651</v>
      </c>
      <c r="F474">
        <v>0.56794999999999995</v>
      </c>
      <c r="G474">
        <v>4.2900000000000002E-4</v>
      </c>
      <c r="H474">
        <v>1.7947999999999999E-2</v>
      </c>
      <c r="I474">
        <v>1.8377000000000001E-2</v>
      </c>
    </row>
    <row r="475" spans="1:9" x14ac:dyDescent="0.3">
      <c r="A475">
        <v>6900</v>
      </c>
      <c r="B475">
        <v>14</v>
      </c>
      <c r="C475">
        <v>33.238999999999997</v>
      </c>
      <c r="D475">
        <v>79.444000000000003</v>
      </c>
      <c r="E475">
        <v>0.98548000000000002</v>
      </c>
      <c r="F475">
        <v>0.57271000000000005</v>
      </c>
      <c r="G475">
        <v>4.7100000000000001E-4</v>
      </c>
      <c r="H475">
        <v>1.7947999999999999E-2</v>
      </c>
      <c r="I475">
        <v>1.8419000000000001E-2</v>
      </c>
    </row>
    <row r="476" spans="1:9" x14ac:dyDescent="0.3">
      <c r="A476">
        <v>15100</v>
      </c>
      <c r="B476">
        <v>14</v>
      </c>
      <c r="C476">
        <v>31.960999999999999</v>
      </c>
      <c r="D476">
        <v>78.923000000000002</v>
      </c>
      <c r="E476">
        <v>0.98663000000000001</v>
      </c>
      <c r="F476">
        <v>0.56738999999999995</v>
      </c>
      <c r="G476">
        <v>4.2400000000000001E-4</v>
      </c>
      <c r="H476">
        <v>1.7950000000000001E-2</v>
      </c>
      <c r="I476">
        <v>1.8374999999999999E-2</v>
      </c>
    </row>
    <row r="477" spans="1:9" x14ac:dyDescent="0.3">
      <c r="A477">
        <v>15000</v>
      </c>
      <c r="B477">
        <v>14</v>
      </c>
      <c r="C477">
        <v>31.984000000000002</v>
      </c>
      <c r="D477">
        <v>78.948999999999998</v>
      </c>
      <c r="E477">
        <v>0.98662000000000005</v>
      </c>
      <c r="F477">
        <v>0.56740999999999997</v>
      </c>
      <c r="G477">
        <v>4.2499999999999998E-4</v>
      </c>
      <c r="H477">
        <v>1.7950000000000001E-2</v>
      </c>
      <c r="I477">
        <v>1.8374999999999999E-2</v>
      </c>
    </row>
    <row r="478" spans="1:9" x14ac:dyDescent="0.3">
      <c r="A478">
        <v>14500</v>
      </c>
      <c r="B478">
        <v>14</v>
      </c>
      <c r="C478">
        <v>32.018000000000001</v>
      </c>
      <c r="D478">
        <v>78.95</v>
      </c>
      <c r="E478">
        <v>0.98658000000000001</v>
      </c>
      <c r="F478">
        <v>0.56762999999999997</v>
      </c>
      <c r="G478">
        <v>4.26E-4</v>
      </c>
      <c r="H478">
        <v>1.7950000000000001E-2</v>
      </c>
      <c r="I478">
        <v>1.8376E-2</v>
      </c>
    </row>
    <row r="479" spans="1:9" x14ac:dyDescent="0.3">
      <c r="A479">
        <v>13800</v>
      </c>
      <c r="B479">
        <v>14</v>
      </c>
      <c r="C479">
        <v>32.084000000000003</v>
      </c>
      <c r="D479">
        <v>78.98</v>
      </c>
      <c r="E479">
        <v>0.98651999999999995</v>
      </c>
      <c r="F479">
        <v>0.56791000000000003</v>
      </c>
      <c r="G479">
        <v>4.28E-4</v>
      </c>
      <c r="H479">
        <v>1.7950000000000001E-2</v>
      </c>
      <c r="I479">
        <v>1.8377999999999999E-2</v>
      </c>
    </row>
    <row r="480" spans="1:9" x14ac:dyDescent="0.3">
      <c r="A480">
        <v>15200</v>
      </c>
      <c r="B480">
        <v>14</v>
      </c>
      <c r="C480">
        <v>31.96</v>
      </c>
      <c r="D480">
        <v>78.930000000000007</v>
      </c>
      <c r="E480">
        <v>0.98663999999999996</v>
      </c>
      <c r="F480">
        <v>0.56737000000000004</v>
      </c>
      <c r="G480">
        <v>4.2400000000000001E-4</v>
      </c>
      <c r="H480">
        <v>1.7951000000000002E-2</v>
      </c>
      <c r="I480">
        <v>1.8376E-2</v>
      </c>
    </row>
    <row r="481" spans="1:9" x14ac:dyDescent="0.3">
      <c r="A481">
        <v>14600</v>
      </c>
      <c r="B481">
        <v>14</v>
      </c>
      <c r="C481">
        <v>32.017000000000003</v>
      </c>
      <c r="D481">
        <v>78.959999999999994</v>
      </c>
      <c r="E481">
        <v>0.98658999999999997</v>
      </c>
      <c r="F481">
        <v>0.56759999999999999</v>
      </c>
      <c r="G481">
        <v>4.26E-4</v>
      </c>
      <c r="H481">
        <v>1.7951999999999999E-2</v>
      </c>
      <c r="I481">
        <v>1.8377999999999999E-2</v>
      </c>
    </row>
    <row r="482" spans="1:9" x14ac:dyDescent="0.3">
      <c r="A482">
        <v>13900</v>
      </c>
      <c r="B482">
        <v>14</v>
      </c>
      <c r="C482">
        <v>32.082999999999998</v>
      </c>
      <c r="D482">
        <v>78.989999999999995</v>
      </c>
      <c r="E482">
        <v>0.98653000000000002</v>
      </c>
      <c r="F482">
        <v>0.56786999999999999</v>
      </c>
      <c r="G482">
        <v>4.28E-4</v>
      </c>
      <c r="H482">
        <v>1.7951999999999999E-2</v>
      </c>
      <c r="I482">
        <v>1.8380000000000001E-2</v>
      </c>
    </row>
    <row r="483" spans="1:9" x14ac:dyDescent="0.3">
      <c r="A483">
        <v>15300</v>
      </c>
      <c r="B483">
        <v>14</v>
      </c>
      <c r="C483">
        <v>31.957999999999998</v>
      </c>
      <c r="D483">
        <v>78.938999999999993</v>
      </c>
      <c r="E483">
        <v>0.98663999999999996</v>
      </c>
      <c r="F483">
        <v>0.56733999999999996</v>
      </c>
      <c r="G483">
        <v>4.2400000000000001E-4</v>
      </c>
      <c r="H483">
        <v>1.7953E-2</v>
      </c>
      <c r="I483">
        <v>1.8377000000000001E-2</v>
      </c>
    </row>
    <row r="484" spans="1:9" x14ac:dyDescent="0.3">
      <c r="A484">
        <v>4300</v>
      </c>
      <c r="B484">
        <v>14</v>
      </c>
      <c r="C484">
        <v>34.398000000000003</v>
      </c>
      <c r="D484">
        <v>79.995999999999995</v>
      </c>
      <c r="E484">
        <v>0.98446999999999996</v>
      </c>
      <c r="F484">
        <v>0.57704999999999995</v>
      </c>
      <c r="G484">
        <v>5.1999999999999995E-4</v>
      </c>
      <c r="H484">
        <v>1.7953E-2</v>
      </c>
      <c r="I484">
        <v>1.8473E-2</v>
      </c>
    </row>
    <row r="485" spans="1:9" x14ac:dyDescent="0.3">
      <c r="A485">
        <v>15400</v>
      </c>
      <c r="B485">
        <v>14</v>
      </c>
      <c r="C485">
        <v>31.957000000000001</v>
      </c>
      <c r="D485">
        <v>78.947000000000003</v>
      </c>
      <c r="E485">
        <v>0.98665000000000003</v>
      </c>
      <c r="F485">
        <v>0.56730000000000003</v>
      </c>
      <c r="G485">
        <v>4.2400000000000001E-4</v>
      </c>
      <c r="H485">
        <v>1.7954000000000001E-2</v>
      </c>
      <c r="I485">
        <v>1.8377999999999999E-2</v>
      </c>
    </row>
    <row r="486" spans="1:9" x14ac:dyDescent="0.3">
      <c r="A486">
        <v>14700</v>
      </c>
      <c r="B486">
        <v>14</v>
      </c>
      <c r="C486">
        <v>32.015000000000001</v>
      </c>
      <c r="D486">
        <v>78.968999999999994</v>
      </c>
      <c r="E486">
        <v>0.98658999999999997</v>
      </c>
      <c r="F486">
        <v>0.56755999999999995</v>
      </c>
      <c r="G486">
        <v>4.26E-4</v>
      </c>
      <c r="H486">
        <v>1.7954000000000001E-2</v>
      </c>
      <c r="I486">
        <v>1.8379E-2</v>
      </c>
    </row>
    <row r="487" spans="1:9" x14ac:dyDescent="0.3">
      <c r="A487">
        <v>5700</v>
      </c>
      <c r="B487">
        <v>14</v>
      </c>
      <c r="C487">
        <v>33.673000000000002</v>
      </c>
      <c r="D487">
        <v>79.674999999999997</v>
      </c>
      <c r="E487">
        <v>0.98509999999999998</v>
      </c>
      <c r="F487">
        <v>0.57435999999999998</v>
      </c>
      <c r="G487">
        <v>4.8899999999999996E-4</v>
      </c>
      <c r="H487">
        <v>1.7954000000000001E-2</v>
      </c>
      <c r="I487">
        <v>1.8443000000000001E-2</v>
      </c>
    </row>
    <row r="488" spans="1:9" x14ac:dyDescent="0.3">
      <c r="A488">
        <v>14800</v>
      </c>
      <c r="B488">
        <v>14</v>
      </c>
      <c r="C488">
        <v>32.014000000000003</v>
      </c>
      <c r="D488">
        <v>78.978999999999999</v>
      </c>
      <c r="E488">
        <v>0.98660000000000003</v>
      </c>
      <c r="F488">
        <v>0.56752000000000002</v>
      </c>
      <c r="G488">
        <v>4.2499999999999998E-4</v>
      </c>
      <c r="H488">
        <v>1.7954999999999999E-2</v>
      </c>
      <c r="I488">
        <v>1.8381000000000002E-2</v>
      </c>
    </row>
    <row r="489" spans="1:9" x14ac:dyDescent="0.3">
      <c r="A489">
        <v>16100</v>
      </c>
      <c r="B489">
        <v>14</v>
      </c>
      <c r="C489">
        <v>31.907</v>
      </c>
      <c r="D489">
        <v>78.933999999999997</v>
      </c>
      <c r="E489">
        <v>0.98670000000000002</v>
      </c>
      <c r="F489">
        <v>0.56705000000000005</v>
      </c>
      <c r="G489">
        <v>4.2200000000000001E-4</v>
      </c>
      <c r="H489">
        <v>1.7956E-2</v>
      </c>
      <c r="I489">
        <v>1.8377999999999999E-2</v>
      </c>
    </row>
    <row r="490" spans="1:9" x14ac:dyDescent="0.3">
      <c r="A490">
        <v>15500</v>
      </c>
      <c r="B490">
        <v>14</v>
      </c>
      <c r="C490">
        <v>31.956</v>
      </c>
      <c r="D490">
        <v>78.956000000000003</v>
      </c>
      <c r="E490">
        <v>0.98665999999999998</v>
      </c>
      <c r="F490">
        <v>0.56727000000000005</v>
      </c>
      <c r="G490">
        <v>4.2299999999999998E-4</v>
      </c>
      <c r="H490">
        <v>1.7956E-2</v>
      </c>
      <c r="I490">
        <v>1.8379E-2</v>
      </c>
    </row>
    <row r="491" spans="1:9" x14ac:dyDescent="0.3">
      <c r="A491">
        <v>16000</v>
      </c>
      <c r="B491">
        <v>14</v>
      </c>
      <c r="C491">
        <v>31.927</v>
      </c>
      <c r="D491">
        <v>78.957999999999998</v>
      </c>
      <c r="E491">
        <v>0.98668999999999996</v>
      </c>
      <c r="F491">
        <v>0.56706999999999996</v>
      </c>
      <c r="G491">
        <v>4.2200000000000001E-4</v>
      </c>
      <c r="H491">
        <v>1.7956E-2</v>
      </c>
      <c r="I491">
        <v>1.8377999999999999E-2</v>
      </c>
    </row>
    <row r="492" spans="1:9" x14ac:dyDescent="0.3">
      <c r="A492">
        <v>14900</v>
      </c>
      <c r="B492">
        <v>14</v>
      </c>
      <c r="C492">
        <v>32.012999999999998</v>
      </c>
      <c r="D492">
        <v>78.988</v>
      </c>
      <c r="E492">
        <v>0.98660999999999999</v>
      </c>
      <c r="F492">
        <v>0.56747999999999998</v>
      </c>
      <c r="G492">
        <v>4.2499999999999998E-4</v>
      </c>
      <c r="H492">
        <v>1.7957000000000001E-2</v>
      </c>
      <c r="I492">
        <v>1.8381999999999999E-2</v>
      </c>
    </row>
    <row r="493" spans="1:9" x14ac:dyDescent="0.3">
      <c r="A493">
        <v>16200</v>
      </c>
      <c r="B493">
        <v>14</v>
      </c>
      <c r="C493">
        <v>31.905000000000001</v>
      </c>
      <c r="D493">
        <v>78.941000000000003</v>
      </c>
      <c r="E493">
        <v>0.98670999999999998</v>
      </c>
      <c r="F493">
        <v>0.56703000000000003</v>
      </c>
      <c r="G493">
        <v>4.2200000000000001E-4</v>
      </c>
      <c r="H493">
        <v>1.7957999999999998E-2</v>
      </c>
      <c r="I493">
        <v>1.8379E-2</v>
      </c>
    </row>
    <row r="494" spans="1:9" x14ac:dyDescent="0.3">
      <c r="A494">
        <v>15600</v>
      </c>
      <c r="B494">
        <v>14</v>
      </c>
      <c r="C494">
        <v>31.954999999999998</v>
      </c>
      <c r="D494">
        <v>78.965000000000003</v>
      </c>
      <c r="E494">
        <v>0.98665999999999998</v>
      </c>
      <c r="F494">
        <v>0.56723000000000001</v>
      </c>
      <c r="G494">
        <v>4.2299999999999998E-4</v>
      </c>
      <c r="H494">
        <v>1.7957999999999998E-2</v>
      </c>
      <c r="I494">
        <v>1.8381000000000002E-2</v>
      </c>
    </row>
    <row r="495" spans="1:9" x14ac:dyDescent="0.3">
      <c r="A495">
        <v>16300</v>
      </c>
      <c r="B495">
        <v>14</v>
      </c>
      <c r="C495">
        <v>31.904</v>
      </c>
      <c r="D495">
        <v>78.948999999999998</v>
      </c>
      <c r="E495">
        <v>0.98670999999999998</v>
      </c>
      <c r="F495">
        <v>0.56699999999999995</v>
      </c>
      <c r="G495">
        <v>4.2099999999999999E-4</v>
      </c>
      <c r="H495">
        <v>1.7958999999999999E-2</v>
      </c>
      <c r="I495">
        <v>1.8380000000000001E-2</v>
      </c>
    </row>
    <row r="496" spans="1:9" x14ac:dyDescent="0.3">
      <c r="A496">
        <v>15700</v>
      </c>
      <c r="B496">
        <v>14</v>
      </c>
      <c r="C496">
        <v>31.954000000000001</v>
      </c>
      <c r="D496">
        <v>78.972999999999999</v>
      </c>
      <c r="E496">
        <v>0.98667000000000005</v>
      </c>
      <c r="F496">
        <v>0.56720000000000004</v>
      </c>
      <c r="G496">
        <v>4.2299999999999998E-4</v>
      </c>
      <c r="H496">
        <v>1.7958999999999999E-2</v>
      </c>
      <c r="I496">
        <v>1.8381999999999999E-2</v>
      </c>
    </row>
    <row r="497" spans="1:9" x14ac:dyDescent="0.3">
      <c r="A497">
        <v>16400</v>
      </c>
      <c r="B497">
        <v>14</v>
      </c>
      <c r="C497">
        <v>31.902999999999999</v>
      </c>
      <c r="D497">
        <v>78.956999999999994</v>
      </c>
      <c r="E497">
        <v>0.98672000000000004</v>
      </c>
      <c r="F497">
        <v>0.56696999999999997</v>
      </c>
      <c r="G497">
        <v>4.2099999999999999E-4</v>
      </c>
      <c r="H497">
        <v>1.796E-2</v>
      </c>
      <c r="I497">
        <v>1.8381999999999999E-2</v>
      </c>
    </row>
    <row r="498" spans="1:9" x14ac:dyDescent="0.3">
      <c r="A498">
        <v>15800</v>
      </c>
      <c r="B498">
        <v>14</v>
      </c>
      <c r="C498">
        <v>31.952999999999999</v>
      </c>
      <c r="D498">
        <v>78.981999999999999</v>
      </c>
      <c r="E498">
        <v>0.98667000000000005</v>
      </c>
      <c r="F498">
        <v>0.56716999999999995</v>
      </c>
      <c r="G498">
        <v>4.2299999999999998E-4</v>
      </c>
      <c r="H498">
        <v>1.7961000000000001E-2</v>
      </c>
      <c r="I498">
        <v>1.8384000000000001E-2</v>
      </c>
    </row>
    <row r="499" spans="1:9" x14ac:dyDescent="0.3">
      <c r="A499">
        <v>5800</v>
      </c>
      <c r="B499">
        <v>14</v>
      </c>
      <c r="C499">
        <v>33.662999999999997</v>
      </c>
      <c r="D499">
        <v>79.707999999999998</v>
      </c>
      <c r="E499">
        <v>0.98512999999999995</v>
      </c>
      <c r="F499">
        <v>0.57420000000000004</v>
      </c>
      <c r="G499">
        <v>4.8799999999999999E-4</v>
      </c>
      <c r="H499">
        <v>1.7961000000000001E-2</v>
      </c>
      <c r="I499">
        <v>1.8449E-2</v>
      </c>
    </row>
    <row r="500" spans="1:9" x14ac:dyDescent="0.3">
      <c r="A500">
        <v>16500</v>
      </c>
      <c r="B500">
        <v>14</v>
      </c>
      <c r="C500">
        <v>31.902000000000001</v>
      </c>
      <c r="D500">
        <v>78.965000000000003</v>
      </c>
      <c r="E500">
        <v>0.98673</v>
      </c>
      <c r="F500">
        <v>0.56694</v>
      </c>
      <c r="G500">
        <v>4.2099999999999999E-4</v>
      </c>
      <c r="H500">
        <v>1.7961999999999999E-2</v>
      </c>
      <c r="I500">
        <v>1.8383E-2</v>
      </c>
    </row>
    <row r="501" spans="1:9" x14ac:dyDescent="0.3">
      <c r="A501">
        <v>17000</v>
      </c>
      <c r="B501">
        <v>14</v>
      </c>
      <c r="C501">
        <v>31.876000000000001</v>
      </c>
      <c r="D501">
        <v>78.968000000000004</v>
      </c>
      <c r="E501">
        <v>0.98675999999999997</v>
      </c>
      <c r="F501">
        <v>0.56676000000000004</v>
      </c>
      <c r="G501">
        <v>4.2000000000000002E-4</v>
      </c>
      <c r="H501">
        <v>1.7961999999999999E-2</v>
      </c>
      <c r="I501">
        <v>1.8381999999999999E-2</v>
      </c>
    </row>
    <row r="502" spans="1:9" x14ac:dyDescent="0.3">
      <c r="A502">
        <v>15900</v>
      </c>
      <c r="B502">
        <v>14</v>
      </c>
      <c r="C502">
        <v>31.952000000000002</v>
      </c>
      <c r="D502">
        <v>78.991</v>
      </c>
      <c r="E502">
        <v>0.98668</v>
      </c>
      <c r="F502">
        <v>0.56713000000000002</v>
      </c>
      <c r="G502">
        <v>4.2299999999999998E-4</v>
      </c>
      <c r="H502">
        <v>1.7961999999999999E-2</v>
      </c>
      <c r="I502">
        <v>1.8384999999999999E-2</v>
      </c>
    </row>
    <row r="503" spans="1:9" x14ac:dyDescent="0.3">
      <c r="A503">
        <v>17100</v>
      </c>
      <c r="B503">
        <v>14</v>
      </c>
      <c r="C503">
        <v>31.858000000000001</v>
      </c>
      <c r="D503">
        <v>78.947000000000003</v>
      </c>
      <c r="E503">
        <v>0.98677000000000004</v>
      </c>
      <c r="F503">
        <v>0.56674000000000002</v>
      </c>
      <c r="G503">
        <v>4.2000000000000002E-4</v>
      </c>
      <c r="H503">
        <v>1.7963E-2</v>
      </c>
      <c r="I503">
        <v>1.8381999999999999E-2</v>
      </c>
    </row>
    <row r="504" spans="1:9" x14ac:dyDescent="0.3">
      <c r="A504">
        <v>16600</v>
      </c>
      <c r="B504">
        <v>14</v>
      </c>
      <c r="C504">
        <v>31.901</v>
      </c>
      <c r="D504">
        <v>78.972999999999999</v>
      </c>
      <c r="E504">
        <v>0.98673</v>
      </c>
      <c r="F504">
        <v>0.56691000000000003</v>
      </c>
      <c r="G504">
        <v>4.2099999999999999E-4</v>
      </c>
      <c r="H504">
        <v>1.7963E-2</v>
      </c>
      <c r="I504">
        <v>1.8384000000000001E-2</v>
      </c>
    </row>
    <row r="505" spans="1:9" x14ac:dyDescent="0.3">
      <c r="A505">
        <v>17200</v>
      </c>
      <c r="B505">
        <v>14</v>
      </c>
      <c r="C505">
        <v>31.856000000000002</v>
      </c>
      <c r="D505">
        <v>78.953000000000003</v>
      </c>
      <c r="E505">
        <v>0.98677000000000004</v>
      </c>
      <c r="F505">
        <v>0.56672</v>
      </c>
      <c r="G505">
        <v>4.1899999999999999E-4</v>
      </c>
      <c r="H505">
        <v>1.7964000000000001E-2</v>
      </c>
      <c r="I505">
        <v>1.8383E-2</v>
      </c>
    </row>
    <row r="506" spans="1:9" x14ac:dyDescent="0.3">
      <c r="A506">
        <v>4400</v>
      </c>
      <c r="B506">
        <v>14</v>
      </c>
      <c r="C506">
        <v>34.380000000000003</v>
      </c>
      <c r="D506">
        <v>80.033000000000001</v>
      </c>
      <c r="E506">
        <v>0.98451</v>
      </c>
      <c r="F506">
        <v>0.57681000000000004</v>
      </c>
      <c r="G506">
        <v>5.1900000000000004E-4</v>
      </c>
      <c r="H506">
        <v>1.7964000000000001E-2</v>
      </c>
      <c r="I506">
        <v>1.8482999999999999E-2</v>
      </c>
    </row>
    <row r="507" spans="1:9" x14ac:dyDescent="0.3">
      <c r="A507">
        <v>17300</v>
      </c>
      <c r="B507">
        <v>14</v>
      </c>
      <c r="C507">
        <v>31.855</v>
      </c>
      <c r="D507">
        <v>78.960999999999999</v>
      </c>
      <c r="E507">
        <v>0.98677999999999999</v>
      </c>
      <c r="F507">
        <v>0.56669000000000003</v>
      </c>
      <c r="G507">
        <v>4.1899999999999999E-4</v>
      </c>
      <c r="H507">
        <v>1.7964999999999998E-2</v>
      </c>
      <c r="I507">
        <v>1.8384000000000001E-2</v>
      </c>
    </row>
    <row r="508" spans="1:9" x14ac:dyDescent="0.3">
      <c r="A508">
        <v>16700</v>
      </c>
      <c r="B508">
        <v>14</v>
      </c>
      <c r="C508">
        <v>31.9</v>
      </c>
      <c r="D508">
        <v>78.980999999999995</v>
      </c>
      <c r="E508">
        <v>0.98673999999999995</v>
      </c>
      <c r="F508">
        <v>0.56688000000000005</v>
      </c>
      <c r="G508">
        <v>4.2099999999999999E-4</v>
      </c>
      <c r="H508">
        <v>1.7964999999999998E-2</v>
      </c>
      <c r="I508">
        <v>1.8384999999999999E-2</v>
      </c>
    </row>
    <row r="509" spans="1:9" x14ac:dyDescent="0.3">
      <c r="A509">
        <v>17400</v>
      </c>
      <c r="B509">
        <v>14</v>
      </c>
      <c r="C509">
        <v>31.853999999999999</v>
      </c>
      <c r="D509">
        <v>78.968000000000004</v>
      </c>
      <c r="E509">
        <v>0.98677999999999999</v>
      </c>
      <c r="F509">
        <v>0.56666000000000005</v>
      </c>
      <c r="G509">
        <v>4.1899999999999999E-4</v>
      </c>
      <c r="H509">
        <v>1.7965999999999999E-2</v>
      </c>
      <c r="I509">
        <v>1.8384999999999999E-2</v>
      </c>
    </row>
    <row r="510" spans="1:9" x14ac:dyDescent="0.3">
      <c r="A510">
        <v>16800</v>
      </c>
      <c r="B510">
        <v>14</v>
      </c>
      <c r="C510">
        <v>31.898</v>
      </c>
      <c r="D510">
        <v>78.988</v>
      </c>
      <c r="E510">
        <v>0.98673999999999995</v>
      </c>
      <c r="F510">
        <v>0.56684999999999997</v>
      </c>
      <c r="G510">
        <v>4.2099999999999999E-4</v>
      </c>
      <c r="H510">
        <v>1.7965999999999999E-2</v>
      </c>
      <c r="I510">
        <v>1.8387000000000001E-2</v>
      </c>
    </row>
    <row r="511" spans="1:9" x14ac:dyDescent="0.3">
      <c r="A511">
        <v>17500</v>
      </c>
      <c r="B511">
        <v>14</v>
      </c>
      <c r="C511">
        <v>31.853000000000002</v>
      </c>
      <c r="D511">
        <v>78.974999999999994</v>
      </c>
      <c r="E511">
        <v>0.98678999999999994</v>
      </c>
      <c r="F511">
        <v>0.56664000000000003</v>
      </c>
      <c r="G511">
        <v>4.1899999999999999E-4</v>
      </c>
      <c r="H511">
        <v>1.7967E-2</v>
      </c>
      <c r="I511">
        <v>1.8386E-2</v>
      </c>
    </row>
    <row r="512" spans="1:9" x14ac:dyDescent="0.3">
      <c r="A512">
        <v>16900</v>
      </c>
      <c r="B512">
        <v>14</v>
      </c>
      <c r="C512">
        <v>31.896999999999998</v>
      </c>
      <c r="D512">
        <v>78.995999999999995</v>
      </c>
      <c r="E512">
        <v>0.98675000000000002</v>
      </c>
      <c r="F512">
        <v>0.56681999999999999</v>
      </c>
      <c r="G512">
        <v>4.2000000000000002E-4</v>
      </c>
      <c r="H512">
        <v>1.7967E-2</v>
      </c>
      <c r="I512">
        <v>1.8388000000000002E-2</v>
      </c>
    </row>
    <row r="513" spans="1:9" x14ac:dyDescent="0.3">
      <c r="A513">
        <v>18000</v>
      </c>
      <c r="B513">
        <v>14</v>
      </c>
      <c r="C513">
        <v>31.83</v>
      </c>
      <c r="D513">
        <v>78.98</v>
      </c>
      <c r="E513">
        <v>0.98682000000000003</v>
      </c>
      <c r="F513">
        <v>0.56647000000000003</v>
      </c>
      <c r="G513">
        <v>4.1800000000000002E-4</v>
      </c>
      <c r="H513">
        <v>1.7968000000000001E-2</v>
      </c>
      <c r="I513">
        <v>1.8386E-2</v>
      </c>
    </row>
    <row r="514" spans="1:9" x14ac:dyDescent="0.3">
      <c r="A514">
        <v>5900</v>
      </c>
      <c r="B514">
        <v>14</v>
      </c>
      <c r="C514">
        <v>33.655000000000001</v>
      </c>
      <c r="D514">
        <v>79.739999999999995</v>
      </c>
      <c r="E514">
        <v>0.98516000000000004</v>
      </c>
      <c r="F514">
        <v>0.57404999999999995</v>
      </c>
      <c r="G514">
        <v>4.8700000000000002E-4</v>
      </c>
      <c r="H514">
        <v>1.7968000000000001E-2</v>
      </c>
      <c r="I514">
        <v>1.8454999999999999E-2</v>
      </c>
    </row>
    <row r="515" spans="1:9" x14ac:dyDescent="0.3">
      <c r="A515">
        <v>18100</v>
      </c>
      <c r="B515">
        <v>14</v>
      </c>
      <c r="C515">
        <v>31.812999999999999</v>
      </c>
      <c r="D515">
        <v>78.960999999999999</v>
      </c>
      <c r="E515">
        <v>0.98682999999999998</v>
      </c>
      <c r="F515">
        <v>0.56645000000000001</v>
      </c>
      <c r="G515">
        <v>4.1800000000000002E-4</v>
      </c>
      <c r="H515">
        <v>1.7968999999999999E-2</v>
      </c>
      <c r="I515">
        <v>1.8386E-2</v>
      </c>
    </row>
    <row r="516" spans="1:9" x14ac:dyDescent="0.3">
      <c r="A516">
        <v>18200</v>
      </c>
      <c r="B516">
        <v>14</v>
      </c>
      <c r="C516">
        <v>31.812000000000001</v>
      </c>
      <c r="D516">
        <v>78.966999999999999</v>
      </c>
      <c r="E516">
        <v>0.98682999999999998</v>
      </c>
      <c r="F516">
        <v>0.56642999999999999</v>
      </c>
      <c r="G516">
        <v>4.17E-4</v>
      </c>
      <c r="H516">
        <v>1.7968999999999999E-2</v>
      </c>
      <c r="I516">
        <v>1.8387000000000001E-2</v>
      </c>
    </row>
    <row r="517" spans="1:9" x14ac:dyDescent="0.3">
      <c r="A517">
        <v>17600</v>
      </c>
      <c r="B517">
        <v>14</v>
      </c>
      <c r="C517">
        <v>31.852</v>
      </c>
      <c r="D517">
        <v>78.983000000000004</v>
      </c>
      <c r="E517">
        <v>0.98680000000000001</v>
      </c>
      <c r="F517">
        <v>0.56660999999999995</v>
      </c>
      <c r="G517">
        <v>4.1899999999999999E-4</v>
      </c>
      <c r="H517">
        <v>1.7968999999999999E-2</v>
      </c>
      <c r="I517">
        <v>1.8387000000000001E-2</v>
      </c>
    </row>
    <row r="518" spans="1:9" x14ac:dyDescent="0.3">
      <c r="A518">
        <v>17700</v>
      </c>
      <c r="B518">
        <v>14</v>
      </c>
      <c r="C518">
        <v>31.850999999999999</v>
      </c>
      <c r="D518">
        <v>78.989999999999995</v>
      </c>
      <c r="E518">
        <v>0.98680000000000001</v>
      </c>
      <c r="F518">
        <v>0.56657999999999997</v>
      </c>
      <c r="G518">
        <v>4.1899999999999999E-4</v>
      </c>
      <c r="H518">
        <v>1.797E-2</v>
      </c>
      <c r="I518">
        <v>1.8388999999999999E-2</v>
      </c>
    </row>
    <row r="519" spans="1:9" x14ac:dyDescent="0.3">
      <c r="A519">
        <v>18300</v>
      </c>
      <c r="B519">
        <v>14</v>
      </c>
      <c r="C519">
        <v>31.811</v>
      </c>
      <c r="D519">
        <v>78.974000000000004</v>
      </c>
      <c r="E519">
        <v>0.98684000000000005</v>
      </c>
      <c r="F519">
        <v>0.56640999999999997</v>
      </c>
      <c r="G519">
        <v>4.17E-4</v>
      </c>
      <c r="H519">
        <v>1.7971000000000001E-2</v>
      </c>
      <c r="I519">
        <v>1.8388000000000002E-2</v>
      </c>
    </row>
    <row r="520" spans="1:9" x14ac:dyDescent="0.3">
      <c r="A520">
        <v>17800</v>
      </c>
      <c r="B520">
        <v>14</v>
      </c>
      <c r="C520">
        <v>31.849</v>
      </c>
      <c r="D520">
        <v>78.997</v>
      </c>
      <c r="E520">
        <v>0.98680999999999996</v>
      </c>
      <c r="F520">
        <v>0.56655</v>
      </c>
      <c r="G520">
        <v>4.1800000000000002E-4</v>
      </c>
      <c r="H520">
        <v>1.7971000000000001E-2</v>
      </c>
      <c r="I520">
        <v>1.839E-2</v>
      </c>
    </row>
    <row r="521" spans="1:9" x14ac:dyDescent="0.3">
      <c r="A521">
        <v>18400</v>
      </c>
      <c r="B521">
        <v>14</v>
      </c>
      <c r="C521">
        <v>31.809000000000001</v>
      </c>
      <c r="D521">
        <v>78.980999999999995</v>
      </c>
      <c r="E521">
        <v>0.98684000000000005</v>
      </c>
      <c r="F521">
        <v>0.56638999999999995</v>
      </c>
      <c r="G521">
        <v>4.17E-4</v>
      </c>
      <c r="H521">
        <v>1.7971999999999998E-2</v>
      </c>
      <c r="I521">
        <v>1.8388999999999999E-2</v>
      </c>
    </row>
    <row r="522" spans="1:9" x14ac:dyDescent="0.3">
      <c r="A522">
        <v>18500</v>
      </c>
      <c r="B522">
        <v>14</v>
      </c>
      <c r="C522">
        <v>31.808</v>
      </c>
      <c r="D522">
        <v>78.986999999999995</v>
      </c>
      <c r="E522">
        <v>0.98685</v>
      </c>
      <c r="F522">
        <v>0.56635999999999997</v>
      </c>
      <c r="G522">
        <v>4.17E-4</v>
      </c>
      <c r="H522">
        <v>1.7972999999999999E-2</v>
      </c>
      <c r="I522">
        <v>1.839E-2</v>
      </c>
    </row>
    <row r="523" spans="1:9" x14ac:dyDescent="0.3">
      <c r="A523">
        <v>17900</v>
      </c>
      <c r="B523">
        <v>14</v>
      </c>
      <c r="C523">
        <v>31.847999999999999</v>
      </c>
      <c r="D523">
        <v>79.004999999999995</v>
      </c>
      <c r="E523">
        <v>0.98680999999999996</v>
      </c>
      <c r="F523">
        <v>0.56652000000000002</v>
      </c>
      <c r="G523">
        <v>4.1800000000000002E-4</v>
      </c>
      <c r="H523">
        <v>1.7972999999999999E-2</v>
      </c>
      <c r="I523">
        <v>1.8391000000000001E-2</v>
      </c>
    </row>
    <row r="524" spans="1:9" x14ac:dyDescent="0.3">
      <c r="A524">
        <v>19100</v>
      </c>
      <c r="B524">
        <v>14</v>
      </c>
      <c r="C524">
        <v>31.771999999999998</v>
      </c>
      <c r="D524">
        <v>78.975999999999999</v>
      </c>
      <c r="E524">
        <v>0.98687999999999998</v>
      </c>
      <c r="F524">
        <v>0.56618999999999997</v>
      </c>
      <c r="G524">
        <v>4.1599999999999997E-4</v>
      </c>
      <c r="H524">
        <v>1.7974E-2</v>
      </c>
      <c r="I524">
        <v>1.839E-2</v>
      </c>
    </row>
    <row r="525" spans="1:9" x14ac:dyDescent="0.3">
      <c r="A525">
        <v>19000</v>
      </c>
      <c r="B525">
        <v>14</v>
      </c>
      <c r="C525">
        <v>31.788</v>
      </c>
      <c r="D525">
        <v>78.992999999999995</v>
      </c>
      <c r="E525">
        <v>0.98687999999999998</v>
      </c>
      <c r="F525">
        <v>0.56620999999999999</v>
      </c>
      <c r="G525">
        <v>4.1599999999999997E-4</v>
      </c>
      <c r="H525">
        <v>1.7974E-2</v>
      </c>
      <c r="I525">
        <v>1.839E-2</v>
      </c>
    </row>
    <row r="526" spans="1:9" x14ac:dyDescent="0.3">
      <c r="A526">
        <v>18600</v>
      </c>
      <c r="B526">
        <v>14</v>
      </c>
      <c r="C526">
        <v>31.806999999999999</v>
      </c>
      <c r="D526">
        <v>78.994</v>
      </c>
      <c r="E526">
        <v>0.98685</v>
      </c>
      <c r="F526">
        <v>0.56633</v>
      </c>
      <c r="G526">
        <v>4.17E-4</v>
      </c>
      <c r="H526">
        <v>1.7974E-2</v>
      </c>
      <c r="I526">
        <v>1.8391000000000001E-2</v>
      </c>
    </row>
    <row r="527" spans="1:9" x14ac:dyDescent="0.3">
      <c r="A527">
        <v>4500</v>
      </c>
      <c r="B527">
        <v>14</v>
      </c>
      <c r="C527">
        <v>34.363</v>
      </c>
      <c r="D527">
        <v>80.070999999999998</v>
      </c>
      <c r="E527">
        <v>0.98455000000000004</v>
      </c>
      <c r="F527">
        <v>0.57657999999999998</v>
      </c>
      <c r="G527">
        <v>5.1699999999999999E-4</v>
      </c>
      <c r="H527">
        <v>1.7974E-2</v>
      </c>
      <c r="I527">
        <v>1.8491E-2</v>
      </c>
    </row>
    <row r="528" spans="1:9" x14ac:dyDescent="0.3">
      <c r="A528">
        <v>19200</v>
      </c>
      <c r="B528">
        <v>14</v>
      </c>
      <c r="C528">
        <v>31.771000000000001</v>
      </c>
      <c r="D528">
        <v>78.981999999999999</v>
      </c>
      <c r="E528">
        <v>0.98689000000000004</v>
      </c>
      <c r="F528">
        <v>0.56616999999999995</v>
      </c>
      <c r="G528">
        <v>4.1599999999999997E-4</v>
      </c>
      <c r="H528">
        <v>1.7975000000000001E-2</v>
      </c>
      <c r="I528">
        <v>1.8391000000000001E-2</v>
      </c>
    </row>
    <row r="529" spans="1:9" x14ac:dyDescent="0.3">
      <c r="A529">
        <v>18700</v>
      </c>
      <c r="B529">
        <v>14</v>
      </c>
      <c r="C529">
        <v>31.806000000000001</v>
      </c>
      <c r="D529">
        <v>79.001000000000005</v>
      </c>
      <c r="E529">
        <v>0.98685999999999996</v>
      </c>
      <c r="F529">
        <v>0.56630999999999998</v>
      </c>
      <c r="G529">
        <v>4.17E-4</v>
      </c>
      <c r="H529">
        <v>1.7975000000000001E-2</v>
      </c>
      <c r="I529">
        <v>1.8391999999999999E-2</v>
      </c>
    </row>
    <row r="530" spans="1:9" x14ac:dyDescent="0.3">
      <c r="A530">
        <v>19300</v>
      </c>
      <c r="B530">
        <v>14</v>
      </c>
      <c r="C530">
        <v>31.77</v>
      </c>
      <c r="D530">
        <v>78.988</v>
      </c>
      <c r="E530">
        <v>0.98689000000000004</v>
      </c>
      <c r="F530">
        <v>0.56615000000000004</v>
      </c>
      <c r="G530">
        <v>4.15E-4</v>
      </c>
      <c r="H530">
        <v>1.7975999999999999E-2</v>
      </c>
      <c r="I530">
        <v>1.8391999999999999E-2</v>
      </c>
    </row>
    <row r="531" spans="1:9" x14ac:dyDescent="0.3">
      <c r="A531">
        <v>19400</v>
      </c>
      <c r="B531">
        <v>14</v>
      </c>
      <c r="C531">
        <v>31.768999999999998</v>
      </c>
      <c r="D531">
        <v>78.994</v>
      </c>
      <c r="E531">
        <v>0.9869</v>
      </c>
      <c r="F531">
        <v>0.56613000000000002</v>
      </c>
      <c r="G531">
        <v>4.15E-4</v>
      </c>
      <c r="H531">
        <v>1.7977E-2</v>
      </c>
      <c r="I531">
        <v>1.8393E-2</v>
      </c>
    </row>
    <row r="532" spans="1:9" x14ac:dyDescent="0.3">
      <c r="A532">
        <v>18800</v>
      </c>
      <c r="B532">
        <v>14</v>
      </c>
      <c r="C532">
        <v>31.805</v>
      </c>
      <c r="D532">
        <v>79.007999999999996</v>
      </c>
      <c r="E532">
        <v>0.98685999999999996</v>
      </c>
      <c r="F532">
        <v>0.56628000000000001</v>
      </c>
      <c r="G532">
        <v>4.1599999999999997E-4</v>
      </c>
      <c r="H532">
        <v>1.7977E-2</v>
      </c>
      <c r="I532">
        <v>1.8393E-2</v>
      </c>
    </row>
    <row r="533" spans="1:9" x14ac:dyDescent="0.3">
      <c r="A533">
        <v>19500</v>
      </c>
      <c r="B533">
        <v>14</v>
      </c>
      <c r="C533">
        <v>31.768000000000001</v>
      </c>
      <c r="D533">
        <v>79.001000000000005</v>
      </c>
      <c r="E533">
        <v>0.9869</v>
      </c>
      <c r="F533">
        <v>0.56610000000000005</v>
      </c>
      <c r="G533">
        <v>4.15E-4</v>
      </c>
      <c r="H533">
        <v>1.7978000000000001E-2</v>
      </c>
      <c r="I533">
        <v>1.8394000000000001E-2</v>
      </c>
    </row>
    <row r="534" spans="1:9" x14ac:dyDescent="0.3">
      <c r="A534">
        <v>18900</v>
      </c>
      <c r="B534">
        <v>14</v>
      </c>
      <c r="C534">
        <v>31.803999999999998</v>
      </c>
      <c r="D534">
        <v>79.015000000000001</v>
      </c>
      <c r="E534">
        <v>0.98687000000000002</v>
      </c>
      <c r="F534">
        <v>0.56625999999999999</v>
      </c>
      <c r="G534">
        <v>4.1599999999999997E-4</v>
      </c>
      <c r="H534">
        <v>1.7978000000000001E-2</v>
      </c>
      <c r="I534">
        <v>1.8394000000000001E-2</v>
      </c>
    </row>
    <row r="535" spans="1:9" x14ac:dyDescent="0.3">
      <c r="A535">
        <v>19600</v>
      </c>
      <c r="B535">
        <v>14</v>
      </c>
      <c r="C535">
        <v>31.766999999999999</v>
      </c>
      <c r="D535">
        <v>79.007000000000005</v>
      </c>
      <c r="E535">
        <v>0.98690999999999995</v>
      </c>
      <c r="F535">
        <v>0.56608000000000003</v>
      </c>
      <c r="G535">
        <v>4.15E-4</v>
      </c>
      <c r="H535">
        <v>1.7979999999999999E-2</v>
      </c>
      <c r="I535">
        <v>1.8395000000000002E-2</v>
      </c>
    </row>
    <row r="536" spans="1:9" x14ac:dyDescent="0.3">
      <c r="A536">
        <v>20000</v>
      </c>
      <c r="B536">
        <v>14</v>
      </c>
      <c r="C536">
        <v>31.748999999999999</v>
      </c>
      <c r="D536">
        <v>79.007000000000005</v>
      </c>
      <c r="E536">
        <v>0.98692999999999997</v>
      </c>
      <c r="F536">
        <v>0.56596999999999997</v>
      </c>
      <c r="G536">
        <v>4.1399999999999998E-4</v>
      </c>
      <c r="H536">
        <v>1.7979999999999999E-2</v>
      </c>
      <c r="I536">
        <v>1.8394000000000001E-2</v>
      </c>
    </row>
    <row r="537" spans="1:9" x14ac:dyDescent="0.3">
      <c r="A537">
        <v>19700</v>
      </c>
      <c r="B537">
        <v>14</v>
      </c>
      <c r="C537">
        <v>31.765999999999998</v>
      </c>
      <c r="D537">
        <v>79.013000000000005</v>
      </c>
      <c r="E537">
        <v>0.98690999999999995</v>
      </c>
      <c r="F537">
        <v>0.56606000000000001</v>
      </c>
      <c r="G537">
        <v>4.15E-4</v>
      </c>
      <c r="H537">
        <v>1.7981E-2</v>
      </c>
      <c r="I537">
        <v>1.8395999999999999E-2</v>
      </c>
    </row>
    <row r="538" spans="1:9" x14ac:dyDescent="0.3">
      <c r="A538">
        <v>19800</v>
      </c>
      <c r="B538">
        <v>14</v>
      </c>
      <c r="C538">
        <v>31.765000000000001</v>
      </c>
      <c r="D538">
        <v>79.02</v>
      </c>
      <c r="E538">
        <v>0.98692000000000002</v>
      </c>
      <c r="F538">
        <v>0.56603000000000003</v>
      </c>
      <c r="G538">
        <v>4.15E-4</v>
      </c>
      <c r="H538">
        <v>1.7982000000000001E-2</v>
      </c>
      <c r="I538">
        <v>1.8397E-2</v>
      </c>
    </row>
    <row r="539" spans="1:9" x14ac:dyDescent="0.3">
      <c r="A539">
        <v>19900</v>
      </c>
      <c r="B539">
        <v>14</v>
      </c>
      <c r="C539">
        <v>31.763999999999999</v>
      </c>
      <c r="D539">
        <v>79.025999999999996</v>
      </c>
      <c r="E539">
        <v>0.98692000000000002</v>
      </c>
      <c r="F539">
        <v>0.56601000000000001</v>
      </c>
      <c r="G539">
        <v>4.1399999999999998E-4</v>
      </c>
      <c r="H539">
        <v>1.7982999999999999E-2</v>
      </c>
      <c r="I539">
        <v>1.8398000000000001E-2</v>
      </c>
    </row>
    <row r="540" spans="1:9" x14ac:dyDescent="0.3">
      <c r="A540">
        <v>4600</v>
      </c>
      <c r="B540">
        <v>14</v>
      </c>
      <c r="C540">
        <v>34.345999999999997</v>
      </c>
      <c r="D540">
        <v>80.108999999999995</v>
      </c>
      <c r="E540">
        <v>0.98458999999999997</v>
      </c>
      <c r="F540">
        <v>0.57635000000000003</v>
      </c>
      <c r="G540">
        <v>5.1599999999999997E-4</v>
      </c>
      <c r="H540">
        <v>1.7982999999999999E-2</v>
      </c>
      <c r="I540">
        <v>1.8499000000000002E-2</v>
      </c>
    </row>
    <row r="541" spans="1:9" x14ac:dyDescent="0.3">
      <c r="A541">
        <v>4700</v>
      </c>
      <c r="B541">
        <v>14</v>
      </c>
      <c r="C541">
        <v>34.331000000000003</v>
      </c>
      <c r="D541">
        <v>80.147999999999996</v>
      </c>
      <c r="E541">
        <v>0.98463000000000001</v>
      </c>
      <c r="F541">
        <v>0.57613999999999999</v>
      </c>
      <c r="G541">
        <v>5.1500000000000005E-4</v>
      </c>
      <c r="H541">
        <v>1.7992999999999999E-2</v>
      </c>
      <c r="I541">
        <v>1.8506999999999999E-2</v>
      </c>
    </row>
    <row r="542" spans="1:9" x14ac:dyDescent="0.3">
      <c r="A542">
        <v>4800</v>
      </c>
      <c r="B542">
        <v>14</v>
      </c>
      <c r="C542">
        <v>34.316000000000003</v>
      </c>
      <c r="D542">
        <v>80.186999999999998</v>
      </c>
      <c r="E542">
        <v>0.98465999999999998</v>
      </c>
      <c r="F542">
        <v>0.57593000000000005</v>
      </c>
      <c r="G542">
        <v>5.13E-4</v>
      </c>
      <c r="H542">
        <v>1.8002000000000001E-2</v>
      </c>
      <c r="I542">
        <v>1.8515E-2</v>
      </c>
    </row>
    <row r="543" spans="1:9" x14ac:dyDescent="0.3">
      <c r="A543">
        <v>3100</v>
      </c>
      <c r="B543">
        <v>14</v>
      </c>
      <c r="C543">
        <v>35.588000000000001</v>
      </c>
      <c r="D543">
        <v>80.765000000000001</v>
      </c>
      <c r="E543">
        <v>0.98350000000000004</v>
      </c>
      <c r="F543">
        <v>0.58023000000000002</v>
      </c>
      <c r="G543">
        <v>5.7499999999999999E-4</v>
      </c>
      <c r="H543">
        <v>1.8002000000000001E-2</v>
      </c>
      <c r="I543">
        <v>1.8577E-2</v>
      </c>
    </row>
    <row r="544" spans="1:9" x14ac:dyDescent="0.3">
      <c r="A544">
        <v>4900</v>
      </c>
      <c r="B544">
        <v>14</v>
      </c>
      <c r="C544">
        <v>34.302</v>
      </c>
      <c r="D544">
        <v>80.225999999999999</v>
      </c>
      <c r="E544">
        <v>0.98470000000000002</v>
      </c>
      <c r="F544">
        <v>0.57572999999999996</v>
      </c>
      <c r="G544">
        <v>5.1199999999999998E-4</v>
      </c>
      <c r="H544">
        <v>1.8010999999999999E-2</v>
      </c>
      <c r="I544">
        <v>1.8523000000000001E-2</v>
      </c>
    </row>
    <row r="545" spans="1:9" x14ac:dyDescent="0.3">
      <c r="A545">
        <v>3200</v>
      </c>
      <c r="B545">
        <v>14</v>
      </c>
      <c r="C545">
        <v>35.536000000000001</v>
      </c>
      <c r="D545">
        <v>80.793000000000006</v>
      </c>
      <c r="E545">
        <v>0.98358999999999996</v>
      </c>
      <c r="F545">
        <v>0.57996000000000003</v>
      </c>
      <c r="G545">
        <v>5.7200000000000003E-4</v>
      </c>
      <c r="H545">
        <v>1.8016000000000001E-2</v>
      </c>
      <c r="I545">
        <v>1.8588E-2</v>
      </c>
    </row>
    <row r="546" spans="1:9" x14ac:dyDescent="0.3">
      <c r="A546">
        <v>3000</v>
      </c>
      <c r="B546">
        <v>14</v>
      </c>
      <c r="C546">
        <v>36.033000000000001</v>
      </c>
      <c r="D546">
        <v>81.378</v>
      </c>
      <c r="E546">
        <v>0.98318000000000005</v>
      </c>
      <c r="F546">
        <v>0.57945999999999998</v>
      </c>
      <c r="G546">
        <v>5.8799999999999998E-4</v>
      </c>
      <c r="H546">
        <v>1.8030000000000001E-2</v>
      </c>
      <c r="I546">
        <v>1.8617999999999999E-2</v>
      </c>
    </row>
    <row r="547" spans="1:9" x14ac:dyDescent="0.3">
      <c r="A547">
        <v>3300</v>
      </c>
      <c r="B547">
        <v>14</v>
      </c>
      <c r="C547">
        <v>35.497</v>
      </c>
      <c r="D547">
        <v>80.837000000000003</v>
      </c>
      <c r="E547">
        <v>0.98365999999999998</v>
      </c>
      <c r="F547">
        <v>0.57962000000000002</v>
      </c>
      <c r="G547">
        <v>5.6999999999999998E-4</v>
      </c>
      <c r="H547">
        <v>1.8031999999999999E-2</v>
      </c>
      <c r="I547">
        <v>1.8600999999999999E-2</v>
      </c>
    </row>
    <row r="548" spans="1:9" x14ac:dyDescent="0.3">
      <c r="A548">
        <v>3400</v>
      </c>
      <c r="B548">
        <v>14</v>
      </c>
      <c r="C548">
        <v>35.466000000000001</v>
      </c>
      <c r="D548">
        <v>80.884</v>
      </c>
      <c r="E548">
        <v>0.98372000000000004</v>
      </c>
      <c r="F548">
        <v>0.57928999999999997</v>
      </c>
      <c r="G548">
        <v>5.6700000000000001E-4</v>
      </c>
      <c r="H548">
        <v>1.8046E-2</v>
      </c>
      <c r="I548">
        <v>1.8613000000000001E-2</v>
      </c>
    </row>
    <row r="549" spans="1:9" x14ac:dyDescent="0.3">
      <c r="A549">
        <v>3500</v>
      </c>
      <c r="B549">
        <v>14</v>
      </c>
      <c r="C549">
        <v>35.438000000000002</v>
      </c>
      <c r="D549">
        <v>80.933000000000007</v>
      </c>
      <c r="E549">
        <v>0.98377999999999999</v>
      </c>
      <c r="F549">
        <v>0.57898000000000005</v>
      </c>
      <c r="G549">
        <v>5.6499999999999996E-4</v>
      </c>
      <c r="H549">
        <v>1.8058999999999999E-2</v>
      </c>
      <c r="I549">
        <v>1.8624000000000002E-2</v>
      </c>
    </row>
    <row r="550" spans="1:9" x14ac:dyDescent="0.3">
      <c r="A550">
        <v>3600</v>
      </c>
      <c r="B550">
        <v>14</v>
      </c>
      <c r="C550">
        <v>35.411999999999999</v>
      </c>
      <c r="D550">
        <v>80.983000000000004</v>
      </c>
      <c r="E550">
        <v>0.98384000000000005</v>
      </c>
      <c r="F550">
        <v>0.57869000000000004</v>
      </c>
      <c r="G550">
        <v>5.6300000000000002E-4</v>
      </c>
      <c r="H550">
        <v>1.8072000000000001E-2</v>
      </c>
      <c r="I550">
        <v>1.8634000000000001E-2</v>
      </c>
    </row>
    <row r="551" spans="1:9" x14ac:dyDescent="0.3">
      <c r="A551">
        <v>3700</v>
      </c>
      <c r="B551">
        <v>14</v>
      </c>
      <c r="C551">
        <v>35.387999999999998</v>
      </c>
      <c r="D551">
        <v>81.033000000000001</v>
      </c>
      <c r="E551">
        <v>0.98389000000000004</v>
      </c>
      <c r="F551">
        <v>0.57840000000000003</v>
      </c>
      <c r="G551">
        <v>5.6099999999999998E-4</v>
      </c>
      <c r="H551">
        <v>1.8083999999999999E-2</v>
      </c>
      <c r="I551">
        <v>1.8644000000000001E-2</v>
      </c>
    </row>
    <row r="552" spans="1:9" x14ac:dyDescent="0.3">
      <c r="A552">
        <v>3800</v>
      </c>
      <c r="B552">
        <v>14</v>
      </c>
      <c r="C552">
        <v>35.363999999999997</v>
      </c>
      <c r="D552">
        <v>81.084000000000003</v>
      </c>
      <c r="E552">
        <v>0.98394999999999999</v>
      </c>
      <c r="F552">
        <v>0.57813000000000003</v>
      </c>
      <c r="G552">
        <v>5.5900000000000004E-4</v>
      </c>
      <c r="H552">
        <v>1.8095E-2</v>
      </c>
      <c r="I552">
        <v>1.8654E-2</v>
      </c>
    </row>
    <row r="553" spans="1:9" x14ac:dyDescent="0.3">
      <c r="A553">
        <v>3900</v>
      </c>
      <c r="B553">
        <v>14</v>
      </c>
      <c r="C553">
        <v>35.341000000000001</v>
      </c>
      <c r="D553">
        <v>81.135999999999996</v>
      </c>
      <c r="E553">
        <v>0.98399999999999999</v>
      </c>
      <c r="F553">
        <v>0.57786999999999999</v>
      </c>
      <c r="G553">
        <v>5.5699999999999999E-4</v>
      </c>
      <c r="H553">
        <v>1.8107000000000002E-2</v>
      </c>
      <c r="I553">
        <v>1.8664E-2</v>
      </c>
    </row>
    <row r="554" spans="1:9" x14ac:dyDescent="0.3">
      <c r="A554">
        <v>2100</v>
      </c>
      <c r="B554">
        <v>14</v>
      </c>
      <c r="C554">
        <v>37.716000000000001</v>
      </c>
      <c r="D554">
        <v>82.47</v>
      </c>
      <c r="E554">
        <v>0.98196000000000006</v>
      </c>
      <c r="F554">
        <v>0.58355000000000001</v>
      </c>
      <c r="G554">
        <v>6.87E-4</v>
      </c>
      <c r="H554">
        <v>1.8227E-2</v>
      </c>
      <c r="I554">
        <v>1.8914E-2</v>
      </c>
    </row>
    <row r="555" spans="1:9" x14ac:dyDescent="0.3">
      <c r="A555">
        <v>2200</v>
      </c>
      <c r="B555">
        <v>14</v>
      </c>
      <c r="C555">
        <v>37.603000000000002</v>
      </c>
      <c r="D555">
        <v>82.474000000000004</v>
      </c>
      <c r="E555">
        <v>0.98211999999999999</v>
      </c>
      <c r="F555">
        <v>0.58316999999999997</v>
      </c>
      <c r="G555">
        <v>6.8000000000000005E-4</v>
      </c>
      <c r="H555">
        <v>1.8245000000000001E-2</v>
      </c>
      <c r="I555">
        <v>1.8925999999999998E-2</v>
      </c>
    </row>
    <row r="556" spans="1:9" x14ac:dyDescent="0.3">
      <c r="A556">
        <v>2300</v>
      </c>
      <c r="B556">
        <v>14</v>
      </c>
      <c r="C556">
        <v>37.526000000000003</v>
      </c>
      <c r="D556">
        <v>82.513999999999996</v>
      </c>
      <c r="E556">
        <v>0.98224999999999996</v>
      </c>
      <c r="F556">
        <v>0.58270999999999995</v>
      </c>
      <c r="G556">
        <v>6.7500000000000004E-4</v>
      </c>
      <c r="H556">
        <v>1.8263000000000001E-2</v>
      </c>
      <c r="I556">
        <v>1.8938E-2</v>
      </c>
    </row>
    <row r="557" spans="1:9" x14ac:dyDescent="0.3">
      <c r="A557">
        <v>2400</v>
      </c>
      <c r="B557">
        <v>14</v>
      </c>
      <c r="C557">
        <v>37.460999999999999</v>
      </c>
      <c r="D557">
        <v>82.563000000000002</v>
      </c>
      <c r="E557">
        <v>0.98234999999999995</v>
      </c>
      <c r="F557">
        <v>0.58228000000000002</v>
      </c>
      <c r="G557">
        <v>6.7000000000000002E-4</v>
      </c>
      <c r="H557">
        <v>1.8279E-2</v>
      </c>
      <c r="I557">
        <v>1.8949000000000001E-2</v>
      </c>
    </row>
    <row r="558" spans="1:9" x14ac:dyDescent="0.3">
      <c r="A558">
        <v>2500</v>
      </c>
      <c r="B558">
        <v>14</v>
      </c>
      <c r="C558">
        <v>37.402999999999999</v>
      </c>
      <c r="D558">
        <v>82.619</v>
      </c>
      <c r="E558">
        <v>0.98245000000000005</v>
      </c>
      <c r="F558">
        <v>0.58189000000000002</v>
      </c>
      <c r="G558">
        <v>6.6600000000000003E-4</v>
      </c>
      <c r="H558">
        <v>1.8293E-2</v>
      </c>
      <c r="I558">
        <v>1.8959E-2</v>
      </c>
    </row>
    <row r="559" spans="1:9" x14ac:dyDescent="0.3">
      <c r="A559">
        <v>2600</v>
      </c>
      <c r="B559">
        <v>14</v>
      </c>
      <c r="C559">
        <v>37.348999999999997</v>
      </c>
      <c r="D559">
        <v>82.686000000000007</v>
      </c>
      <c r="E559">
        <v>0.98253999999999997</v>
      </c>
      <c r="F559">
        <v>0.58150999999999997</v>
      </c>
      <c r="G559">
        <v>6.6200000000000005E-4</v>
      </c>
      <c r="H559">
        <v>1.8307E-2</v>
      </c>
      <c r="I559">
        <v>1.8969E-2</v>
      </c>
    </row>
    <row r="560" spans="1:9" x14ac:dyDescent="0.3">
      <c r="A560">
        <v>2000</v>
      </c>
      <c r="B560">
        <v>14</v>
      </c>
      <c r="C560">
        <v>38.649000000000001</v>
      </c>
      <c r="D560">
        <v>83.828000000000003</v>
      </c>
      <c r="E560">
        <v>0.98126999999999998</v>
      </c>
      <c r="F560">
        <v>0.58160999999999996</v>
      </c>
      <c r="G560">
        <v>7.1900000000000002E-4</v>
      </c>
      <c r="H560">
        <v>1.8315000000000001E-2</v>
      </c>
      <c r="I560">
        <v>1.9033999999999999E-2</v>
      </c>
    </row>
    <row r="561" spans="1:9" x14ac:dyDescent="0.3">
      <c r="A561">
        <v>2700</v>
      </c>
      <c r="B561">
        <v>14</v>
      </c>
      <c r="C561">
        <v>37.298999999999999</v>
      </c>
      <c r="D561">
        <v>82.756</v>
      </c>
      <c r="E561">
        <v>0.98263</v>
      </c>
      <c r="F561">
        <v>0.58115000000000006</v>
      </c>
      <c r="G561">
        <v>6.5799999999999995E-4</v>
      </c>
      <c r="H561">
        <v>1.8321E-2</v>
      </c>
      <c r="I561">
        <v>1.8978999999999999E-2</v>
      </c>
    </row>
    <row r="562" spans="1:9" x14ac:dyDescent="0.3">
      <c r="A562">
        <v>2800</v>
      </c>
      <c r="B562">
        <v>14</v>
      </c>
      <c r="C562">
        <v>37.252000000000002</v>
      </c>
      <c r="D562">
        <v>82.825999999999993</v>
      </c>
      <c r="E562">
        <v>0.98270999999999997</v>
      </c>
      <c r="F562">
        <v>0.58081000000000005</v>
      </c>
      <c r="G562">
        <v>6.5399999999999996E-4</v>
      </c>
      <c r="H562">
        <v>1.8335000000000001E-2</v>
      </c>
      <c r="I562">
        <v>1.8988999999999999E-2</v>
      </c>
    </row>
    <row r="563" spans="1:9" x14ac:dyDescent="0.3">
      <c r="A563">
        <v>2900</v>
      </c>
      <c r="B563">
        <v>14</v>
      </c>
      <c r="C563">
        <v>37.207999999999998</v>
      </c>
      <c r="D563">
        <v>82.897000000000006</v>
      </c>
      <c r="E563">
        <v>0.98279000000000005</v>
      </c>
      <c r="F563">
        <v>0.58048</v>
      </c>
      <c r="G563">
        <v>6.5099999999999999E-4</v>
      </c>
      <c r="H563">
        <v>1.8348E-2</v>
      </c>
      <c r="I563">
        <v>1.8998999999999999E-2</v>
      </c>
    </row>
    <row r="564" spans="1:9" x14ac:dyDescent="0.3">
      <c r="A564">
        <v>6100</v>
      </c>
      <c r="B564">
        <v>15</v>
      </c>
      <c r="C564">
        <v>30.739000000000001</v>
      </c>
      <c r="D564">
        <v>81.361000000000004</v>
      </c>
      <c r="E564">
        <v>0.98868999999999996</v>
      </c>
      <c r="F564">
        <v>0.55728999999999995</v>
      </c>
      <c r="G564">
        <v>3.6400000000000001E-4</v>
      </c>
      <c r="H564">
        <v>1.8763999999999999E-2</v>
      </c>
      <c r="I564">
        <v>1.9127999999999999E-2</v>
      </c>
    </row>
    <row r="565" spans="1:9" x14ac:dyDescent="0.3">
      <c r="A565">
        <v>6200</v>
      </c>
      <c r="B565">
        <v>15</v>
      </c>
      <c r="C565">
        <v>30.734000000000002</v>
      </c>
      <c r="D565">
        <v>81.369</v>
      </c>
      <c r="E565">
        <v>0.98870999999999998</v>
      </c>
      <c r="F565">
        <v>0.55720000000000003</v>
      </c>
      <c r="G565">
        <v>3.6299999999999999E-4</v>
      </c>
      <c r="H565">
        <v>1.8768E-2</v>
      </c>
      <c r="I565">
        <v>1.9130000000000001E-2</v>
      </c>
    </row>
    <row r="566" spans="1:9" x14ac:dyDescent="0.3">
      <c r="A566">
        <v>5100</v>
      </c>
      <c r="B566">
        <v>15</v>
      </c>
      <c r="C566">
        <v>31.042999999999999</v>
      </c>
      <c r="D566">
        <v>81.653000000000006</v>
      </c>
      <c r="E566">
        <v>0.98838999999999999</v>
      </c>
      <c r="F566">
        <v>0.55847999999999998</v>
      </c>
      <c r="G566">
        <v>3.7599999999999998E-4</v>
      </c>
      <c r="H566">
        <v>1.8768E-2</v>
      </c>
      <c r="I566">
        <v>1.9144000000000001E-2</v>
      </c>
    </row>
    <row r="567" spans="1:9" x14ac:dyDescent="0.3">
      <c r="A567">
        <v>7100</v>
      </c>
      <c r="B567">
        <v>15</v>
      </c>
      <c r="C567">
        <v>30.54</v>
      </c>
      <c r="D567">
        <v>81.167000000000002</v>
      </c>
      <c r="E567">
        <v>0.9889</v>
      </c>
      <c r="F567">
        <v>0.55630000000000002</v>
      </c>
      <c r="G567">
        <v>3.5500000000000001E-4</v>
      </c>
      <c r="H567">
        <v>1.8769000000000001E-2</v>
      </c>
      <c r="I567">
        <v>1.9123999999999999E-2</v>
      </c>
    </row>
    <row r="568" spans="1:9" x14ac:dyDescent="0.3">
      <c r="A568">
        <v>6000</v>
      </c>
      <c r="B568">
        <v>15</v>
      </c>
      <c r="C568">
        <v>30.86</v>
      </c>
      <c r="D568">
        <v>81.546999999999997</v>
      </c>
      <c r="E568">
        <v>0.98863000000000001</v>
      </c>
      <c r="F568">
        <v>0.55725999999999998</v>
      </c>
      <c r="G568">
        <v>3.6600000000000001E-4</v>
      </c>
      <c r="H568">
        <v>1.8769000000000001E-2</v>
      </c>
      <c r="I568">
        <v>1.9134999999999999E-2</v>
      </c>
    </row>
    <row r="569" spans="1:9" x14ac:dyDescent="0.3">
      <c r="A569">
        <v>7200</v>
      </c>
      <c r="B569">
        <v>15</v>
      </c>
      <c r="C569">
        <v>30.536999999999999</v>
      </c>
      <c r="D569">
        <v>81.174999999999997</v>
      </c>
      <c r="E569">
        <v>0.98892000000000002</v>
      </c>
      <c r="F569">
        <v>0.55623</v>
      </c>
      <c r="G569">
        <v>3.5399999999999999E-4</v>
      </c>
      <c r="H569">
        <v>1.8772E-2</v>
      </c>
      <c r="I569">
        <v>1.9126000000000001E-2</v>
      </c>
    </row>
    <row r="570" spans="1:9" x14ac:dyDescent="0.3">
      <c r="A570">
        <v>7000</v>
      </c>
      <c r="B570">
        <v>15</v>
      </c>
      <c r="C570">
        <v>30.626000000000001</v>
      </c>
      <c r="D570">
        <v>81.305000000000007</v>
      </c>
      <c r="E570">
        <v>0.98885999999999996</v>
      </c>
      <c r="F570">
        <v>0.55630000000000002</v>
      </c>
      <c r="G570">
        <v>3.5599999999999998E-4</v>
      </c>
      <c r="H570">
        <v>1.8772E-2</v>
      </c>
      <c r="I570">
        <v>1.9127999999999999E-2</v>
      </c>
    </row>
    <row r="571" spans="1:9" x14ac:dyDescent="0.3">
      <c r="A571">
        <v>6300</v>
      </c>
      <c r="B571">
        <v>15</v>
      </c>
      <c r="C571">
        <v>30.73</v>
      </c>
      <c r="D571">
        <v>81.381</v>
      </c>
      <c r="E571">
        <v>0.98873</v>
      </c>
      <c r="F571">
        <v>0.55710000000000004</v>
      </c>
      <c r="G571">
        <v>3.6200000000000002E-4</v>
      </c>
      <c r="H571">
        <v>1.8772E-2</v>
      </c>
      <c r="I571">
        <v>1.9134000000000002E-2</v>
      </c>
    </row>
    <row r="572" spans="1:9" x14ac:dyDescent="0.3">
      <c r="A572">
        <v>5200</v>
      </c>
      <c r="B572">
        <v>15</v>
      </c>
      <c r="C572">
        <v>31.030999999999999</v>
      </c>
      <c r="D572">
        <v>81.659000000000006</v>
      </c>
      <c r="E572">
        <v>0.98841999999999997</v>
      </c>
      <c r="F572">
        <v>0.55837000000000003</v>
      </c>
      <c r="G572">
        <v>3.7500000000000001E-4</v>
      </c>
      <c r="H572">
        <v>1.8772E-2</v>
      </c>
      <c r="I572">
        <v>1.9147000000000001E-2</v>
      </c>
    </row>
    <row r="573" spans="1:9" x14ac:dyDescent="0.3">
      <c r="A573">
        <v>7300</v>
      </c>
      <c r="B573">
        <v>15</v>
      </c>
      <c r="C573">
        <v>30.535</v>
      </c>
      <c r="D573">
        <v>81.186000000000007</v>
      </c>
      <c r="E573">
        <v>0.98894000000000004</v>
      </c>
      <c r="F573">
        <v>0.55613999999999997</v>
      </c>
      <c r="G573">
        <v>3.5399999999999999E-4</v>
      </c>
      <c r="H573">
        <v>1.8776000000000001E-2</v>
      </c>
      <c r="I573">
        <v>1.9130000000000001E-2</v>
      </c>
    </row>
    <row r="574" spans="1:9" x14ac:dyDescent="0.3">
      <c r="A574">
        <v>6400</v>
      </c>
      <c r="B574">
        <v>15</v>
      </c>
      <c r="C574">
        <v>30.727</v>
      </c>
      <c r="D574">
        <v>81.394999999999996</v>
      </c>
      <c r="E574">
        <v>0.98873999999999995</v>
      </c>
      <c r="F574">
        <v>0.55700000000000005</v>
      </c>
      <c r="G574">
        <v>3.6200000000000002E-4</v>
      </c>
      <c r="H574">
        <v>1.8776000000000001E-2</v>
      </c>
      <c r="I574">
        <v>1.9137999999999999E-2</v>
      </c>
    </row>
    <row r="575" spans="1:9" x14ac:dyDescent="0.3">
      <c r="A575">
        <v>5300</v>
      </c>
      <c r="B575">
        <v>15</v>
      </c>
      <c r="C575">
        <v>31.023</v>
      </c>
      <c r="D575">
        <v>81.671999999999997</v>
      </c>
      <c r="E575">
        <v>0.98845000000000005</v>
      </c>
      <c r="F575">
        <v>0.55823999999999996</v>
      </c>
      <c r="G575">
        <v>3.7399999999999998E-4</v>
      </c>
      <c r="H575">
        <v>1.8776999999999999E-2</v>
      </c>
      <c r="I575">
        <v>1.9151000000000001E-2</v>
      </c>
    </row>
    <row r="576" spans="1:9" x14ac:dyDescent="0.3">
      <c r="A576">
        <v>5000</v>
      </c>
      <c r="B576">
        <v>15</v>
      </c>
      <c r="C576">
        <v>31.219000000000001</v>
      </c>
      <c r="D576">
        <v>81.915000000000006</v>
      </c>
      <c r="E576">
        <v>0.98829999999999996</v>
      </c>
      <c r="F576">
        <v>0.55837999999999999</v>
      </c>
      <c r="G576">
        <v>3.8000000000000002E-4</v>
      </c>
      <c r="H576">
        <v>1.8776999999999999E-2</v>
      </c>
      <c r="I576">
        <v>1.9157E-2</v>
      </c>
    </row>
    <row r="577" spans="1:9" x14ac:dyDescent="0.3">
      <c r="A577">
        <v>8100</v>
      </c>
      <c r="B577">
        <v>15</v>
      </c>
      <c r="C577">
        <v>30.39</v>
      </c>
      <c r="D577">
        <v>81.031000000000006</v>
      </c>
      <c r="E577">
        <v>0.98907999999999996</v>
      </c>
      <c r="F577">
        <v>0.55545</v>
      </c>
      <c r="G577">
        <v>3.48E-4</v>
      </c>
      <c r="H577">
        <v>1.8779000000000001E-2</v>
      </c>
      <c r="I577">
        <v>1.9127000000000002E-2</v>
      </c>
    </row>
    <row r="578" spans="1:9" x14ac:dyDescent="0.3">
      <c r="A578">
        <v>8000</v>
      </c>
      <c r="B578">
        <v>15</v>
      </c>
      <c r="C578">
        <v>30.456</v>
      </c>
      <c r="D578">
        <v>81.137</v>
      </c>
      <c r="E578">
        <v>0.98904000000000003</v>
      </c>
      <c r="F578">
        <v>0.55545999999999995</v>
      </c>
      <c r="G578">
        <v>3.4900000000000003E-4</v>
      </c>
      <c r="H578">
        <v>1.8780000000000002E-2</v>
      </c>
      <c r="I578">
        <v>1.9130000000000001E-2</v>
      </c>
    </row>
    <row r="579" spans="1:9" x14ac:dyDescent="0.3">
      <c r="A579">
        <v>7400</v>
      </c>
      <c r="B579">
        <v>15</v>
      </c>
      <c r="C579">
        <v>30.533000000000001</v>
      </c>
      <c r="D579">
        <v>81.197999999999993</v>
      </c>
      <c r="E579">
        <v>0.98895</v>
      </c>
      <c r="F579">
        <v>0.55606</v>
      </c>
      <c r="G579">
        <v>3.5300000000000002E-4</v>
      </c>
      <c r="H579">
        <v>1.8780000000000002E-2</v>
      </c>
      <c r="I579">
        <v>1.9133000000000001E-2</v>
      </c>
    </row>
    <row r="580" spans="1:9" x14ac:dyDescent="0.3">
      <c r="A580">
        <v>6500</v>
      </c>
      <c r="B580">
        <v>15</v>
      </c>
      <c r="C580">
        <v>30.725000000000001</v>
      </c>
      <c r="D580">
        <v>81.41</v>
      </c>
      <c r="E580">
        <v>0.98875999999999997</v>
      </c>
      <c r="F580">
        <v>0.55689999999999995</v>
      </c>
      <c r="G580">
        <v>3.6099999999999999E-4</v>
      </c>
      <c r="H580">
        <v>1.8780000000000002E-2</v>
      </c>
      <c r="I580">
        <v>1.9140999999999998E-2</v>
      </c>
    </row>
    <row r="581" spans="1:9" x14ac:dyDescent="0.3">
      <c r="A581">
        <v>8200</v>
      </c>
      <c r="B581">
        <v>15</v>
      </c>
      <c r="C581">
        <v>30.388000000000002</v>
      </c>
      <c r="D581">
        <v>81.039000000000001</v>
      </c>
      <c r="E581">
        <v>0.98909000000000002</v>
      </c>
      <c r="F581">
        <v>0.55539000000000005</v>
      </c>
      <c r="G581">
        <v>3.48E-4</v>
      </c>
      <c r="H581">
        <v>1.8782E-2</v>
      </c>
      <c r="I581">
        <v>1.9130000000000001E-2</v>
      </c>
    </row>
    <row r="582" spans="1:9" x14ac:dyDescent="0.3">
      <c r="A582">
        <v>5400</v>
      </c>
      <c r="B582">
        <v>15</v>
      </c>
      <c r="C582">
        <v>31.016999999999999</v>
      </c>
      <c r="D582">
        <v>81.688000000000002</v>
      </c>
      <c r="E582">
        <v>0.98846999999999996</v>
      </c>
      <c r="F582">
        <v>0.55811999999999995</v>
      </c>
      <c r="G582">
        <v>3.7300000000000001E-4</v>
      </c>
      <c r="H582">
        <v>1.8782E-2</v>
      </c>
      <c r="I582">
        <v>1.9155999999999999E-2</v>
      </c>
    </row>
    <row r="583" spans="1:9" x14ac:dyDescent="0.3">
      <c r="A583">
        <v>7500</v>
      </c>
      <c r="B583">
        <v>15</v>
      </c>
      <c r="C583">
        <v>30.532</v>
      </c>
      <c r="D583">
        <v>81.209999999999994</v>
      </c>
      <c r="E583">
        <v>0.98895999999999995</v>
      </c>
      <c r="F583">
        <v>0.55596999999999996</v>
      </c>
      <c r="G583">
        <v>3.5300000000000002E-4</v>
      </c>
      <c r="H583">
        <v>1.8783000000000001E-2</v>
      </c>
      <c r="I583">
        <v>1.9136E-2</v>
      </c>
    </row>
    <row r="584" spans="1:9" x14ac:dyDescent="0.3">
      <c r="A584">
        <v>6600</v>
      </c>
      <c r="B584">
        <v>15</v>
      </c>
      <c r="C584">
        <v>30.724</v>
      </c>
      <c r="D584">
        <v>81.426000000000002</v>
      </c>
      <c r="E584">
        <v>0.98877999999999999</v>
      </c>
      <c r="F584">
        <v>0.55681000000000003</v>
      </c>
      <c r="G584">
        <v>3.6099999999999999E-4</v>
      </c>
      <c r="H584">
        <v>1.8783999999999999E-2</v>
      </c>
      <c r="I584">
        <v>1.9144999999999999E-2</v>
      </c>
    </row>
    <row r="585" spans="1:9" x14ac:dyDescent="0.3">
      <c r="A585">
        <v>8300</v>
      </c>
      <c r="B585">
        <v>15</v>
      </c>
      <c r="C585">
        <v>30.387</v>
      </c>
      <c r="D585">
        <v>81.049000000000007</v>
      </c>
      <c r="E585">
        <v>0.98909999999999998</v>
      </c>
      <c r="F585">
        <v>0.55530999999999997</v>
      </c>
      <c r="G585">
        <v>3.4699999999999998E-4</v>
      </c>
      <c r="H585">
        <v>1.8785E-2</v>
      </c>
      <c r="I585">
        <v>1.9132E-2</v>
      </c>
    </row>
    <row r="586" spans="1:9" x14ac:dyDescent="0.3">
      <c r="A586">
        <v>7600</v>
      </c>
      <c r="B586">
        <v>15</v>
      </c>
      <c r="C586">
        <v>30.530999999999999</v>
      </c>
      <c r="D586">
        <v>81.222999999999999</v>
      </c>
      <c r="E586">
        <v>0.98897999999999997</v>
      </c>
      <c r="F586">
        <v>0.55589</v>
      </c>
      <c r="G586">
        <v>3.5199999999999999E-4</v>
      </c>
      <c r="H586">
        <v>1.8787000000000002E-2</v>
      </c>
      <c r="I586">
        <v>1.9139E-2</v>
      </c>
    </row>
    <row r="587" spans="1:9" x14ac:dyDescent="0.3">
      <c r="A587">
        <v>5500</v>
      </c>
      <c r="B587">
        <v>15</v>
      </c>
      <c r="C587">
        <v>31.013000000000002</v>
      </c>
      <c r="D587">
        <v>81.706999999999994</v>
      </c>
      <c r="E587">
        <v>0.98848999999999998</v>
      </c>
      <c r="F587">
        <v>0.55800000000000005</v>
      </c>
      <c r="G587">
        <v>3.7300000000000001E-4</v>
      </c>
      <c r="H587">
        <v>1.8787000000000002E-2</v>
      </c>
      <c r="I587">
        <v>1.916E-2</v>
      </c>
    </row>
    <row r="588" spans="1:9" x14ac:dyDescent="0.3">
      <c r="A588">
        <v>4100</v>
      </c>
      <c r="B588">
        <v>15</v>
      </c>
      <c r="C588">
        <v>31.521999999999998</v>
      </c>
      <c r="D588">
        <v>82.12</v>
      </c>
      <c r="E588">
        <v>0.98797999999999997</v>
      </c>
      <c r="F588">
        <v>0.55996000000000001</v>
      </c>
      <c r="G588">
        <v>3.9500000000000001E-4</v>
      </c>
      <c r="H588">
        <v>1.8787000000000002E-2</v>
      </c>
      <c r="I588">
        <v>1.9182999999999999E-2</v>
      </c>
    </row>
    <row r="589" spans="1:9" x14ac:dyDescent="0.3">
      <c r="A589">
        <v>8400</v>
      </c>
      <c r="B589">
        <v>15</v>
      </c>
      <c r="C589">
        <v>30.385999999999999</v>
      </c>
      <c r="D589">
        <v>81.058999999999997</v>
      </c>
      <c r="E589">
        <v>0.98911000000000004</v>
      </c>
      <c r="F589">
        <v>0.55523999999999996</v>
      </c>
      <c r="G589">
        <v>3.4699999999999998E-4</v>
      </c>
      <c r="H589">
        <v>1.8787999999999999E-2</v>
      </c>
      <c r="I589">
        <v>1.9134999999999999E-2</v>
      </c>
    </row>
    <row r="590" spans="1:9" x14ac:dyDescent="0.3">
      <c r="A590">
        <v>6700</v>
      </c>
      <c r="B590">
        <v>15</v>
      </c>
      <c r="C590">
        <v>30.724</v>
      </c>
      <c r="D590">
        <v>81.441999999999993</v>
      </c>
      <c r="E590">
        <v>0.98878999999999995</v>
      </c>
      <c r="F590">
        <v>0.55671000000000004</v>
      </c>
      <c r="G590">
        <v>3.6000000000000002E-4</v>
      </c>
      <c r="H590">
        <v>1.8787999999999999E-2</v>
      </c>
      <c r="I590">
        <v>1.9148999999999999E-2</v>
      </c>
    </row>
    <row r="591" spans="1:9" x14ac:dyDescent="0.3">
      <c r="A591">
        <v>7700</v>
      </c>
      <c r="B591">
        <v>15</v>
      </c>
      <c r="C591">
        <v>30.53</v>
      </c>
      <c r="D591">
        <v>81.236000000000004</v>
      </c>
      <c r="E591">
        <v>0.98899000000000004</v>
      </c>
      <c r="F591">
        <v>0.55581000000000003</v>
      </c>
      <c r="G591">
        <v>3.5199999999999999E-4</v>
      </c>
      <c r="H591">
        <v>1.8790999999999999E-2</v>
      </c>
      <c r="I591">
        <v>1.9143E-2</v>
      </c>
    </row>
    <row r="592" spans="1:9" x14ac:dyDescent="0.3">
      <c r="A592">
        <v>9100</v>
      </c>
      <c r="B592">
        <v>15</v>
      </c>
      <c r="C592">
        <v>30.274000000000001</v>
      </c>
      <c r="D592">
        <v>80.933000000000007</v>
      </c>
      <c r="E592">
        <v>0.98921999999999999</v>
      </c>
      <c r="F592">
        <v>0.55471000000000004</v>
      </c>
      <c r="G592">
        <v>3.4299999999999999E-4</v>
      </c>
      <c r="H592">
        <v>1.8792E-2</v>
      </c>
      <c r="I592">
        <v>1.9134999999999999E-2</v>
      </c>
    </row>
    <row r="593" spans="1:9" x14ac:dyDescent="0.3">
      <c r="A593">
        <v>9000</v>
      </c>
      <c r="B593">
        <v>15</v>
      </c>
      <c r="C593">
        <v>30.327000000000002</v>
      </c>
      <c r="D593">
        <v>81.016999999999996</v>
      </c>
      <c r="E593">
        <v>0.98919000000000001</v>
      </c>
      <c r="F593">
        <v>0.55472999999999995</v>
      </c>
      <c r="G593">
        <v>3.4400000000000001E-4</v>
      </c>
      <c r="H593">
        <v>1.8792E-2</v>
      </c>
      <c r="I593">
        <v>1.9136E-2</v>
      </c>
    </row>
    <row r="594" spans="1:9" x14ac:dyDescent="0.3">
      <c r="A594">
        <v>8500</v>
      </c>
      <c r="B594">
        <v>15</v>
      </c>
      <c r="C594">
        <v>30.385000000000002</v>
      </c>
      <c r="D594">
        <v>81.069000000000003</v>
      </c>
      <c r="E594">
        <v>0.98912</v>
      </c>
      <c r="F594">
        <v>0.55517000000000005</v>
      </c>
      <c r="G594">
        <v>3.4699999999999998E-4</v>
      </c>
      <c r="H594">
        <v>1.8792E-2</v>
      </c>
      <c r="I594">
        <v>1.9137999999999999E-2</v>
      </c>
    </row>
    <row r="595" spans="1:9" x14ac:dyDescent="0.3">
      <c r="A595">
        <v>5600</v>
      </c>
      <c r="B595">
        <v>15</v>
      </c>
      <c r="C595">
        <v>31.009</v>
      </c>
      <c r="D595">
        <v>81.727000000000004</v>
      </c>
      <c r="E595">
        <v>0.98851</v>
      </c>
      <c r="F595">
        <v>0.55789</v>
      </c>
      <c r="G595">
        <v>3.7199999999999999E-4</v>
      </c>
      <c r="H595">
        <v>1.8792E-2</v>
      </c>
      <c r="I595">
        <v>1.9164E-2</v>
      </c>
    </row>
    <row r="596" spans="1:9" x14ac:dyDescent="0.3">
      <c r="A596">
        <v>6800</v>
      </c>
      <c r="B596">
        <v>15</v>
      </c>
      <c r="C596">
        <v>30.722999999999999</v>
      </c>
      <c r="D596">
        <v>81.459000000000003</v>
      </c>
      <c r="E596">
        <v>0.98880999999999997</v>
      </c>
      <c r="F596">
        <v>0.55662</v>
      </c>
      <c r="G596">
        <v>3.6000000000000002E-4</v>
      </c>
      <c r="H596">
        <v>1.8793000000000001E-2</v>
      </c>
      <c r="I596">
        <v>1.9151999999999999E-2</v>
      </c>
    </row>
    <row r="597" spans="1:9" x14ac:dyDescent="0.3">
      <c r="A597">
        <v>4200</v>
      </c>
      <c r="B597">
        <v>15</v>
      </c>
      <c r="C597">
        <v>31.501999999999999</v>
      </c>
      <c r="D597">
        <v>82.119</v>
      </c>
      <c r="E597">
        <v>0.98802000000000001</v>
      </c>
      <c r="F597">
        <v>0.55981999999999998</v>
      </c>
      <c r="G597">
        <v>3.9399999999999998E-4</v>
      </c>
      <c r="H597">
        <v>1.8793000000000001E-2</v>
      </c>
      <c r="I597">
        <v>1.9186999999999999E-2</v>
      </c>
    </row>
    <row r="598" spans="1:9" x14ac:dyDescent="0.3">
      <c r="A598">
        <v>9200</v>
      </c>
      <c r="B598">
        <v>15</v>
      </c>
      <c r="C598">
        <v>30.273</v>
      </c>
      <c r="D598">
        <v>80.941000000000003</v>
      </c>
      <c r="E598">
        <v>0.98923000000000005</v>
      </c>
      <c r="F598">
        <v>0.55464999999999998</v>
      </c>
      <c r="G598">
        <v>3.4299999999999999E-4</v>
      </c>
      <c r="H598">
        <v>1.8794000000000002E-2</v>
      </c>
      <c r="I598">
        <v>1.9137000000000001E-2</v>
      </c>
    </row>
    <row r="599" spans="1:9" x14ac:dyDescent="0.3">
      <c r="A599">
        <v>7800</v>
      </c>
      <c r="B599">
        <v>15</v>
      </c>
      <c r="C599">
        <v>30.53</v>
      </c>
      <c r="D599">
        <v>81.25</v>
      </c>
      <c r="E599">
        <v>0.98899999999999999</v>
      </c>
      <c r="F599">
        <v>0.55572999999999995</v>
      </c>
      <c r="G599">
        <v>3.5199999999999999E-4</v>
      </c>
      <c r="H599">
        <v>1.8794000000000002E-2</v>
      </c>
      <c r="I599">
        <v>1.9146E-2</v>
      </c>
    </row>
    <row r="600" spans="1:9" x14ac:dyDescent="0.3">
      <c r="A600">
        <v>8600</v>
      </c>
      <c r="B600">
        <v>15</v>
      </c>
      <c r="C600">
        <v>30.384</v>
      </c>
      <c r="D600">
        <v>81.08</v>
      </c>
      <c r="E600">
        <v>0.98914000000000002</v>
      </c>
      <c r="F600">
        <v>0.55508999999999997</v>
      </c>
      <c r="G600">
        <v>3.4600000000000001E-4</v>
      </c>
      <c r="H600">
        <v>1.8794999999999999E-2</v>
      </c>
      <c r="I600">
        <v>1.9140999999999998E-2</v>
      </c>
    </row>
    <row r="601" spans="1:9" x14ac:dyDescent="0.3">
      <c r="A601">
        <v>5700</v>
      </c>
      <c r="B601">
        <v>15</v>
      </c>
      <c r="C601">
        <v>31.006</v>
      </c>
      <c r="D601">
        <v>81.747</v>
      </c>
      <c r="E601">
        <v>0.98853999999999997</v>
      </c>
      <c r="F601">
        <v>0.55776999999999999</v>
      </c>
      <c r="G601">
        <v>3.7100000000000002E-4</v>
      </c>
      <c r="H601">
        <v>1.8796E-2</v>
      </c>
      <c r="I601">
        <v>1.9168000000000001E-2</v>
      </c>
    </row>
    <row r="602" spans="1:9" x14ac:dyDescent="0.3">
      <c r="A602">
        <v>9300</v>
      </c>
      <c r="B602">
        <v>15</v>
      </c>
      <c r="C602">
        <v>30.271000000000001</v>
      </c>
      <c r="D602">
        <v>80.948999999999998</v>
      </c>
      <c r="E602">
        <v>0.98924000000000001</v>
      </c>
      <c r="F602">
        <v>0.55459000000000003</v>
      </c>
      <c r="G602">
        <v>3.4200000000000002E-4</v>
      </c>
      <c r="H602">
        <v>1.8797000000000001E-2</v>
      </c>
      <c r="I602">
        <v>1.9140000000000001E-2</v>
      </c>
    </row>
    <row r="603" spans="1:9" x14ac:dyDescent="0.3">
      <c r="A603">
        <v>6900</v>
      </c>
      <c r="B603">
        <v>15</v>
      </c>
      <c r="C603">
        <v>30.722999999999999</v>
      </c>
      <c r="D603">
        <v>81.474999999999994</v>
      </c>
      <c r="E603">
        <v>0.98882999999999999</v>
      </c>
      <c r="F603">
        <v>0.55652999999999997</v>
      </c>
      <c r="G603">
        <v>3.59E-4</v>
      </c>
      <c r="H603">
        <v>1.8797000000000001E-2</v>
      </c>
      <c r="I603">
        <v>1.9155999999999999E-2</v>
      </c>
    </row>
    <row r="604" spans="1:9" x14ac:dyDescent="0.3">
      <c r="A604">
        <v>8700</v>
      </c>
      <c r="B604">
        <v>15</v>
      </c>
      <c r="C604">
        <v>30.382999999999999</v>
      </c>
      <c r="D604">
        <v>81.090999999999994</v>
      </c>
      <c r="E604">
        <v>0.98914999999999997</v>
      </c>
      <c r="F604">
        <v>0.55501999999999996</v>
      </c>
      <c r="G604">
        <v>3.4600000000000001E-4</v>
      </c>
      <c r="H604">
        <v>1.8797999999999999E-2</v>
      </c>
      <c r="I604">
        <v>1.9144000000000001E-2</v>
      </c>
    </row>
    <row r="605" spans="1:9" x14ac:dyDescent="0.3">
      <c r="A605">
        <v>7900</v>
      </c>
      <c r="B605">
        <v>15</v>
      </c>
      <c r="C605">
        <v>30.53</v>
      </c>
      <c r="D605">
        <v>81.263999999999996</v>
      </c>
      <c r="E605">
        <v>0.98902000000000001</v>
      </c>
      <c r="F605">
        <v>0.55564999999999998</v>
      </c>
      <c r="G605">
        <v>3.5100000000000002E-4</v>
      </c>
      <c r="H605">
        <v>1.8797999999999999E-2</v>
      </c>
      <c r="I605">
        <v>1.9148999999999999E-2</v>
      </c>
    </row>
    <row r="606" spans="1:9" x14ac:dyDescent="0.3">
      <c r="A606">
        <v>9400</v>
      </c>
      <c r="B606">
        <v>15</v>
      </c>
      <c r="C606">
        <v>30.27</v>
      </c>
      <c r="D606">
        <v>80.956999999999994</v>
      </c>
      <c r="E606">
        <v>0.98924999999999996</v>
      </c>
      <c r="F606">
        <v>0.55452000000000001</v>
      </c>
      <c r="G606">
        <v>3.4200000000000002E-4</v>
      </c>
      <c r="H606">
        <v>1.8800000000000001E-2</v>
      </c>
      <c r="I606">
        <v>1.9141999999999999E-2</v>
      </c>
    </row>
    <row r="607" spans="1:9" x14ac:dyDescent="0.3">
      <c r="A607">
        <v>4300</v>
      </c>
      <c r="B607">
        <v>15</v>
      </c>
      <c r="C607">
        <v>31.489000000000001</v>
      </c>
      <c r="D607">
        <v>82.132999999999996</v>
      </c>
      <c r="E607">
        <v>0.98804999999999998</v>
      </c>
      <c r="F607">
        <v>0.55964999999999998</v>
      </c>
      <c r="G607">
        <v>3.9300000000000001E-4</v>
      </c>
      <c r="H607">
        <v>1.8800000000000001E-2</v>
      </c>
      <c r="I607">
        <v>1.9193000000000002E-2</v>
      </c>
    </row>
    <row r="608" spans="1:9" x14ac:dyDescent="0.3">
      <c r="A608">
        <v>5800</v>
      </c>
      <c r="B608">
        <v>15</v>
      </c>
      <c r="C608">
        <v>31.004000000000001</v>
      </c>
      <c r="D608">
        <v>81.768000000000001</v>
      </c>
      <c r="E608">
        <v>0.98855999999999999</v>
      </c>
      <c r="F608">
        <v>0.55766000000000004</v>
      </c>
      <c r="G608">
        <v>3.7100000000000002E-4</v>
      </c>
      <c r="H608">
        <v>1.8800999999999998E-2</v>
      </c>
      <c r="I608">
        <v>1.9172000000000002E-2</v>
      </c>
    </row>
    <row r="609" spans="1:9" x14ac:dyDescent="0.3">
      <c r="A609">
        <v>8800</v>
      </c>
      <c r="B609">
        <v>15</v>
      </c>
      <c r="C609">
        <v>30.382999999999999</v>
      </c>
      <c r="D609">
        <v>81.102999999999994</v>
      </c>
      <c r="E609">
        <v>0.98916000000000004</v>
      </c>
      <c r="F609">
        <v>0.55495000000000005</v>
      </c>
      <c r="G609">
        <v>3.4600000000000001E-4</v>
      </c>
      <c r="H609">
        <v>1.8801999999999999E-2</v>
      </c>
      <c r="I609">
        <v>1.9147000000000001E-2</v>
      </c>
    </row>
    <row r="610" spans="1:9" x14ac:dyDescent="0.3">
      <c r="A610">
        <v>9500</v>
      </c>
      <c r="B610">
        <v>15</v>
      </c>
      <c r="C610">
        <v>30.268999999999998</v>
      </c>
      <c r="D610">
        <v>80.965999999999994</v>
      </c>
      <c r="E610">
        <v>0.98926000000000003</v>
      </c>
      <c r="F610">
        <v>0.55445</v>
      </c>
      <c r="G610">
        <v>3.4200000000000002E-4</v>
      </c>
      <c r="H610">
        <v>1.8803E-2</v>
      </c>
      <c r="I610">
        <v>1.9144999999999999E-2</v>
      </c>
    </row>
    <row r="611" spans="1:9" x14ac:dyDescent="0.3">
      <c r="A611">
        <v>4000</v>
      </c>
      <c r="B611">
        <v>15</v>
      </c>
      <c r="C611">
        <v>31.786999999999999</v>
      </c>
      <c r="D611">
        <v>82.509</v>
      </c>
      <c r="E611">
        <v>0.98782999999999999</v>
      </c>
      <c r="F611">
        <v>0.55972999999999995</v>
      </c>
      <c r="G611">
        <v>4.0099999999999999E-4</v>
      </c>
      <c r="H611">
        <v>1.8804000000000001E-2</v>
      </c>
      <c r="I611">
        <v>1.9205E-2</v>
      </c>
    </row>
    <row r="612" spans="1:9" x14ac:dyDescent="0.3">
      <c r="A612">
        <v>8900</v>
      </c>
      <c r="B612">
        <v>15</v>
      </c>
      <c r="C612">
        <v>30.382999999999999</v>
      </c>
      <c r="D612">
        <v>81.114000000000004</v>
      </c>
      <c r="E612">
        <v>0.98916999999999999</v>
      </c>
      <c r="F612">
        <v>0.55488000000000004</v>
      </c>
      <c r="G612">
        <v>3.4499999999999998E-4</v>
      </c>
      <c r="H612">
        <v>1.8804999999999999E-2</v>
      </c>
      <c r="I612">
        <v>1.915E-2</v>
      </c>
    </row>
    <row r="613" spans="1:9" x14ac:dyDescent="0.3">
      <c r="A613">
        <v>10100</v>
      </c>
      <c r="B613">
        <v>15</v>
      </c>
      <c r="C613">
        <v>30.181000000000001</v>
      </c>
      <c r="D613">
        <v>80.858999999999995</v>
      </c>
      <c r="E613">
        <v>0.98933000000000004</v>
      </c>
      <c r="F613">
        <v>0.55403999999999998</v>
      </c>
      <c r="G613">
        <v>3.39E-4</v>
      </c>
      <c r="H613">
        <v>1.8806E-2</v>
      </c>
      <c r="I613">
        <v>1.9144999999999999E-2</v>
      </c>
    </row>
    <row r="614" spans="1:9" x14ac:dyDescent="0.3">
      <c r="A614">
        <v>10000</v>
      </c>
      <c r="B614">
        <v>15</v>
      </c>
      <c r="C614">
        <v>30.224</v>
      </c>
      <c r="D614">
        <v>80.927000000000007</v>
      </c>
      <c r="E614">
        <v>0.98931000000000002</v>
      </c>
      <c r="F614">
        <v>0.55406</v>
      </c>
      <c r="G614">
        <v>3.4000000000000002E-4</v>
      </c>
      <c r="H614">
        <v>1.8806E-2</v>
      </c>
      <c r="I614">
        <v>1.9144999999999999E-2</v>
      </c>
    </row>
    <row r="615" spans="1:9" x14ac:dyDescent="0.3">
      <c r="A615">
        <v>5900</v>
      </c>
      <c r="B615">
        <v>15</v>
      </c>
      <c r="C615">
        <v>31.001999999999999</v>
      </c>
      <c r="D615">
        <v>81.789000000000001</v>
      </c>
      <c r="E615">
        <v>0.98858000000000001</v>
      </c>
      <c r="F615">
        <v>0.55755999999999994</v>
      </c>
      <c r="G615">
        <v>3.6999999999999999E-4</v>
      </c>
      <c r="H615">
        <v>1.8806E-2</v>
      </c>
      <c r="I615">
        <v>1.9175999999999999E-2</v>
      </c>
    </row>
    <row r="616" spans="1:9" x14ac:dyDescent="0.3">
      <c r="A616">
        <v>9600</v>
      </c>
      <c r="B616">
        <v>15</v>
      </c>
      <c r="C616">
        <v>30.268000000000001</v>
      </c>
      <c r="D616">
        <v>80.975999999999999</v>
      </c>
      <c r="E616">
        <v>0.98926999999999998</v>
      </c>
      <c r="F616">
        <v>0.55439000000000005</v>
      </c>
      <c r="G616">
        <v>3.4099999999999999E-4</v>
      </c>
      <c r="H616">
        <v>1.8807000000000001E-2</v>
      </c>
      <c r="I616">
        <v>1.9147999999999998E-2</v>
      </c>
    </row>
    <row r="617" spans="1:9" x14ac:dyDescent="0.3">
      <c r="A617">
        <v>4400</v>
      </c>
      <c r="B617">
        <v>15</v>
      </c>
      <c r="C617">
        <v>31.48</v>
      </c>
      <c r="D617">
        <v>82.153000000000006</v>
      </c>
      <c r="E617">
        <v>0.98809000000000002</v>
      </c>
      <c r="F617">
        <v>0.55949000000000004</v>
      </c>
      <c r="G617">
        <v>3.9199999999999999E-4</v>
      </c>
      <c r="H617">
        <v>1.8807000000000001E-2</v>
      </c>
      <c r="I617">
        <v>1.9198E-2</v>
      </c>
    </row>
    <row r="618" spans="1:9" x14ac:dyDescent="0.3">
      <c r="A618">
        <v>10200</v>
      </c>
      <c r="B618">
        <v>15</v>
      </c>
      <c r="C618">
        <v>30.18</v>
      </c>
      <c r="D618">
        <v>80.866</v>
      </c>
      <c r="E618">
        <v>0.98934</v>
      </c>
      <c r="F618">
        <v>0.55398999999999998</v>
      </c>
      <c r="G618">
        <v>3.39E-4</v>
      </c>
      <c r="H618">
        <v>1.8807999999999998E-2</v>
      </c>
      <c r="I618">
        <v>1.9147000000000001E-2</v>
      </c>
    </row>
    <row r="619" spans="1:9" x14ac:dyDescent="0.3">
      <c r="A619">
        <v>9700</v>
      </c>
      <c r="B619">
        <v>15</v>
      </c>
      <c r="C619">
        <v>30.268000000000001</v>
      </c>
      <c r="D619">
        <v>80.984999999999999</v>
      </c>
      <c r="E619">
        <v>0.98928000000000005</v>
      </c>
      <c r="F619">
        <v>0.55432000000000003</v>
      </c>
      <c r="G619">
        <v>3.4099999999999999E-4</v>
      </c>
      <c r="H619">
        <v>1.881E-2</v>
      </c>
      <c r="I619">
        <v>1.9151000000000001E-2</v>
      </c>
    </row>
    <row r="620" spans="1:9" x14ac:dyDescent="0.3">
      <c r="A620">
        <v>10300</v>
      </c>
      <c r="B620">
        <v>15</v>
      </c>
      <c r="C620">
        <v>30.178999999999998</v>
      </c>
      <c r="D620">
        <v>80.873999999999995</v>
      </c>
      <c r="E620">
        <v>0.98934999999999995</v>
      </c>
      <c r="F620">
        <v>0.55393000000000003</v>
      </c>
      <c r="G620">
        <v>3.3799999999999998E-4</v>
      </c>
      <c r="H620">
        <v>1.8811000000000001E-2</v>
      </c>
      <c r="I620">
        <v>1.9148999999999999E-2</v>
      </c>
    </row>
    <row r="621" spans="1:9" x14ac:dyDescent="0.3">
      <c r="A621">
        <v>9800</v>
      </c>
      <c r="B621">
        <v>15</v>
      </c>
      <c r="C621">
        <v>30.266999999999999</v>
      </c>
      <c r="D621">
        <v>80.995000000000005</v>
      </c>
      <c r="E621">
        <v>0.98929</v>
      </c>
      <c r="F621">
        <v>0.55425999999999997</v>
      </c>
      <c r="G621">
        <v>3.4099999999999999E-4</v>
      </c>
      <c r="H621">
        <v>1.8813E-2</v>
      </c>
      <c r="I621">
        <v>1.9154000000000001E-2</v>
      </c>
    </row>
    <row r="622" spans="1:9" x14ac:dyDescent="0.3">
      <c r="A622">
        <v>4500</v>
      </c>
      <c r="B622">
        <v>15</v>
      </c>
      <c r="C622">
        <v>31.472999999999999</v>
      </c>
      <c r="D622">
        <v>82.177000000000007</v>
      </c>
      <c r="E622">
        <v>0.98812</v>
      </c>
      <c r="F622">
        <v>0.55933999999999995</v>
      </c>
      <c r="G622">
        <v>3.9100000000000002E-4</v>
      </c>
      <c r="H622">
        <v>1.8813E-2</v>
      </c>
      <c r="I622">
        <v>1.9203000000000001E-2</v>
      </c>
    </row>
    <row r="623" spans="1:9" x14ac:dyDescent="0.3">
      <c r="A623">
        <v>10400</v>
      </c>
      <c r="B623">
        <v>15</v>
      </c>
      <c r="C623">
        <v>30.178000000000001</v>
      </c>
      <c r="D623">
        <v>80.881</v>
      </c>
      <c r="E623">
        <v>0.98936000000000002</v>
      </c>
      <c r="F623">
        <v>0.55386999999999997</v>
      </c>
      <c r="G623">
        <v>3.3799999999999998E-4</v>
      </c>
      <c r="H623">
        <v>1.8814000000000001E-2</v>
      </c>
      <c r="I623">
        <v>1.9151999999999999E-2</v>
      </c>
    </row>
    <row r="624" spans="1:9" x14ac:dyDescent="0.3">
      <c r="A624">
        <v>9900</v>
      </c>
      <c r="B624">
        <v>15</v>
      </c>
      <c r="C624">
        <v>30.266999999999999</v>
      </c>
      <c r="D624">
        <v>81.004000000000005</v>
      </c>
      <c r="E624">
        <v>0.98929999999999996</v>
      </c>
      <c r="F624">
        <v>0.55420000000000003</v>
      </c>
      <c r="G624">
        <v>3.4099999999999999E-4</v>
      </c>
      <c r="H624">
        <v>1.8815999999999999E-2</v>
      </c>
      <c r="I624">
        <v>1.9155999999999999E-2</v>
      </c>
    </row>
    <row r="625" spans="1:9" x14ac:dyDescent="0.3">
      <c r="A625">
        <v>10500</v>
      </c>
      <c r="B625">
        <v>15</v>
      </c>
      <c r="C625">
        <v>30.177</v>
      </c>
      <c r="D625">
        <v>80.888999999999996</v>
      </c>
      <c r="E625">
        <v>0.98936999999999997</v>
      </c>
      <c r="F625">
        <v>0.55381000000000002</v>
      </c>
      <c r="G625">
        <v>3.3799999999999998E-4</v>
      </c>
      <c r="H625">
        <v>1.8817E-2</v>
      </c>
      <c r="I625">
        <v>1.9154999999999998E-2</v>
      </c>
    </row>
    <row r="626" spans="1:9" x14ac:dyDescent="0.3">
      <c r="A626">
        <v>4600</v>
      </c>
      <c r="B626">
        <v>15</v>
      </c>
      <c r="C626">
        <v>31.466999999999999</v>
      </c>
      <c r="D626">
        <v>82.203000000000003</v>
      </c>
      <c r="E626">
        <v>0.98814999999999997</v>
      </c>
      <c r="F626">
        <v>0.55920000000000003</v>
      </c>
      <c r="G626">
        <v>3.8999999999999999E-4</v>
      </c>
      <c r="H626">
        <v>1.8818000000000001E-2</v>
      </c>
      <c r="I626">
        <v>1.9207999999999999E-2</v>
      </c>
    </row>
    <row r="627" spans="1:9" x14ac:dyDescent="0.3">
      <c r="A627">
        <v>10600</v>
      </c>
      <c r="B627">
        <v>15</v>
      </c>
      <c r="C627">
        <v>30.175999999999998</v>
      </c>
      <c r="D627">
        <v>80.897000000000006</v>
      </c>
      <c r="E627">
        <v>0.98938000000000004</v>
      </c>
      <c r="F627">
        <v>0.55374999999999996</v>
      </c>
      <c r="G627">
        <v>3.3700000000000001E-4</v>
      </c>
      <c r="H627">
        <v>1.882E-2</v>
      </c>
      <c r="I627">
        <v>1.9157E-2</v>
      </c>
    </row>
    <row r="628" spans="1:9" x14ac:dyDescent="0.3">
      <c r="A628">
        <v>11100</v>
      </c>
      <c r="B628">
        <v>15</v>
      </c>
      <c r="C628">
        <v>30.103999999999999</v>
      </c>
      <c r="D628">
        <v>80.802999999999997</v>
      </c>
      <c r="E628">
        <v>0.98943000000000003</v>
      </c>
      <c r="F628">
        <v>0.55344000000000004</v>
      </c>
      <c r="G628">
        <v>3.3500000000000001E-4</v>
      </c>
      <c r="H628">
        <v>1.8821000000000001E-2</v>
      </c>
      <c r="I628">
        <v>1.9157E-2</v>
      </c>
    </row>
    <row r="629" spans="1:9" x14ac:dyDescent="0.3">
      <c r="A629">
        <v>11000</v>
      </c>
      <c r="B629">
        <v>15</v>
      </c>
      <c r="C629">
        <v>30.14</v>
      </c>
      <c r="D629">
        <v>80.858999999999995</v>
      </c>
      <c r="E629">
        <v>0.98941999999999997</v>
      </c>
      <c r="F629">
        <v>0.55347000000000002</v>
      </c>
      <c r="G629">
        <v>3.3599999999999998E-4</v>
      </c>
      <c r="H629">
        <v>1.8821000000000001E-2</v>
      </c>
      <c r="I629">
        <v>1.9157E-2</v>
      </c>
    </row>
    <row r="630" spans="1:9" x14ac:dyDescent="0.3">
      <c r="A630">
        <v>11200</v>
      </c>
      <c r="B630">
        <v>15</v>
      </c>
      <c r="C630">
        <v>30.103000000000002</v>
      </c>
      <c r="D630">
        <v>80.808999999999997</v>
      </c>
      <c r="E630">
        <v>0.98943999999999999</v>
      </c>
      <c r="F630">
        <v>0.55339000000000005</v>
      </c>
      <c r="G630">
        <v>3.3500000000000001E-4</v>
      </c>
      <c r="H630">
        <v>1.8822999999999999E-2</v>
      </c>
      <c r="I630">
        <v>1.9158999999999999E-2</v>
      </c>
    </row>
    <row r="631" spans="1:9" x14ac:dyDescent="0.3">
      <c r="A631">
        <v>10700</v>
      </c>
      <c r="B631">
        <v>15</v>
      </c>
      <c r="C631">
        <v>30.175999999999998</v>
      </c>
      <c r="D631">
        <v>80.905000000000001</v>
      </c>
      <c r="E631">
        <v>0.98938999999999999</v>
      </c>
      <c r="F631">
        <v>0.55369999999999997</v>
      </c>
      <c r="G631">
        <v>3.3700000000000001E-4</v>
      </c>
      <c r="H631">
        <v>1.8822999999999999E-2</v>
      </c>
      <c r="I631">
        <v>1.916E-2</v>
      </c>
    </row>
    <row r="632" spans="1:9" x14ac:dyDescent="0.3">
      <c r="A632">
        <v>4700</v>
      </c>
      <c r="B632">
        <v>15</v>
      </c>
      <c r="C632">
        <v>31.462</v>
      </c>
      <c r="D632">
        <v>82.228999999999999</v>
      </c>
      <c r="E632">
        <v>0.98817999999999995</v>
      </c>
      <c r="F632">
        <v>0.55906</v>
      </c>
      <c r="G632">
        <v>3.8900000000000002E-4</v>
      </c>
      <c r="H632">
        <v>1.8824E-2</v>
      </c>
      <c r="I632">
        <v>1.9212E-2</v>
      </c>
    </row>
    <row r="633" spans="1:9" x14ac:dyDescent="0.3">
      <c r="A633">
        <v>11300</v>
      </c>
      <c r="B633">
        <v>15</v>
      </c>
      <c r="C633">
        <v>30.102</v>
      </c>
      <c r="D633">
        <v>80.816000000000003</v>
      </c>
      <c r="E633">
        <v>0.98945000000000005</v>
      </c>
      <c r="F633">
        <v>0.55334000000000005</v>
      </c>
      <c r="G633">
        <v>3.3500000000000001E-4</v>
      </c>
      <c r="H633">
        <v>1.8825999999999999E-2</v>
      </c>
      <c r="I633">
        <v>1.9161000000000001E-2</v>
      </c>
    </row>
    <row r="634" spans="1:9" x14ac:dyDescent="0.3">
      <c r="A634">
        <v>10800</v>
      </c>
      <c r="B634">
        <v>15</v>
      </c>
      <c r="C634">
        <v>30.175000000000001</v>
      </c>
      <c r="D634">
        <v>80.912999999999997</v>
      </c>
      <c r="E634">
        <v>0.98939999999999995</v>
      </c>
      <c r="F634">
        <v>0.55364000000000002</v>
      </c>
      <c r="G634">
        <v>3.3700000000000001E-4</v>
      </c>
      <c r="H634">
        <v>1.8825999999999999E-2</v>
      </c>
      <c r="I634">
        <v>1.9162999999999999E-2</v>
      </c>
    </row>
    <row r="635" spans="1:9" x14ac:dyDescent="0.3">
      <c r="A635">
        <v>10900</v>
      </c>
      <c r="B635">
        <v>15</v>
      </c>
      <c r="C635">
        <v>30.175000000000001</v>
      </c>
      <c r="D635">
        <v>80.921000000000006</v>
      </c>
      <c r="E635">
        <v>0.98939999999999995</v>
      </c>
      <c r="F635">
        <v>0.55357999999999996</v>
      </c>
      <c r="G635">
        <v>3.3700000000000001E-4</v>
      </c>
      <c r="H635">
        <v>1.8828000000000001E-2</v>
      </c>
      <c r="I635">
        <v>1.9165000000000001E-2</v>
      </c>
    </row>
    <row r="636" spans="1:9" x14ac:dyDescent="0.3">
      <c r="A636">
        <v>11400</v>
      </c>
      <c r="B636">
        <v>15</v>
      </c>
      <c r="C636">
        <v>30.100999999999999</v>
      </c>
      <c r="D636">
        <v>80.822000000000003</v>
      </c>
      <c r="E636">
        <v>0.98946000000000001</v>
      </c>
      <c r="F636">
        <v>0.55328999999999995</v>
      </c>
      <c r="G636">
        <v>3.3500000000000001E-4</v>
      </c>
      <c r="H636">
        <v>1.8828999999999999E-2</v>
      </c>
      <c r="I636">
        <v>1.9162999999999999E-2</v>
      </c>
    </row>
    <row r="637" spans="1:9" x14ac:dyDescent="0.3">
      <c r="A637">
        <v>4800</v>
      </c>
      <c r="B637">
        <v>15</v>
      </c>
      <c r="C637">
        <v>31.457000000000001</v>
      </c>
      <c r="D637">
        <v>82.254999999999995</v>
      </c>
      <c r="E637">
        <v>0.98819999999999997</v>
      </c>
      <c r="F637">
        <v>0.55893000000000004</v>
      </c>
      <c r="G637">
        <v>3.88E-4</v>
      </c>
      <c r="H637">
        <v>1.8828999999999999E-2</v>
      </c>
      <c r="I637">
        <v>1.9217000000000001E-2</v>
      </c>
    </row>
    <row r="638" spans="1:9" x14ac:dyDescent="0.3">
      <c r="A638">
        <v>11500</v>
      </c>
      <c r="B638">
        <v>15</v>
      </c>
      <c r="C638">
        <v>30.1</v>
      </c>
      <c r="D638">
        <v>80.828999999999994</v>
      </c>
      <c r="E638">
        <v>0.98946999999999996</v>
      </c>
      <c r="F638">
        <v>0.55323</v>
      </c>
      <c r="G638">
        <v>3.3399999999999999E-4</v>
      </c>
      <c r="H638">
        <v>1.8832000000000002E-2</v>
      </c>
      <c r="I638">
        <v>1.9165999999999999E-2</v>
      </c>
    </row>
    <row r="639" spans="1:9" x14ac:dyDescent="0.3">
      <c r="A639">
        <v>11600</v>
      </c>
      <c r="B639">
        <v>15</v>
      </c>
      <c r="C639">
        <v>30.1</v>
      </c>
      <c r="D639">
        <v>80.835999999999999</v>
      </c>
      <c r="E639">
        <v>0.98946999999999996</v>
      </c>
      <c r="F639">
        <v>0.55318000000000001</v>
      </c>
      <c r="G639">
        <v>3.3399999999999999E-4</v>
      </c>
      <c r="H639">
        <v>1.8834E-2</v>
      </c>
      <c r="I639">
        <v>1.9168000000000001E-2</v>
      </c>
    </row>
    <row r="640" spans="1:9" x14ac:dyDescent="0.3">
      <c r="A640">
        <v>4900</v>
      </c>
      <c r="B640">
        <v>15</v>
      </c>
      <c r="C640">
        <v>31.452999999999999</v>
      </c>
      <c r="D640">
        <v>82.281999999999996</v>
      </c>
      <c r="E640">
        <v>0.98823000000000005</v>
      </c>
      <c r="F640">
        <v>0.55879999999999996</v>
      </c>
      <c r="G640">
        <v>3.8699999999999997E-4</v>
      </c>
      <c r="H640">
        <v>1.8834E-2</v>
      </c>
      <c r="I640">
        <v>1.9220999999999999E-2</v>
      </c>
    </row>
    <row r="641" spans="1:9" x14ac:dyDescent="0.3">
      <c r="A641">
        <v>12000</v>
      </c>
      <c r="B641">
        <v>15</v>
      </c>
      <c r="C641">
        <v>30.07</v>
      </c>
      <c r="D641">
        <v>80.805999999999997</v>
      </c>
      <c r="E641">
        <v>0.98951</v>
      </c>
      <c r="F641">
        <v>0.55291999999999997</v>
      </c>
      <c r="G641">
        <v>3.3300000000000002E-4</v>
      </c>
      <c r="H641">
        <v>1.8835999999999999E-2</v>
      </c>
      <c r="I641">
        <v>1.9168999999999999E-2</v>
      </c>
    </row>
    <row r="642" spans="1:9" x14ac:dyDescent="0.3">
      <c r="A642">
        <v>12100</v>
      </c>
      <c r="B642">
        <v>15</v>
      </c>
      <c r="C642">
        <v>30.041</v>
      </c>
      <c r="D642">
        <v>80.759</v>
      </c>
      <c r="E642">
        <v>0.98951999999999996</v>
      </c>
      <c r="F642">
        <v>0.55288999999999999</v>
      </c>
      <c r="G642">
        <v>3.3199999999999999E-4</v>
      </c>
      <c r="H642">
        <v>1.8837E-2</v>
      </c>
      <c r="I642">
        <v>1.9168999999999999E-2</v>
      </c>
    </row>
    <row r="643" spans="1:9" x14ac:dyDescent="0.3">
      <c r="A643">
        <v>11700</v>
      </c>
      <c r="B643">
        <v>15</v>
      </c>
      <c r="C643">
        <v>30.099</v>
      </c>
      <c r="D643">
        <v>80.843000000000004</v>
      </c>
      <c r="E643">
        <v>0.98948000000000003</v>
      </c>
      <c r="F643">
        <v>0.55311999999999995</v>
      </c>
      <c r="G643">
        <v>3.3399999999999999E-4</v>
      </c>
      <c r="H643">
        <v>1.8837E-2</v>
      </c>
      <c r="I643">
        <v>1.9171000000000001E-2</v>
      </c>
    </row>
    <row r="644" spans="1:9" x14ac:dyDescent="0.3">
      <c r="A644">
        <v>12200</v>
      </c>
      <c r="B644">
        <v>15</v>
      </c>
      <c r="C644">
        <v>30.04</v>
      </c>
      <c r="D644">
        <v>80.763999999999996</v>
      </c>
      <c r="E644">
        <v>0.98953000000000002</v>
      </c>
      <c r="F644">
        <v>0.55284999999999995</v>
      </c>
      <c r="G644">
        <v>3.3199999999999999E-4</v>
      </c>
      <c r="H644">
        <v>1.8839000000000002E-2</v>
      </c>
      <c r="I644">
        <v>1.9171000000000001E-2</v>
      </c>
    </row>
    <row r="645" spans="1:9" x14ac:dyDescent="0.3">
      <c r="A645">
        <v>11800</v>
      </c>
      <c r="B645">
        <v>15</v>
      </c>
      <c r="C645">
        <v>30.097999999999999</v>
      </c>
      <c r="D645">
        <v>80.849999999999994</v>
      </c>
      <c r="E645">
        <v>0.98948999999999998</v>
      </c>
      <c r="F645">
        <v>0.55306999999999995</v>
      </c>
      <c r="G645">
        <v>3.3399999999999999E-4</v>
      </c>
      <c r="H645">
        <v>1.8839999999999999E-2</v>
      </c>
      <c r="I645">
        <v>1.9172999999999999E-2</v>
      </c>
    </row>
    <row r="646" spans="1:9" x14ac:dyDescent="0.3">
      <c r="A646">
        <v>3100</v>
      </c>
      <c r="B646">
        <v>15</v>
      </c>
      <c r="C646">
        <v>32.337000000000003</v>
      </c>
      <c r="D646">
        <v>82.923000000000002</v>
      </c>
      <c r="E646">
        <v>0.98733000000000004</v>
      </c>
      <c r="F646">
        <v>0.56191999999999998</v>
      </c>
      <c r="G646">
        <v>4.2900000000000002E-4</v>
      </c>
      <c r="H646">
        <v>1.8841E-2</v>
      </c>
      <c r="I646">
        <v>1.9269999999999999E-2</v>
      </c>
    </row>
    <row r="647" spans="1:9" x14ac:dyDescent="0.3">
      <c r="A647">
        <v>12300</v>
      </c>
      <c r="B647">
        <v>15</v>
      </c>
      <c r="C647">
        <v>30.039000000000001</v>
      </c>
      <c r="D647">
        <v>80.77</v>
      </c>
      <c r="E647">
        <v>0.98953999999999998</v>
      </c>
      <c r="F647">
        <v>0.55279999999999996</v>
      </c>
      <c r="G647">
        <v>3.3199999999999999E-4</v>
      </c>
      <c r="H647">
        <v>1.8842000000000001E-2</v>
      </c>
      <c r="I647">
        <v>1.9172999999999999E-2</v>
      </c>
    </row>
    <row r="648" spans="1:9" x14ac:dyDescent="0.3">
      <c r="A648">
        <v>11900</v>
      </c>
      <c r="B648">
        <v>15</v>
      </c>
      <c r="C648">
        <v>30.097999999999999</v>
      </c>
      <c r="D648">
        <v>80.856999999999999</v>
      </c>
      <c r="E648">
        <v>0.98950000000000005</v>
      </c>
      <c r="F648">
        <v>0.55301999999999996</v>
      </c>
      <c r="G648">
        <v>3.3300000000000002E-4</v>
      </c>
      <c r="H648">
        <v>1.8842000000000001E-2</v>
      </c>
      <c r="I648">
        <v>1.9175999999999999E-2</v>
      </c>
    </row>
    <row r="649" spans="1:9" x14ac:dyDescent="0.3">
      <c r="A649">
        <v>12400</v>
      </c>
      <c r="B649">
        <v>15</v>
      </c>
      <c r="C649">
        <v>30.039000000000001</v>
      </c>
      <c r="D649">
        <v>80.775999999999996</v>
      </c>
      <c r="E649">
        <v>0.98953999999999998</v>
      </c>
      <c r="F649">
        <v>0.55274999999999996</v>
      </c>
      <c r="G649">
        <v>3.3199999999999999E-4</v>
      </c>
      <c r="H649">
        <v>1.8844E-2</v>
      </c>
      <c r="I649">
        <v>1.9175999999999999E-2</v>
      </c>
    </row>
    <row r="650" spans="1:9" x14ac:dyDescent="0.3">
      <c r="A650">
        <v>12500</v>
      </c>
      <c r="B650">
        <v>15</v>
      </c>
      <c r="C650">
        <v>30.038</v>
      </c>
      <c r="D650">
        <v>80.781999999999996</v>
      </c>
      <c r="E650">
        <v>0.98955000000000004</v>
      </c>
      <c r="F650">
        <v>0.55269999999999997</v>
      </c>
      <c r="G650">
        <v>3.3100000000000002E-4</v>
      </c>
      <c r="H650">
        <v>1.8846999999999999E-2</v>
      </c>
      <c r="I650">
        <v>1.9178000000000001E-2</v>
      </c>
    </row>
    <row r="651" spans="1:9" x14ac:dyDescent="0.3">
      <c r="A651">
        <v>12600</v>
      </c>
      <c r="B651">
        <v>15</v>
      </c>
      <c r="C651">
        <v>30.038</v>
      </c>
      <c r="D651">
        <v>80.787999999999997</v>
      </c>
      <c r="E651">
        <v>0.98956</v>
      </c>
      <c r="F651">
        <v>0.55264999999999997</v>
      </c>
      <c r="G651">
        <v>3.3100000000000002E-4</v>
      </c>
      <c r="H651">
        <v>1.8849000000000001E-2</v>
      </c>
      <c r="I651">
        <v>1.9179999999999999E-2</v>
      </c>
    </row>
    <row r="652" spans="1:9" x14ac:dyDescent="0.3">
      <c r="A652">
        <v>3200</v>
      </c>
      <c r="B652">
        <v>15</v>
      </c>
      <c r="C652">
        <v>32.295999999999999</v>
      </c>
      <c r="D652">
        <v>82.909000000000006</v>
      </c>
      <c r="E652">
        <v>0.98740000000000006</v>
      </c>
      <c r="F652">
        <v>0.56169999999999998</v>
      </c>
      <c r="G652">
        <v>4.2700000000000002E-4</v>
      </c>
      <c r="H652">
        <v>1.8851E-2</v>
      </c>
      <c r="I652">
        <v>1.9278E-2</v>
      </c>
    </row>
    <row r="653" spans="1:9" x14ac:dyDescent="0.3">
      <c r="A653">
        <v>13000</v>
      </c>
      <c r="B653">
        <v>15</v>
      </c>
      <c r="C653">
        <v>30.013999999999999</v>
      </c>
      <c r="D653">
        <v>80.763999999999996</v>
      </c>
      <c r="E653">
        <v>0.98958999999999997</v>
      </c>
      <c r="F653">
        <v>0.55240999999999996</v>
      </c>
      <c r="G653">
        <v>3.3E-4</v>
      </c>
      <c r="H653">
        <v>1.8852000000000001E-2</v>
      </c>
      <c r="I653">
        <v>1.9182000000000001E-2</v>
      </c>
    </row>
    <row r="654" spans="1:9" x14ac:dyDescent="0.3">
      <c r="A654">
        <v>12700</v>
      </c>
      <c r="B654">
        <v>15</v>
      </c>
      <c r="C654">
        <v>30.036999999999999</v>
      </c>
      <c r="D654">
        <v>80.793999999999997</v>
      </c>
      <c r="E654">
        <v>0.98956</v>
      </c>
      <c r="F654">
        <v>0.55259999999999998</v>
      </c>
      <c r="G654">
        <v>3.3100000000000002E-4</v>
      </c>
      <c r="H654">
        <v>1.8852000000000001E-2</v>
      </c>
      <c r="I654">
        <v>1.9182999999999999E-2</v>
      </c>
    </row>
    <row r="655" spans="1:9" x14ac:dyDescent="0.3">
      <c r="A655">
        <v>13100</v>
      </c>
      <c r="B655">
        <v>15</v>
      </c>
      <c r="C655">
        <v>29.989000000000001</v>
      </c>
      <c r="D655">
        <v>80.722999999999999</v>
      </c>
      <c r="E655">
        <v>0.98960000000000004</v>
      </c>
      <c r="F655">
        <v>0.55239000000000005</v>
      </c>
      <c r="G655">
        <v>3.3E-4</v>
      </c>
      <c r="H655">
        <v>1.8853000000000002E-2</v>
      </c>
      <c r="I655">
        <v>1.9182999999999999E-2</v>
      </c>
    </row>
    <row r="656" spans="1:9" x14ac:dyDescent="0.3">
      <c r="A656">
        <v>12800</v>
      </c>
      <c r="B656">
        <v>15</v>
      </c>
      <c r="C656">
        <v>30.036999999999999</v>
      </c>
      <c r="D656">
        <v>80.801000000000002</v>
      </c>
      <c r="E656">
        <v>0.98956999999999995</v>
      </c>
      <c r="F656">
        <v>0.55254999999999999</v>
      </c>
      <c r="G656">
        <v>3.3100000000000002E-4</v>
      </c>
      <c r="H656">
        <v>1.8853999999999999E-2</v>
      </c>
      <c r="I656">
        <v>1.9185000000000001E-2</v>
      </c>
    </row>
    <row r="657" spans="1:9" x14ac:dyDescent="0.3">
      <c r="A657">
        <v>13200</v>
      </c>
      <c r="B657">
        <v>15</v>
      </c>
      <c r="C657">
        <v>29.988</v>
      </c>
      <c r="D657">
        <v>80.728999999999999</v>
      </c>
      <c r="E657">
        <v>0.98960999999999999</v>
      </c>
      <c r="F657">
        <v>0.55234000000000005</v>
      </c>
      <c r="G657">
        <v>3.2899999999999997E-4</v>
      </c>
      <c r="H657">
        <v>1.8855E-2</v>
      </c>
      <c r="I657">
        <v>1.9184E-2</v>
      </c>
    </row>
    <row r="658" spans="1:9" x14ac:dyDescent="0.3">
      <c r="A658">
        <v>13300</v>
      </c>
      <c r="B658">
        <v>15</v>
      </c>
      <c r="C658">
        <v>29.986999999999998</v>
      </c>
      <c r="D658">
        <v>80.733999999999995</v>
      </c>
      <c r="E658">
        <v>0.98960999999999999</v>
      </c>
      <c r="F658">
        <v>0.55230000000000001</v>
      </c>
      <c r="G658">
        <v>3.2899999999999997E-4</v>
      </c>
      <c r="H658">
        <v>1.8856999999999999E-2</v>
      </c>
      <c r="I658">
        <v>1.9186999999999999E-2</v>
      </c>
    </row>
    <row r="659" spans="1:9" x14ac:dyDescent="0.3">
      <c r="A659">
        <v>12900</v>
      </c>
      <c r="B659">
        <v>15</v>
      </c>
      <c r="C659">
        <v>30.036000000000001</v>
      </c>
      <c r="D659">
        <v>80.807000000000002</v>
      </c>
      <c r="E659">
        <v>0.98958000000000002</v>
      </c>
      <c r="F659">
        <v>0.55249999999999999</v>
      </c>
      <c r="G659">
        <v>3.3100000000000002E-4</v>
      </c>
      <c r="H659">
        <v>1.8856999999999999E-2</v>
      </c>
      <c r="I659">
        <v>1.9186999999999999E-2</v>
      </c>
    </row>
    <row r="660" spans="1:9" x14ac:dyDescent="0.3">
      <c r="A660">
        <v>13400</v>
      </c>
      <c r="B660">
        <v>15</v>
      </c>
      <c r="C660">
        <v>29.986999999999998</v>
      </c>
      <c r="D660">
        <v>80.739000000000004</v>
      </c>
      <c r="E660">
        <v>0.98962000000000006</v>
      </c>
      <c r="F660">
        <v>0.55225000000000002</v>
      </c>
      <c r="G660">
        <v>3.2899999999999997E-4</v>
      </c>
      <c r="H660">
        <v>1.8859999999999998E-2</v>
      </c>
      <c r="I660">
        <v>1.9189000000000001E-2</v>
      </c>
    </row>
    <row r="661" spans="1:9" x14ac:dyDescent="0.3">
      <c r="A661">
        <v>13500</v>
      </c>
      <c r="B661">
        <v>15</v>
      </c>
      <c r="C661">
        <v>29.986000000000001</v>
      </c>
      <c r="D661">
        <v>80.744</v>
      </c>
      <c r="E661">
        <v>0.98963000000000001</v>
      </c>
      <c r="F661">
        <v>0.55220999999999998</v>
      </c>
      <c r="G661">
        <v>3.2899999999999997E-4</v>
      </c>
      <c r="H661">
        <v>1.8862E-2</v>
      </c>
      <c r="I661">
        <v>1.9191E-2</v>
      </c>
    </row>
    <row r="662" spans="1:9" x14ac:dyDescent="0.3">
      <c r="A662">
        <v>3300</v>
      </c>
      <c r="B662">
        <v>15</v>
      </c>
      <c r="C662">
        <v>32.270000000000003</v>
      </c>
      <c r="D662">
        <v>82.924999999999997</v>
      </c>
      <c r="E662">
        <v>0.98745000000000005</v>
      </c>
      <c r="F662">
        <v>0.56145999999999996</v>
      </c>
      <c r="G662">
        <v>4.2499999999999998E-4</v>
      </c>
      <c r="H662">
        <v>1.8862E-2</v>
      </c>
      <c r="I662">
        <v>1.9286000000000001E-2</v>
      </c>
    </row>
    <row r="663" spans="1:9" x14ac:dyDescent="0.3">
      <c r="A663">
        <v>13600</v>
      </c>
      <c r="B663">
        <v>15</v>
      </c>
      <c r="C663">
        <v>29.984999999999999</v>
      </c>
      <c r="D663">
        <v>80.75</v>
      </c>
      <c r="E663">
        <v>0.98963000000000001</v>
      </c>
      <c r="F663">
        <v>0.55215999999999998</v>
      </c>
      <c r="G663">
        <v>3.2899999999999997E-4</v>
      </c>
      <c r="H663">
        <v>1.8863999999999999E-2</v>
      </c>
      <c r="I663">
        <v>1.9193000000000002E-2</v>
      </c>
    </row>
    <row r="664" spans="1:9" x14ac:dyDescent="0.3">
      <c r="A664">
        <v>13700</v>
      </c>
      <c r="B664">
        <v>15</v>
      </c>
      <c r="C664">
        <v>29.984999999999999</v>
      </c>
      <c r="D664">
        <v>80.754999999999995</v>
      </c>
      <c r="E664">
        <v>0.98963999999999996</v>
      </c>
      <c r="F664">
        <v>0.55210999999999999</v>
      </c>
      <c r="G664">
        <v>3.28E-4</v>
      </c>
      <c r="H664">
        <v>1.8866999999999998E-2</v>
      </c>
      <c r="I664">
        <v>1.9195E-2</v>
      </c>
    </row>
    <row r="665" spans="1:9" x14ac:dyDescent="0.3">
      <c r="A665">
        <v>14000</v>
      </c>
      <c r="B665">
        <v>15</v>
      </c>
      <c r="C665">
        <v>29.965</v>
      </c>
      <c r="D665">
        <v>80.73</v>
      </c>
      <c r="E665">
        <v>0.98965999999999998</v>
      </c>
      <c r="F665">
        <v>0.55193999999999999</v>
      </c>
      <c r="G665">
        <v>3.28E-4</v>
      </c>
      <c r="H665">
        <v>1.8867999999999999E-2</v>
      </c>
      <c r="I665">
        <v>1.9195E-2</v>
      </c>
    </row>
    <row r="666" spans="1:9" x14ac:dyDescent="0.3">
      <c r="A666">
        <v>14100</v>
      </c>
      <c r="B666">
        <v>15</v>
      </c>
      <c r="C666">
        <v>29.943000000000001</v>
      </c>
      <c r="D666">
        <v>80.694999999999993</v>
      </c>
      <c r="E666">
        <v>0.98967000000000005</v>
      </c>
      <c r="F666">
        <v>0.55191000000000001</v>
      </c>
      <c r="G666">
        <v>3.2699999999999998E-4</v>
      </c>
      <c r="H666">
        <v>1.8869E-2</v>
      </c>
      <c r="I666">
        <v>1.9196000000000001E-2</v>
      </c>
    </row>
    <row r="667" spans="1:9" x14ac:dyDescent="0.3">
      <c r="A667">
        <v>13800</v>
      </c>
      <c r="B667">
        <v>15</v>
      </c>
      <c r="C667">
        <v>29.984000000000002</v>
      </c>
      <c r="D667">
        <v>80.760999999999996</v>
      </c>
      <c r="E667">
        <v>0.98965000000000003</v>
      </c>
      <c r="F667">
        <v>0.55206999999999995</v>
      </c>
      <c r="G667">
        <v>3.28E-4</v>
      </c>
      <c r="H667">
        <v>1.8869E-2</v>
      </c>
      <c r="I667">
        <v>1.9198E-2</v>
      </c>
    </row>
    <row r="668" spans="1:9" x14ac:dyDescent="0.3">
      <c r="A668">
        <v>14200</v>
      </c>
      <c r="B668">
        <v>15</v>
      </c>
      <c r="C668">
        <v>29.943000000000001</v>
      </c>
      <c r="D668">
        <v>80.698999999999998</v>
      </c>
      <c r="E668">
        <v>0.98968</v>
      </c>
      <c r="F668">
        <v>0.55188000000000004</v>
      </c>
      <c r="G668">
        <v>3.2699999999999998E-4</v>
      </c>
      <c r="H668">
        <v>1.8870999999999999E-2</v>
      </c>
      <c r="I668">
        <v>1.9198E-2</v>
      </c>
    </row>
    <row r="669" spans="1:9" x14ac:dyDescent="0.3">
      <c r="A669">
        <v>3400</v>
      </c>
      <c r="B669">
        <v>15</v>
      </c>
      <c r="C669">
        <v>32.25</v>
      </c>
      <c r="D669">
        <v>82.951999999999998</v>
      </c>
      <c r="E669">
        <v>0.98750000000000004</v>
      </c>
      <c r="F669">
        <v>0.56123999999999996</v>
      </c>
      <c r="G669">
        <v>4.2299999999999998E-4</v>
      </c>
      <c r="H669">
        <v>1.8870999999999999E-2</v>
      </c>
      <c r="I669">
        <v>1.9293999999999999E-2</v>
      </c>
    </row>
    <row r="670" spans="1:9" x14ac:dyDescent="0.3">
      <c r="A670">
        <v>13900</v>
      </c>
      <c r="B670">
        <v>15</v>
      </c>
      <c r="C670">
        <v>29.984000000000002</v>
      </c>
      <c r="D670">
        <v>80.766000000000005</v>
      </c>
      <c r="E670">
        <v>0.98965000000000003</v>
      </c>
      <c r="F670">
        <v>0.55201999999999996</v>
      </c>
      <c r="G670">
        <v>3.28E-4</v>
      </c>
      <c r="H670">
        <v>1.8872E-2</v>
      </c>
      <c r="I670">
        <v>1.9199999999999998E-2</v>
      </c>
    </row>
    <row r="671" spans="1:9" x14ac:dyDescent="0.3">
      <c r="A671">
        <v>14300</v>
      </c>
      <c r="B671">
        <v>15</v>
      </c>
      <c r="C671">
        <v>29.942</v>
      </c>
      <c r="D671">
        <v>80.703999999999994</v>
      </c>
      <c r="E671">
        <v>0.98968</v>
      </c>
      <c r="F671">
        <v>0.55183000000000004</v>
      </c>
      <c r="G671">
        <v>3.2699999999999998E-4</v>
      </c>
      <c r="H671">
        <v>1.8873000000000001E-2</v>
      </c>
      <c r="I671">
        <v>1.9199999999999998E-2</v>
      </c>
    </row>
    <row r="672" spans="1:9" x14ac:dyDescent="0.3">
      <c r="A672">
        <v>3000</v>
      </c>
      <c r="B672">
        <v>15</v>
      </c>
      <c r="C672">
        <v>32.768000000000001</v>
      </c>
      <c r="D672">
        <v>83.546999999999997</v>
      </c>
      <c r="E672">
        <v>0.98707999999999996</v>
      </c>
      <c r="F672">
        <v>0.56133999999999995</v>
      </c>
      <c r="G672">
        <v>4.3899999999999999E-4</v>
      </c>
      <c r="H672">
        <v>1.8873000000000001E-2</v>
      </c>
      <c r="I672">
        <v>1.9311999999999999E-2</v>
      </c>
    </row>
    <row r="673" spans="1:9" x14ac:dyDescent="0.3">
      <c r="A673">
        <v>14400</v>
      </c>
      <c r="B673">
        <v>15</v>
      </c>
      <c r="C673">
        <v>29.940999999999999</v>
      </c>
      <c r="D673">
        <v>80.709000000000003</v>
      </c>
      <c r="E673">
        <v>0.98968999999999996</v>
      </c>
      <c r="F673">
        <v>0.55179</v>
      </c>
      <c r="G673">
        <v>3.2699999999999998E-4</v>
      </c>
      <c r="H673">
        <v>1.8874999999999999E-2</v>
      </c>
      <c r="I673">
        <v>1.9202E-2</v>
      </c>
    </row>
    <row r="674" spans="1:9" x14ac:dyDescent="0.3">
      <c r="A674">
        <v>14500</v>
      </c>
      <c r="B674">
        <v>15</v>
      </c>
      <c r="C674">
        <v>29.940999999999999</v>
      </c>
      <c r="D674">
        <v>80.713999999999999</v>
      </c>
      <c r="E674">
        <v>0.98968999999999996</v>
      </c>
      <c r="F674">
        <v>0.55174999999999996</v>
      </c>
      <c r="G674">
        <v>3.2699999999999998E-4</v>
      </c>
      <c r="H674">
        <v>1.8877999999999999E-2</v>
      </c>
      <c r="I674">
        <v>1.9203999999999999E-2</v>
      </c>
    </row>
    <row r="675" spans="1:9" x14ac:dyDescent="0.3">
      <c r="A675">
        <v>3500</v>
      </c>
      <c r="B675">
        <v>15</v>
      </c>
      <c r="C675">
        <v>32.234000000000002</v>
      </c>
      <c r="D675">
        <v>82.983000000000004</v>
      </c>
      <c r="E675">
        <v>0.98755000000000004</v>
      </c>
      <c r="F675">
        <v>0.56103999999999998</v>
      </c>
      <c r="G675">
        <v>4.2099999999999999E-4</v>
      </c>
      <c r="H675">
        <v>1.8877999999999999E-2</v>
      </c>
      <c r="I675">
        <v>1.9300000000000001E-2</v>
      </c>
    </row>
    <row r="676" spans="1:9" x14ac:dyDescent="0.3">
      <c r="A676">
        <v>14600</v>
      </c>
      <c r="B676">
        <v>15</v>
      </c>
      <c r="C676">
        <v>29.94</v>
      </c>
      <c r="D676">
        <v>80.718000000000004</v>
      </c>
      <c r="E676">
        <v>0.98970000000000002</v>
      </c>
      <c r="F676">
        <v>0.55169999999999997</v>
      </c>
      <c r="G676">
        <v>3.2600000000000001E-4</v>
      </c>
      <c r="H676">
        <v>1.8880000000000001E-2</v>
      </c>
      <c r="I676">
        <v>1.9206000000000001E-2</v>
      </c>
    </row>
    <row r="677" spans="1:9" x14ac:dyDescent="0.3">
      <c r="A677">
        <v>14700</v>
      </c>
      <c r="B677">
        <v>15</v>
      </c>
      <c r="C677">
        <v>29.94</v>
      </c>
      <c r="D677">
        <v>80.722999999999999</v>
      </c>
      <c r="E677">
        <v>0.98970999999999998</v>
      </c>
      <c r="F677">
        <v>0.55166000000000004</v>
      </c>
      <c r="G677">
        <v>3.2600000000000001E-4</v>
      </c>
      <c r="H677">
        <v>1.8881999999999999E-2</v>
      </c>
      <c r="I677">
        <v>1.9207999999999999E-2</v>
      </c>
    </row>
    <row r="678" spans="1:9" x14ac:dyDescent="0.3">
      <c r="A678">
        <v>15000</v>
      </c>
      <c r="B678">
        <v>15</v>
      </c>
      <c r="C678">
        <v>29.922999999999998</v>
      </c>
      <c r="D678">
        <v>80.701999999999998</v>
      </c>
      <c r="E678">
        <v>0.98972000000000004</v>
      </c>
      <c r="F678">
        <v>0.55149999999999999</v>
      </c>
      <c r="G678">
        <v>3.2600000000000001E-4</v>
      </c>
      <c r="H678">
        <v>1.8883E-2</v>
      </c>
      <c r="I678">
        <v>1.9209E-2</v>
      </c>
    </row>
    <row r="679" spans="1:9" x14ac:dyDescent="0.3">
      <c r="A679">
        <v>14800</v>
      </c>
      <c r="B679">
        <v>15</v>
      </c>
      <c r="C679">
        <v>29.939</v>
      </c>
      <c r="D679">
        <v>80.727999999999994</v>
      </c>
      <c r="E679">
        <v>0.98970999999999998</v>
      </c>
      <c r="F679">
        <v>0.55162</v>
      </c>
      <c r="G679">
        <v>3.2600000000000001E-4</v>
      </c>
      <c r="H679">
        <v>1.8884000000000001E-2</v>
      </c>
      <c r="I679">
        <v>1.9210000000000001E-2</v>
      </c>
    </row>
    <row r="680" spans="1:9" x14ac:dyDescent="0.3">
      <c r="A680">
        <v>15100</v>
      </c>
      <c r="B680">
        <v>15</v>
      </c>
      <c r="C680">
        <v>29.902999999999999</v>
      </c>
      <c r="D680">
        <v>80.671000000000006</v>
      </c>
      <c r="E680">
        <v>0.98973</v>
      </c>
      <c r="F680">
        <v>0.55147000000000002</v>
      </c>
      <c r="G680">
        <v>3.2499999999999999E-4</v>
      </c>
      <c r="H680">
        <v>1.8884999999999999E-2</v>
      </c>
      <c r="I680">
        <v>1.9210000000000001E-2</v>
      </c>
    </row>
    <row r="681" spans="1:9" x14ac:dyDescent="0.3">
      <c r="A681">
        <v>3600</v>
      </c>
      <c r="B681">
        <v>15</v>
      </c>
      <c r="C681">
        <v>32.220999999999997</v>
      </c>
      <c r="D681">
        <v>83.016999999999996</v>
      </c>
      <c r="E681">
        <v>0.98758999999999997</v>
      </c>
      <c r="F681">
        <v>0.56086000000000003</v>
      </c>
      <c r="G681">
        <v>4.2000000000000002E-4</v>
      </c>
      <c r="H681">
        <v>1.8886E-2</v>
      </c>
      <c r="I681">
        <v>1.9304999999999999E-2</v>
      </c>
    </row>
    <row r="682" spans="1:9" x14ac:dyDescent="0.3">
      <c r="A682">
        <v>15200</v>
      </c>
      <c r="B682">
        <v>15</v>
      </c>
      <c r="C682">
        <v>29.902999999999999</v>
      </c>
      <c r="D682">
        <v>80.674999999999997</v>
      </c>
      <c r="E682">
        <v>0.98973999999999995</v>
      </c>
      <c r="F682">
        <v>0.55144000000000004</v>
      </c>
      <c r="G682">
        <v>3.2499999999999999E-4</v>
      </c>
      <c r="H682">
        <v>1.8887000000000001E-2</v>
      </c>
      <c r="I682">
        <v>1.9212E-2</v>
      </c>
    </row>
    <row r="683" spans="1:9" x14ac:dyDescent="0.3">
      <c r="A683">
        <v>14900</v>
      </c>
      <c r="B683">
        <v>15</v>
      </c>
      <c r="C683">
        <v>29.937999999999999</v>
      </c>
      <c r="D683">
        <v>80.733000000000004</v>
      </c>
      <c r="E683">
        <v>0.98972000000000004</v>
      </c>
      <c r="F683">
        <v>0.55157</v>
      </c>
      <c r="G683">
        <v>3.2600000000000001E-4</v>
      </c>
      <c r="H683">
        <v>1.8887000000000001E-2</v>
      </c>
      <c r="I683">
        <v>1.9213000000000001E-2</v>
      </c>
    </row>
    <row r="684" spans="1:9" x14ac:dyDescent="0.3">
      <c r="A684">
        <v>15300</v>
      </c>
      <c r="B684">
        <v>15</v>
      </c>
      <c r="C684">
        <v>29.902000000000001</v>
      </c>
      <c r="D684">
        <v>80.680000000000007</v>
      </c>
      <c r="E684">
        <v>0.98975000000000002</v>
      </c>
      <c r="F684">
        <v>0.5514</v>
      </c>
      <c r="G684">
        <v>3.2499999999999999E-4</v>
      </c>
      <c r="H684">
        <v>1.8889E-2</v>
      </c>
      <c r="I684">
        <v>1.9213999999999998E-2</v>
      </c>
    </row>
    <row r="685" spans="1:9" x14ac:dyDescent="0.3">
      <c r="A685">
        <v>15400</v>
      </c>
      <c r="B685">
        <v>15</v>
      </c>
      <c r="C685">
        <v>29.901</v>
      </c>
      <c r="D685">
        <v>80.683999999999997</v>
      </c>
      <c r="E685">
        <v>0.98975000000000002</v>
      </c>
      <c r="F685">
        <v>0.55135999999999996</v>
      </c>
      <c r="G685">
        <v>3.2499999999999999E-4</v>
      </c>
      <c r="H685">
        <v>1.8891000000000002E-2</v>
      </c>
      <c r="I685">
        <v>1.9216E-2</v>
      </c>
    </row>
    <row r="686" spans="1:9" x14ac:dyDescent="0.3">
      <c r="A686">
        <v>3700</v>
      </c>
      <c r="B686">
        <v>15</v>
      </c>
      <c r="C686">
        <v>32.21</v>
      </c>
      <c r="D686">
        <v>83.052000000000007</v>
      </c>
      <c r="E686">
        <v>0.98763000000000001</v>
      </c>
      <c r="F686">
        <v>0.56067999999999996</v>
      </c>
      <c r="G686">
        <v>4.1800000000000002E-4</v>
      </c>
      <c r="H686">
        <v>1.8891999999999999E-2</v>
      </c>
      <c r="I686">
        <v>1.9310999999999998E-2</v>
      </c>
    </row>
    <row r="687" spans="1:9" x14ac:dyDescent="0.3">
      <c r="A687">
        <v>15500</v>
      </c>
      <c r="B687">
        <v>15</v>
      </c>
      <c r="C687">
        <v>29.901</v>
      </c>
      <c r="D687">
        <v>80.688000000000002</v>
      </c>
      <c r="E687">
        <v>0.98975999999999997</v>
      </c>
      <c r="F687">
        <v>0.55132000000000003</v>
      </c>
      <c r="G687">
        <v>3.2499999999999999E-4</v>
      </c>
      <c r="H687">
        <v>1.8893E-2</v>
      </c>
      <c r="I687">
        <v>1.9217999999999999E-2</v>
      </c>
    </row>
    <row r="688" spans="1:9" x14ac:dyDescent="0.3">
      <c r="A688">
        <v>15600</v>
      </c>
      <c r="B688">
        <v>15</v>
      </c>
      <c r="C688">
        <v>29.9</v>
      </c>
      <c r="D688">
        <v>80.691999999999993</v>
      </c>
      <c r="E688">
        <v>0.98975999999999997</v>
      </c>
      <c r="F688">
        <v>0.55127999999999999</v>
      </c>
      <c r="G688">
        <v>3.2400000000000001E-4</v>
      </c>
      <c r="H688">
        <v>1.8894999999999999E-2</v>
      </c>
      <c r="I688">
        <v>1.9220000000000001E-2</v>
      </c>
    </row>
    <row r="689" spans="1:9" x14ac:dyDescent="0.3">
      <c r="A689">
        <v>15700</v>
      </c>
      <c r="B689">
        <v>15</v>
      </c>
      <c r="C689">
        <v>29.899000000000001</v>
      </c>
      <c r="D689">
        <v>80.697000000000003</v>
      </c>
      <c r="E689">
        <v>0.98977000000000004</v>
      </c>
      <c r="F689">
        <v>0.55123999999999995</v>
      </c>
      <c r="G689">
        <v>3.2400000000000001E-4</v>
      </c>
      <c r="H689">
        <v>1.8897000000000001E-2</v>
      </c>
      <c r="I689">
        <v>1.9222E-2</v>
      </c>
    </row>
    <row r="690" spans="1:9" x14ac:dyDescent="0.3">
      <c r="A690">
        <v>16000</v>
      </c>
      <c r="B690">
        <v>15</v>
      </c>
      <c r="C690">
        <v>29.884</v>
      </c>
      <c r="D690">
        <v>80.679000000000002</v>
      </c>
      <c r="E690">
        <v>0.98977999999999999</v>
      </c>
      <c r="F690">
        <v>0.55108999999999997</v>
      </c>
      <c r="G690">
        <v>3.2400000000000001E-4</v>
      </c>
      <c r="H690">
        <v>1.8898999999999999E-2</v>
      </c>
      <c r="I690">
        <v>1.9223000000000001E-2</v>
      </c>
    </row>
    <row r="691" spans="1:9" x14ac:dyDescent="0.3">
      <c r="A691">
        <v>15800</v>
      </c>
      <c r="B691">
        <v>15</v>
      </c>
      <c r="C691">
        <v>29.899000000000001</v>
      </c>
      <c r="D691">
        <v>80.700999999999993</v>
      </c>
      <c r="E691">
        <v>0.98977000000000004</v>
      </c>
      <c r="F691">
        <v>0.55120000000000002</v>
      </c>
      <c r="G691">
        <v>3.2400000000000001E-4</v>
      </c>
      <c r="H691">
        <v>1.8898999999999999E-2</v>
      </c>
      <c r="I691">
        <v>1.9224000000000002E-2</v>
      </c>
    </row>
    <row r="692" spans="1:9" x14ac:dyDescent="0.3">
      <c r="A692">
        <v>3800</v>
      </c>
      <c r="B692">
        <v>15</v>
      </c>
      <c r="C692">
        <v>32.201000000000001</v>
      </c>
      <c r="D692">
        <v>83.087000000000003</v>
      </c>
      <c r="E692">
        <v>0.98767000000000005</v>
      </c>
      <c r="F692">
        <v>0.56050999999999995</v>
      </c>
      <c r="G692">
        <v>4.17E-4</v>
      </c>
      <c r="H692">
        <v>1.8898999999999999E-2</v>
      </c>
      <c r="I692">
        <v>1.9316E-2</v>
      </c>
    </row>
    <row r="693" spans="1:9" x14ac:dyDescent="0.3">
      <c r="A693">
        <v>16100</v>
      </c>
      <c r="B693">
        <v>15</v>
      </c>
      <c r="C693">
        <v>29.867999999999999</v>
      </c>
      <c r="D693">
        <v>80.650999999999996</v>
      </c>
      <c r="E693">
        <v>0.98978999999999995</v>
      </c>
      <c r="F693">
        <v>0.55105999999999999</v>
      </c>
      <c r="G693">
        <v>3.2299999999999999E-4</v>
      </c>
      <c r="H693">
        <v>1.89E-2</v>
      </c>
      <c r="I693">
        <v>1.9224000000000002E-2</v>
      </c>
    </row>
    <row r="694" spans="1:9" x14ac:dyDescent="0.3">
      <c r="A694">
        <v>16200</v>
      </c>
      <c r="B694">
        <v>15</v>
      </c>
      <c r="C694">
        <v>29.867000000000001</v>
      </c>
      <c r="D694">
        <v>80.655000000000001</v>
      </c>
      <c r="E694">
        <v>0.98980000000000001</v>
      </c>
      <c r="F694">
        <v>0.55103000000000002</v>
      </c>
      <c r="G694">
        <v>3.2299999999999999E-4</v>
      </c>
      <c r="H694">
        <v>1.8901999999999999E-2</v>
      </c>
      <c r="I694">
        <v>1.9224999999999999E-2</v>
      </c>
    </row>
    <row r="695" spans="1:9" x14ac:dyDescent="0.3">
      <c r="A695">
        <v>15900</v>
      </c>
      <c r="B695">
        <v>15</v>
      </c>
      <c r="C695">
        <v>29.898</v>
      </c>
      <c r="D695">
        <v>80.704999999999998</v>
      </c>
      <c r="E695">
        <v>0.98977999999999999</v>
      </c>
      <c r="F695">
        <v>0.55115999999999998</v>
      </c>
      <c r="G695">
        <v>3.2400000000000001E-4</v>
      </c>
      <c r="H695">
        <v>1.8901999999999999E-2</v>
      </c>
      <c r="I695">
        <v>1.9226E-2</v>
      </c>
    </row>
    <row r="696" spans="1:9" x14ac:dyDescent="0.3">
      <c r="A696">
        <v>16300</v>
      </c>
      <c r="B696">
        <v>15</v>
      </c>
      <c r="C696">
        <v>29.866</v>
      </c>
      <c r="D696">
        <v>80.659000000000006</v>
      </c>
      <c r="E696">
        <v>0.98980000000000001</v>
      </c>
      <c r="F696">
        <v>0.55098999999999998</v>
      </c>
      <c r="G696">
        <v>3.2299999999999999E-4</v>
      </c>
      <c r="H696">
        <v>1.8904000000000001E-2</v>
      </c>
      <c r="I696">
        <v>1.9227000000000001E-2</v>
      </c>
    </row>
    <row r="697" spans="1:9" x14ac:dyDescent="0.3">
      <c r="A697">
        <v>3900</v>
      </c>
      <c r="B697">
        <v>15</v>
      </c>
      <c r="C697">
        <v>32.192</v>
      </c>
      <c r="D697">
        <v>83.120999999999995</v>
      </c>
      <c r="E697">
        <v>0.98770999999999998</v>
      </c>
      <c r="F697">
        <v>0.56035000000000001</v>
      </c>
      <c r="G697">
        <v>4.1599999999999997E-4</v>
      </c>
      <c r="H697">
        <v>1.8905000000000002E-2</v>
      </c>
      <c r="I697">
        <v>1.932E-2</v>
      </c>
    </row>
    <row r="698" spans="1:9" x14ac:dyDescent="0.3">
      <c r="A698">
        <v>16400</v>
      </c>
      <c r="B698">
        <v>15</v>
      </c>
      <c r="C698">
        <v>29.864999999999998</v>
      </c>
      <c r="D698">
        <v>80.662999999999997</v>
      </c>
      <c r="E698">
        <v>0.98980999999999997</v>
      </c>
      <c r="F698">
        <v>0.55095000000000005</v>
      </c>
      <c r="G698">
        <v>3.2299999999999999E-4</v>
      </c>
      <c r="H698">
        <v>1.8905999999999999E-2</v>
      </c>
      <c r="I698">
        <v>1.9229E-2</v>
      </c>
    </row>
    <row r="699" spans="1:9" x14ac:dyDescent="0.3">
      <c r="A699">
        <v>16500</v>
      </c>
      <c r="B699">
        <v>15</v>
      </c>
      <c r="C699">
        <v>29.864999999999998</v>
      </c>
      <c r="D699">
        <v>80.667000000000002</v>
      </c>
      <c r="E699">
        <v>0.98980999999999997</v>
      </c>
      <c r="F699">
        <v>0.55091000000000001</v>
      </c>
      <c r="G699">
        <v>3.2299999999999999E-4</v>
      </c>
      <c r="H699">
        <v>1.8908000000000001E-2</v>
      </c>
      <c r="I699">
        <v>1.9231000000000002E-2</v>
      </c>
    </row>
    <row r="700" spans="1:9" x14ac:dyDescent="0.3">
      <c r="A700">
        <v>16600</v>
      </c>
      <c r="B700">
        <v>15</v>
      </c>
      <c r="C700">
        <v>29.864000000000001</v>
      </c>
      <c r="D700">
        <v>80.67</v>
      </c>
      <c r="E700">
        <v>0.98982000000000003</v>
      </c>
      <c r="F700">
        <v>0.55088000000000004</v>
      </c>
      <c r="G700">
        <v>3.2299999999999999E-4</v>
      </c>
      <c r="H700">
        <v>1.891E-2</v>
      </c>
      <c r="I700">
        <v>1.9233E-2</v>
      </c>
    </row>
    <row r="701" spans="1:9" x14ac:dyDescent="0.3">
      <c r="A701">
        <v>16700</v>
      </c>
      <c r="B701">
        <v>15</v>
      </c>
      <c r="C701">
        <v>29.863</v>
      </c>
      <c r="D701">
        <v>80.674000000000007</v>
      </c>
      <c r="E701">
        <v>0.98982000000000003</v>
      </c>
      <c r="F701">
        <v>0.55084</v>
      </c>
      <c r="G701">
        <v>3.2200000000000002E-4</v>
      </c>
      <c r="H701">
        <v>1.8912000000000002E-2</v>
      </c>
      <c r="I701">
        <v>1.9234999999999999E-2</v>
      </c>
    </row>
    <row r="702" spans="1:9" x14ac:dyDescent="0.3">
      <c r="A702">
        <v>17000</v>
      </c>
      <c r="B702">
        <v>15</v>
      </c>
      <c r="C702">
        <v>29.85</v>
      </c>
      <c r="D702">
        <v>80.659000000000006</v>
      </c>
      <c r="E702">
        <v>0.98984000000000005</v>
      </c>
      <c r="F702">
        <v>0.55069999999999997</v>
      </c>
      <c r="G702">
        <v>3.2200000000000002E-4</v>
      </c>
      <c r="H702">
        <v>1.8914E-2</v>
      </c>
      <c r="I702">
        <v>1.9236E-2</v>
      </c>
    </row>
    <row r="703" spans="1:9" x14ac:dyDescent="0.3">
      <c r="A703">
        <v>16800</v>
      </c>
      <c r="B703">
        <v>15</v>
      </c>
      <c r="C703">
        <v>29.863</v>
      </c>
      <c r="D703">
        <v>80.677999999999997</v>
      </c>
      <c r="E703">
        <v>0.98982999999999999</v>
      </c>
      <c r="F703">
        <v>0.55079999999999996</v>
      </c>
      <c r="G703">
        <v>3.2200000000000002E-4</v>
      </c>
      <c r="H703">
        <v>1.8914E-2</v>
      </c>
      <c r="I703">
        <v>1.9237000000000001E-2</v>
      </c>
    </row>
    <row r="704" spans="1:9" x14ac:dyDescent="0.3">
      <c r="A704">
        <v>17100</v>
      </c>
      <c r="B704">
        <v>15</v>
      </c>
      <c r="C704">
        <v>29.835000000000001</v>
      </c>
      <c r="D704">
        <v>80.635000000000005</v>
      </c>
      <c r="E704">
        <v>0.98985000000000001</v>
      </c>
      <c r="F704">
        <v>0.55066999999999999</v>
      </c>
      <c r="G704">
        <v>3.2200000000000002E-4</v>
      </c>
      <c r="H704">
        <v>1.8915999999999999E-2</v>
      </c>
      <c r="I704">
        <v>1.9237000000000001E-2</v>
      </c>
    </row>
    <row r="705" spans="1:9" x14ac:dyDescent="0.3">
      <c r="A705">
        <v>16900</v>
      </c>
      <c r="B705">
        <v>15</v>
      </c>
      <c r="C705">
        <v>29.861999999999998</v>
      </c>
      <c r="D705">
        <v>80.682000000000002</v>
      </c>
      <c r="E705">
        <v>0.98982999999999999</v>
      </c>
      <c r="F705">
        <v>0.55076000000000003</v>
      </c>
      <c r="G705">
        <v>3.2200000000000002E-4</v>
      </c>
      <c r="H705">
        <v>1.8915999999999999E-2</v>
      </c>
      <c r="I705">
        <v>1.9238999999999999E-2</v>
      </c>
    </row>
    <row r="706" spans="1:9" x14ac:dyDescent="0.3">
      <c r="A706">
        <v>17200</v>
      </c>
      <c r="B706">
        <v>15</v>
      </c>
      <c r="C706">
        <v>29.834</v>
      </c>
      <c r="D706">
        <v>80.638000000000005</v>
      </c>
      <c r="E706">
        <v>0.98985000000000001</v>
      </c>
      <c r="F706">
        <v>0.55064000000000002</v>
      </c>
      <c r="G706">
        <v>3.21E-4</v>
      </c>
      <c r="H706">
        <v>1.8917E-2</v>
      </c>
      <c r="I706">
        <v>1.9238999999999999E-2</v>
      </c>
    </row>
    <row r="707" spans="1:9" x14ac:dyDescent="0.3">
      <c r="A707">
        <v>17300</v>
      </c>
      <c r="B707">
        <v>15</v>
      </c>
      <c r="C707">
        <v>29.832999999999998</v>
      </c>
      <c r="D707">
        <v>80.641999999999996</v>
      </c>
      <c r="E707">
        <v>0.98985999999999996</v>
      </c>
      <c r="F707">
        <v>0.55061000000000004</v>
      </c>
      <c r="G707">
        <v>3.21E-4</v>
      </c>
      <c r="H707">
        <v>1.8918999999999998E-2</v>
      </c>
      <c r="I707">
        <v>1.9241000000000001E-2</v>
      </c>
    </row>
    <row r="708" spans="1:9" x14ac:dyDescent="0.3">
      <c r="A708">
        <v>17400</v>
      </c>
      <c r="B708">
        <v>15</v>
      </c>
      <c r="C708">
        <v>29.832999999999998</v>
      </c>
      <c r="D708">
        <v>80.644999999999996</v>
      </c>
      <c r="E708">
        <v>0.98985999999999996</v>
      </c>
      <c r="F708">
        <v>0.55057</v>
      </c>
      <c r="G708">
        <v>3.21E-4</v>
      </c>
      <c r="H708">
        <v>1.8921E-2</v>
      </c>
      <c r="I708">
        <v>1.9241999999999999E-2</v>
      </c>
    </row>
    <row r="709" spans="1:9" x14ac:dyDescent="0.3">
      <c r="A709">
        <v>17500</v>
      </c>
      <c r="B709">
        <v>15</v>
      </c>
      <c r="C709">
        <v>29.832000000000001</v>
      </c>
      <c r="D709">
        <v>80.647999999999996</v>
      </c>
      <c r="E709">
        <v>0.98985999999999996</v>
      </c>
      <c r="F709">
        <v>0.55052999999999996</v>
      </c>
      <c r="G709">
        <v>3.21E-4</v>
      </c>
      <c r="H709">
        <v>1.8922999999999999E-2</v>
      </c>
      <c r="I709">
        <v>1.9244000000000001E-2</v>
      </c>
    </row>
    <row r="710" spans="1:9" x14ac:dyDescent="0.3">
      <c r="A710">
        <v>17600</v>
      </c>
      <c r="B710">
        <v>15</v>
      </c>
      <c r="C710">
        <v>29.831</v>
      </c>
      <c r="D710">
        <v>80.652000000000001</v>
      </c>
      <c r="E710">
        <v>0.98987000000000003</v>
      </c>
      <c r="F710">
        <v>0.55049999999999999</v>
      </c>
      <c r="G710">
        <v>3.21E-4</v>
      </c>
      <c r="H710">
        <v>1.8925000000000001E-2</v>
      </c>
      <c r="I710">
        <v>1.9245999999999999E-2</v>
      </c>
    </row>
    <row r="711" spans="1:9" x14ac:dyDescent="0.3">
      <c r="A711">
        <v>17700</v>
      </c>
      <c r="B711">
        <v>15</v>
      </c>
      <c r="C711">
        <v>29.83</v>
      </c>
      <c r="D711">
        <v>80.655000000000001</v>
      </c>
      <c r="E711">
        <v>0.98987000000000003</v>
      </c>
      <c r="F711">
        <v>0.55045999999999995</v>
      </c>
      <c r="G711">
        <v>3.21E-4</v>
      </c>
      <c r="H711">
        <v>1.8926999999999999E-2</v>
      </c>
      <c r="I711">
        <v>1.9248000000000001E-2</v>
      </c>
    </row>
    <row r="712" spans="1:9" x14ac:dyDescent="0.3">
      <c r="A712">
        <v>18000</v>
      </c>
      <c r="B712">
        <v>15</v>
      </c>
      <c r="C712">
        <v>29.818000000000001</v>
      </c>
      <c r="D712">
        <v>80.641999999999996</v>
      </c>
      <c r="E712">
        <v>0.98989000000000005</v>
      </c>
      <c r="F712">
        <v>0.55032999999999999</v>
      </c>
      <c r="G712">
        <v>3.2000000000000003E-4</v>
      </c>
      <c r="H712">
        <v>1.8929000000000001E-2</v>
      </c>
      <c r="I712">
        <v>1.925E-2</v>
      </c>
    </row>
    <row r="713" spans="1:9" x14ac:dyDescent="0.3">
      <c r="A713">
        <v>17800</v>
      </c>
      <c r="B713">
        <v>15</v>
      </c>
      <c r="C713">
        <v>29.83</v>
      </c>
      <c r="D713">
        <v>80.659000000000006</v>
      </c>
      <c r="E713">
        <v>0.98987999999999998</v>
      </c>
      <c r="F713">
        <v>0.55042000000000002</v>
      </c>
      <c r="G713">
        <v>3.21E-4</v>
      </c>
      <c r="H713">
        <v>1.8929000000000001E-2</v>
      </c>
      <c r="I713">
        <v>1.925E-2</v>
      </c>
    </row>
    <row r="714" spans="1:9" x14ac:dyDescent="0.3">
      <c r="A714">
        <v>18100</v>
      </c>
      <c r="B714">
        <v>15</v>
      </c>
      <c r="C714">
        <v>29.805</v>
      </c>
      <c r="D714">
        <v>80.62</v>
      </c>
      <c r="E714">
        <v>0.9899</v>
      </c>
      <c r="F714">
        <v>0.55030999999999997</v>
      </c>
      <c r="G714">
        <v>3.2000000000000003E-4</v>
      </c>
      <c r="H714">
        <v>1.8931E-2</v>
      </c>
      <c r="I714">
        <v>1.9251000000000001E-2</v>
      </c>
    </row>
    <row r="715" spans="1:9" x14ac:dyDescent="0.3">
      <c r="A715">
        <v>17900</v>
      </c>
      <c r="B715">
        <v>15</v>
      </c>
      <c r="C715">
        <v>29.829000000000001</v>
      </c>
      <c r="D715">
        <v>80.662000000000006</v>
      </c>
      <c r="E715">
        <v>0.98987999999999998</v>
      </c>
      <c r="F715">
        <v>0.55039000000000005</v>
      </c>
      <c r="G715">
        <v>3.2000000000000003E-4</v>
      </c>
      <c r="H715">
        <v>1.8931E-2</v>
      </c>
      <c r="I715">
        <v>1.9251999999999998E-2</v>
      </c>
    </row>
    <row r="716" spans="1:9" x14ac:dyDescent="0.3">
      <c r="A716">
        <v>18200</v>
      </c>
      <c r="B716">
        <v>15</v>
      </c>
      <c r="C716">
        <v>29.803999999999998</v>
      </c>
      <c r="D716">
        <v>80.623000000000005</v>
      </c>
      <c r="E716">
        <v>0.9899</v>
      </c>
      <c r="F716">
        <v>0.55027999999999999</v>
      </c>
      <c r="G716">
        <v>3.2000000000000003E-4</v>
      </c>
      <c r="H716">
        <v>1.8932000000000001E-2</v>
      </c>
      <c r="I716">
        <v>1.9251999999999998E-2</v>
      </c>
    </row>
    <row r="717" spans="1:9" x14ac:dyDescent="0.3">
      <c r="A717">
        <v>18300</v>
      </c>
      <c r="B717">
        <v>15</v>
      </c>
      <c r="C717">
        <v>29.803000000000001</v>
      </c>
      <c r="D717">
        <v>80.626999999999995</v>
      </c>
      <c r="E717">
        <v>0.9899</v>
      </c>
      <c r="F717">
        <v>0.55023999999999995</v>
      </c>
      <c r="G717">
        <v>3.2000000000000003E-4</v>
      </c>
      <c r="H717">
        <v>1.8933999999999999E-2</v>
      </c>
      <c r="I717">
        <v>1.9254E-2</v>
      </c>
    </row>
    <row r="718" spans="1:9" x14ac:dyDescent="0.3">
      <c r="A718">
        <v>18400</v>
      </c>
      <c r="B718">
        <v>15</v>
      </c>
      <c r="C718">
        <v>29.802</v>
      </c>
      <c r="D718">
        <v>80.63</v>
      </c>
      <c r="E718">
        <v>0.98990999999999996</v>
      </c>
      <c r="F718">
        <v>0.55020999999999998</v>
      </c>
      <c r="G718">
        <v>3.2000000000000003E-4</v>
      </c>
      <c r="H718">
        <v>1.8936000000000001E-2</v>
      </c>
      <c r="I718">
        <v>1.9255999999999999E-2</v>
      </c>
    </row>
    <row r="719" spans="1:9" x14ac:dyDescent="0.3">
      <c r="A719">
        <v>18500</v>
      </c>
      <c r="B719">
        <v>15</v>
      </c>
      <c r="C719">
        <v>29.800999999999998</v>
      </c>
      <c r="D719">
        <v>80.632999999999996</v>
      </c>
      <c r="E719">
        <v>0.98990999999999996</v>
      </c>
      <c r="F719">
        <v>0.55017000000000005</v>
      </c>
      <c r="G719">
        <v>3.19E-4</v>
      </c>
      <c r="H719">
        <v>1.8938E-2</v>
      </c>
      <c r="I719">
        <v>1.9257E-2</v>
      </c>
    </row>
    <row r="720" spans="1:9" x14ac:dyDescent="0.3">
      <c r="A720">
        <v>18600</v>
      </c>
      <c r="B720">
        <v>15</v>
      </c>
      <c r="C720">
        <v>29.800999999999998</v>
      </c>
      <c r="D720">
        <v>80.635999999999996</v>
      </c>
      <c r="E720">
        <v>0.98992000000000002</v>
      </c>
      <c r="F720">
        <v>0.55013999999999996</v>
      </c>
      <c r="G720">
        <v>3.19E-4</v>
      </c>
      <c r="H720">
        <v>1.8939999999999999E-2</v>
      </c>
      <c r="I720">
        <v>1.9258999999999998E-2</v>
      </c>
    </row>
    <row r="721" spans="1:9" x14ac:dyDescent="0.3">
      <c r="A721">
        <v>18700</v>
      </c>
      <c r="B721">
        <v>15</v>
      </c>
      <c r="C721">
        <v>29.8</v>
      </c>
      <c r="D721">
        <v>80.638999999999996</v>
      </c>
      <c r="E721">
        <v>0.98992000000000002</v>
      </c>
      <c r="F721">
        <v>0.55010000000000003</v>
      </c>
      <c r="G721">
        <v>3.19E-4</v>
      </c>
      <c r="H721">
        <v>1.8942000000000001E-2</v>
      </c>
      <c r="I721">
        <v>1.9261E-2</v>
      </c>
    </row>
    <row r="722" spans="1:9" x14ac:dyDescent="0.3">
      <c r="A722">
        <v>19000</v>
      </c>
      <c r="B722">
        <v>15</v>
      </c>
      <c r="C722">
        <v>29.789000000000001</v>
      </c>
      <c r="D722">
        <v>80.628</v>
      </c>
      <c r="E722">
        <v>0.98992999999999998</v>
      </c>
      <c r="F722">
        <v>0.54998000000000002</v>
      </c>
      <c r="G722">
        <v>3.19E-4</v>
      </c>
      <c r="H722">
        <v>1.8943999999999999E-2</v>
      </c>
      <c r="I722">
        <v>1.9262999999999999E-2</v>
      </c>
    </row>
    <row r="723" spans="1:9" x14ac:dyDescent="0.3">
      <c r="A723">
        <v>18800</v>
      </c>
      <c r="B723">
        <v>15</v>
      </c>
      <c r="C723">
        <v>29.798999999999999</v>
      </c>
      <c r="D723">
        <v>80.641999999999996</v>
      </c>
      <c r="E723">
        <v>0.98992999999999998</v>
      </c>
      <c r="F723">
        <v>0.55006999999999995</v>
      </c>
      <c r="G723">
        <v>3.19E-4</v>
      </c>
      <c r="H723">
        <v>1.8943999999999999E-2</v>
      </c>
      <c r="I723">
        <v>1.9262999999999999E-2</v>
      </c>
    </row>
    <row r="724" spans="1:9" x14ac:dyDescent="0.3">
      <c r="A724">
        <v>19100</v>
      </c>
      <c r="B724">
        <v>15</v>
      </c>
      <c r="C724">
        <v>29.777000000000001</v>
      </c>
      <c r="D724">
        <v>80.608000000000004</v>
      </c>
      <c r="E724">
        <v>0.98994000000000004</v>
      </c>
      <c r="F724">
        <v>0.54996</v>
      </c>
      <c r="G724">
        <v>3.19E-4</v>
      </c>
      <c r="H724">
        <v>1.8945E-2</v>
      </c>
      <c r="I724">
        <v>1.9264E-2</v>
      </c>
    </row>
    <row r="725" spans="1:9" x14ac:dyDescent="0.3">
      <c r="A725">
        <v>18900</v>
      </c>
      <c r="B725">
        <v>15</v>
      </c>
      <c r="C725">
        <v>29.797999999999998</v>
      </c>
      <c r="D725">
        <v>80.646000000000001</v>
      </c>
      <c r="E725">
        <v>0.98992999999999998</v>
      </c>
      <c r="F725">
        <v>0.55003000000000002</v>
      </c>
      <c r="G725">
        <v>3.19E-4</v>
      </c>
      <c r="H725">
        <v>1.8946000000000001E-2</v>
      </c>
      <c r="I725">
        <v>1.9264E-2</v>
      </c>
    </row>
    <row r="726" spans="1:9" x14ac:dyDescent="0.3">
      <c r="A726">
        <v>19200</v>
      </c>
      <c r="B726">
        <v>15</v>
      </c>
      <c r="C726">
        <v>29.776</v>
      </c>
      <c r="D726">
        <v>80.611000000000004</v>
      </c>
      <c r="E726">
        <v>0.98995</v>
      </c>
      <c r="F726">
        <v>0.54993000000000003</v>
      </c>
      <c r="G726">
        <v>3.1799999999999998E-4</v>
      </c>
      <c r="H726">
        <v>1.8946999999999999E-2</v>
      </c>
      <c r="I726">
        <v>1.9265000000000001E-2</v>
      </c>
    </row>
    <row r="727" spans="1:9" x14ac:dyDescent="0.3">
      <c r="A727">
        <v>19300</v>
      </c>
      <c r="B727">
        <v>15</v>
      </c>
      <c r="C727">
        <v>29.774999999999999</v>
      </c>
      <c r="D727">
        <v>80.614000000000004</v>
      </c>
      <c r="E727">
        <v>0.98995</v>
      </c>
      <c r="F727">
        <v>0.54990000000000006</v>
      </c>
      <c r="G727">
        <v>3.1799999999999998E-4</v>
      </c>
      <c r="H727">
        <v>1.8949000000000001E-2</v>
      </c>
      <c r="I727">
        <v>1.9266999999999999E-2</v>
      </c>
    </row>
    <row r="728" spans="1:9" x14ac:dyDescent="0.3">
      <c r="A728">
        <v>19400</v>
      </c>
      <c r="B728">
        <v>15</v>
      </c>
      <c r="C728">
        <v>29.774000000000001</v>
      </c>
      <c r="D728">
        <v>80.617000000000004</v>
      </c>
      <c r="E728">
        <v>0.98995</v>
      </c>
      <c r="F728">
        <v>0.54986000000000002</v>
      </c>
      <c r="G728">
        <v>3.1799999999999998E-4</v>
      </c>
      <c r="H728">
        <v>1.8950999999999999E-2</v>
      </c>
      <c r="I728">
        <v>1.9269000000000001E-2</v>
      </c>
    </row>
    <row r="729" spans="1:9" x14ac:dyDescent="0.3">
      <c r="A729">
        <v>19500</v>
      </c>
      <c r="B729">
        <v>15</v>
      </c>
      <c r="C729">
        <v>29.773</v>
      </c>
      <c r="D729">
        <v>80.62</v>
      </c>
      <c r="E729">
        <v>0.98995999999999995</v>
      </c>
      <c r="F729">
        <v>0.54983000000000004</v>
      </c>
      <c r="G729">
        <v>3.1799999999999998E-4</v>
      </c>
      <c r="H729">
        <v>1.8952E-2</v>
      </c>
      <c r="I729">
        <v>1.9269999999999999E-2</v>
      </c>
    </row>
    <row r="730" spans="1:9" x14ac:dyDescent="0.3">
      <c r="A730">
        <v>19600</v>
      </c>
      <c r="B730">
        <v>15</v>
      </c>
      <c r="C730">
        <v>29.771999999999998</v>
      </c>
      <c r="D730">
        <v>80.623999999999995</v>
      </c>
      <c r="E730">
        <v>0.98995999999999995</v>
      </c>
      <c r="F730">
        <v>0.54979999999999996</v>
      </c>
      <c r="G730">
        <v>3.1799999999999998E-4</v>
      </c>
      <c r="H730">
        <v>1.8953999999999999E-2</v>
      </c>
      <c r="I730">
        <v>1.9272000000000001E-2</v>
      </c>
    </row>
    <row r="731" spans="1:9" x14ac:dyDescent="0.3">
      <c r="A731">
        <v>19700</v>
      </c>
      <c r="B731">
        <v>15</v>
      </c>
      <c r="C731">
        <v>29.771999999999998</v>
      </c>
      <c r="D731">
        <v>80.626999999999995</v>
      </c>
      <c r="E731">
        <v>0.98997000000000002</v>
      </c>
      <c r="F731">
        <v>0.54976000000000003</v>
      </c>
      <c r="G731">
        <v>3.1799999999999998E-4</v>
      </c>
      <c r="H731">
        <v>1.8956000000000001E-2</v>
      </c>
      <c r="I731">
        <v>1.9273999999999999E-2</v>
      </c>
    </row>
    <row r="732" spans="1:9" x14ac:dyDescent="0.3">
      <c r="A732">
        <v>19800</v>
      </c>
      <c r="B732">
        <v>15</v>
      </c>
      <c r="C732">
        <v>29.771000000000001</v>
      </c>
      <c r="D732">
        <v>80.63</v>
      </c>
      <c r="E732">
        <v>0.98997000000000002</v>
      </c>
      <c r="F732">
        <v>0.54973000000000005</v>
      </c>
      <c r="G732">
        <v>3.1799999999999998E-4</v>
      </c>
      <c r="H732">
        <v>1.8957999999999999E-2</v>
      </c>
      <c r="I732">
        <v>1.9276000000000001E-2</v>
      </c>
    </row>
    <row r="733" spans="1:9" x14ac:dyDescent="0.3">
      <c r="A733">
        <v>20000</v>
      </c>
      <c r="B733">
        <v>15</v>
      </c>
      <c r="C733">
        <v>29.762</v>
      </c>
      <c r="D733">
        <v>80.617999999999995</v>
      </c>
      <c r="E733">
        <v>0.98997999999999997</v>
      </c>
      <c r="F733">
        <v>0.54964999999999997</v>
      </c>
      <c r="G733">
        <v>3.1700000000000001E-4</v>
      </c>
      <c r="H733">
        <v>1.8959E-2</v>
      </c>
      <c r="I733">
        <v>1.9276000000000001E-2</v>
      </c>
    </row>
    <row r="734" spans="1:9" x14ac:dyDescent="0.3">
      <c r="A734">
        <v>19900</v>
      </c>
      <c r="B734">
        <v>15</v>
      </c>
      <c r="C734">
        <v>29.77</v>
      </c>
      <c r="D734">
        <v>80.632999999999996</v>
      </c>
      <c r="E734">
        <v>0.98997000000000002</v>
      </c>
      <c r="F734">
        <v>0.54969999999999997</v>
      </c>
      <c r="G734">
        <v>3.1799999999999998E-4</v>
      </c>
      <c r="H734">
        <v>1.8960000000000001E-2</v>
      </c>
      <c r="I734">
        <v>1.9276999999999999E-2</v>
      </c>
    </row>
    <row r="735" spans="1:9" x14ac:dyDescent="0.3">
      <c r="A735">
        <v>2100</v>
      </c>
      <c r="B735">
        <v>15</v>
      </c>
      <c r="C735">
        <v>33.817</v>
      </c>
      <c r="D735">
        <v>84.492000000000004</v>
      </c>
      <c r="E735">
        <v>0.98623000000000005</v>
      </c>
      <c r="F735">
        <v>0.56476999999999999</v>
      </c>
      <c r="G735">
        <v>4.9799999999999996E-4</v>
      </c>
      <c r="H735">
        <v>1.8991000000000001E-2</v>
      </c>
      <c r="I735">
        <v>1.9488999999999999E-2</v>
      </c>
    </row>
    <row r="736" spans="1:9" x14ac:dyDescent="0.3">
      <c r="A736">
        <v>2200</v>
      </c>
      <c r="B736">
        <v>15</v>
      </c>
      <c r="C736">
        <v>33.744999999999997</v>
      </c>
      <c r="D736">
        <v>84.433000000000007</v>
      </c>
      <c r="E736">
        <v>0.98633999999999999</v>
      </c>
      <c r="F736">
        <v>0.56433</v>
      </c>
      <c r="G736">
        <v>4.9399999999999997E-4</v>
      </c>
      <c r="H736">
        <v>1.9009999999999999E-2</v>
      </c>
      <c r="I736">
        <v>1.9504000000000001E-2</v>
      </c>
    </row>
    <row r="737" spans="1:9" x14ac:dyDescent="0.3">
      <c r="A737">
        <v>2300</v>
      </c>
      <c r="B737">
        <v>15</v>
      </c>
      <c r="C737">
        <v>33.707000000000001</v>
      </c>
      <c r="D737">
        <v>84.444000000000003</v>
      </c>
      <c r="E737">
        <v>0.98643000000000003</v>
      </c>
      <c r="F737">
        <v>0.56391000000000002</v>
      </c>
      <c r="G737">
        <v>4.9100000000000001E-4</v>
      </c>
      <c r="H737">
        <v>1.9026000000000001E-2</v>
      </c>
      <c r="I737">
        <v>1.9517E-2</v>
      </c>
    </row>
    <row r="738" spans="1:9" x14ac:dyDescent="0.3">
      <c r="A738">
        <v>2400</v>
      </c>
      <c r="B738">
        <v>15</v>
      </c>
      <c r="C738">
        <v>33.680999999999997</v>
      </c>
      <c r="D738">
        <v>84.478999999999999</v>
      </c>
      <c r="E738">
        <v>0.98651</v>
      </c>
      <c r="F738">
        <v>0.56357000000000002</v>
      </c>
      <c r="G738">
        <v>4.8799999999999999E-4</v>
      </c>
      <c r="H738">
        <v>1.9039E-2</v>
      </c>
      <c r="I738">
        <v>1.9526999999999999E-2</v>
      </c>
    </row>
    <row r="739" spans="1:9" x14ac:dyDescent="0.3">
      <c r="A739">
        <v>2500</v>
      </c>
      <c r="B739">
        <v>15</v>
      </c>
      <c r="C739">
        <v>33.658999999999999</v>
      </c>
      <c r="D739">
        <v>84.525000000000006</v>
      </c>
      <c r="E739">
        <v>0.98658000000000001</v>
      </c>
      <c r="F739">
        <v>0.56328999999999996</v>
      </c>
      <c r="G739">
        <v>4.8500000000000003E-4</v>
      </c>
      <c r="H739">
        <v>1.9049E-2</v>
      </c>
      <c r="I739">
        <v>1.9533999999999999E-2</v>
      </c>
    </row>
    <row r="740" spans="1:9" x14ac:dyDescent="0.3">
      <c r="A740">
        <v>2600</v>
      </c>
      <c r="B740">
        <v>15</v>
      </c>
      <c r="C740">
        <v>33.64</v>
      </c>
      <c r="D740">
        <v>84.572000000000003</v>
      </c>
      <c r="E740">
        <v>0.98665000000000003</v>
      </c>
      <c r="F740">
        <v>0.56303000000000003</v>
      </c>
      <c r="G740">
        <v>4.8200000000000001E-4</v>
      </c>
      <c r="H740">
        <v>1.9057999999999999E-2</v>
      </c>
      <c r="I740">
        <v>1.9539999999999998E-2</v>
      </c>
    </row>
    <row r="741" spans="1:9" x14ac:dyDescent="0.3">
      <c r="A741">
        <v>2700</v>
      </c>
      <c r="B741">
        <v>15</v>
      </c>
      <c r="C741">
        <v>33.619999999999997</v>
      </c>
      <c r="D741">
        <v>84.620999999999995</v>
      </c>
      <c r="E741">
        <v>0.98670999999999998</v>
      </c>
      <c r="F741">
        <v>0.56279999999999997</v>
      </c>
      <c r="G741">
        <v>4.8000000000000001E-4</v>
      </c>
      <c r="H741">
        <v>1.9066E-2</v>
      </c>
      <c r="I741">
        <v>1.9546000000000001E-2</v>
      </c>
    </row>
    <row r="742" spans="1:9" x14ac:dyDescent="0.3">
      <c r="A742">
        <v>1600</v>
      </c>
      <c r="B742">
        <v>14</v>
      </c>
      <c r="C742">
        <v>41.866999999999997</v>
      </c>
      <c r="D742">
        <v>87.028000000000006</v>
      </c>
      <c r="E742">
        <v>0.97982000000000002</v>
      </c>
      <c r="F742">
        <v>0.58423000000000003</v>
      </c>
      <c r="G742">
        <v>9.4799999999999995E-4</v>
      </c>
      <c r="H742">
        <v>1.9066E-2</v>
      </c>
      <c r="I742">
        <v>2.0014000000000001E-2</v>
      </c>
    </row>
    <row r="743" spans="1:9" x14ac:dyDescent="0.3">
      <c r="A743">
        <v>1500</v>
      </c>
      <c r="B743">
        <v>14</v>
      </c>
      <c r="C743">
        <v>42.031999999999996</v>
      </c>
      <c r="D743">
        <v>86.968000000000004</v>
      </c>
      <c r="E743">
        <v>0.97963999999999996</v>
      </c>
      <c r="F743">
        <v>0.58467000000000002</v>
      </c>
      <c r="G743">
        <v>9.6000000000000002E-4</v>
      </c>
      <c r="H743">
        <v>1.9067000000000001E-2</v>
      </c>
      <c r="I743">
        <v>2.0027E-2</v>
      </c>
    </row>
    <row r="744" spans="1:9" x14ac:dyDescent="0.3">
      <c r="A744">
        <v>1700</v>
      </c>
      <c r="B744">
        <v>14</v>
      </c>
      <c r="C744">
        <v>41.723999999999997</v>
      </c>
      <c r="D744">
        <v>87.105000000000004</v>
      </c>
      <c r="E744">
        <v>0.97997999999999996</v>
      </c>
      <c r="F744">
        <v>0.58382999999999996</v>
      </c>
      <c r="G744">
        <v>9.3800000000000003E-4</v>
      </c>
      <c r="H744">
        <v>1.907E-2</v>
      </c>
      <c r="I744">
        <v>2.0008000000000001E-2</v>
      </c>
    </row>
    <row r="745" spans="1:9" x14ac:dyDescent="0.3">
      <c r="A745">
        <v>2800</v>
      </c>
      <c r="B745">
        <v>15</v>
      </c>
      <c r="C745">
        <v>33.601999999999997</v>
      </c>
      <c r="D745">
        <v>84.67</v>
      </c>
      <c r="E745">
        <v>0.98677000000000004</v>
      </c>
      <c r="F745">
        <v>0.56257999999999997</v>
      </c>
      <c r="G745">
        <v>4.7699999999999999E-4</v>
      </c>
      <c r="H745">
        <v>1.9073E-2</v>
      </c>
      <c r="I745">
        <v>1.9550999999999999E-2</v>
      </c>
    </row>
    <row r="746" spans="1:9" x14ac:dyDescent="0.3">
      <c r="A746">
        <v>1400</v>
      </c>
      <c r="B746">
        <v>14</v>
      </c>
      <c r="C746">
        <v>42.225999999999999</v>
      </c>
      <c r="D746">
        <v>86.936000000000007</v>
      </c>
      <c r="E746">
        <v>0.97943000000000002</v>
      </c>
      <c r="F746">
        <v>0.58518000000000003</v>
      </c>
      <c r="G746">
        <v>9.7400000000000004E-4</v>
      </c>
      <c r="H746">
        <v>1.9075000000000002E-2</v>
      </c>
      <c r="I746">
        <v>2.0049999999999998E-2</v>
      </c>
    </row>
    <row r="747" spans="1:9" x14ac:dyDescent="0.3">
      <c r="A747">
        <v>1800</v>
      </c>
      <c r="B747">
        <v>14</v>
      </c>
      <c r="C747">
        <v>41.597000000000001</v>
      </c>
      <c r="D747">
        <v>87.194999999999993</v>
      </c>
      <c r="E747">
        <v>0.98011999999999999</v>
      </c>
      <c r="F747">
        <v>0.58345999999999998</v>
      </c>
      <c r="G747">
        <v>9.2900000000000003E-4</v>
      </c>
      <c r="H747">
        <v>1.9077E-2</v>
      </c>
      <c r="I747">
        <v>2.0005999999999999E-2</v>
      </c>
    </row>
    <row r="748" spans="1:9" x14ac:dyDescent="0.3">
      <c r="A748">
        <v>2000</v>
      </c>
      <c r="B748">
        <v>15</v>
      </c>
      <c r="C748">
        <v>34.661000000000001</v>
      </c>
      <c r="D748">
        <v>85.924999999999997</v>
      </c>
      <c r="E748">
        <v>0.98568</v>
      </c>
      <c r="F748">
        <v>0.56337999999999999</v>
      </c>
      <c r="G748">
        <v>5.2400000000000005E-4</v>
      </c>
      <c r="H748">
        <v>1.908E-2</v>
      </c>
      <c r="I748">
        <v>1.9604E-2</v>
      </c>
    </row>
    <row r="749" spans="1:9" x14ac:dyDescent="0.3">
      <c r="A749">
        <v>2900</v>
      </c>
      <c r="B749">
        <v>15</v>
      </c>
      <c r="C749">
        <v>33.582999999999998</v>
      </c>
      <c r="D749">
        <v>84.718000000000004</v>
      </c>
      <c r="E749">
        <v>0.98682999999999998</v>
      </c>
      <c r="F749">
        <v>0.56237999999999999</v>
      </c>
      <c r="G749">
        <v>4.75E-4</v>
      </c>
      <c r="H749">
        <v>1.9081000000000001E-2</v>
      </c>
      <c r="I749">
        <v>1.9556E-2</v>
      </c>
    </row>
    <row r="750" spans="1:9" x14ac:dyDescent="0.3">
      <c r="A750">
        <v>1900</v>
      </c>
      <c r="B750">
        <v>14</v>
      </c>
      <c r="C750">
        <v>41.481000000000002</v>
      </c>
      <c r="D750">
        <v>87.293000000000006</v>
      </c>
      <c r="E750">
        <v>0.98026000000000002</v>
      </c>
      <c r="F750">
        <v>0.58309999999999995</v>
      </c>
      <c r="G750">
        <v>9.2000000000000003E-4</v>
      </c>
      <c r="H750">
        <v>1.9085999999999999E-2</v>
      </c>
      <c r="I750">
        <v>2.0005999999999999E-2</v>
      </c>
    </row>
    <row r="751" spans="1:9" x14ac:dyDescent="0.3">
      <c r="A751">
        <v>1300</v>
      </c>
      <c r="B751">
        <v>14</v>
      </c>
      <c r="C751">
        <v>42.48</v>
      </c>
      <c r="D751">
        <v>86.956000000000003</v>
      </c>
      <c r="E751">
        <v>0.97916999999999998</v>
      </c>
      <c r="F751">
        <v>0.58581000000000005</v>
      </c>
      <c r="G751">
        <v>9.9299999999999996E-4</v>
      </c>
      <c r="H751">
        <v>1.9095000000000001E-2</v>
      </c>
      <c r="I751">
        <v>2.0088000000000002E-2</v>
      </c>
    </row>
    <row r="752" spans="1:9" x14ac:dyDescent="0.3">
      <c r="A752">
        <v>1200</v>
      </c>
      <c r="B752">
        <v>14</v>
      </c>
      <c r="C752">
        <v>42.835999999999999</v>
      </c>
      <c r="D752">
        <v>87.087999999999994</v>
      </c>
      <c r="E752">
        <v>0.97882999999999998</v>
      </c>
      <c r="F752">
        <v>0.58664000000000005</v>
      </c>
      <c r="G752">
        <v>1.0189999999999999E-3</v>
      </c>
      <c r="H752">
        <v>1.9136E-2</v>
      </c>
      <c r="I752">
        <v>2.0154999999999999E-2</v>
      </c>
    </row>
    <row r="753" spans="1:9" x14ac:dyDescent="0.3">
      <c r="A753">
        <v>1100</v>
      </c>
      <c r="B753">
        <v>14</v>
      </c>
      <c r="C753">
        <v>43.473999999999997</v>
      </c>
      <c r="D753">
        <v>87.573999999999998</v>
      </c>
      <c r="E753">
        <v>0.97831000000000001</v>
      </c>
      <c r="F753">
        <v>0.58770999999999995</v>
      </c>
      <c r="G753">
        <v>1.0610000000000001E-3</v>
      </c>
      <c r="H753">
        <v>1.9217000000000001E-2</v>
      </c>
      <c r="I753">
        <v>2.0277E-2</v>
      </c>
    </row>
    <row r="754" spans="1:9" x14ac:dyDescent="0.3">
      <c r="A754">
        <v>1500</v>
      </c>
      <c r="B754">
        <v>15</v>
      </c>
      <c r="C754">
        <v>36.979999999999997</v>
      </c>
      <c r="D754">
        <v>88.572000000000003</v>
      </c>
      <c r="E754">
        <v>0.98463999999999996</v>
      </c>
      <c r="F754">
        <v>0.56650999999999996</v>
      </c>
      <c r="G754">
        <v>6.69E-4</v>
      </c>
      <c r="H754">
        <v>1.9585999999999999E-2</v>
      </c>
      <c r="I754">
        <v>2.0254999999999999E-2</v>
      </c>
    </row>
    <row r="755" spans="1:9" x14ac:dyDescent="0.3">
      <c r="A755">
        <v>1600</v>
      </c>
      <c r="B755">
        <v>15</v>
      </c>
      <c r="C755">
        <v>36.896999999999998</v>
      </c>
      <c r="D755">
        <v>88.587999999999994</v>
      </c>
      <c r="E755">
        <v>0.98475999999999997</v>
      </c>
      <c r="F755">
        <v>0.56613000000000002</v>
      </c>
      <c r="G755">
        <v>6.6100000000000002E-4</v>
      </c>
      <c r="H755">
        <v>1.9585999999999999E-2</v>
      </c>
      <c r="I755">
        <v>2.0247000000000001E-2</v>
      </c>
    </row>
    <row r="756" spans="1:9" x14ac:dyDescent="0.3">
      <c r="A756">
        <v>1700</v>
      </c>
      <c r="B756">
        <v>15</v>
      </c>
      <c r="C756">
        <v>36.835000000000001</v>
      </c>
      <c r="D756">
        <v>88.625</v>
      </c>
      <c r="E756">
        <v>0.98485999999999996</v>
      </c>
      <c r="F756">
        <v>0.56579999999999997</v>
      </c>
      <c r="G756">
        <v>6.5499999999999998E-4</v>
      </c>
      <c r="H756">
        <v>1.9588999999999999E-2</v>
      </c>
      <c r="I756">
        <v>2.0244000000000002E-2</v>
      </c>
    </row>
    <row r="757" spans="1:9" x14ac:dyDescent="0.3">
      <c r="A757">
        <v>1400</v>
      </c>
      <c r="B757">
        <v>15</v>
      </c>
      <c r="C757">
        <v>37.103000000000002</v>
      </c>
      <c r="D757">
        <v>88.593999999999994</v>
      </c>
      <c r="E757">
        <v>0.98450000000000004</v>
      </c>
      <c r="F757">
        <v>0.56699999999999995</v>
      </c>
      <c r="G757">
        <v>6.7900000000000002E-4</v>
      </c>
      <c r="H757">
        <v>1.9591000000000001E-2</v>
      </c>
      <c r="I757">
        <v>2.027E-2</v>
      </c>
    </row>
    <row r="758" spans="1:9" x14ac:dyDescent="0.3">
      <c r="A758">
        <v>1800</v>
      </c>
      <c r="B758">
        <v>15</v>
      </c>
      <c r="C758">
        <v>36.786000000000001</v>
      </c>
      <c r="D758">
        <v>88.674000000000007</v>
      </c>
      <c r="E758">
        <v>0.98495999999999995</v>
      </c>
      <c r="F758">
        <v>0.56552000000000002</v>
      </c>
      <c r="G758">
        <v>6.4999999999999997E-4</v>
      </c>
      <c r="H758">
        <v>1.9594E-2</v>
      </c>
      <c r="I758">
        <v>2.0243000000000001E-2</v>
      </c>
    </row>
    <row r="759" spans="1:9" x14ac:dyDescent="0.3">
      <c r="A759">
        <v>1900</v>
      </c>
      <c r="B759">
        <v>15</v>
      </c>
      <c r="C759">
        <v>36.741999999999997</v>
      </c>
      <c r="D759">
        <v>88.73</v>
      </c>
      <c r="E759">
        <v>0.98504000000000003</v>
      </c>
      <c r="F759">
        <v>0.56525999999999998</v>
      </c>
      <c r="G759">
        <v>6.4499999999999996E-4</v>
      </c>
      <c r="H759">
        <v>1.9599999999999999E-2</v>
      </c>
      <c r="I759">
        <v>2.0244999999999999E-2</v>
      </c>
    </row>
    <row r="760" spans="1:9" x14ac:dyDescent="0.3">
      <c r="A760">
        <v>1300</v>
      </c>
      <c r="B760">
        <v>15</v>
      </c>
      <c r="C760">
        <v>37.311</v>
      </c>
      <c r="D760">
        <v>88.692999999999998</v>
      </c>
      <c r="E760">
        <v>0.98431000000000002</v>
      </c>
      <c r="F760">
        <v>0.56766000000000005</v>
      </c>
      <c r="G760">
        <v>6.9300000000000004E-4</v>
      </c>
      <c r="H760">
        <v>1.9604E-2</v>
      </c>
      <c r="I760">
        <v>2.0296999999999999E-2</v>
      </c>
    </row>
    <row r="761" spans="1:9" x14ac:dyDescent="0.3">
      <c r="A761">
        <v>1000</v>
      </c>
      <c r="B761">
        <v>12</v>
      </c>
      <c r="C761">
        <v>104.833</v>
      </c>
      <c r="D761">
        <v>117.642</v>
      </c>
      <c r="E761">
        <v>0.89198</v>
      </c>
      <c r="F761">
        <v>0.68572</v>
      </c>
      <c r="G761">
        <v>6.8149999999999999E-3</v>
      </c>
      <c r="H761">
        <v>1.9628E-2</v>
      </c>
      <c r="I761">
        <v>2.6443000000000001E-2</v>
      </c>
    </row>
    <row r="762" spans="1:9" x14ac:dyDescent="0.3">
      <c r="A762">
        <v>1200</v>
      </c>
      <c r="B762">
        <v>15</v>
      </c>
      <c r="C762">
        <v>37.694000000000003</v>
      </c>
      <c r="D762">
        <v>88.968000000000004</v>
      </c>
      <c r="E762">
        <v>0.98404000000000003</v>
      </c>
      <c r="F762">
        <v>0.56855999999999995</v>
      </c>
      <c r="G762">
        <v>7.1500000000000003E-4</v>
      </c>
      <c r="H762">
        <v>1.9633000000000001E-2</v>
      </c>
      <c r="I762">
        <v>2.0348000000000002E-2</v>
      </c>
    </row>
    <row r="763" spans="1:9" x14ac:dyDescent="0.3">
      <c r="A763">
        <v>1100</v>
      </c>
      <c r="B763">
        <v>15</v>
      </c>
      <c r="C763">
        <v>38.497999999999998</v>
      </c>
      <c r="D763">
        <v>89.784000000000006</v>
      </c>
      <c r="E763">
        <v>0.98355000000000004</v>
      </c>
      <c r="F763">
        <v>0.56974000000000002</v>
      </c>
      <c r="G763">
        <v>7.5699999999999997E-4</v>
      </c>
      <c r="H763">
        <v>1.9709999999999998E-2</v>
      </c>
      <c r="I763">
        <v>2.0466999999999999E-2</v>
      </c>
    </row>
    <row r="764" spans="1:9" x14ac:dyDescent="0.3">
      <c r="A764">
        <v>1000</v>
      </c>
      <c r="B764">
        <v>14</v>
      </c>
      <c r="C764">
        <v>48.936</v>
      </c>
      <c r="D764">
        <v>94.986999999999995</v>
      </c>
      <c r="E764">
        <v>0.97526000000000002</v>
      </c>
      <c r="F764">
        <v>0.58333000000000002</v>
      </c>
      <c r="G764">
        <v>1.354E-3</v>
      </c>
      <c r="H764">
        <v>1.9959999999999999E-2</v>
      </c>
      <c r="I764">
        <v>2.1314E-2</v>
      </c>
    </row>
    <row r="765" spans="1:9" x14ac:dyDescent="0.3">
      <c r="A765">
        <v>1000</v>
      </c>
      <c r="B765">
        <v>15</v>
      </c>
      <c r="C765">
        <v>44.404000000000003</v>
      </c>
      <c r="D765">
        <v>97.965999999999994</v>
      </c>
      <c r="E765">
        <v>0.98077000000000003</v>
      </c>
      <c r="F765">
        <v>0.56645000000000001</v>
      </c>
      <c r="G765">
        <v>1.0300000000000001E-3</v>
      </c>
      <c r="H765">
        <v>2.0423E-2</v>
      </c>
      <c r="I765">
        <v>2.1451999999999999E-2</v>
      </c>
    </row>
    <row r="766" spans="1:9" x14ac:dyDescent="0.3">
      <c r="A766">
        <v>900</v>
      </c>
      <c r="B766">
        <v>13</v>
      </c>
      <c r="C766">
        <v>73.837999999999994</v>
      </c>
      <c r="D766">
        <v>110.88</v>
      </c>
      <c r="E766">
        <v>0.95465999999999995</v>
      </c>
      <c r="F766">
        <v>0.62919000000000003</v>
      </c>
      <c r="G766">
        <v>3.7580000000000001E-3</v>
      </c>
      <c r="H766">
        <v>2.1454999999999998E-2</v>
      </c>
      <c r="I766">
        <v>2.5212999999999999E-2</v>
      </c>
    </row>
    <row r="767" spans="1:9" x14ac:dyDescent="0.3">
      <c r="A767">
        <v>100</v>
      </c>
      <c r="B767">
        <v>16</v>
      </c>
      <c r="C767">
        <v>47.765999999999998</v>
      </c>
      <c r="D767">
        <v>104.819</v>
      </c>
      <c r="E767">
        <v>0.98443999999999998</v>
      </c>
      <c r="F767">
        <v>0.55286000000000002</v>
      </c>
      <c r="G767">
        <v>1.075E-3</v>
      </c>
      <c r="H767">
        <v>2.1498E-2</v>
      </c>
      <c r="I767">
        <v>2.2571999999999998E-2</v>
      </c>
    </row>
    <row r="768" spans="1:9" x14ac:dyDescent="0.3">
      <c r="A768">
        <v>800</v>
      </c>
      <c r="B768">
        <v>13</v>
      </c>
      <c r="C768">
        <v>75.397999999999996</v>
      </c>
      <c r="D768">
        <v>112.241</v>
      </c>
      <c r="E768">
        <v>0.95376000000000005</v>
      </c>
      <c r="F768">
        <v>0.63132999999999995</v>
      </c>
      <c r="G768">
        <v>3.8999999999999998E-3</v>
      </c>
      <c r="H768">
        <v>2.1541000000000001E-2</v>
      </c>
      <c r="I768">
        <v>2.5440999999999998E-2</v>
      </c>
    </row>
    <row r="769" spans="1:9" x14ac:dyDescent="0.3">
      <c r="A769">
        <v>700</v>
      </c>
      <c r="B769">
        <v>13</v>
      </c>
      <c r="C769">
        <v>77.123999999999995</v>
      </c>
      <c r="D769">
        <v>113.798</v>
      </c>
      <c r="E769">
        <v>0.95282999999999995</v>
      </c>
      <c r="F769">
        <v>0.63331000000000004</v>
      </c>
      <c r="G769">
        <v>4.0569999999999998E-3</v>
      </c>
      <c r="H769">
        <v>2.1663000000000002E-2</v>
      </c>
      <c r="I769">
        <v>2.5721000000000001E-2</v>
      </c>
    </row>
    <row r="770" spans="1:9" x14ac:dyDescent="0.3">
      <c r="A770">
        <v>600</v>
      </c>
      <c r="B770">
        <v>13</v>
      </c>
      <c r="C770">
        <v>79.125</v>
      </c>
      <c r="D770">
        <v>115.557</v>
      </c>
      <c r="E770">
        <v>0.95191000000000003</v>
      </c>
      <c r="F770">
        <v>0.63507000000000002</v>
      </c>
      <c r="G770">
        <v>4.2290000000000001E-3</v>
      </c>
      <c r="H770">
        <v>2.1822000000000001E-2</v>
      </c>
      <c r="I770">
        <v>2.6051999999999999E-2</v>
      </c>
    </row>
    <row r="771" spans="1:9" x14ac:dyDescent="0.3">
      <c r="A771">
        <v>500</v>
      </c>
      <c r="B771">
        <v>13</v>
      </c>
      <c r="C771">
        <v>81.385000000000005</v>
      </c>
      <c r="D771">
        <v>117.55500000000001</v>
      </c>
      <c r="E771">
        <v>0.95104</v>
      </c>
      <c r="F771">
        <v>0.63654999999999995</v>
      </c>
      <c r="G771">
        <v>4.4140000000000004E-3</v>
      </c>
      <c r="H771">
        <v>2.2016999999999998E-2</v>
      </c>
      <c r="I771">
        <v>2.6431E-2</v>
      </c>
    </row>
    <row r="772" spans="1:9" x14ac:dyDescent="0.3">
      <c r="A772">
        <v>900</v>
      </c>
      <c r="B772">
        <v>15</v>
      </c>
      <c r="C772">
        <v>52.765000000000001</v>
      </c>
      <c r="D772">
        <v>107.48399999999999</v>
      </c>
      <c r="E772">
        <v>0.97748000000000002</v>
      </c>
      <c r="F772">
        <v>0.56879999999999997</v>
      </c>
      <c r="G772">
        <v>1.7489999999999999E-3</v>
      </c>
      <c r="H772">
        <v>2.2147E-2</v>
      </c>
      <c r="I772">
        <v>2.3895E-2</v>
      </c>
    </row>
    <row r="773" spans="1:9" x14ac:dyDescent="0.3">
      <c r="A773">
        <v>800</v>
      </c>
      <c r="B773">
        <v>15</v>
      </c>
      <c r="C773">
        <v>53.076999999999998</v>
      </c>
      <c r="D773">
        <v>107.92100000000001</v>
      </c>
      <c r="E773">
        <v>0.97745000000000004</v>
      </c>
      <c r="F773">
        <v>0.56881000000000004</v>
      </c>
      <c r="G773">
        <v>1.7650000000000001E-3</v>
      </c>
      <c r="H773">
        <v>2.2189E-2</v>
      </c>
      <c r="I773">
        <v>2.3954E-2</v>
      </c>
    </row>
    <row r="774" spans="1:9" x14ac:dyDescent="0.3">
      <c r="A774">
        <v>700</v>
      </c>
      <c r="B774">
        <v>15</v>
      </c>
      <c r="C774">
        <v>53.411000000000001</v>
      </c>
      <c r="D774">
        <v>108.38500000000001</v>
      </c>
      <c r="E774">
        <v>0.97745000000000004</v>
      </c>
      <c r="F774">
        <v>0.56884000000000001</v>
      </c>
      <c r="G774">
        <v>1.7819999999999999E-3</v>
      </c>
      <c r="H774">
        <v>2.2238000000000001E-2</v>
      </c>
      <c r="I774">
        <v>2.402E-2</v>
      </c>
    </row>
    <row r="775" spans="1:9" x14ac:dyDescent="0.3">
      <c r="A775">
        <v>400</v>
      </c>
      <c r="B775">
        <v>13</v>
      </c>
      <c r="C775">
        <v>83.926000000000002</v>
      </c>
      <c r="D775">
        <v>119.8</v>
      </c>
      <c r="E775">
        <v>0.95030999999999999</v>
      </c>
      <c r="F775">
        <v>0.63771</v>
      </c>
      <c r="G775">
        <v>4.607E-3</v>
      </c>
      <c r="H775">
        <v>2.2239999999999999E-2</v>
      </c>
      <c r="I775">
        <v>2.6846999999999999E-2</v>
      </c>
    </row>
    <row r="776" spans="1:9" x14ac:dyDescent="0.3">
      <c r="A776">
        <v>100</v>
      </c>
      <c r="B776">
        <v>15</v>
      </c>
      <c r="C776">
        <v>53.280999999999999</v>
      </c>
      <c r="D776">
        <v>109.08</v>
      </c>
      <c r="E776">
        <v>0.97924</v>
      </c>
      <c r="F776">
        <v>0.56855</v>
      </c>
      <c r="G776">
        <v>1.6999999999999999E-3</v>
      </c>
      <c r="H776">
        <v>2.2252999999999998E-2</v>
      </c>
      <c r="I776">
        <v>2.3952999999999999E-2</v>
      </c>
    </row>
    <row r="777" spans="1:9" x14ac:dyDescent="0.3">
      <c r="A777">
        <v>600</v>
      </c>
      <c r="B777">
        <v>15</v>
      </c>
      <c r="C777">
        <v>53.758000000000003</v>
      </c>
      <c r="D777">
        <v>108.887</v>
      </c>
      <c r="E777">
        <v>0.97746999999999995</v>
      </c>
      <c r="F777">
        <v>0.56893000000000005</v>
      </c>
      <c r="G777">
        <v>1.8E-3</v>
      </c>
      <c r="H777">
        <v>2.2297000000000001E-2</v>
      </c>
      <c r="I777">
        <v>2.4097E-2</v>
      </c>
    </row>
    <row r="778" spans="1:9" x14ac:dyDescent="0.3">
      <c r="A778">
        <v>500</v>
      </c>
      <c r="B778">
        <v>15</v>
      </c>
      <c r="C778">
        <v>54.119</v>
      </c>
      <c r="D778">
        <v>109.425</v>
      </c>
      <c r="E778">
        <v>0.97750000000000004</v>
      </c>
      <c r="F778">
        <v>0.56908000000000003</v>
      </c>
      <c r="G778">
        <v>1.8190000000000001E-3</v>
      </c>
      <c r="H778">
        <v>2.2363999999999998E-2</v>
      </c>
      <c r="I778">
        <v>2.4183E-2</v>
      </c>
    </row>
    <row r="779" spans="1:9" x14ac:dyDescent="0.3">
      <c r="A779">
        <v>400</v>
      </c>
      <c r="B779">
        <v>15</v>
      </c>
      <c r="C779">
        <v>54.472000000000001</v>
      </c>
      <c r="D779">
        <v>109.973</v>
      </c>
      <c r="E779">
        <v>0.97757000000000005</v>
      </c>
      <c r="F779">
        <v>0.56928999999999996</v>
      </c>
      <c r="G779">
        <v>1.8370000000000001E-3</v>
      </c>
      <c r="H779">
        <v>2.2433999999999999E-2</v>
      </c>
      <c r="I779">
        <v>2.427E-2</v>
      </c>
    </row>
    <row r="780" spans="1:9" x14ac:dyDescent="0.3">
      <c r="A780">
        <v>200</v>
      </c>
      <c r="B780">
        <v>15</v>
      </c>
      <c r="C780">
        <v>54.600999999999999</v>
      </c>
      <c r="D780">
        <v>110.413</v>
      </c>
      <c r="E780">
        <v>0.97813000000000005</v>
      </c>
      <c r="F780">
        <v>0.56938</v>
      </c>
      <c r="G780">
        <v>1.8159999999999999E-3</v>
      </c>
      <c r="H780">
        <v>2.2459E-2</v>
      </c>
      <c r="I780">
        <v>2.4275999999999999E-2</v>
      </c>
    </row>
    <row r="781" spans="1:9" x14ac:dyDescent="0.3">
      <c r="A781">
        <v>300</v>
      </c>
      <c r="B781">
        <v>13</v>
      </c>
      <c r="C781">
        <v>86.771000000000001</v>
      </c>
      <c r="D781">
        <v>122.262</v>
      </c>
      <c r="E781">
        <v>0.94986999999999999</v>
      </c>
      <c r="F781">
        <v>0.63854</v>
      </c>
      <c r="G781">
        <v>4.7980000000000002E-3</v>
      </c>
      <c r="H781">
        <v>2.2473E-2</v>
      </c>
      <c r="I781">
        <v>2.7269999999999999E-2</v>
      </c>
    </row>
    <row r="782" spans="1:9" x14ac:dyDescent="0.3">
      <c r="A782">
        <v>300</v>
      </c>
      <c r="B782">
        <v>15</v>
      </c>
      <c r="C782">
        <v>54.731000000000002</v>
      </c>
      <c r="D782">
        <v>110.414</v>
      </c>
      <c r="E782">
        <v>0.97772000000000003</v>
      </c>
      <c r="F782">
        <v>0.56945999999999997</v>
      </c>
      <c r="G782">
        <v>1.8439999999999999E-3</v>
      </c>
      <c r="H782">
        <v>2.2483E-2</v>
      </c>
      <c r="I782">
        <v>2.4327000000000001E-2</v>
      </c>
    </row>
    <row r="783" spans="1:9" x14ac:dyDescent="0.3">
      <c r="A783">
        <v>900</v>
      </c>
      <c r="B783">
        <v>14</v>
      </c>
      <c r="C783">
        <v>59.468000000000004</v>
      </c>
      <c r="D783">
        <v>106.922</v>
      </c>
      <c r="E783">
        <v>0.97045999999999999</v>
      </c>
      <c r="F783">
        <v>0.58504</v>
      </c>
      <c r="G783">
        <v>2.4629999999999999E-3</v>
      </c>
      <c r="H783">
        <v>2.2558999999999999E-2</v>
      </c>
      <c r="I783">
        <v>2.5021999999999999E-2</v>
      </c>
    </row>
    <row r="784" spans="1:9" x14ac:dyDescent="0.3">
      <c r="A784">
        <v>800</v>
      </c>
      <c r="B784">
        <v>14</v>
      </c>
      <c r="C784">
        <v>59.951999999999998</v>
      </c>
      <c r="D784">
        <v>107.223</v>
      </c>
      <c r="E784">
        <v>0.97028999999999999</v>
      </c>
      <c r="F784">
        <v>0.58550999999999997</v>
      </c>
      <c r="G784">
        <v>2.4979999999999998E-3</v>
      </c>
      <c r="H784">
        <v>2.2613000000000001E-2</v>
      </c>
      <c r="I784">
        <v>2.5111000000000001E-2</v>
      </c>
    </row>
    <row r="785" spans="1:9" x14ac:dyDescent="0.3">
      <c r="A785">
        <v>200</v>
      </c>
      <c r="B785">
        <v>13</v>
      </c>
      <c r="C785">
        <v>89.927000000000007</v>
      </c>
      <c r="D785">
        <v>124.807</v>
      </c>
      <c r="E785">
        <v>0.94996999999999998</v>
      </c>
      <c r="F785">
        <v>0.63890999999999998</v>
      </c>
      <c r="G785">
        <v>4.9639999999999997E-3</v>
      </c>
      <c r="H785">
        <v>2.2671E-2</v>
      </c>
      <c r="I785">
        <v>2.7635E-2</v>
      </c>
    </row>
    <row r="786" spans="1:9" x14ac:dyDescent="0.3">
      <c r="A786">
        <v>700</v>
      </c>
      <c r="B786">
        <v>14</v>
      </c>
      <c r="C786">
        <v>60.459000000000003</v>
      </c>
      <c r="D786">
        <v>107.544</v>
      </c>
      <c r="E786">
        <v>0.97011999999999998</v>
      </c>
      <c r="F786">
        <v>0.58603000000000005</v>
      </c>
      <c r="G786">
        <v>2.5349999999999999E-3</v>
      </c>
      <c r="H786">
        <v>2.2672999999999999E-2</v>
      </c>
      <c r="I786">
        <v>2.5208000000000001E-2</v>
      </c>
    </row>
    <row r="787" spans="1:9" x14ac:dyDescent="0.3">
      <c r="A787">
        <v>100</v>
      </c>
      <c r="B787">
        <v>13</v>
      </c>
      <c r="C787">
        <v>93.028999999999996</v>
      </c>
      <c r="D787">
        <v>127.04300000000001</v>
      </c>
      <c r="E787">
        <v>0.95096999999999998</v>
      </c>
      <c r="F787">
        <v>0.63790999999999998</v>
      </c>
      <c r="G787">
        <v>5.0470000000000003E-3</v>
      </c>
      <c r="H787">
        <v>2.2721000000000002E-2</v>
      </c>
      <c r="I787">
        <v>2.7768000000000001E-2</v>
      </c>
    </row>
    <row r="788" spans="1:9" x14ac:dyDescent="0.3">
      <c r="A788">
        <v>600</v>
      </c>
      <c r="B788">
        <v>14</v>
      </c>
      <c r="C788">
        <v>60.988</v>
      </c>
      <c r="D788">
        <v>107.913</v>
      </c>
      <c r="E788">
        <v>0.96997999999999995</v>
      </c>
      <c r="F788">
        <v>0.58660000000000001</v>
      </c>
      <c r="G788">
        <v>2.5720000000000001E-3</v>
      </c>
      <c r="H788">
        <v>2.274E-2</v>
      </c>
      <c r="I788">
        <v>2.5312999999999999E-2</v>
      </c>
    </row>
    <row r="789" spans="1:9" x14ac:dyDescent="0.3">
      <c r="A789">
        <v>100</v>
      </c>
      <c r="B789">
        <v>14</v>
      </c>
      <c r="C789">
        <v>61.484000000000002</v>
      </c>
      <c r="D789">
        <v>108.03700000000001</v>
      </c>
      <c r="E789">
        <v>0.97141</v>
      </c>
      <c r="F789">
        <v>0.58743000000000001</v>
      </c>
      <c r="G789">
        <v>2.5079999999999998E-3</v>
      </c>
      <c r="H789">
        <v>2.2747E-2</v>
      </c>
      <c r="I789">
        <v>2.5256000000000001E-2</v>
      </c>
    </row>
    <row r="790" spans="1:9" x14ac:dyDescent="0.3">
      <c r="A790">
        <v>500</v>
      </c>
      <c r="B790">
        <v>14</v>
      </c>
      <c r="C790">
        <v>61.54</v>
      </c>
      <c r="D790">
        <v>108.321</v>
      </c>
      <c r="E790">
        <v>0.96986000000000006</v>
      </c>
      <c r="F790">
        <v>0.58720000000000006</v>
      </c>
      <c r="G790">
        <v>2.6099999999999999E-3</v>
      </c>
      <c r="H790">
        <v>2.2815999999999999E-2</v>
      </c>
      <c r="I790">
        <v>2.5427000000000002E-2</v>
      </c>
    </row>
    <row r="791" spans="1:9" x14ac:dyDescent="0.3">
      <c r="A791">
        <v>400</v>
      </c>
      <c r="B791">
        <v>14</v>
      </c>
      <c r="C791">
        <v>62.070999999999998</v>
      </c>
      <c r="D791">
        <v>108.744</v>
      </c>
      <c r="E791">
        <v>0.96979000000000004</v>
      </c>
      <c r="F791">
        <v>0.58777000000000001</v>
      </c>
      <c r="G791">
        <v>2.6450000000000002E-3</v>
      </c>
      <c r="H791">
        <v>2.2898999999999999E-2</v>
      </c>
      <c r="I791">
        <v>2.5544000000000001E-2</v>
      </c>
    </row>
    <row r="792" spans="1:9" x14ac:dyDescent="0.3">
      <c r="A792">
        <v>300</v>
      </c>
      <c r="B792">
        <v>14</v>
      </c>
      <c r="C792">
        <v>62.481999999999999</v>
      </c>
      <c r="D792">
        <v>109.099</v>
      </c>
      <c r="E792">
        <v>0.96982999999999997</v>
      </c>
      <c r="F792">
        <v>0.58818000000000004</v>
      </c>
      <c r="G792">
        <v>2.6679999999999998E-3</v>
      </c>
      <c r="H792">
        <v>2.2977000000000001E-2</v>
      </c>
      <c r="I792">
        <v>2.5645000000000001E-2</v>
      </c>
    </row>
    <row r="793" spans="1:9" x14ac:dyDescent="0.3">
      <c r="A793">
        <v>200</v>
      </c>
      <c r="B793">
        <v>14</v>
      </c>
      <c r="C793">
        <v>62.523000000000003</v>
      </c>
      <c r="D793">
        <v>109.155</v>
      </c>
      <c r="E793">
        <v>0.97016000000000002</v>
      </c>
      <c r="F793">
        <v>0.58823000000000003</v>
      </c>
      <c r="G793">
        <v>2.6510000000000001E-3</v>
      </c>
      <c r="H793">
        <v>2.3002000000000002E-2</v>
      </c>
      <c r="I793">
        <v>2.5652999999999999E-2</v>
      </c>
    </row>
    <row r="794" spans="1:9" x14ac:dyDescent="0.3">
      <c r="A794">
        <v>900</v>
      </c>
      <c r="B794">
        <v>12</v>
      </c>
      <c r="C794">
        <v>151.488</v>
      </c>
      <c r="D794">
        <v>163.59399999999999</v>
      </c>
      <c r="E794">
        <v>0.85943999999999998</v>
      </c>
      <c r="F794">
        <v>0.67606999999999995</v>
      </c>
      <c r="G794">
        <v>1.4133E-2</v>
      </c>
      <c r="H794">
        <v>2.9498E-2</v>
      </c>
      <c r="I794">
        <v>4.3631000000000003E-2</v>
      </c>
    </row>
    <row r="795" spans="1:9" x14ac:dyDescent="0.3">
      <c r="A795">
        <v>800</v>
      </c>
      <c r="B795">
        <v>12</v>
      </c>
      <c r="C795">
        <v>158.72999999999999</v>
      </c>
      <c r="D795">
        <v>168.19499999999999</v>
      </c>
      <c r="E795">
        <v>0.85018000000000005</v>
      </c>
      <c r="F795">
        <v>0.67642000000000002</v>
      </c>
      <c r="G795">
        <v>1.5455E-2</v>
      </c>
      <c r="H795">
        <v>3.0394000000000001E-2</v>
      </c>
      <c r="I795">
        <v>4.5849000000000001E-2</v>
      </c>
    </row>
    <row r="796" spans="1:9" x14ac:dyDescent="0.3">
      <c r="A796">
        <v>700</v>
      </c>
      <c r="B796">
        <v>12</v>
      </c>
      <c r="C796">
        <v>165.27500000000001</v>
      </c>
      <c r="D796">
        <v>171.80099999999999</v>
      </c>
      <c r="E796">
        <v>0.83801000000000003</v>
      </c>
      <c r="F796">
        <v>0.67662999999999995</v>
      </c>
      <c r="G796">
        <v>1.7059000000000001E-2</v>
      </c>
      <c r="H796">
        <v>3.1276999999999999E-2</v>
      </c>
      <c r="I796">
        <v>4.8335999999999997E-2</v>
      </c>
    </row>
    <row r="797" spans="1:9" x14ac:dyDescent="0.3">
      <c r="A797">
        <v>600</v>
      </c>
      <c r="B797">
        <v>12</v>
      </c>
      <c r="C797">
        <v>172.50299999999999</v>
      </c>
      <c r="D797">
        <v>175.56200000000001</v>
      </c>
      <c r="E797">
        <v>0.82103999999999999</v>
      </c>
      <c r="F797">
        <v>0.67505999999999999</v>
      </c>
      <c r="G797">
        <v>1.9283999999999999E-2</v>
      </c>
      <c r="H797">
        <v>3.2386999999999999E-2</v>
      </c>
      <c r="I797">
        <v>5.1671000000000002E-2</v>
      </c>
    </row>
    <row r="798" spans="1:9" x14ac:dyDescent="0.3">
      <c r="A798">
        <v>500</v>
      </c>
      <c r="B798">
        <v>12</v>
      </c>
      <c r="C798">
        <v>181.316</v>
      </c>
      <c r="D798">
        <v>180.773</v>
      </c>
      <c r="E798">
        <v>0.80201999999999996</v>
      </c>
      <c r="F798">
        <v>0.67157999999999995</v>
      </c>
      <c r="G798">
        <v>2.1971999999999998E-2</v>
      </c>
      <c r="H798">
        <v>3.3669999999999999E-2</v>
      </c>
      <c r="I798">
        <v>5.5641000000000003E-2</v>
      </c>
    </row>
    <row r="799" spans="1:9" x14ac:dyDescent="0.3">
      <c r="A799">
        <v>400</v>
      </c>
      <c r="B799">
        <v>12</v>
      </c>
      <c r="C799">
        <v>190.059</v>
      </c>
      <c r="D799">
        <v>186.86500000000001</v>
      </c>
      <c r="E799">
        <v>0.78546000000000005</v>
      </c>
      <c r="F799">
        <v>0.66786999999999996</v>
      </c>
      <c r="G799">
        <v>2.4492E-2</v>
      </c>
      <c r="H799">
        <v>3.4894000000000001E-2</v>
      </c>
      <c r="I799">
        <v>5.9385E-2</v>
      </c>
    </row>
    <row r="800" spans="1:9" x14ac:dyDescent="0.3">
      <c r="A800">
        <v>300</v>
      </c>
      <c r="B800">
        <v>12</v>
      </c>
      <c r="C800">
        <v>198.596</v>
      </c>
      <c r="D800">
        <v>193.23</v>
      </c>
      <c r="E800">
        <v>0.77354000000000001</v>
      </c>
      <c r="F800">
        <v>0.66464000000000001</v>
      </c>
      <c r="G800">
        <v>2.6481999999999999E-2</v>
      </c>
      <c r="H800">
        <v>3.6041999999999998E-2</v>
      </c>
      <c r="I800">
        <v>6.2522999999999995E-2</v>
      </c>
    </row>
    <row r="801" spans="1:9" x14ac:dyDescent="0.3">
      <c r="A801">
        <v>200</v>
      </c>
      <c r="B801">
        <v>12</v>
      </c>
      <c r="C801">
        <v>209.851</v>
      </c>
      <c r="D801">
        <v>204.505</v>
      </c>
      <c r="E801">
        <v>0.76214000000000004</v>
      </c>
      <c r="F801">
        <v>0.66288000000000002</v>
      </c>
      <c r="G801">
        <v>2.8809000000000001E-2</v>
      </c>
      <c r="H801">
        <v>3.7436999999999998E-2</v>
      </c>
      <c r="I801">
        <v>6.6245999999999999E-2</v>
      </c>
    </row>
    <row r="802" spans="1:9" x14ac:dyDescent="0.3">
      <c r="A802">
        <v>100</v>
      </c>
      <c r="B802">
        <v>12</v>
      </c>
      <c r="C802">
        <v>242.04900000000001</v>
      </c>
      <c r="D802">
        <v>242.113</v>
      </c>
      <c r="E802">
        <v>0.73521999999999998</v>
      </c>
      <c r="F802">
        <v>0.66166000000000003</v>
      </c>
      <c r="G802">
        <v>3.5172000000000002E-2</v>
      </c>
      <c r="H802">
        <v>4.1669999999999999E-2</v>
      </c>
      <c r="I802">
        <v>7.6842999999999995E-2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7000</v>
      </c>
      <c r="B2">
        <v>13</v>
      </c>
      <c r="C2">
        <v>51.555</v>
      </c>
      <c r="D2">
        <v>65.34</v>
      </c>
      <c r="E2">
        <v>0.96194000000000002</v>
      </c>
      <c r="F2">
        <v>0.69562999999999997</v>
      </c>
      <c r="G2">
        <v>1.2489999999999999E-3</v>
      </c>
      <c r="H2">
        <v>1.2128E-2</v>
      </c>
      <c r="I2">
        <v>1.3377E-2</v>
      </c>
    </row>
    <row r="3" spans="1:9" x14ac:dyDescent="0.3">
      <c r="A3">
        <v>8000</v>
      </c>
      <c r="B3">
        <v>13</v>
      </c>
      <c r="C3">
        <v>51.158000000000001</v>
      </c>
      <c r="D3">
        <v>65.131</v>
      </c>
      <c r="E3">
        <v>0.96382000000000001</v>
      </c>
      <c r="F3">
        <v>0.69366000000000005</v>
      </c>
      <c r="G3">
        <v>1.1789999999999999E-3</v>
      </c>
      <c r="H3">
        <v>1.2133E-2</v>
      </c>
      <c r="I3">
        <v>1.3311E-2</v>
      </c>
    </row>
    <row r="4" spans="1:9" x14ac:dyDescent="0.3">
      <c r="A4">
        <v>7100</v>
      </c>
      <c r="B4">
        <v>13</v>
      </c>
      <c r="C4">
        <v>51.35</v>
      </c>
      <c r="D4">
        <v>65.143000000000001</v>
      </c>
      <c r="E4">
        <v>0.96220000000000006</v>
      </c>
      <c r="F4">
        <v>0.69530000000000003</v>
      </c>
      <c r="G4">
        <v>1.2390000000000001E-3</v>
      </c>
      <c r="H4">
        <v>1.2134000000000001E-2</v>
      </c>
      <c r="I4">
        <v>1.3372999999999999E-2</v>
      </c>
    </row>
    <row r="5" spans="1:9" x14ac:dyDescent="0.3">
      <c r="A5">
        <v>8100</v>
      </c>
      <c r="B5">
        <v>13</v>
      </c>
      <c r="C5">
        <v>51.005000000000003</v>
      </c>
      <c r="D5">
        <v>64.965999999999994</v>
      </c>
      <c r="E5">
        <v>0.96403000000000005</v>
      </c>
      <c r="F5">
        <v>0.69335000000000002</v>
      </c>
      <c r="G5">
        <v>1.1709999999999999E-3</v>
      </c>
      <c r="H5">
        <v>1.214E-2</v>
      </c>
      <c r="I5">
        <v>1.3310000000000001E-2</v>
      </c>
    </row>
    <row r="6" spans="1:9" x14ac:dyDescent="0.3">
      <c r="A6">
        <v>7200</v>
      </c>
      <c r="B6">
        <v>13</v>
      </c>
      <c r="C6">
        <v>51.351999999999997</v>
      </c>
      <c r="D6">
        <v>65.183000000000007</v>
      </c>
      <c r="E6">
        <v>0.96238999999999997</v>
      </c>
      <c r="F6">
        <v>0.69516</v>
      </c>
      <c r="G6">
        <v>1.2329999999999999E-3</v>
      </c>
      <c r="H6">
        <v>1.214E-2</v>
      </c>
      <c r="I6">
        <v>1.3372999999999999E-2</v>
      </c>
    </row>
    <row r="7" spans="1:9" x14ac:dyDescent="0.3">
      <c r="A7">
        <v>8200</v>
      </c>
      <c r="B7">
        <v>13</v>
      </c>
      <c r="C7">
        <v>51.006</v>
      </c>
      <c r="D7">
        <v>64.991</v>
      </c>
      <c r="E7">
        <v>0.96418000000000004</v>
      </c>
      <c r="F7">
        <v>0.69318000000000002</v>
      </c>
      <c r="G7">
        <v>1.1659999999999999E-3</v>
      </c>
      <c r="H7">
        <v>1.2146000000000001E-2</v>
      </c>
      <c r="I7">
        <v>1.3311999999999999E-2</v>
      </c>
    </row>
    <row r="8" spans="1:9" x14ac:dyDescent="0.3">
      <c r="A8">
        <v>7300</v>
      </c>
      <c r="B8">
        <v>13</v>
      </c>
      <c r="C8">
        <v>51.363999999999997</v>
      </c>
      <c r="D8">
        <v>65.228999999999999</v>
      </c>
      <c r="E8">
        <v>0.96257000000000004</v>
      </c>
      <c r="F8">
        <v>0.69499</v>
      </c>
      <c r="G8">
        <v>1.227E-3</v>
      </c>
      <c r="H8">
        <v>1.2147E-2</v>
      </c>
      <c r="I8">
        <v>1.3374E-2</v>
      </c>
    </row>
    <row r="9" spans="1:9" x14ac:dyDescent="0.3">
      <c r="A9">
        <v>8300</v>
      </c>
      <c r="B9">
        <v>13</v>
      </c>
      <c r="C9">
        <v>51.012999999999998</v>
      </c>
      <c r="D9">
        <v>65.021000000000001</v>
      </c>
      <c r="E9">
        <v>0.96433000000000002</v>
      </c>
      <c r="F9">
        <v>0.69301000000000001</v>
      </c>
      <c r="G9">
        <v>1.1609999999999999E-3</v>
      </c>
      <c r="H9">
        <v>1.2154E-2</v>
      </c>
      <c r="I9">
        <v>1.3315E-2</v>
      </c>
    </row>
    <row r="10" spans="1:9" x14ac:dyDescent="0.3">
      <c r="A10">
        <v>7400</v>
      </c>
      <c r="B10">
        <v>13</v>
      </c>
      <c r="C10">
        <v>51.378</v>
      </c>
      <c r="D10">
        <v>65.272999999999996</v>
      </c>
      <c r="E10">
        <v>0.96274999999999999</v>
      </c>
      <c r="F10">
        <v>0.69481999999999999</v>
      </c>
      <c r="G10">
        <v>1.2210000000000001E-3</v>
      </c>
      <c r="H10">
        <v>1.2154E-2</v>
      </c>
      <c r="I10">
        <v>1.3375E-2</v>
      </c>
    </row>
    <row r="11" spans="1:9" x14ac:dyDescent="0.3">
      <c r="A11">
        <v>9000</v>
      </c>
      <c r="B11">
        <v>13</v>
      </c>
      <c r="C11">
        <v>50.805</v>
      </c>
      <c r="D11">
        <v>64.956000000000003</v>
      </c>
      <c r="E11">
        <v>0.96533999999999998</v>
      </c>
      <c r="F11">
        <v>0.69162999999999997</v>
      </c>
      <c r="G11">
        <v>1.1230000000000001E-3</v>
      </c>
      <c r="H11">
        <v>1.2156999999999999E-2</v>
      </c>
      <c r="I11">
        <v>1.328E-2</v>
      </c>
    </row>
    <row r="12" spans="1:9" x14ac:dyDescent="0.3">
      <c r="A12">
        <v>8400</v>
      </c>
      <c r="B12">
        <v>13</v>
      </c>
      <c r="C12">
        <v>51.021000000000001</v>
      </c>
      <c r="D12">
        <v>65.051000000000002</v>
      </c>
      <c r="E12">
        <v>0.96447000000000005</v>
      </c>
      <c r="F12">
        <v>0.69281999999999999</v>
      </c>
      <c r="G12">
        <v>1.157E-3</v>
      </c>
      <c r="H12">
        <v>1.2161E-2</v>
      </c>
      <c r="I12">
        <v>1.3318E-2</v>
      </c>
    </row>
    <row r="13" spans="1:9" x14ac:dyDescent="0.3">
      <c r="A13">
        <v>7500</v>
      </c>
      <c r="B13">
        <v>13</v>
      </c>
      <c r="C13">
        <v>51.392000000000003</v>
      </c>
      <c r="D13">
        <v>65.316999999999993</v>
      </c>
      <c r="E13">
        <v>0.96292999999999995</v>
      </c>
      <c r="F13">
        <v>0.69464000000000004</v>
      </c>
      <c r="G13">
        <v>1.2160000000000001E-3</v>
      </c>
      <c r="H13">
        <v>1.2161E-2</v>
      </c>
      <c r="I13">
        <v>1.3377E-2</v>
      </c>
    </row>
    <row r="14" spans="1:9" x14ac:dyDescent="0.3">
      <c r="A14">
        <v>6000</v>
      </c>
      <c r="B14">
        <v>13</v>
      </c>
      <c r="C14">
        <v>52.131</v>
      </c>
      <c r="D14">
        <v>65.548000000000002</v>
      </c>
      <c r="E14">
        <v>0.95952000000000004</v>
      </c>
      <c r="F14">
        <v>0.69733000000000001</v>
      </c>
      <c r="G14">
        <v>1.3420000000000001E-3</v>
      </c>
      <c r="H14">
        <v>1.2161E-2</v>
      </c>
      <c r="I14">
        <v>1.3502999999999999E-2</v>
      </c>
    </row>
    <row r="15" spans="1:9" x14ac:dyDescent="0.3">
      <c r="A15">
        <v>9100</v>
      </c>
      <c r="B15">
        <v>13</v>
      </c>
      <c r="C15">
        <v>50.665999999999997</v>
      </c>
      <c r="D15">
        <v>64.825000000000003</v>
      </c>
      <c r="E15">
        <v>0.96550999999999998</v>
      </c>
      <c r="F15">
        <v>0.69135000000000002</v>
      </c>
      <c r="G15">
        <v>1.1169999999999999E-3</v>
      </c>
      <c r="H15">
        <v>1.2163E-2</v>
      </c>
      <c r="I15">
        <v>1.328E-2</v>
      </c>
    </row>
    <row r="16" spans="1:9" x14ac:dyDescent="0.3">
      <c r="A16">
        <v>6100</v>
      </c>
      <c r="B16">
        <v>13</v>
      </c>
      <c r="C16">
        <v>51.835999999999999</v>
      </c>
      <c r="D16">
        <v>65.287000000000006</v>
      </c>
      <c r="E16">
        <v>0.95987999999999996</v>
      </c>
      <c r="F16">
        <v>0.69699</v>
      </c>
      <c r="G16">
        <v>1.328E-3</v>
      </c>
      <c r="H16">
        <v>1.2166E-2</v>
      </c>
      <c r="I16">
        <v>1.3494000000000001E-2</v>
      </c>
    </row>
    <row r="17" spans="1:9" x14ac:dyDescent="0.3">
      <c r="A17">
        <v>7600</v>
      </c>
      <c r="B17">
        <v>13</v>
      </c>
      <c r="C17">
        <v>51.405999999999999</v>
      </c>
      <c r="D17">
        <v>65.358000000000004</v>
      </c>
      <c r="E17">
        <v>0.96309999999999996</v>
      </c>
      <c r="F17">
        <v>0.69445999999999997</v>
      </c>
      <c r="G17">
        <v>1.2099999999999999E-3</v>
      </c>
      <c r="H17">
        <v>1.2168E-2</v>
      </c>
      <c r="I17">
        <v>1.3377999999999999E-2</v>
      </c>
    </row>
    <row r="18" spans="1:9" x14ac:dyDescent="0.3">
      <c r="A18">
        <v>8500</v>
      </c>
      <c r="B18">
        <v>13</v>
      </c>
      <c r="C18">
        <v>51.03</v>
      </c>
      <c r="D18">
        <v>65.081999999999994</v>
      </c>
      <c r="E18">
        <v>0.96462000000000003</v>
      </c>
      <c r="F18">
        <v>0.69264000000000003</v>
      </c>
      <c r="G18">
        <v>1.152E-3</v>
      </c>
      <c r="H18">
        <v>1.2168999999999999E-2</v>
      </c>
      <c r="I18">
        <v>1.3321E-2</v>
      </c>
    </row>
    <row r="19" spans="1:9" x14ac:dyDescent="0.3">
      <c r="A19">
        <v>9200</v>
      </c>
      <c r="B19">
        <v>13</v>
      </c>
      <c r="C19">
        <v>50.654000000000003</v>
      </c>
      <c r="D19">
        <v>64.852000000000004</v>
      </c>
      <c r="E19">
        <v>0.96562999999999999</v>
      </c>
      <c r="F19">
        <v>0.69118999999999997</v>
      </c>
      <c r="G19">
        <v>1.1130000000000001E-3</v>
      </c>
      <c r="H19">
        <v>1.217E-2</v>
      </c>
      <c r="I19">
        <v>1.3283E-2</v>
      </c>
    </row>
    <row r="20" spans="1:9" x14ac:dyDescent="0.3">
      <c r="A20">
        <v>6200</v>
      </c>
      <c r="B20">
        <v>13</v>
      </c>
      <c r="C20">
        <v>51.84</v>
      </c>
      <c r="D20">
        <v>65.350999999999999</v>
      </c>
      <c r="E20">
        <v>0.96011999999999997</v>
      </c>
      <c r="F20">
        <v>0.69689000000000001</v>
      </c>
      <c r="G20">
        <v>1.32E-3</v>
      </c>
      <c r="H20">
        <v>1.217E-2</v>
      </c>
      <c r="I20">
        <v>1.349E-2</v>
      </c>
    </row>
    <row r="21" spans="1:9" x14ac:dyDescent="0.3">
      <c r="A21">
        <v>7700</v>
      </c>
      <c r="B21">
        <v>13</v>
      </c>
      <c r="C21">
        <v>51.417999999999999</v>
      </c>
      <c r="D21">
        <v>65.396000000000001</v>
      </c>
      <c r="E21">
        <v>0.96326999999999996</v>
      </c>
      <c r="F21">
        <v>0.69428999999999996</v>
      </c>
      <c r="G21">
        <v>1.2049999999999999E-3</v>
      </c>
      <c r="H21">
        <v>1.2175E-2</v>
      </c>
      <c r="I21">
        <v>1.338E-2</v>
      </c>
    </row>
    <row r="22" spans="1:9" x14ac:dyDescent="0.3">
      <c r="A22">
        <v>8600</v>
      </c>
      <c r="B22">
        <v>13</v>
      </c>
      <c r="C22">
        <v>51.037999999999997</v>
      </c>
      <c r="D22">
        <v>65.113</v>
      </c>
      <c r="E22">
        <v>0.96475999999999995</v>
      </c>
      <c r="F22">
        <v>0.69245000000000001</v>
      </c>
      <c r="G22">
        <v>1.1479999999999999E-3</v>
      </c>
      <c r="H22">
        <v>1.2175999999999999E-2</v>
      </c>
      <c r="I22">
        <v>1.3324000000000001E-2</v>
      </c>
    </row>
    <row r="23" spans="1:9" x14ac:dyDescent="0.3">
      <c r="A23">
        <v>6300</v>
      </c>
      <c r="B23">
        <v>13</v>
      </c>
      <c r="C23">
        <v>51.854999999999997</v>
      </c>
      <c r="D23">
        <v>65.421000000000006</v>
      </c>
      <c r="E23">
        <v>0.96035000000000004</v>
      </c>
      <c r="F23">
        <v>0.69676000000000005</v>
      </c>
      <c r="G23">
        <v>1.3129999999999999E-3</v>
      </c>
      <c r="H23">
        <v>1.2175999999999999E-2</v>
      </c>
      <c r="I23">
        <v>1.3488E-2</v>
      </c>
    </row>
    <row r="24" spans="1:9" x14ac:dyDescent="0.3">
      <c r="A24">
        <v>9300</v>
      </c>
      <c r="B24">
        <v>13</v>
      </c>
      <c r="C24">
        <v>50.648000000000003</v>
      </c>
      <c r="D24">
        <v>64.885000000000005</v>
      </c>
      <c r="E24">
        <v>0.96575999999999995</v>
      </c>
      <c r="F24">
        <v>0.69101000000000001</v>
      </c>
      <c r="G24">
        <v>1.109E-3</v>
      </c>
      <c r="H24">
        <v>1.2177E-2</v>
      </c>
      <c r="I24">
        <v>1.3285999999999999E-2</v>
      </c>
    </row>
    <row r="25" spans="1:9" x14ac:dyDescent="0.3">
      <c r="A25">
        <v>6400</v>
      </c>
      <c r="B25">
        <v>13</v>
      </c>
      <c r="C25">
        <v>51.872999999999998</v>
      </c>
      <c r="D25">
        <v>65.488</v>
      </c>
      <c r="E25">
        <v>0.96057999999999999</v>
      </c>
      <c r="F25">
        <v>0.69662000000000002</v>
      </c>
      <c r="G25">
        <v>1.3060000000000001E-3</v>
      </c>
      <c r="H25">
        <v>1.2181000000000001E-2</v>
      </c>
      <c r="I25">
        <v>1.3486E-2</v>
      </c>
    </row>
    <row r="26" spans="1:9" x14ac:dyDescent="0.3">
      <c r="A26">
        <v>7800</v>
      </c>
      <c r="B26">
        <v>13</v>
      </c>
      <c r="C26">
        <v>51.43</v>
      </c>
      <c r="D26">
        <v>65.430000000000007</v>
      </c>
      <c r="E26">
        <v>0.96343999999999996</v>
      </c>
      <c r="F26">
        <v>0.69410000000000005</v>
      </c>
      <c r="G26">
        <v>1.199E-3</v>
      </c>
      <c r="H26">
        <v>1.2182E-2</v>
      </c>
      <c r="I26">
        <v>1.3382E-2</v>
      </c>
    </row>
    <row r="27" spans="1:9" x14ac:dyDescent="0.3">
      <c r="A27">
        <v>8700</v>
      </c>
      <c r="B27">
        <v>13</v>
      </c>
      <c r="C27">
        <v>51.043999999999997</v>
      </c>
      <c r="D27">
        <v>65.141000000000005</v>
      </c>
      <c r="E27">
        <v>0.96489999999999998</v>
      </c>
      <c r="F27">
        <v>0.69225999999999999</v>
      </c>
      <c r="G27">
        <v>1.1429999999999999E-3</v>
      </c>
      <c r="H27">
        <v>1.2182999999999999E-2</v>
      </c>
      <c r="I27">
        <v>1.3327E-2</v>
      </c>
    </row>
    <row r="28" spans="1:9" x14ac:dyDescent="0.3">
      <c r="A28">
        <v>9400</v>
      </c>
      <c r="B28">
        <v>13</v>
      </c>
      <c r="C28">
        <v>50.643000000000001</v>
      </c>
      <c r="D28">
        <v>64.917000000000002</v>
      </c>
      <c r="E28">
        <v>0.96587999999999996</v>
      </c>
      <c r="F28">
        <v>0.69084000000000001</v>
      </c>
      <c r="G28">
        <v>1.1050000000000001E-3</v>
      </c>
      <c r="H28">
        <v>1.2185E-2</v>
      </c>
      <c r="I28">
        <v>1.329E-2</v>
      </c>
    </row>
    <row r="29" spans="1:9" x14ac:dyDescent="0.3">
      <c r="A29">
        <v>6500</v>
      </c>
      <c r="B29">
        <v>13</v>
      </c>
      <c r="C29">
        <v>51.892000000000003</v>
      </c>
      <c r="D29">
        <v>65.55</v>
      </c>
      <c r="E29">
        <v>0.96079999999999999</v>
      </c>
      <c r="F29">
        <v>0.69647999999999999</v>
      </c>
      <c r="G29">
        <v>1.299E-3</v>
      </c>
      <c r="H29">
        <v>1.2186000000000001E-2</v>
      </c>
      <c r="I29">
        <v>1.3485E-2</v>
      </c>
    </row>
    <row r="30" spans="1:9" x14ac:dyDescent="0.3">
      <c r="A30">
        <v>10000</v>
      </c>
      <c r="B30">
        <v>13</v>
      </c>
      <c r="C30">
        <v>50.43</v>
      </c>
      <c r="D30">
        <v>64.867000000000004</v>
      </c>
      <c r="E30">
        <v>0.96660000000000001</v>
      </c>
      <c r="F30">
        <v>0.68971000000000005</v>
      </c>
      <c r="G30">
        <v>1.078E-3</v>
      </c>
      <c r="H30">
        <v>1.2189E-2</v>
      </c>
      <c r="I30">
        <v>1.3266E-2</v>
      </c>
    </row>
    <row r="31" spans="1:9" x14ac:dyDescent="0.3">
      <c r="A31">
        <v>7900</v>
      </c>
      <c r="B31">
        <v>13</v>
      </c>
      <c r="C31">
        <v>51.44</v>
      </c>
      <c r="D31">
        <v>65.462999999999994</v>
      </c>
      <c r="E31">
        <v>0.96360999999999997</v>
      </c>
      <c r="F31">
        <v>0.69391999999999998</v>
      </c>
      <c r="G31">
        <v>1.194E-3</v>
      </c>
      <c r="H31">
        <v>1.2189E-2</v>
      </c>
      <c r="I31">
        <v>1.3383000000000001E-2</v>
      </c>
    </row>
    <row r="32" spans="1:9" x14ac:dyDescent="0.3">
      <c r="A32">
        <v>8800</v>
      </c>
      <c r="B32">
        <v>13</v>
      </c>
      <c r="C32">
        <v>51.043999999999997</v>
      </c>
      <c r="D32">
        <v>65.174000000000007</v>
      </c>
      <c r="E32">
        <v>0.96504000000000001</v>
      </c>
      <c r="F32">
        <v>0.69206999999999996</v>
      </c>
      <c r="G32">
        <v>1.139E-3</v>
      </c>
      <c r="H32">
        <v>1.2191E-2</v>
      </c>
      <c r="I32">
        <v>1.333E-2</v>
      </c>
    </row>
    <row r="33" spans="1:9" x14ac:dyDescent="0.3">
      <c r="A33">
        <v>9500</v>
      </c>
      <c r="B33">
        <v>13</v>
      </c>
      <c r="C33">
        <v>50.637999999999998</v>
      </c>
      <c r="D33">
        <v>64.947999999999993</v>
      </c>
      <c r="E33">
        <v>0.96599999999999997</v>
      </c>
      <c r="F33">
        <v>0.69066000000000005</v>
      </c>
      <c r="G33">
        <v>1.101E-3</v>
      </c>
      <c r="H33">
        <v>1.2192E-2</v>
      </c>
      <c r="I33">
        <v>1.3292999999999999E-2</v>
      </c>
    </row>
    <row r="34" spans="1:9" x14ac:dyDescent="0.3">
      <c r="A34">
        <v>6600</v>
      </c>
      <c r="B34">
        <v>13</v>
      </c>
      <c r="C34">
        <v>51.91</v>
      </c>
      <c r="D34">
        <v>65.61</v>
      </c>
      <c r="E34">
        <v>0.96101999999999999</v>
      </c>
      <c r="F34">
        <v>0.69633999999999996</v>
      </c>
      <c r="G34">
        <v>1.292E-3</v>
      </c>
      <c r="H34">
        <v>1.2192E-2</v>
      </c>
      <c r="I34">
        <v>1.3483E-2</v>
      </c>
    </row>
    <row r="35" spans="1:9" x14ac:dyDescent="0.3">
      <c r="A35">
        <v>10100</v>
      </c>
      <c r="B35">
        <v>13</v>
      </c>
      <c r="C35">
        <v>50.314</v>
      </c>
      <c r="D35">
        <v>64.759</v>
      </c>
      <c r="E35">
        <v>0.96674000000000004</v>
      </c>
      <c r="F35">
        <v>0.68945999999999996</v>
      </c>
      <c r="G35">
        <v>1.073E-3</v>
      </c>
      <c r="H35">
        <v>1.2194E-2</v>
      </c>
      <c r="I35">
        <v>1.3266999999999999E-2</v>
      </c>
    </row>
    <row r="36" spans="1:9" x14ac:dyDescent="0.3">
      <c r="A36">
        <v>6700</v>
      </c>
      <c r="B36">
        <v>13</v>
      </c>
      <c r="C36">
        <v>51.927</v>
      </c>
      <c r="D36">
        <v>65.667000000000002</v>
      </c>
      <c r="E36">
        <v>0.96123000000000003</v>
      </c>
      <c r="F36">
        <v>0.69618999999999998</v>
      </c>
      <c r="G36">
        <v>1.2849999999999999E-3</v>
      </c>
      <c r="H36">
        <v>1.2197E-2</v>
      </c>
      <c r="I36">
        <v>1.3481999999999999E-2</v>
      </c>
    </row>
    <row r="37" spans="1:9" x14ac:dyDescent="0.3">
      <c r="A37">
        <v>8900</v>
      </c>
      <c r="B37">
        <v>13</v>
      </c>
      <c r="C37">
        <v>51.042999999999999</v>
      </c>
      <c r="D37">
        <v>65.207999999999998</v>
      </c>
      <c r="E37">
        <v>0.96518000000000004</v>
      </c>
      <c r="F37">
        <v>0.69189000000000001</v>
      </c>
      <c r="G37">
        <v>1.134E-3</v>
      </c>
      <c r="H37">
        <v>1.2198000000000001E-2</v>
      </c>
      <c r="I37">
        <v>1.3332E-2</v>
      </c>
    </row>
    <row r="38" spans="1:9" x14ac:dyDescent="0.3">
      <c r="A38">
        <v>9600</v>
      </c>
      <c r="B38">
        <v>13</v>
      </c>
      <c r="C38">
        <v>50.633000000000003</v>
      </c>
      <c r="D38">
        <v>64.977999999999994</v>
      </c>
      <c r="E38">
        <v>0.96611999999999998</v>
      </c>
      <c r="F38">
        <v>0.69047999999999998</v>
      </c>
      <c r="G38">
        <v>1.0970000000000001E-3</v>
      </c>
      <c r="H38">
        <v>1.2199E-2</v>
      </c>
      <c r="I38">
        <v>1.3296000000000001E-2</v>
      </c>
    </row>
    <row r="39" spans="1:9" x14ac:dyDescent="0.3">
      <c r="A39">
        <v>10200</v>
      </c>
      <c r="B39">
        <v>13</v>
      </c>
      <c r="C39">
        <v>50.302</v>
      </c>
      <c r="D39">
        <v>64.783000000000001</v>
      </c>
      <c r="E39">
        <v>0.96684000000000003</v>
      </c>
      <c r="F39">
        <v>0.68930999999999998</v>
      </c>
      <c r="G39">
        <v>1.0690000000000001E-3</v>
      </c>
      <c r="H39">
        <v>1.2201E-2</v>
      </c>
      <c r="I39">
        <v>1.3270000000000001E-2</v>
      </c>
    </row>
    <row r="40" spans="1:9" x14ac:dyDescent="0.3">
      <c r="A40">
        <v>6800</v>
      </c>
      <c r="B40">
        <v>13</v>
      </c>
      <c r="C40">
        <v>51.942999999999998</v>
      </c>
      <c r="D40">
        <v>65.721999999999994</v>
      </c>
      <c r="E40">
        <v>0.96145000000000003</v>
      </c>
      <c r="F40">
        <v>0.69603999999999999</v>
      </c>
      <c r="G40">
        <v>1.2780000000000001E-3</v>
      </c>
      <c r="H40">
        <v>1.2203E-2</v>
      </c>
      <c r="I40">
        <v>1.3481E-2</v>
      </c>
    </row>
    <row r="41" spans="1:9" x14ac:dyDescent="0.3">
      <c r="A41">
        <v>9700</v>
      </c>
      <c r="B41">
        <v>13</v>
      </c>
      <c r="C41">
        <v>50.627000000000002</v>
      </c>
      <c r="D41">
        <v>65.010999999999996</v>
      </c>
      <c r="E41">
        <v>0.96623000000000003</v>
      </c>
      <c r="F41">
        <v>0.69030000000000002</v>
      </c>
      <c r="G41">
        <v>1.0939999999999999E-3</v>
      </c>
      <c r="H41">
        <v>1.2206E-2</v>
      </c>
      <c r="I41">
        <v>1.3299999999999999E-2</v>
      </c>
    </row>
    <row r="42" spans="1:9" x14ac:dyDescent="0.3">
      <c r="A42">
        <v>10300</v>
      </c>
      <c r="B42">
        <v>13</v>
      </c>
      <c r="C42">
        <v>50.295999999999999</v>
      </c>
      <c r="D42">
        <v>64.811000000000007</v>
      </c>
      <c r="E42">
        <v>0.96694999999999998</v>
      </c>
      <c r="F42">
        <v>0.68915000000000004</v>
      </c>
      <c r="G42">
        <v>1.0660000000000001E-3</v>
      </c>
      <c r="H42">
        <v>1.2207000000000001E-2</v>
      </c>
      <c r="I42">
        <v>1.3273E-2</v>
      </c>
    </row>
    <row r="43" spans="1:9" x14ac:dyDescent="0.3">
      <c r="A43">
        <v>6900</v>
      </c>
      <c r="B43">
        <v>13</v>
      </c>
      <c r="C43">
        <v>51.957999999999998</v>
      </c>
      <c r="D43">
        <v>65.774000000000001</v>
      </c>
      <c r="E43">
        <v>0.96165999999999996</v>
      </c>
      <c r="F43">
        <v>0.69589000000000001</v>
      </c>
      <c r="G43">
        <v>1.271E-3</v>
      </c>
      <c r="H43">
        <v>1.2208E-2</v>
      </c>
      <c r="I43">
        <v>1.3480000000000001E-2</v>
      </c>
    </row>
    <row r="44" spans="1:9" x14ac:dyDescent="0.3">
      <c r="A44">
        <v>9800</v>
      </c>
      <c r="B44">
        <v>13</v>
      </c>
      <c r="C44">
        <v>50.622</v>
      </c>
      <c r="D44">
        <v>65.042000000000002</v>
      </c>
      <c r="E44">
        <v>0.96635000000000004</v>
      </c>
      <c r="F44">
        <v>0.69011999999999996</v>
      </c>
      <c r="G44">
        <v>1.09E-3</v>
      </c>
      <c r="H44">
        <v>1.2213E-2</v>
      </c>
      <c r="I44">
        <v>1.3303000000000001E-2</v>
      </c>
    </row>
    <row r="45" spans="1:9" x14ac:dyDescent="0.3">
      <c r="A45">
        <v>10400</v>
      </c>
      <c r="B45">
        <v>13</v>
      </c>
      <c r="C45">
        <v>50.292999999999999</v>
      </c>
      <c r="D45">
        <v>64.84</v>
      </c>
      <c r="E45">
        <v>0.96704999999999997</v>
      </c>
      <c r="F45">
        <v>0.68898000000000004</v>
      </c>
      <c r="G45">
        <v>1.0629999999999999E-3</v>
      </c>
      <c r="H45">
        <v>1.2213999999999999E-2</v>
      </c>
      <c r="I45">
        <v>1.3276E-2</v>
      </c>
    </row>
    <row r="46" spans="1:9" x14ac:dyDescent="0.3">
      <c r="A46">
        <v>10500</v>
      </c>
      <c r="B46">
        <v>13</v>
      </c>
      <c r="C46">
        <v>50.29</v>
      </c>
      <c r="D46">
        <v>64.867999999999995</v>
      </c>
      <c r="E46">
        <v>0.96714999999999995</v>
      </c>
      <c r="F46">
        <v>0.68881999999999999</v>
      </c>
      <c r="G46">
        <v>1.06E-3</v>
      </c>
      <c r="H46">
        <v>1.222E-2</v>
      </c>
      <c r="I46">
        <v>1.328E-2</v>
      </c>
    </row>
    <row r="47" spans="1:9" x14ac:dyDescent="0.3">
      <c r="A47">
        <v>9900</v>
      </c>
      <c r="B47">
        <v>13</v>
      </c>
      <c r="C47">
        <v>50.619</v>
      </c>
      <c r="D47">
        <v>65.072000000000003</v>
      </c>
      <c r="E47">
        <v>0.96647000000000005</v>
      </c>
      <c r="F47">
        <v>0.68994</v>
      </c>
      <c r="G47">
        <v>1.0859999999999999E-3</v>
      </c>
      <c r="H47">
        <v>1.222E-2</v>
      </c>
      <c r="I47">
        <v>1.3306E-2</v>
      </c>
    </row>
    <row r="48" spans="1:9" x14ac:dyDescent="0.3">
      <c r="A48">
        <v>11000</v>
      </c>
      <c r="B48">
        <v>13</v>
      </c>
      <c r="C48">
        <v>50.122</v>
      </c>
      <c r="D48">
        <v>64.804000000000002</v>
      </c>
      <c r="E48">
        <v>0.96767000000000003</v>
      </c>
      <c r="F48">
        <v>0.68796999999999997</v>
      </c>
      <c r="G48">
        <v>1.0399999999999999E-3</v>
      </c>
      <c r="H48">
        <v>1.2220999999999999E-2</v>
      </c>
      <c r="I48">
        <v>1.3261E-2</v>
      </c>
    </row>
    <row r="49" spans="1:9" x14ac:dyDescent="0.3">
      <c r="A49">
        <v>11100</v>
      </c>
      <c r="B49">
        <v>13</v>
      </c>
      <c r="C49">
        <v>50.024000000000001</v>
      </c>
      <c r="D49">
        <v>64.718999999999994</v>
      </c>
      <c r="E49">
        <v>0.96777999999999997</v>
      </c>
      <c r="F49">
        <v>0.68774999999999997</v>
      </c>
      <c r="G49">
        <v>1.036E-3</v>
      </c>
      <c r="H49">
        <v>1.2226000000000001E-2</v>
      </c>
      <c r="I49">
        <v>1.3261999999999999E-2</v>
      </c>
    </row>
    <row r="50" spans="1:9" x14ac:dyDescent="0.3">
      <c r="A50">
        <v>10600</v>
      </c>
      <c r="B50">
        <v>13</v>
      </c>
      <c r="C50">
        <v>50.286999999999999</v>
      </c>
      <c r="D50">
        <v>64.894999999999996</v>
      </c>
      <c r="E50">
        <v>0.96725000000000005</v>
      </c>
      <c r="F50">
        <v>0.68864999999999998</v>
      </c>
      <c r="G50">
        <v>1.0560000000000001E-3</v>
      </c>
      <c r="H50">
        <v>1.2227E-2</v>
      </c>
      <c r="I50">
        <v>1.3283E-2</v>
      </c>
    </row>
    <row r="51" spans="1:9" x14ac:dyDescent="0.3">
      <c r="A51">
        <v>11200</v>
      </c>
      <c r="B51">
        <v>13</v>
      </c>
      <c r="C51">
        <v>50.012</v>
      </c>
      <c r="D51">
        <v>64.742000000000004</v>
      </c>
      <c r="E51">
        <v>0.96787000000000001</v>
      </c>
      <c r="F51">
        <v>0.68761000000000005</v>
      </c>
      <c r="G51">
        <v>1.0330000000000001E-3</v>
      </c>
      <c r="H51">
        <v>1.2231000000000001E-2</v>
      </c>
      <c r="I51">
        <v>1.3264E-2</v>
      </c>
    </row>
    <row r="52" spans="1:9" x14ac:dyDescent="0.3">
      <c r="A52">
        <v>10700</v>
      </c>
      <c r="B52">
        <v>13</v>
      </c>
      <c r="C52">
        <v>50.283999999999999</v>
      </c>
      <c r="D52">
        <v>64.921000000000006</v>
      </c>
      <c r="E52">
        <v>0.96735000000000004</v>
      </c>
      <c r="F52">
        <v>0.68849000000000005</v>
      </c>
      <c r="G52">
        <v>1.0529999999999999E-3</v>
      </c>
      <c r="H52">
        <v>1.2233000000000001E-2</v>
      </c>
      <c r="I52">
        <v>1.3285999999999999E-2</v>
      </c>
    </row>
    <row r="53" spans="1:9" x14ac:dyDescent="0.3">
      <c r="A53">
        <v>11300</v>
      </c>
      <c r="B53">
        <v>13</v>
      </c>
      <c r="C53">
        <v>50.005000000000003</v>
      </c>
      <c r="D53">
        <v>64.769000000000005</v>
      </c>
      <c r="E53">
        <v>0.96796000000000004</v>
      </c>
      <c r="F53">
        <v>0.68747000000000003</v>
      </c>
      <c r="G53">
        <v>1.0300000000000001E-3</v>
      </c>
      <c r="H53">
        <v>1.2237E-2</v>
      </c>
      <c r="I53">
        <v>1.3266999999999999E-2</v>
      </c>
    </row>
    <row r="54" spans="1:9" x14ac:dyDescent="0.3">
      <c r="A54">
        <v>10800</v>
      </c>
      <c r="B54">
        <v>13</v>
      </c>
      <c r="C54">
        <v>50.28</v>
      </c>
      <c r="D54">
        <v>64.945999999999998</v>
      </c>
      <c r="E54">
        <v>0.96745000000000003</v>
      </c>
      <c r="F54">
        <v>0.68833</v>
      </c>
      <c r="G54">
        <v>1.0499999999999999E-3</v>
      </c>
      <c r="H54">
        <v>1.2239E-2</v>
      </c>
      <c r="I54">
        <v>1.3289E-2</v>
      </c>
    </row>
    <row r="55" spans="1:9" x14ac:dyDescent="0.3">
      <c r="A55">
        <v>11400</v>
      </c>
      <c r="B55">
        <v>13</v>
      </c>
      <c r="C55">
        <v>50</v>
      </c>
      <c r="D55">
        <v>64.796999999999997</v>
      </c>
      <c r="E55">
        <v>0.96804999999999997</v>
      </c>
      <c r="F55">
        <v>0.68733</v>
      </c>
      <c r="G55">
        <v>1.0269999999999999E-3</v>
      </c>
      <c r="H55">
        <v>1.2241999999999999E-2</v>
      </c>
      <c r="I55">
        <v>1.3270000000000001E-2</v>
      </c>
    </row>
    <row r="56" spans="1:9" x14ac:dyDescent="0.3">
      <c r="A56">
        <v>10900</v>
      </c>
      <c r="B56">
        <v>13</v>
      </c>
      <c r="C56">
        <v>50.276000000000003</v>
      </c>
      <c r="D56">
        <v>64.97</v>
      </c>
      <c r="E56">
        <v>0.96755000000000002</v>
      </c>
      <c r="F56">
        <v>0.68816999999999995</v>
      </c>
      <c r="G56">
        <v>1.047E-3</v>
      </c>
      <c r="H56">
        <v>1.2245000000000001E-2</v>
      </c>
      <c r="I56">
        <v>1.3292E-2</v>
      </c>
    </row>
    <row r="57" spans="1:9" x14ac:dyDescent="0.3">
      <c r="A57">
        <v>11500</v>
      </c>
      <c r="B57">
        <v>13</v>
      </c>
      <c r="C57">
        <v>49.994999999999997</v>
      </c>
      <c r="D57">
        <v>64.823999999999998</v>
      </c>
      <c r="E57">
        <v>0.96813000000000005</v>
      </c>
      <c r="F57">
        <v>0.68718000000000001</v>
      </c>
      <c r="G57">
        <v>1.0250000000000001E-3</v>
      </c>
      <c r="H57">
        <v>1.2248E-2</v>
      </c>
      <c r="I57">
        <v>1.3273E-2</v>
      </c>
    </row>
    <row r="58" spans="1:9" x14ac:dyDescent="0.3">
      <c r="A58">
        <v>12000</v>
      </c>
      <c r="B58">
        <v>13</v>
      </c>
      <c r="C58">
        <v>49.851999999999997</v>
      </c>
      <c r="D58">
        <v>64.798000000000002</v>
      </c>
      <c r="E58">
        <v>0.96858</v>
      </c>
      <c r="F58">
        <v>0.68642999999999998</v>
      </c>
      <c r="G58">
        <v>1.008E-3</v>
      </c>
      <c r="H58">
        <v>1.225E-2</v>
      </c>
      <c r="I58">
        <v>1.3258000000000001E-2</v>
      </c>
    </row>
    <row r="59" spans="1:9" x14ac:dyDescent="0.3">
      <c r="A59">
        <v>12100</v>
      </c>
      <c r="B59">
        <v>13</v>
      </c>
      <c r="C59">
        <v>49.771999999999998</v>
      </c>
      <c r="D59">
        <v>64.725999999999999</v>
      </c>
      <c r="E59">
        <v>0.96867000000000003</v>
      </c>
      <c r="F59">
        <v>0.68623999999999996</v>
      </c>
      <c r="G59">
        <v>1.005E-3</v>
      </c>
      <c r="H59">
        <v>1.2253999999999999E-2</v>
      </c>
      <c r="I59">
        <v>1.3259E-2</v>
      </c>
    </row>
    <row r="60" spans="1:9" x14ac:dyDescent="0.3">
      <c r="A60">
        <v>11600</v>
      </c>
      <c r="B60">
        <v>13</v>
      </c>
      <c r="C60">
        <v>49.99</v>
      </c>
      <c r="D60">
        <v>64.849999999999994</v>
      </c>
      <c r="E60">
        <v>0.96821999999999997</v>
      </c>
      <c r="F60">
        <v>0.68703999999999998</v>
      </c>
      <c r="G60">
        <v>1.0219999999999999E-3</v>
      </c>
      <c r="H60">
        <v>1.2253999999999999E-2</v>
      </c>
      <c r="I60">
        <v>1.3276E-2</v>
      </c>
    </row>
    <row r="61" spans="1:9" x14ac:dyDescent="0.3">
      <c r="A61">
        <v>12200</v>
      </c>
      <c r="B61">
        <v>13</v>
      </c>
      <c r="C61">
        <v>49.761000000000003</v>
      </c>
      <c r="D61">
        <v>64.745000000000005</v>
      </c>
      <c r="E61">
        <v>0.96875</v>
      </c>
      <c r="F61">
        <v>0.68611999999999995</v>
      </c>
      <c r="G61">
        <v>1.0020000000000001E-3</v>
      </c>
      <c r="H61">
        <v>1.2259000000000001E-2</v>
      </c>
      <c r="I61">
        <v>1.3261E-2</v>
      </c>
    </row>
    <row r="62" spans="1:9" x14ac:dyDescent="0.3">
      <c r="A62">
        <v>11700</v>
      </c>
      <c r="B62">
        <v>13</v>
      </c>
      <c r="C62">
        <v>49.985999999999997</v>
      </c>
      <c r="D62">
        <v>64.876000000000005</v>
      </c>
      <c r="E62">
        <v>0.96831</v>
      </c>
      <c r="F62">
        <v>0.68689</v>
      </c>
      <c r="G62">
        <v>1.0189999999999999E-3</v>
      </c>
      <c r="H62">
        <v>1.2259000000000001E-2</v>
      </c>
      <c r="I62">
        <v>1.3278E-2</v>
      </c>
    </row>
    <row r="63" spans="1:9" x14ac:dyDescent="0.3">
      <c r="A63">
        <v>5000</v>
      </c>
      <c r="B63">
        <v>13</v>
      </c>
      <c r="C63">
        <v>53.008000000000003</v>
      </c>
      <c r="D63">
        <v>65.760000000000005</v>
      </c>
      <c r="E63">
        <v>0.95626</v>
      </c>
      <c r="F63">
        <v>0.69850999999999996</v>
      </c>
      <c r="G63">
        <v>1.4729999999999999E-3</v>
      </c>
      <c r="H63">
        <v>1.2260999999999999E-2</v>
      </c>
      <c r="I63">
        <v>1.3734E-2</v>
      </c>
    </row>
    <row r="64" spans="1:9" x14ac:dyDescent="0.3">
      <c r="A64">
        <v>5100</v>
      </c>
      <c r="B64">
        <v>13</v>
      </c>
      <c r="C64">
        <v>52.566000000000003</v>
      </c>
      <c r="D64">
        <v>65.394000000000005</v>
      </c>
      <c r="E64">
        <v>0.95679000000000003</v>
      </c>
      <c r="F64">
        <v>0.69816</v>
      </c>
      <c r="G64">
        <v>1.451E-3</v>
      </c>
      <c r="H64">
        <v>1.2262E-2</v>
      </c>
      <c r="I64">
        <v>1.3712999999999999E-2</v>
      </c>
    </row>
    <row r="65" spans="1:9" x14ac:dyDescent="0.3">
      <c r="A65">
        <v>12300</v>
      </c>
      <c r="B65">
        <v>13</v>
      </c>
      <c r="C65">
        <v>49.753999999999998</v>
      </c>
      <c r="D65">
        <v>64.769000000000005</v>
      </c>
      <c r="E65">
        <v>0.96882999999999997</v>
      </c>
      <c r="F65">
        <v>0.68600000000000005</v>
      </c>
      <c r="G65">
        <v>1E-3</v>
      </c>
      <c r="H65">
        <v>1.2264000000000001E-2</v>
      </c>
      <c r="I65">
        <v>1.3263E-2</v>
      </c>
    </row>
    <row r="66" spans="1:9" x14ac:dyDescent="0.3">
      <c r="A66">
        <v>5200</v>
      </c>
      <c r="B66">
        <v>13</v>
      </c>
      <c r="C66">
        <v>52.569000000000003</v>
      </c>
      <c r="D66">
        <v>65.5</v>
      </c>
      <c r="E66">
        <v>0.95711999999999997</v>
      </c>
      <c r="F66">
        <v>0.69813000000000003</v>
      </c>
      <c r="G66">
        <v>1.441E-3</v>
      </c>
      <c r="H66">
        <v>1.2264000000000001E-2</v>
      </c>
      <c r="I66">
        <v>1.3703999999999999E-2</v>
      </c>
    </row>
    <row r="67" spans="1:9" x14ac:dyDescent="0.3">
      <c r="A67">
        <v>11800</v>
      </c>
      <c r="B67">
        <v>13</v>
      </c>
      <c r="C67">
        <v>49.981000000000002</v>
      </c>
      <c r="D67">
        <v>64.900999999999996</v>
      </c>
      <c r="E67">
        <v>0.96838999999999997</v>
      </c>
      <c r="F67">
        <v>0.68674999999999997</v>
      </c>
      <c r="G67">
        <v>1.016E-3</v>
      </c>
      <c r="H67">
        <v>1.2265E-2</v>
      </c>
      <c r="I67">
        <v>1.3280999999999999E-2</v>
      </c>
    </row>
    <row r="68" spans="1:9" x14ac:dyDescent="0.3">
      <c r="A68">
        <v>5300</v>
      </c>
      <c r="B68">
        <v>13</v>
      </c>
      <c r="C68">
        <v>52.588000000000001</v>
      </c>
      <c r="D68">
        <v>65.613</v>
      </c>
      <c r="E68">
        <v>0.95742000000000005</v>
      </c>
      <c r="F68">
        <v>0.69806000000000001</v>
      </c>
      <c r="G68">
        <v>1.431E-3</v>
      </c>
      <c r="H68">
        <v>1.2266000000000001E-2</v>
      </c>
      <c r="I68">
        <v>1.3696E-2</v>
      </c>
    </row>
    <row r="69" spans="1:9" x14ac:dyDescent="0.3">
      <c r="A69">
        <v>12400</v>
      </c>
      <c r="B69">
        <v>13</v>
      </c>
      <c r="C69">
        <v>49.747999999999998</v>
      </c>
      <c r="D69">
        <v>64.792000000000002</v>
      </c>
      <c r="E69">
        <v>0.96891000000000005</v>
      </c>
      <c r="F69">
        <v>0.68586999999999998</v>
      </c>
      <c r="G69">
        <v>9.9700000000000006E-4</v>
      </c>
      <c r="H69">
        <v>1.2267999999999999E-2</v>
      </c>
      <c r="I69">
        <v>1.3266E-2</v>
      </c>
    </row>
    <row r="70" spans="1:9" x14ac:dyDescent="0.3">
      <c r="A70">
        <v>5400</v>
      </c>
      <c r="B70">
        <v>13</v>
      </c>
      <c r="C70">
        <v>52.612000000000002</v>
      </c>
      <c r="D70">
        <v>65.721000000000004</v>
      </c>
      <c r="E70">
        <v>0.95772000000000002</v>
      </c>
      <c r="F70">
        <v>0.69799</v>
      </c>
      <c r="G70">
        <v>1.421E-3</v>
      </c>
      <c r="H70">
        <v>1.2267999999999999E-2</v>
      </c>
      <c r="I70">
        <v>1.3689E-2</v>
      </c>
    </row>
    <row r="71" spans="1:9" x14ac:dyDescent="0.3">
      <c r="A71">
        <v>11900</v>
      </c>
      <c r="B71">
        <v>13</v>
      </c>
      <c r="C71">
        <v>49.975999999999999</v>
      </c>
      <c r="D71">
        <v>64.924999999999997</v>
      </c>
      <c r="E71">
        <v>0.96848000000000001</v>
      </c>
      <c r="F71">
        <v>0.68661000000000005</v>
      </c>
      <c r="G71">
        <v>1.0139999999999999E-3</v>
      </c>
      <c r="H71">
        <v>1.227E-2</v>
      </c>
      <c r="I71">
        <v>1.3284000000000001E-2</v>
      </c>
    </row>
    <row r="72" spans="1:9" x14ac:dyDescent="0.3">
      <c r="A72">
        <v>5500</v>
      </c>
      <c r="B72">
        <v>13</v>
      </c>
      <c r="C72">
        <v>52.637</v>
      </c>
      <c r="D72">
        <v>65.822000000000003</v>
      </c>
      <c r="E72">
        <v>0.95801000000000003</v>
      </c>
      <c r="F72">
        <v>0.69791000000000003</v>
      </c>
      <c r="G72">
        <v>1.4120000000000001E-3</v>
      </c>
      <c r="H72">
        <v>1.2271000000000001E-2</v>
      </c>
      <c r="I72">
        <v>1.3683000000000001E-2</v>
      </c>
    </row>
    <row r="73" spans="1:9" x14ac:dyDescent="0.3">
      <c r="A73">
        <v>12500</v>
      </c>
      <c r="B73">
        <v>13</v>
      </c>
      <c r="C73">
        <v>49.741999999999997</v>
      </c>
      <c r="D73">
        <v>64.816000000000003</v>
      </c>
      <c r="E73">
        <v>0.96897999999999995</v>
      </c>
      <c r="F73">
        <v>0.68574999999999997</v>
      </c>
      <c r="G73">
        <v>9.9500000000000001E-4</v>
      </c>
      <c r="H73">
        <v>1.2272999999999999E-2</v>
      </c>
      <c r="I73">
        <v>1.3268E-2</v>
      </c>
    </row>
    <row r="74" spans="1:9" x14ac:dyDescent="0.3">
      <c r="A74">
        <v>5600</v>
      </c>
      <c r="B74">
        <v>13</v>
      </c>
      <c r="C74">
        <v>52.66</v>
      </c>
      <c r="D74">
        <v>65.915999999999997</v>
      </c>
      <c r="E74">
        <v>0.95830000000000004</v>
      </c>
      <c r="F74">
        <v>0.69782</v>
      </c>
      <c r="G74">
        <v>1.403E-3</v>
      </c>
      <c r="H74">
        <v>1.2272999999999999E-2</v>
      </c>
      <c r="I74">
        <v>1.3676000000000001E-2</v>
      </c>
    </row>
    <row r="75" spans="1:9" x14ac:dyDescent="0.3">
      <c r="A75">
        <v>13000</v>
      </c>
      <c r="B75">
        <v>13</v>
      </c>
      <c r="C75">
        <v>49.612000000000002</v>
      </c>
      <c r="D75">
        <v>64.799000000000007</v>
      </c>
      <c r="E75">
        <v>0.96936999999999995</v>
      </c>
      <c r="F75">
        <v>0.68510000000000004</v>
      </c>
      <c r="G75">
        <v>9.810000000000001E-4</v>
      </c>
      <c r="H75">
        <v>1.2274999999999999E-2</v>
      </c>
      <c r="I75">
        <v>1.3256E-2</v>
      </c>
    </row>
    <row r="76" spans="1:9" x14ac:dyDescent="0.3">
      <c r="A76">
        <v>5700</v>
      </c>
      <c r="B76">
        <v>13</v>
      </c>
      <c r="C76">
        <v>52.682000000000002</v>
      </c>
      <c r="D76">
        <v>66.007999999999996</v>
      </c>
      <c r="E76">
        <v>0.95857999999999999</v>
      </c>
      <c r="F76">
        <v>0.69774000000000003</v>
      </c>
      <c r="G76">
        <v>1.3940000000000001E-3</v>
      </c>
      <c r="H76">
        <v>1.2276E-2</v>
      </c>
      <c r="I76">
        <v>1.367E-2</v>
      </c>
    </row>
    <row r="77" spans="1:9" x14ac:dyDescent="0.3">
      <c r="A77">
        <v>13100</v>
      </c>
      <c r="B77">
        <v>13</v>
      </c>
      <c r="C77">
        <v>49.54</v>
      </c>
      <c r="D77">
        <v>64.738</v>
      </c>
      <c r="E77">
        <v>0.96945000000000003</v>
      </c>
      <c r="F77">
        <v>0.68493999999999999</v>
      </c>
      <c r="G77">
        <v>9.7799999999999992E-4</v>
      </c>
      <c r="H77">
        <v>1.2278000000000001E-2</v>
      </c>
      <c r="I77">
        <v>1.3256E-2</v>
      </c>
    </row>
    <row r="78" spans="1:9" x14ac:dyDescent="0.3">
      <c r="A78">
        <v>12600</v>
      </c>
      <c r="B78">
        <v>13</v>
      </c>
      <c r="C78">
        <v>49.735999999999997</v>
      </c>
      <c r="D78">
        <v>64.838999999999999</v>
      </c>
      <c r="E78">
        <v>0.96906000000000003</v>
      </c>
      <c r="F78">
        <v>0.68562000000000001</v>
      </c>
      <c r="G78">
        <v>9.9200000000000004E-4</v>
      </c>
      <c r="H78">
        <v>1.2278000000000001E-2</v>
      </c>
      <c r="I78">
        <v>1.3270000000000001E-2</v>
      </c>
    </row>
    <row r="79" spans="1:9" x14ac:dyDescent="0.3">
      <c r="A79">
        <v>5800</v>
      </c>
      <c r="B79">
        <v>13</v>
      </c>
      <c r="C79">
        <v>52.701999999999998</v>
      </c>
      <c r="D79">
        <v>66.093999999999994</v>
      </c>
      <c r="E79">
        <v>0.95884999999999998</v>
      </c>
      <c r="F79">
        <v>0.69764999999999999</v>
      </c>
      <c r="G79">
        <v>1.3849999999999999E-3</v>
      </c>
      <c r="H79">
        <v>1.2278000000000001E-2</v>
      </c>
      <c r="I79">
        <v>1.3663E-2</v>
      </c>
    </row>
    <row r="80" spans="1:9" x14ac:dyDescent="0.3">
      <c r="A80">
        <v>5900</v>
      </c>
      <c r="B80">
        <v>13</v>
      </c>
      <c r="C80">
        <v>52.720999999999997</v>
      </c>
      <c r="D80">
        <v>66.174000000000007</v>
      </c>
      <c r="E80">
        <v>0.95911999999999997</v>
      </c>
      <c r="F80">
        <v>0.69755999999999996</v>
      </c>
      <c r="G80">
        <v>1.3760000000000001E-3</v>
      </c>
      <c r="H80">
        <v>1.2281E-2</v>
      </c>
      <c r="I80">
        <v>1.3657000000000001E-2</v>
      </c>
    </row>
    <row r="81" spans="1:9" x14ac:dyDescent="0.3">
      <c r="A81">
        <v>13200</v>
      </c>
      <c r="B81">
        <v>13</v>
      </c>
      <c r="C81">
        <v>49.527999999999999</v>
      </c>
      <c r="D81">
        <v>64.754999999999995</v>
      </c>
      <c r="E81">
        <v>0.96952000000000005</v>
      </c>
      <c r="F81">
        <v>0.68484</v>
      </c>
      <c r="G81">
        <v>9.7499999999999996E-4</v>
      </c>
      <c r="H81">
        <v>1.2282E-2</v>
      </c>
      <c r="I81">
        <v>1.3258000000000001E-2</v>
      </c>
    </row>
    <row r="82" spans="1:9" x14ac:dyDescent="0.3">
      <c r="A82">
        <v>12700</v>
      </c>
      <c r="B82">
        <v>13</v>
      </c>
      <c r="C82">
        <v>49.728999999999999</v>
      </c>
      <c r="D82">
        <v>64.861000000000004</v>
      </c>
      <c r="E82">
        <v>0.96913000000000005</v>
      </c>
      <c r="F82">
        <v>0.6855</v>
      </c>
      <c r="G82">
        <v>9.8999999999999999E-4</v>
      </c>
      <c r="H82">
        <v>1.2283000000000001E-2</v>
      </c>
      <c r="I82">
        <v>1.3273E-2</v>
      </c>
    </row>
    <row r="83" spans="1:9" x14ac:dyDescent="0.3">
      <c r="A83">
        <v>13300</v>
      </c>
      <c r="B83">
        <v>13</v>
      </c>
      <c r="C83">
        <v>49.518999999999998</v>
      </c>
      <c r="D83">
        <v>64.775999999999996</v>
      </c>
      <c r="E83">
        <v>0.96958999999999995</v>
      </c>
      <c r="F83">
        <v>0.68472999999999995</v>
      </c>
      <c r="G83">
        <v>9.7300000000000002E-4</v>
      </c>
      <c r="H83">
        <v>1.2286E-2</v>
      </c>
      <c r="I83">
        <v>1.3259E-2</v>
      </c>
    </row>
    <row r="84" spans="1:9" x14ac:dyDescent="0.3">
      <c r="A84">
        <v>12800</v>
      </c>
      <c r="B84">
        <v>13</v>
      </c>
      <c r="C84">
        <v>49.722999999999999</v>
      </c>
      <c r="D84">
        <v>64.882999999999996</v>
      </c>
      <c r="E84">
        <v>0.96921000000000002</v>
      </c>
      <c r="F84">
        <v>0.68537999999999999</v>
      </c>
      <c r="G84">
        <v>9.8799999999999995E-4</v>
      </c>
      <c r="H84">
        <v>1.2286999999999999E-2</v>
      </c>
      <c r="I84">
        <v>1.3275E-2</v>
      </c>
    </row>
    <row r="85" spans="1:9" x14ac:dyDescent="0.3">
      <c r="A85">
        <v>13400</v>
      </c>
      <c r="B85">
        <v>13</v>
      </c>
      <c r="C85">
        <v>49.51</v>
      </c>
      <c r="D85">
        <v>64.796999999999997</v>
      </c>
      <c r="E85">
        <v>0.96965000000000001</v>
      </c>
      <c r="F85">
        <v>0.68462000000000001</v>
      </c>
      <c r="G85">
        <v>9.7099999999999997E-4</v>
      </c>
      <c r="H85">
        <v>1.2290000000000001E-2</v>
      </c>
      <c r="I85">
        <v>1.3261E-2</v>
      </c>
    </row>
    <row r="86" spans="1:9" x14ac:dyDescent="0.3">
      <c r="A86">
        <v>12900</v>
      </c>
      <c r="B86">
        <v>13</v>
      </c>
      <c r="C86">
        <v>49.716000000000001</v>
      </c>
      <c r="D86">
        <v>64.905000000000001</v>
      </c>
      <c r="E86">
        <v>0.96928000000000003</v>
      </c>
      <c r="F86">
        <v>0.68525999999999998</v>
      </c>
      <c r="G86">
        <v>9.8499999999999998E-4</v>
      </c>
      <c r="H86">
        <v>1.2292000000000001E-2</v>
      </c>
      <c r="I86">
        <v>1.3277000000000001E-2</v>
      </c>
    </row>
    <row r="87" spans="1:9" x14ac:dyDescent="0.3">
      <c r="A87">
        <v>13500</v>
      </c>
      <c r="B87">
        <v>13</v>
      </c>
      <c r="C87">
        <v>49.503</v>
      </c>
      <c r="D87">
        <v>64.817999999999998</v>
      </c>
      <c r="E87">
        <v>0.96972000000000003</v>
      </c>
      <c r="F87">
        <v>0.68450999999999995</v>
      </c>
      <c r="G87">
        <v>9.6900000000000003E-4</v>
      </c>
      <c r="H87">
        <v>1.2293999999999999E-2</v>
      </c>
      <c r="I87">
        <v>1.3263E-2</v>
      </c>
    </row>
    <row r="88" spans="1:9" x14ac:dyDescent="0.3">
      <c r="A88">
        <v>14000</v>
      </c>
      <c r="B88">
        <v>13</v>
      </c>
      <c r="C88">
        <v>49.384999999999998</v>
      </c>
      <c r="D88">
        <v>64.811000000000007</v>
      </c>
      <c r="E88">
        <v>0.97006000000000003</v>
      </c>
      <c r="F88">
        <v>0.68396000000000001</v>
      </c>
      <c r="G88">
        <v>9.5699999999999995E-4</v>
      </c>
      <c r="H88">
        <v>1.2296E-2</v>
      </c>
      <c r="I88">
        <v>1.3252999999999999E-2</v>
      </c>
    </row>
    <row r="89" spans="1:9" x14ac:dyDescent="0.3">
      <c r="A89">
        <v>14100</v>
      </c>
      <c r="B89">
        <v>13</v>
      </c>
      <c r="C89">
        <v>49.320999999999998</v>
      </c>
      <c r="D89">
        <v>64.757999999999996</v>
      </c>
      <c r="E89">
        <v>0.97013000000000005</v>
      </c>
      <c r="F89">
        <v>0.68381999999999998</v>
      </c>
      <c r="G89">
        <v>9.5399999999999999E-4</v>
      </c>
      <c r="H89">
        <v>1.2298E-2</v>
      </c>
      <c r="I89">
        <v>1.3252E-2</v>
      </c>
    </row>
    <row r="90" spans="1:9" x14ac:dyDescent="0.3">
      <c r="A90">
        <v>13600</v>
      </c>
      <c r="B90">
        <v>13</v>
      </c>
      <c r="C90">
        <v>49.496000000000002</v>
      </c>
      <c r="D90">
        <v>64.838999999999999</v>
      </c>
      <c r="E90">
        <v>0.96979000000000004</v>
      </c>
      <c r="F90">
        <v>0.68440999999999996</v>
      </c>
      <c r="G90">
        <v>9.6699999999999998E-4</v>
      </c>
      <c r="H90">
        <v>1.2298E-2</v>
      </c>
      <c r="I90">
        <v>1.3265000000000001E-2</v>
      </c>
    </row>
    <row r="91" spans="1:9" x14ac:dyDescent="0.3">
      <c r="A91">
        <v>14200</v>
      </c>
      <c r="B91">
        <v>13</v>
      </c>
      <c r="C91">
        <v>49.308999999999997</v>
      </c>
      <c r="D91">
        <v>64.772999999999996</v>
      </c>
      <c r="E91">
        <v>0.97019</v>
      </c>
      <c r="F91">
        <v>0.68372999999999995</v>
      </c>
      <c r="G91">
        <v>9.5200000000000005E-4</v>
      </c>
      <c r="H91">
        <v>1.2300999999999999E-2</v>
      </c>
      <c r="I91">
        <v>1.3254E-2</v>
      </c>
    </row>
    <row r="92" spans="1:9" x14ac:dyDescent="0.3">
      <c r="A92">
        <v>13700</v>
      </c>
      <c r="B92">
        <v>13</v>
      </c>
      <c r="C92">
        <v>49.488999999999997</v>
      </c>
      <c r="D92">
        <v>64.858999999999995</v>
      </c>
      <c r="E92">
        <v>0.96986000000000006</v>
      </c>
      <c r="F92">
        <v>0.68430000000000002</v>
      </c>
      <c r="G92">
        <v>9.6500000000000004E-4</v>
      </c>
      <c r="H92">
        <v>1.2302E-2</v>
      </c>
      <c r="I92">
        <v>1.3266999999999999E-2</v>
      </c>
    </row>
    <row r="93" spans="1:9" x14ac:dyDescent="0.3">
      <c r="A93">
        <v>14300</v>
      </c>
      <c r="B93">
        <v>13</v>
      </c>
      <c r="C93">
        <v>49.298999999999999</v>
      </c>
      <c r="D93">
        <v>64.793000000000006</v>
      </c>
      <c r="E93">
        <v>0.97024999999999995</v>
      </c>
      <c r="F93">
        <v>0.68364000000000003</v>
      </c>
      <c r="G93">
        <v>9.5E-4</v>
      </c>
      <c r="H93">
        <v>1.2305E-2</v>
      </c>
      <c r="I93">
        <v>1.3254999999999999E-2</v>
      </c>
    </row>
    <row r="94" spans="1:9" x14ac:dyDescent="0.3">
      <c r="A94">
        <v>13800</v>
      </c>
      <c r="B94">
        <v>13</v>
      </c>
      <c r="C94">
        <v>49.481000000000002</v>
      </c>
      <c r="D94">
        <v>64.879000000000005</v>
      </c>
      <c r="E94">
        <v>0.96992</v>
      </c>
      <c r="F94">
        <v>0.68418999999999996</v>
      </c>
      <c r="G94">
        <v>9.6299999999999999E-4</v>
      </c>
      <c r="H94">
        <v>1.2305999999999999E-2</v>
      </c>
      <c r="I94">
        <v>1.3269E-2</v>
      </c>
    </row>
    <row r="95" spans="1:9" x14ac:dyDescent="0.3">
      <c r="A95">
        <v>14400</v>
      </c>
      <c r="B95">
        <v>13</v>
      </c>
      <c r="C95">
        <v>49.29</v>
      </c>
      <c r="D95">
        <v>64.811999999999998</v>
      </c>
      <c r="E95">
        <v>0.97031000000000001</v>
      </c>
      <c r="F95">
        <v>0.68354999999999999</v>
      </c>
      <c r="G95">
        <v>9.4799999999999995E-4</v>
      </c>
      <c r="H95">
        <v>1.2307999999999999E-2</v>
      </c>
      <c r="I95">
        <v>1.3256E-2</v>
      </c>
    </row>
    <row r="96" spans="1:9" x14ac:dyDescent="0.3">
      <c r="A96">
        <v>13900</v>
      </c>
      <c r="B96">
        <v>13</v>
      </c>
      <c r="C96">
        <v>49.473999999999997</v>
      </c>
      <c r="D96">
        <v>64.899000000000001</v>
      </c>
      <c r="E96">
        <v>0.96999000000000002</v>
      </c>
      <c r="F96">
        <v>0.68408999999999998</v>
      </c>
      <c r="G96">
        <v>9.6100000000000005E-4</v>
      </c>
      <c r="H96">
        <v>1.231E-2</v>
      </c>
      <c r="I96">
        <v>1.3271E-2</v>
      </c>
    </row>
    <row r="97" spans="1:9" x14ac:dyDescent="0.3">
      <c r="A97">
        <v>14500</v>
      </c>
      <c r="B97">
        <v>13</v>
      </c>
      <c r="C97">
        <v>49.281999999999996</v>
      </c>
      <c r="D97">
        <v>64.831000000000003</v>
      </c>
      <c r="E97">
        <v>0.97036999999999995</v>
      </c>
      <c r="F97">
        <v>0.68345</v>
      </c>
      <c r="G97">
        <v>9.4700000000000003E-4</v>
      </c>
      <c r="H97">
        <v>1.2311000000000001E-2</v>
      </c>
      <c r="I97">
        <v>1.3258000000000001E-2</v>
      </c>
    </row>
    <row r="98" spans="1:9" x14ac:dyDescent="0.3">
      <c r="A98">
        <v>15000</v>
      </c>
      <c r="B98">
        <v>13</v>
      </c>
      <c r="C98">
        <v>49.168999999999997</v>
      </c>
      <c r="D98">
        <v>64.832999999999998</v>
      </c>
      <c r="E98">
        <v>0.97067000000000003</v>
      </c>
      <c r="F98">
        <v>0.68298000000000003</v>
      </c>
      <c r="G98">
        <v>9.3599999999999998E-4</v>
      </c>
      <c r="H98">
        <v>1.2312E-2</v>
      </c>
      <c r="I98">
        <v>1.3247999999999999E-2</v>
      </c>
    </row>
    <row r="99" spans="1:9" x14ac:dyDescent="0.3">
      <c r="A99">
        <v>15100</v>
      </c>
      <c r="B99">
        <v>13</v>
      </c>
      <c r="C99">
        <v>49.113999999999997</v>
      </c>
      <c r="D99">
        <v>64.787000000000006</v>
      </c>
      <c r="E99">
        <v>0.97072999999999998</v>
      </c>
      <c r="F99">
        <v>0.68286000000000002</v>
      </c>
      <c r="G99">
        <v>9.3400000000000004E-4</v>
      </c>
      <c r="H99">
        <v>1.2314E-2</v>
      </c>
      <c r="I99">
        <v>1.3247E-2</v>
      </c>
    </row>
    <row r="100" spans="1:9" x14ac:dyDescent="0.3">
      <c r="A100">
        <v>14600</v>
      </c>
      <c r="B100">
        <v>13</v>
      </c>
      <c r="C100">
        <v>49.273000000000003</v>
      </c>
      <c r="D100">
        <v>64.850999999999999</v>
      </c>
      <c r="E100">
        <v>0.97043000000000001</v>
      </c>
      <c r="F100">
        <v>0.68335999999999997</v>
      </c>
      <c r="G100">
        <v>9.4499999999999998E-4</v>
      </c>
      <c r="H100">
        <v>1.2315E-2</v>
      </c>
      <c r="I100">
        <v>1.3259E-2</v>
      </c>
    </row>
    <row r="101" spans="1:9" x14ac:dyDescent="0.3">
      <c r="A101">
        <v>15200</v>
      </c>
      <c r="B101">
        <v>13</v>
      </c>
      <c r="C101">
        <v>49.101999999999997</v>
      </c>
      <c r="D101">
        <v>64.802000000000007</v>
      </c>
      <c r="E101">
        <v>0.97079000000000004</v>
      </c>
      <c r="F101">
        <v>0.68278000000000005</v>
      </c>
      <c r="G101">
        <v>9.3199999999999999E-4</v>
      </c>
      <c r="H101">
        <v>1.2316000000000001E-2</v>
      </c>
      <c r="I101">
        <v>1.3247999999999999E-2</v>
      </c>
    </row>
    <row r="102" spans="1:9" x14ac:dyDescent="0.3">
      <c r="A102">
        <v>14700</v>
      </c>
      <c r="B102">
        <v>13</v>
      </c>
      <c r="C102">
        <v>49.264000000000003</v>
      </c>
      <c r="D102">
        <v>64.87</v>
      </c>
      <c r="E102">
        <v>0.97048999999999996</v>
      </c>
      <c r="F102">
        <v>0.68327000000000004</v>
      </c>
      <c r="G102">
        <v>9.4300000000000004E-4</v>
      </c>
      <c r="H102">
        <v>1.2318000000000001E-2</v>
      </c>
      <c r="I102">
        <v>1.3261E-2</v>
      </c>
    </row>
    <row r="103" spans="1:9" x14ac:dyDescent="0.3">
      <c r="A103">
        <v>15300</v>
      </c>
      <c r="B103">
        <v>13</v>
      </c>
      <c r="C103">
        <v>49.091999999999999</v>
      </c>
      <c r="D103">
        <v>64.819000000000003</v>
      </c>
      <c r="E103">
        <v>0.97084000000000004</v>
      </c>
      <c r="F103">
        <v>0.68269999999999997</v>
      </c>
      <c r="G103">
        <v>9.3000000000000005E-4</v>
      </c>
      <c r="H103">
        <v>1.2319E-2</v>
      </c>
      <c r="I103">
        <v>1.3249E-2</v>
      </c>
    </row>
    <row r="104" spans="1:9" x14ac:dyDescent="0.3">
      <c r="A104">
        <v>14800</v>
      </c>
      <c r="B104">
        <v>13</v>
      </c>
      <c r="C104">
        <v>49.255000000000003</v>
      </c>
      <c r="D104">
        <v>64.888000000000005</v>
      </c>
      <c r="E104">
        <v>0.97055000000000002</v>
      </c>
      <c r="F104">
        <v>0.68318000000000001</v>
      </c>
      <c r="G104">
        <v>9.41E-4</v>
      </c>
      <c r="H104">
        <v>1.2321E-2</v>
      </c>
      <c r="I104">
        <v>1.3261999999999999E-2</v>
      </c>
    </row>
    <row r="105" spans="1:9" x14ac:dyDescent="0.3">
      <c r="A105">
        <v>15400</v>
      </c>
      <c r="B105">
        <v>13</v>
      </c>
      <c r="C105">
        <v>49.082999999999998</v>
      </c>
      <c r="D105">
        <v>64.837999999999994</v>
      </c>
      <c r="E105">
        <v>0.97089999999999999</v>
      </c>
      <c r="F105">
        <v>0.68262</v>
      </c>
      <c r="G105">
        <v>9.2900000000000003E-4</v>
      </c>
      <c r="H105">
        <v>1.2322E-2</v>
      </c>
      <c r="I105">
        <v>1.325E-2</v>
      </c>
    </row>
    <row r="106" spans="1:9" x14ac:dyDescent="0.3">
      <c r="A106">
        <v>14900</v>
      </c>
      <c r="B106">
        <v>13</v>
      </c>
      <c r="C106">
        <v>49.246000000000002</v>
      </c>
      <c r="D106">
        <v>64.906999999999996</v>
      </c>
      <c r="E106">
        <v>0.97060999999999997</v>
      </c>
      <c r="F106">
        <v>0.68308999999999997</v>
      </c>
      <c r="G106">
        <v>9.3899999999999995E-4</v>
      </c>
      <c r="H106">
        <v>1.2324E-2</v>
      </c>
      <c r="I106">
        <v>1.3263E-2</v>
      </c>
    </row>
    <row r="107" spans="1:9" x14ac:dyDescent="0.3">
      <c r="A107">
        <v>15500</v>
      </c>
      <c r="B107">
        <v>13</v>
      </c>
      <c r="C107">
        <v>49.073999999999998</v>
      </c>
      <c r="D107">
        <v>64.855999999999995</v>
      </c>
      <c r="E107">
        <v>0.97094999999999998</v>
      </c>
      <c r="F107">
        <v>0.68254000000000004</v>
      </c>
      <c r="G107">
        <v>9.2699999999999998E-4</v>
      </c>
      <c r="H107">
        <v>1.2324999999999999E-2</v>
      </c>
      <c r="I107">
        <v>1.3252E-2</v>
      </c>
    </row>
    <row r="108" spans="1:9" x14ac:dyDescent="0.3">
      <c r="A108">
        <v>16000</v>
      </c>
      <c r="B108">
        <v>13</v>
      </c>
      <c r="C108">
        <v>48.972999999999999</v>
      </c>
      <c r="D108">
        <v>64.864000000000004</v>
      </c>
      <c r="E108">
        <v>0.97121999999999997</v>
      </c>
      <c r="F108">
        <v>0.68213000000000001</v>
      </c>
      <c r="G108">
        <v>9.1699999999999995E-4</v>
      </c>
      <c r="H108">
        <v>1.2324999999999999E-2</v>
      </c>
      <c r="I108">
        <v>1.3242E-2</v>
      </c>
    </row>
    <row r="109" spans="1:9" x14ac:dyDescent="0.3">
      <c r="A109">
        <v>16100</v>
      </c>
      <c r="B109">
        <v>13</v>
      </c>
      <c r="C109">
        <v>48.926000000000002</v>
      </c>
      <c r="D109">
        <v>64.825000000000003</v>
      </c>
      <c r="E109">
        <v>0.97126999999999997</v>
      </c>
      <c r="F109">
        <v>0.68203000000000003</v>
      </c>
      <c r="G109">
        <v>9.1500000000000001E-4</v>
      </c>
      <c r="H109">
        <v>1.2326E-2</v>
      </c>
      <c r="I109">
        <v>1.3242E-2</v>
      </c>
    </row>
    <row r="110" spans="1:9" x14ac:dyDescent="0.3">
      <c r="A110">
        <v>16200</v>
      </c>
      <c r="B110">
        <v>13</v>
      </c>
      <c r="C110">
        <v>48.915999999999997</v>
      </c>
      <c r="D110">
        <v>64.838999999999999</v>
      </c>
      <c r="E110">
        <v>0.97131999999999996</v>
      </c>
      <c r="F110">
        <v>0.68196000000000001</v>
      </c>
      <c r="G110">
        <v>9.1399999999999999E-4</v>
      </c>
      <c r="H110">
        <v>1.2328E-2</v>
      </c>
      <c r="I110">
        <v>1.3242E-2</v>
      </c>
    </row>
    <row r="111" spans="1:9" x14ac:dyDescent="0.3">
      <c r="A111">
        <v>15600</v>
      </c>
      <c r="B111">
        <v>13</v>
      </c>
      <c r="C111">
        <v>49.064999999999998</v>
      </c>
      <c r="D111">
        <v>64.873999999999995</v>
      </c>
      <c r="E111">
        <v>0.97099999999999997</v>
      </c>
      <c r="F111">
        <v>0.68245999999999996</v>
      </c>
      <c r="G111">
        <v>9.2500000000000004E-4</v>
      </c>
      <c r="H111">
        <v>1.2328E-2</v>
      </c>
      <c r="I111">
        <v>1.3252999999999999E-2</v>
      </c>
    </row>
    <row r="112" spans="1:9" x14ac:dyDescent="0.3">
      <c r="A112">
        <v>15700</v>
      </c>
      <c r="B112">
        <v>13</v>
      </c>
      <c r="C112">
        <v>49.055999999999997</v>
      </c>
      <c r="D112">
        <v>64.891999999999996</v>
      </c>
      <c r="E112">
        <v>0.97106000000000003</v>
      </c>
      <c r="F112">
        <v>0.68239000000000005</v>
      </c>
      <c r="G112">
        <v>9.2299999999999999E-4</v>
      </c>
      <c r="H112">
        <v>1.2330000000000001E-2</v>
      </c>
      <c r="I112">
        <v>1.3254E-2</v>
      </c>
    </row>
    <row r="113" spans="1:9" x14ac:dyDescent="0.3">
      <c r="A113">
        <v>16300</v>
      </c>
      <c r="B113">
        <v>13</v>
      </c>
      <c r="C113">
        <v>48.908000000000001</v>
      </c>
      <c r="D113">
        <v>64.855999999999995</v>
      </c>
      <c r="E113">
        <v>0.97136999999999996</v>
      </c>
      <c r="F113">
        <v>0.68189999999999995</v>
      </c>
      <c r="G113">
        <v>9.1200000000000005E-4</v>
      </c>
      <c r="H113">
        <v>1.2331E-2</v>
      </c>
      <c r="I113">
        <v>1.3243E-2</v>
      </c>
    </row>
    <row r="114" spans="1:9" x14ac:dyDescent="0.3">
      <c r="A114">
        <v>16400</v>
      </c>
      <c r="B114">
        <v>13</v>
      </c>
      <c r="C114">
        <v>48.9</v>
      </c>
      <c r="D114">
        <v>64.873000000000005</v>
      </c>
      <c r="E114">
        <v>0.97141999999999995</v>
      </c>
      <c r="F114">
        <v>0.68183000000000005</v>
      </c>
      <c r="G114">
        <v>9.1100000000000003E-4</v>
      </c>
      <c r="H114">
        <v>1.2333E-2</v>
      </c>
      <c r="I114">
        <v>1.3244000000000001E-2</v>
      </c>
    </row>
    <row r="115" spans="1:9" x14ac:dyDescent="0.3">
      <c r="A115">
        <v>15800</v>
      </c>
      <c r="B115">
        <v>13</v>
      </c>
      <c r="C115">
        <v>49.046999999999997</v>
      </c>
      <c r="D115">
        <v>64.909000000000006</v>
      </c>
      <c r="E115">
        <v>0.97111000000000003</v>
      </c>
      <c r="F115">
        <v>0.68230999999999997</v>
      </c>
      <c r="G115">
        <v>9.2199999999999997E-4</v>
      </c>
      <c r="H115">
        <v>1.2333E-2</v>
      </c>
      <c r="I115">
        <v>1.3254999999999999E-2</v>
      </c>
    </row>
    <row r="116" spans="1:9" x14ac:dyDescent="0.3">
      <c r="A116">
        <v>16500</v>
      </c>
      <c r="B116">
        <v>13</v>
      </c>
      <c r="C116">
        <v>48.893000000000001</v>
      </c>
      <c r="D116">
        <v>64.89</v>
      </c>
      <c r="E116">
        <v>0.97146999999999994</v>
      </c>
      <c r="F116">
        <v>0.68176000000000003</v>
      </c>
      <c r="G116">
        <v>9.0899999999999998E-4</v>
      </c>
      <c r="H116">
        <v>1.2335E-2</v>
      </c>
      <c r="I116">
        <v>1.3244000000000001E-2</v>
      </c>
    </row>
    <row r="117" spans="1:9" x14ac:dyDescent="0.3">
      <c r="A117">
        <v>17000</v>
      </c>
      <c r="B117">
        <v>13</v>
      </c>
      <c r="C117">
        <v>48.808</v>
      </c>
      <c r="D117">
        <v>64.905000000000001</v>
      </c>
      <c r="E117">
        <v>0.97170000000000001</v>
      </c>
      <c r="F117">
        <v>0.68140999999999996</v>
      </c>
      <c r="G117">
        <v>9.01E-4</v>
      </c>
      <c r="H117">
        <v>1.2335E-2</v>
      </c>
      <c r="I117">
        <v>1.3236E-2</v>
      </c>
    </row>
    <row r="118" spans="1:9" x14ac:dyDescent="0.3">
      <c r="A118">
        <v>15900</v>
      </c>
      <c r="B118">
        <v>13</v>
      </c>
      <c r="C118">
        <v>49.036999999999999</v>
      </c>
      <c r="D118">
        <v>64.927000000000007</v>
      </c>
      <c r="E118">
        <v>0.97116000000000002</v>
      </c>
      <c r="F118">
        <v>0.68223</v>
      </c>
      <c r="G118">
        <v>9.2000000000000003E-4</v>
      </c>
      <c r="H118">
        <v>1.2335E-2</v>
      </c>
      <c r="I118">
        <v>1.3256E-2</v>
      </c>
    </row>
    <row r="119" spans="1:9" x14ac:dyDescent="0.3">
      <c r="A119">
        <v>17100</v>
      </c>
      <c r="B119">
        <v>13</v>
      </c>
      <c r="C119">
        <v>48.765999999999998</v>
      </c>
      <c r="D119">
        <v>64.870999999999995</v>
      </c>
      <c r="E119">
        <v>0.97175</v>
      </c>
      <c r="F119">
        <v>0.68132000000000004</v>
      </c>
      <c r="G119">
        <v>8.9899999999999995E-4</v>
      </c>
      <c r="H119">
        <v>1.2336E-2</v>
      </c>
      <c r="I119">
        <v>1.3235E-2</v>
      </c>
    </row>
    <row r="120" spans="1:9" x14ac:dyDescent="0.3">
      <c r="A120">
        <v>17200</v>
      </c>
      <c r="B120">
        <v>13</v>
      </c>
      <c r="C120">
        <v>48.756</v>
      </c>
      <c r="D120">
        <v>64.884</v>
      </c>
      <c r="E120">
        <v>0.9718</v>
      </c>
      <c r="F120">
        <v>0.68125999999999998</v>
      </c>
      <c r="G120">
        <v>8.9800000000000004E-4</v>
      </c>
      <c r="H120">
        <v>1.2337000000000001E-2</v>
      </c>
      <c r="I120">
        <v>1.3235E-2</v>
      </c>
    </row>
    <row r="121" spans="1:9" x14ac:dyDescent="0.3">
      <c r="A121">
        <v>16600</v>
      </c>
      <c r="B121">
        <v>13</v>
      </c>
      <c r="C121">
        <v>48.884999999999998</v>
      </c>
      <c r="D121">
        <v>64.906999999999996</v>
      </c>
      <c r="E121">
        <v>0.97150999999999998</v>
      </c>
      <c r="F121">
        <v>0.68169000000000002</v>
      </c>
      <c r="G121">
        <v>9.0799999999999995E-4</v>
      </c>
      <c r="H121">
        <v>1.2337000000000001E-2</v>
      </c>
      <c r="I121">
        <v>1.3245E-2</v>
      </c>
    </row>
    <row r="122" spans="1:9" x14ac:dyDescent="0.3">
      <c r="A122">
        <v>17300</v>
      </c>
      <c r="B122">
        <v>13</v>
      </c>
      <c r="C122">
        <v>48.747999999999998</v>
      </c>
      <c r="D122">
        <v>64.900000000000006</v>
      </c>
      <c r="E122">
        <v>0.97184000000000004</v>
      </c>
      <c r="F122">
        <v>0.68120000000000003</v>
      </c>
      <c r="G122">
        <v>8.9599999999999999E-4</v>
      </c>
      <c r="H122">
        <v>1.2338999999999999E-2</v>
      </c>
      <c r="I122">
        <v>1.3236E-2</v>
      </c>
    </row>
    <row r="123" spans="1:9" x14ac:dyDescent="0.3">
      <c r="A123">
        <v>16700</v>
      </c>
      <c r="B123">
        <v>13</v>
      </c>
      <c r="C123">
        <v>48.878</v>
      </c>
      <c r="D123">
        <v>64.924000000000007</v>
      </c>
      <c r="E123">
        <v>0.97155999999999998</v>
      </c>
      <c r="F123">
        <v>0.68162999999999996</v>
      </c>
      <c r="G123">
        <v>9.0600000000000001E-4</v>
      </c>
      <c r="H123">
        <v>1.234E-2</v>
      </c>
      <c r="I123">
        <v>1.3246000000000001E-2</v>
      </c>
    </row>
    <row r="124" spans="1:9" x14ac:dyDescent="0.3">
      <c r="A124">
        <v>17400</v>
      </c>
      <c r="B124">
        <v>13</v>
      </c>
      <c r="C124">
        <v>48.741</v>
      </c>
      <c r="D124">
        <v>64.917000000000002</v>
      </c>
      <c r="E124">
        <v>0.97189000000000003</v>
      </c>
      <c r="F124">
        <v>0.68113999999999997</v>
      </c>
      <c r="G124">
        <v>8.9499999999999996E-4</v>
      </c>
      <c r="H124">
        <v>1.2341E-2</v>
      </c>
      <c r="I124">
        <v>1.3236E-2</v>
      </c>
    </row>
    <row r="125" spans="1:9" x14ac:dyDescent="0.3">
      <c r="A125">
        <v>16800</v>
      </c>
      <c r="B125">
        <v>13</v>
      </c>
      <c r="C125">
        <v>48.87</v>
      </c>
      <c r="D125">
        <v>64.941000000000003</v>
      </c>
      <c r="E125">
        <v>0.97160999999999997</v>
      </c>
      <c r="F125">
        <v>0.68156000000000005</v>
      </c>
      <c r="G125">
        <v>9.0499999999999999E-4</v>
      </c>
      <c r="H125">
        <v>1.2342000000000001E-2</v>
      </c>
      <c r="I125">
        <v>1.3247E-2</v>
      </c>
    </row>
    <row r="126" spans="1:9" x14ac:dyDescent="0.3">
      <c r="A126">
        <v>18000</v>
      </c>
      <c r="B126">
        <v>13</v>
      </c>
      <c r="C126">
        <v>48.652999999999999</v>
      </c>
      <c r="D126">
        <v>64.953000000000003</v>
      </c>
      <c r="E126">
        <v>0.97214</v>
      </c>
      <c r="F126">
        <v>0.68078000000000005</v>
      </c>
      <c r="G126">
        <v>8.8599999999999996E-4</v>
      </c>
      <c r="H126">
        <v>1.2342000000000001E-2</v>
      </c>
      <c r="I126">
        <v>1.3228999999999999E-2</v>
      </c>
    </row>
    <row r="127" spans="1:9" x14ac:dyDescent="0.3">
      <c r="A127">
        <v>18100</v>
      </c>
      <c r="B127">
        <v>13</v>
      </c>
      <c r="C127">
        <v>48.615000000000002</v>
      </c>
      <c r="D127">
        <v>64.923000000000002</v>
      </c>
      <c r="E127">
        <v>0.97219</v>
      </c>
      <c r="F127">
        <v>0.68069999999999997</v>
      </c>
      <c r="G127">
        <v>8.8500000000000004E-4</v>
      </c>
      <c r="H127">
        <v>1.2343E-2</v>
      </c>
      <c r="I127">
        <v>1.3226999999999999E-2</v>
      </c>
    </row>
    <row r="128" spans="1:9" x14ac:dyDescent="0.3">
      <c r="A128">
        <v>17500</v>
      </c>
      <c r="B128">
        <v>13</v>
      </c>
      <c r="C128">
        <v>48.732999999999997</v>
      </c>
      <c r="D128">
        <v>64.933000000000007</v>
      </c>
      <c r="E128">
        <v>0.97192999999999996</v>
      </c>
      <c r="F128">
        <v>0.68108999999999997</v>
      </c>
      <c r="G128">
        <v>8.9400000000000005E-4</v>
      </c>
      <c r="H128">
        <v>1.2343E-2</v>
      </c>
      <c r="I128">
        <v>1.3237000000000001E-2</v>
      </c>
    </row>
    <row r="129" spans="1:9" x14ac:dyDescent="0.3">
      <c r="A129">
        <v>18200</v>
      </c>
      <c r="B129">
        <v>13</v>
      </c>
      <c r="C129">
        <v>48.603999999999999</v>
      </c>
      <c r="D129">
        <v>64.936000000000007</v>
      </c>
      <c r="E129">
        <v>0.97223000000000004</v>
      </c>
      <c r="F129">
        <v>0.68064999999999998</v>
      </c>
      <c r="G129">
        <v>8.83E-4</v>
      </c>
      <c r="H129">
        <v>1.2344000000000001E-2</v>
      </c>
      <c r="I129">
        <v>1.3228E-2</v>
      </c>
    </row>
    <row r="130" spans="1:9" x14ac:dyDescent="0.3">
      <c r="A130">
        <v>16900</v>
      </c>
      <c r="B130">
        <v>13</v>
      </c>
      <c r="C130">
        <v>48.862000000000002</v>
      </c>
      <c r="D130">
        <v>64.957999999999998</v>
      </c>
      <c r="E130">
        <v>0.97165000000000001</v>
      </c>
      <c r="F130">
        <v>0.68149000000000004</v>
      </c>
      <c r="G130">
        <v>9.0300000000000005E-4</v>
      </c>
      <c r="H130">
        <v>1.2344000000000001E-2</v>
      </c>
      <c r="I130">
        <v>1.3247E-2</v>
      </c>
    </row>
    <row r="131" spans="1:9" x14ac:dyDescent="0.3">
      <c r="A131">
        <v>17600</v>
      </c>
      <c r="B131">
        <v>13</v>
      </c>
      <c r="C131">
        <v>48.725999999999999</v>
      </c>
      <c r="D131">
        <v>64.95</v>
      </c>
      <c r="E131">
        <v>0.97197</v>
      </c>
      <c r="F131">
        <v>0.68103000000000002</v>
      </c>
      <c r="G131">
        <v>8.92E-4</v>
      </c>
      <c r="H131">
        <v>1.2345E-2</v>
      </c>
      <c r="I131">
        <v>1.3237000000000001E-2</v>
      </c>
    </row>
    <row r="132" spans="1:9" x14ac:dyDescent="0.3">
      <c r="A132">
        <v>18300</v>
      </c>
      <c r="B132">
        <v>13</v>
      </c>
      <c r="C132">
        <v>48.595999999999997</v>
      </c>
      <c r="D132">
        <v>64.951999999999998</v>
      </c>
      <c r="E132">
        <v>0.97226999999999997</v>
      </c>
      <c r="F132">
        <v>0.68059999999999998</v>
      </c>
      <c r="G132">
        <v>8.8199999999999997E-4</v>
      </c>
      <c r="H132">
        <v>1.2345999999999999E-2</v>
      </c>
      <c r="I132">
        <v>1.3228E-2</v>
      </c>
    </row>
    <row r="133" spans="1:9" x14ac:dyDescent="0.3">
      <c r="A133">
        <v>17700</v>
      </c>
      <c r="B133">
        <v>13</v>
      </c>
      <c r="C133">
        <v>48.718000000000004</v>
      </c>
      <c r="D133">
        <v>64.965999999999994</v>
      </c>
      <c r="E133">
        <v>0.97201000000000004</v>
      </c>
      <c r="F133">
        <v>0.68096999999999996</v>
      </c>
      <c r="G133">
        <v>8.9099999999999997E-4</v>
      </c>
      <c r="H133">
        <v>1.2347E-2</v>
      </c>
      <c r="I133">
        <v>1.3238E-2</v>
      </c>
    </row>
    <row r="134" spans="1:9" x14ac:dyDescent="0.3">
      <c r="A134">
        <v>18400</v>
      </c>
      <c r="B134">
        <v>13</v>
      </c>
      <c r="C134">
        <v>48.588000000000001</v>
      </c>
      <c r="D134">
        <v>64.968000000000004</v>
      </c>
      <c r="E134">
        <v>0.97231000000000001</v>
      </c>
      <c r="F134">
        <v>0.68054999999999999</v>
      </c>
      <c r="G134">
        <v>8.8099999999999995E-4</v>
      </c>
      <c r="H134">
        <v>1.2348E-2</v>
      </c>
      <c r="I134">
        <v>1.3228E-2</v>
      </c>
    </row>
    <row r="135" spans="1:9" x14ac:dyDescent="0.3">
      <c r="A135">
        <v>19000</v>
      </c>
      <c r="B135">
        <v>13</v>
      </c>
      <c r="C135">
        <v>48.505000000000003</v>
      </c>
      <c r="D135">
        <v>65.007999999999996</v>
      </c>
      <c r="E135">
        <v>0.97253999999999996</v>
      </c>
      <c r="F135">
        <v>0.68023</v>
      </c>
      <c r="G135">
        <v>8.7299999999999997E-4</v>
      </c>
      <c r="H135">
        <v>1.2348E-2</v>
      </c>
      <c r="I135">
        <v>1.3221E-2</v>
      </c>
    </row>
    <row r="136" spans="1:9" x14ac:dyDescent="0.3">
      <c r="A136">
        <v>19100</v>
      </c>
      <c r="B136">
        <v>13</v>
      </c>
      <c r="C136">
        <v>48.469000000000001</v>
      </c>
      <c r="D136">
        <v>64.980999999999995</v>
      </c>
      <c r="E136">
        <v>0.97258</v>
      </c>
      <c r="F136">
        <v>0.68015999999999999</v>
      </c>
      <c r="G136">
        <v>8.7100000000000003E-4</v>
      </c>
      <c r="H136">
        <v>1.2349000000000001E-2</v>
      </c>
      <c r="I136">
        <v>1.3220000000000001E-2</v>
      </c>
    </row>
    <row r="137" spans="1:9" x14ac:dyDescent="0.3">
      <c r="A137">
        <v>17800</v>
      </c>
      <c r="B137">
        <v>13</v>
      </c>
      <c r="C137">
        <v>48.710999999999999</v>
      </c>
      <c r="D137">
        <v>64.981999999999999</v>
      </c>
      <c r="E137">
        <v>0.97206000000000004</v>
      </c>
      <c r="F137">
        <v>0.68091000000000002</v>
      </c>
      <c r="G137">
        <v>8.8999999999999995E-4</v>
      </c>
      <c r="H137">
        <v>1.2349000000000001E-2</v>
      </c>
      <c r="I137">
        <v>1.3238E-2</v>
      </c>
    </row>
    <row r="138" spans="1:9" x14ac:dyDescent="0.3">
      <c r="A138">
        <v>18500</v>
      </c>
      <c r="B138">
        <v>13</v>
      </c>
      <c r="C138">
        <v>48.58</v>
      </c>
      <c r="D138">
        <v>64.983999999999995</v>
      </c>
      <c r="E138">
        <v>0.97235000000000005</v>
      </c>
      <c r="F138">
        <v>0.68049999999999999</v>
      </c>
      <c r="G138">
        <v>8.8000000000000003E-4</v>
      </c>
      <c r="H138">
        <v>1.2349000000000001E-2</v>
      </c>
      <c r="I138">
        <v>1.3228999999999999E-2</v>
      </c>
    </row>
    <row r="139" spans="1:9" x14ac:dyDescent="0.3">
      <c r="A139">
        <v>19200</v>
      </c>
      <c r="B139">
        <v>13</v>
      </c>
      <c r="C139">
        <v>48.459000000000003</v>
      </c>
      <c r="D139">
        <v>64.994</v>
      </c>
      <c r="E139">
        <v>0.97262000000000004</v>
      </c>
      <c r="F139">
        <v>0.68010999999999999</v>
      </c>
      <c r="G139">
        <v>8.7000000000000001E-4</v>
      </c>
      <c r="H139">
        <v>1.235E-2</v>
      </c>
      <c r="I139">
        <v>1.3220000000000001E-2</v>
      </c>
    </row>
    <row r="140" spans="1:9" x14ac:dyDescent="0.3">
      <c r="A140">
        <v>17900</v>
      </c>
      <c r="B140">
        <v>13</v>
      </c>
      <c r="C140">
        <v>48.703000000000003</v>
      </c>
      <c r="D140">
        <v>64.998000000000005</v>
      </c>
      <c r="E140">
        <v>0.97209999999999996</v>
      </c>
      <c r="F140">
        <v>0.68084999999999996</v>
      </c>
      <c r="G140">
        <v>8.8800000000000001E-4</v>
      </c>
      <c r="H140">
        <v>1.2351000000000001E-2</v>
      </c>
      <c r="I140">
        <v>1.3239000000000001E-2</v>
      </c>
    </row>
    <row r="141" spans="1:9" x14ac:dyDescent="0.3">
      <c r="A141">
        <v>18600</v>
      </c>
      <c r="B141">
        <v>13</v>
      </c>
      <c r="C141">
        <v>48.572000000000003</v>
      </c>
      <c r="D141">
        <v>64.998999999999995</v>
      </c>
      <c r="E141">
        <v>0.97238999999999998</v>
      </c>
      <c r="F141">
        <v>0.68044000000000004</v>
      </c>
      <c r="G141">
        <v>8.7799999999999998E-4</v>
      </c>
      <c r="H141">
        <v>1.2351000000000001E-2</v>
      </c>
      <c r="I141">
        <v>1.3228999999999999E-2</v>
      </c>
    </row>
    <row r="142" spans="1:9" x14ac:dyDescent="0.3">
      <c r="A142">
        <v>19300</v>
      </c>
      <c r="B142">
        <v>13</v>
      </c>
      <c r="C142">
        <v>48.451000000000001</v>
      </c>
      <c r="D142">
        <v>65.009</v>
      </c>
      <c r="E142">
        <v>0.97265999999999997</v>
      </c>
      <c r="F142">
        <v>0.68006999999999995</v>
      </c>
      <c r="G142">
        <v>8.6899999999999998E-4</v>
      </c>
      <c r="H142">
        <v>1.2351000000000001E-2</v>
      </c>
      <c r="I142">
        <v>1.3220000000000001E-2</v>
      </c>
    </row>
    <row r="143" spans="1:9" x14ac:dyDescent="0.3">
      <c r="A143">
        <v>18700</v>
      </c>
      <c r="B143">
        <v>13</v>
      </c>
      <c r="C143">
        <v>48.564999999999998</v>
      </c>
      <c r="D143">
        <v>65.015000000000001</v>
      </c>
      <c r="E143">
        <v>0.97241999999999995</v>
      </c>
      <c r="F143">
        <v>0.68039000000000005</v>
      </c>
      <c r="G143">
        <v>8.7699999999999996E-4</v>
      </c>
      <c r="H143">
        <v>1.2352E-2</v>
      </c>
      <c r="I143">
        <v>1.323E-2</v>
      </c>
    </row>
    <row r="144" spans="1:9" x14ac:dyDescent="0.3">
      <c r="A144">
        <v>19400</v>
      </c>
      <c r="B144">
        <v>13</v>
      </c>
      <c r="C144">
        <v>48.444000000000003</v>
      </c>
      <c r="D144">
        <v>65.024000000000001</v>
      </c>
      <c r="E144">
        <v>0.97269000000000005</v>
      </c>
      <c r="F144">
        <v>0.68001999999999996</v>
      </c>
      <c r="G144">
        <v>8.6799999999999996E-4</v>
      </c>
      <c r="H144">
        <v>1.2352999999999999E-2</v>
      </c>
      <c r="I144">
        <v>1.3221E-2</v>
      </c>
    </row>
    <row r="145" spans="1:9" x14ac:dyDescent="0.3">
      <c r="A145">
        <v>20000</v>
      </c>
      <c r="B145">
        <v>13</v>
      </c>
      <c r="C145">
        <v>48.375</v>
      </c>
      <c r="D145">
        <v>65.073999999999998</v>
      </c>
      <c r="E145">
        <v>0.97291000000000005</v>
      </c>
      <c r="F145">
        <v>0.67974000000000001</v>
      </c>
      <c r="G145">
        <v>8.61E-4</v>
      </c>
      <c r="H145">
        <v>1.2352999999999999E-2</v>
      </c>
      <c r="I145">
        <v>1.3214E-2</v>
      </c>
    </row>
    <row r="146" spans="1:9" x14ac:dyDescent="0.3">
      <c r="A146">
        <v>18800</v>
      </c>
      <c r="B146">
        <v>13</v>
      </c>
      <c r="C146">
        <v>48.557000000000002</v>
      </c>
      <c r="D146">
        <v>65.031000000000006</v>
      </c>
      <c r="E146">
        <v>0.97245999999999999</v>
      </c>
      <c r="F146">
        <v>0.68033999999999994</v>
      </c>
      <c r="G146">
        <v>8.7600000000000004E-4</v>
      </c>
      <c r="H146">
        <v>1.2354E-2</v>
      </c>
      <c r="I146">
        <v>1.323E-2</v>
      </c>
    </row>
    <row r="147" spans="1:9" x14ac:dyDescent="0.3">
      <c r="A147">
        <v>19500</v>
      </c>
      <c r="B147">
        <v>13</v>
      </c>
      <c r="C147">
        <v>48.436999999999998</v>
      </c>
      <c r="D147">
        <v>65.040000000000006</v>
      </c>
      <c r="E147">
        <v>0.97272999999999998</v>
      </c>
      <c r="F147">
        <v>0.67998000000000003</v>
      </c>
      <c r="G147">
        <v>8.6700000000000004E-4</v>
      </c>
      <c r="H147">
        <v>1.2354E-2</v>
      </c>
      <c r="I147">
        <v>1.3221E-2</v>
      </c>
    </row>
    <row r="148" spans="1:9" x14ac:dyDescent="0.3">
      <c r="A148">
        <v>19600</v>
      </c>
      <c r="B148">
        <v>13</v>
      </c>
      <c r="C148">
        <v>48.430999999999997</v>
      </c>
      <c r="D148">
        <v>65.055000000000007</v>
      </c>
      <c r="E148">
        <v>0.97275999999999996</v>
      </c>
      <c r="F148">
        <v>0.67993000000000003</v>
      </c>
      <c r="G148">
        <v>8.6600000000000002E-4</v>
      </c>
      <c r="H148">
        <v>1.2355E-2</v>
      </c>
      <c r="I148">
        <v>1.3221E-2</v>
      </c>
    </row>
    <row r="149" spans="1:9" x14ac:dyDescent="0.3">
      <c r="A149">
        <v>18900</v>
      </c>
      <c r="B149">
        <v>13</v>
      </c>
      <c r="C149">
        <v>48.55</v>
      </c>
      <c r="D149">
        <v>65.046000000000006</v>
      </c>
      <c r="E149">
        <v>0.97250000000000003</v>
      </c>
      <c r="F149">
        <v>0.68028999999999995</v>
      </c>
      <c r="G149">
        <v>8.7500000000000002E-4</v>
      </c>
      <c r="H149">
        <v>1.2356000000000001E-2</v>
      </c>
      <c r="I149">
        <v>1.323E-2</v>
      </c>
    </row>
    <row r="150" spans="1:9" x14ac:dyDescent="0.3">
      <c r="A150">
        <v>19700</v>
      </c>
      <c r="B150">
        <v>13</v>
      </c>
      <c r="C150">
        <v>48.426000000000002</v>
      </c>
      <c r="D150">
        <v>65.070999999999998</v>
      </c>
      <c r="E150">
        <v>0.9728</v>
      </c>
      <c r="F150">
        <v>0.67988999999999999</v>
      </c>
      <c r="G150">
        <v>8.6499999999999999E-4</v>
      </c>
      <c r="H150">
        <v>1.2357E-2</v>
      </c>
      <c r="I150">
        <v>1.3221E-2</v>
      </c>
    </row>
    <row r="151" spans="1:9" x14ac:dyDescent="0.3">
      <c r="A151">
        <v>19800</v>
      </c>
      <c r="B151">
        <v>13</v>
      </c>
      <c r="C151">
        <v>48.42</v>
      </c>
      <c r="D151">
        <v>65.087999999999994</v>
      </c>
      <c r="E151">
        <v>0.97282999999999997</v>
      </c>
      <c r="F151">
        <v>0.67984</v>
      </c>
      <c r="G151">
        <v>8.6300000000000005E-4</v>
      </c>
      <c r="H151">
        <v>1.2357999999999999E-2</v>
      </c>
      <c r="I151">
        <v>1.3221999999999999E-2</v>
      </c>
    </row>
    <row r="152" spans="1:9" x14ac:dyDescent="0.3">
      <c r="A152">
        <v>19900</v>
      </c>
      <c r="B152">
        <v>13</v>
      </c>
      <c r="C152">
        <v>48.414999999999999</v>
      </c>
      <c r="D152">
        <v>65.103999999999999</v>
      </c>
      <c r="E152">
        <v>0.97287000000000001</v>
      </c>
      <c r="F152">
        <v>0.67979999999999996</v>
      </c>
      <c r="G152">
        <v>8.6200000000000003E-4</v>
      </c>
      <c r="H152">
        <v>1.2359999999999999E-2</v>
      </c>
      <c r="I152">
        <v>1.3221999999999999E-2</v>
      </c>
    </row>
    <row r="153" spans="1:9" x14ac:dyDescent="0.3">
      <c r="A153">
        <v>4900</v>
      </c>
      <c r="B153">
        <v>13</v>
      </c>
      <c r="C153">
        <v>53.914000000000001</v>
      </c>
      <c r="D153">
        <v>66.671999999999997</v>
      </c>
      <c r="E153">
        <v>0.95565999999999995</v>
      </c>
      <c r="F153">
        <v>0.69869000000000003</v>
      </c>
      <c r="G153">
        <v>1.531E-3</v>
      </c>
      <c r="H153">
        <v>1.2452E-2</v>
      </c>
      <c r="I153">
        <v>1.3983000000000001E-2</v>
      </c>
    </row>
    <row r="154" spans="1:9" x14ac:dyDescent="0.3">
      <c r="A154">
        <v>4800</v>
      </c>
      <c r="B154">
        <v>13</v>
      </c>
      <c r="C154">
        <v>53.895000000000003</v>
      </c>
      <c r="D154">
        <v>66.545000000000002</v>
      </c>
      <c r="E154">
        <v>0.95528999999999997</v>
      </c>
      <c r="F154">
        <v>0.69869000000000003</v>
      </c>
      <c r="G154">
        <v>1.544E-3</v>
      </c>
      <c r="H154">
        <v>1.2454E-2</v>
      </c>
      <c r="I154">
        <v>1.3998E-2</v>
      </c>
    </row>
    <row r="155" spans="1:9" x14ac:dyDescent="0.3">
      <c r="A155">
        <v>4700</v>
      </c>
      <c r="B155">
        <v>13</v>
      </c>
      <c r="C155">
        <v>53.874000000000002</v>
      </c>
      <c r="D155">
        <v>66.41</v>
      </c>
      <c r="E155">
        <v>0.95491000000000004</v>
      </c>
      <c r="F155">
        <v>0.69867999999999997</v>
      </c>
      <c r="G155">
        <v>1.5560000000000001E-3</v>
      </c>
      <c r="H155">
        <v>1.2456999999999999E-2</v>
      </c>
      <c r="I155">
        <v>1.4012999999999999E-2</v>
      </c>
    </row>
    <row r="156" spans="1:9" x14ac:dyDescent="0.3">
      <c r="A156">
        <v>4600</v>
      </c>
      <c r="B156">
        <v>13</v>
      </c>
      <c r="C156">
        <v>53.85</v>
      </c>
      <c r="D156">
        <v>66.266999999999996</v>
      </c>
      <c r="E156">
        <v>0.95452000000000004</v>
      </c>
      <c r="F156">
        <v>0.69867000000000001</v>
      </c>
      <c r="G156">
        <v>1.5690000000000001E-3</v>
      </c>
      <c r="H156">
        <v>1.2460000000000001E-2</v>
      </c>
      <c r="I156">
        <v>1.4029E-2</v>
      </c>
    </row>
    <row r="157" spans="1:9" x14ac:dyDescent="0.3">
      <c r="A157">
        <v>4500</v>
      </c>
      <c r="B157">
        <v>13</v>
      </c>
      <c r="C157">
        <v>53.823</v>
      </c>
      <c r="D157">
        <v>66.12</v>
      </c>
      <c r="E157">
        <v>0.95411999999999997</v>
      </c>
      <c r="F157">
        <v>0.69865999999999995</v>
      </c>
      <c r="G157">
        <v>1.5820000000000001E-3</v>
      </c>
      <c r="H157">
        <v>1.2463E-2</v>
      </c>
      <c r="I157">
        <v>1.4045E-2</v>
      </c>
    </row>
    <row r="158" spans="1:9" x14ac:dyDescent="0.3">
      <c r="A158">
        <v>4400</v>
      </c>
      <c r="B158">
        <v>13</v>
      </c>
      <c r="C158">
        <v>53.795000000000002</v>
      </c>
      <c r="D158">
        <v>65.971999999999994</v>
      </c>
      <c r="E158">
        <v>0.95372000000000001</v>
      </c>
      <c r="F158">
        <v>0.69864000000000004</v>
      </c>
      <c r="G158">
        <v>1.5950000000000001E-3</v>
      </c>
      <c r="H158">
        <v>1.2466E-2</v>
      </c>
      <c r="I158">
        <v>1.4061000000000001E-2</v>
      </c>
    </row>
    <row r="159" spans="1:9" x14ac:dyDescent="0.3">
      <c r="A159">
        <v>4300</v>
      </c>
      <c r="B159">
        <v>13</v>
      </c>
      <c r="C159">
        <v>53.768000000000001</v>
      </c>
      <c r="D159">
        <v>65.814999999999998</v>
      </c>
      <c r="E159">
        <v>0.95330000000000004</v>
      </c>
      <c r="F159">
        <v>0.69862000000000002</v>
      </c>
      <c r="G159">
        <v>1.609E-3</v>
      </c>
      <c r="H159">
        <v>1.247E-2</v>
      </c>
      <c r="I159">
        <v>1.4078E-2</v>
      </c>
    </row>
    <row r="160" spans="1:9" x14ac:dyDescent="0.3">
      <c r="A160">
        <v>4200</v>
      </c>
      <c r="B160">
        <v>13</v>
      </c>
      <c r="C160">
        <v>53.746000000000002</v>
      </c>
      <c r="D160">
        <v>65.659000000000006</v>
      </c>
      <c r="E160">
        <v>0.95286999999999999</v>
      </c>
      <c r="F160">
        <v>0.69859000000000004</v>
      </c>
      <c r="G160">
        <v>1.6230000000000001E-3</v>
      </c>
      <c r="H160">
        <v>1.2473E-2</v>
      </c>
      <c r="I160">
        <v>1.4095999999999999E-2</v>
      </c>
    </row>
    <row r="161" spans="1:9" x14ac:dyDescent="0.3">
      <c r="A161">
        <v>4100</v>
      </c>
      <c r="B161">
        <v>13</v>
      </c>
      <c r="C161">
        <v>53.762</v>
      </c>
      <c r="D161">
        <v>65.518000000000001</v>
      </c>
      <c r="E161">
        <v>0.95240999999999998</v>
      </c>
      <c r="F161">
        <v>0.69850999999999996</v>
      </c>
      <c r="G161">
        <v>1.639E-3</v>
      </c>
      <c r="H161">
        <v>1.2478E-2</v>
      </c>
      <c r="I161">
        <v>1.4116999999999999E-2</v>
      </c>
    </row>
    <row r="162" spans="1:9" x14ac:dyDescent="0.3">
      <c r="A162">
        <v>4000</v>
      </c>
      <c r="B162">
        <v>13</v>
      </c>
      <c r="C162">
        <v>54.505000000000003</v>
      </c>
      <c r="D162">
        <v>66.114000000000004</v>
      </c>
      <c r="E162">
        <v>0.95152999999999999</v>
      </c>
      <c r="F162">
        <v>0.69887999999999995</v>
      </c>
      <c r="G162">
        <v>1.6770000000000001E-3</v>
      </c>
      <c r="H162">
        <v>1.2488000000000001E-2</v>
      </c>
      <c r="I162">
        <v>1.4166E-2</v>
      </c>
    </row>
    <row r="163" spans="1:9" x14ac:dyDescent="0.3">
      <c r="A163">
        <v>3900</v>
      </c>
      <c r="B163">
        <v>13</v>
      </c>
      <c r="C163">
        <v>56.100999999999999</v>
      </c>
      <c r="D163">
        <v>67.646000000000001</v>
      </c>
      <c r="E163">
        <v>0.95047000000000004</v>
      </c>
      <c r="F163">
        <v>0.69896000000000003</v>
      </c>
      <c r="G163">
        <v>1.7930000000000001E-3</v>
      </c>
      <c r="H163">
        <v>1.2824E-2</v>
      </c>
      <c r="I163">
        <v>1.4618000000000001E-2</v>
      </c>
    </row>
    <row r="164" spans="1:9" x14ac:dyDescent="0.3">
      <c r="A164">
        <v>3800</v>
      </c>
      <c r="B164">
        <v>13</v>
      </c>
      <c r="C164">
        <v>56.11</v>
      </c>
      <c r="D164">
        <v>67.471000000000004</v>
      </c>
      <c r="E164">
        <v>0.94991999999999999</v>
      </c>
      <c r="F164">
        <v>0.69877999999999996</v>
      </c>
      <c r="G164">
        <v>1.8129999999999999E-3</v>
      </c>
      <c r="H164">
        <v>1.2838E-2</v>
      </c>
      <c r="I164">
        <v>1.4651000000000001E-2</v>
      </c>
    </row>
    <row r="165" spans="1:9" x14ac:dyDescent="0.3">
      <c r="A165">
        <v>3700</v>
      </c>
      <c r="B165">
        <v>13</v>
      </c>
      <c r="C165">
        <v>56.115000000000002</v>
      </c>
      <c r="D165">
        <v>67.286000000000001</v>
      </c>
      <c r="E165">
        <v>0.94935999999999998</v>
      </c>
      <c r="F165">
        <v>0.6986</v>
      </c>
      <c r="G165">
        <v>1.8320000000000001E-3</v>
      </c>
      <c r="H165">
        <v>1.2853E-2</v>
      </c>
      <c r="I165">
        <v>1.4685E-2</v>
      </c>
    </row>
    <row r="166" spans="1:9" x14ac:dyDescent="0.3">
      <c r="A166">
        <v>3600</v>
      </c>
      <c r="B166">
        <v>13</v>
      </c>
      <c r="C166">
        <v>56.116</v>
      </c>
      <c r="D166">
        <v>67.096999999999994</v>
      </c>
      <c r="E166">
        <v>0.94877999999999996</v>
      </c>
      <c r="F166">
        <v>0.69840999999999998</v>
      </c>
      <c r="G166">
        <v>1.853E-3</v>
      </c>
      <c r="H166">
        <v>1.2867999999999999E-2</v>
      </c>
      <c r="I166">
        <v>1.4721E-2</v>
      </c>
    </row>
    <row r="167" spans="1:9" x14ac:dyDescent="0.3">
      <c r="A167">
        <v>3500</v>
      </c>
      <c r="B167">
        <v>13</v>
      </c>
      <c r="C167">
        <v>56.064</v>
      </c>
      <c r="D167">
        <v>66.900000000000006</v>
      </c>
      <c r="E167">
        <v>0.94818999999999998</v>
      </c>
      <c r="F167">
        <v>0.69821</v>
      </c>
      <c r="G167">
        <v>1.874E-3</v>
      </c>
      <c r="H167">
        <v>1.2883E-2</v>
      </c>
      <c r="I167">
        <v>1.4756999999999999E-2</v>
      </c>
    </row>
    <row r="168" spans="1:9" x14ac:dyDescent="0.3">
      <c r="A168">
        <v>3400</v>
      </c>
      <c r="B168">
        <v>13</v>
      </c>
      <c r="C168">
        <v>56.006</v>
      </c>
      <c r="D168">
        <v>66.691999999999993</v>
      </c>
      <c r="E168">
        <v>0.94757000000000002</v>
      </c>
      <c r="F168">
        <v>0.69799999999999995</v>
      </c>
      <c r="G168">
        <v>1.895E-3</v>
      </c>
      <c r="H168">
        <v>1.2899000000000001E-2</v>
      </c>
      <c r="I168">
        <v>1.4794E-2</v>
      </c>
    </row>
    <row r="169" spans="1:9" x14ac:dyDescent="0.3">
      <c r="A169">
        <v>3300</v>
      </c>
      <c r="B169">
        <v>13</v>
      </c>
      <c r="C169">
        <v>55.956000000000003</v>
      </c>
      <c r="D169">
        <v>66.472999999999999</v>
      </c>
      <c r="E169">
        <v>0.94694</v>
      </c>
      <c r="F169">
        <v>0.69777999999999996</v>
      </c>
      <c r="G169">
        <v>1.918E-3</v>
      </c>
      <c r="H169">
        <v>1.2916E-2</v>
      </c>
      <c r="I169">
        <v>1.4833000000000001E-2</v>
      </c>
    </row>
    <row r="170" spans="1:9" x14ac:dyDescent="0.3">
      <c r="A170">
        <v>3200</v>
      </c>
      <c r="B170">
        <v>13</v>
      </c>
      <c r="C170">
        <v>55.948999999999998</v>
      </c>
      <c r="D170">
        <v>66.248000000000005</v>
      </c>
      <c r="E170">
        <v>0.94626999999999994</v>
      </c>
      <c r="F170">
        <v>0.69752999999999998</v>
      </c>
      <c r="G170">
        <v>1.941E-3</v>
      </c>
      <c r="H170">
        <v>1.2933999999999999E-2</v>
      </c>
      <c r="I170">
        <v>1.4874999999999999E-2</v>
      </c>
    </row>
    <row r="171" spans="1:9" x14ac:dyDescent="0.3">
      <c r="A171">
        <v>3100</v>
      </c>
      <c r="B171">
        <v>13</v>
      </c>
      <c r="C171">
        <v>56.018999999999998</v>
      </c>
      <c r="D171">
        <v>66.063000000000002</v>
      </c>
      <c r="E171">
        <v>0.94552999999999998</v>
      </c>
      <c r="F171">
        <v>0.69723999999999997</v>
      </c>
      <c r="G171">
        <v>1.9689999999999998E-3</v>
      </c>
      <c r="H171">
        <v>1.2954E-2</v>
      </c>
      <c r="I171">
        <v>1.4923000000000001E-2</v>
      </c>
    </row>
    <row r="172" spans="1:9" x14ac:dyDescent="0.3">
      <c r="A172">
        <v>20000</v>
      </c>
      <c r="B172">
        <v>14</v>
      </c>
      <c r="C172">
        <v>41.359000000000002</v>
      </c>
      <c r="D172">
        <v>71.39</v>
      </c>
      <c r="E172">
        <v>0.98599000000000003</v>
      </c>
      <c r="F172">
        <v>0.66422999999999999</v>
      </c>
      <c r="G172">
        <v>4.4299999999999998E-4</v>
      </c>
      <c r="H172">
        <v>1.2978E-2</v>
      </c>
      <c r="I172">
        <v>1.3421000000000001E-2</v>
      </c>
    </row>
    <row r="173" spans="1:9" x14ac:dyDescent="0.3">
      <c r="A173">
        <v>19900</v>
      </c>
      <c r="B173">
        <v>14</v>
      </c>
      <c r="C173">
        <v>41.38</v>
      </c>
      <c r="D173">
        <v>71.411000000000001</v>
      </c>
      <c r="E173">
        <v>0.98597999999999997</v>
      </c>
      <c r="F173">
        <v>0.66422000000000003</v>
      </c>
      <c r="G173">
        <v>4.4299999999999998E-4</v>
      </c>
      <c r="H173">
        <v>1.2982E-2</v>
      </c>
      <c r="I173">
        <v>1.3426E-2</v>
      </c>
    </row>
    <row r="174" spans="1:9" x14ac:dyDescent="0.3">
      <c r="A174">
        <v>19600</v>
      </c>
      <c r="B174">
        <v>14</v>
      </c>
      <c r="C174">
        <v>41.396000000000001</v>
      </c>
      <c r="D174">
        <v>71.397999999999996</v>
      </c>
      <c r="E174">
        <v>0.98594999999999999</v>
      </c>
      <c r="F174">
        <v>0.66420000000000001</v>
      </c>
      <c r="G174">
        <v>4.44E-4</v>
      </c>
      <c r="H174">
        <v>1.2983E-2</v>
      </c>
      <c r="I174">
        <v>1.3428000000000001E-2</v>
      </c>
    </row>
    <row r="175" spans="1:9" x14ac:dyDescent="0.3">
      <c r="A175">
        <v>19700</v>
      </c>
      <c r="B175">
        <v>14</v>
      </c>
      <c r="C175">
        <v>41.390999999999998</v>
      </c>
      <c r="D175">
        <v>71.402000000000001</v>
      </c>
      <c r="E175">
        <v>0.98595999999999995</v>
      </c>
      <c r="F175">
        <v>0.66420000000000001</v>
      </c>
      <c r="G175">
        <v>4.44E-4</v>
      </c>
      <c r="H175">
        <v>1.2983E-2</v>
      </c>
      <c r="I175">
        <v>1.3427E-2</v>
      </c>
    </row>
    <row r="176" spans="1:9" x14ac:dyDescent="0.3">
      <c r="A176">
        <v>19800</v>
      </c>
      <c r="B176">
        <v>14</v>
      </c>
      <c r="C176">
        <v>41.384999999999998</v>
      </c>
      <c r="D176">
        <v>71.406999999999996</v>
      </c>
      <c r="E176">
        <v>0.98597000000000001</v>
      </c>
      <c r="F176">
        <v>0.66420999999999997</v>
      </c>
      <c r="G176">
        <v>4.44E-4</v>
      </c>
      <c r="H176">
        <v>1.2983E-2</v>
      </c>
      <c r="I176">
        <v>1.3426E-2</v>
      </c>
    </row>
    <row r="177" spans="1:9" x14ac:dyDescent="0.3">
      <c r="A177">
        <v>19200</v>
      </c>
      <c r="B177">
        <v>14</v>
      </c>
      <c r="C177">
        <v>41.417999999999999</v>
      </c>
      <c r="D177">
        <v>71.381</v>
      </c>
      <c r="E177">
        <v>0.98592000000000002</v>
      </c>
      <c r="F177">
        <v>0.66417000000000004</v>
      </c>
      <c r="G177">
        <v>4.4499999999999997E-4</v>
      </c>
      <c r="H177">
        <v>1.2984000000000001E-2</v>
      </c>
      <c r="I177">
        <v>1.3429999999999999E-2</v>
      </c>
    </row>
    <row r="178" spans="1:9" x14ac:dyDescent="0.3">
      <c r="A178">
        <v>19300</v>
      </c>
      <c r="B178">
        <v>14</v>
      </c>
      <c r="C178">
        <v>41.411999999999999</v>
      </c>
      <c r="D178">
        <v>71.385000000000005</v>
      </c>
      <c r="E178">
        <v>0.98592999999999997</v>
      </c>
      <c r="F178">
        <v>0.66417000000000004</v>
      </c>
      <c r="G178">
        <v>4.4499999999999997E-4</v>
      </c>
      <c r="H178">
        <v>1.2984000000000001E-2</v>
      </c>
      <c r="I178">
        <v>1.3429E-2</v>
      </c>
    </row>
    <row r="179" spans="1:9" x14ac:dyDescent="0.3">
      <c r="A179">
        <v>19400</v>
      </c>
      <c r="B179">
        <v>14</v>
      </c>
      <c r="C179">
        <v>41.406999999999996</v>
      </c>
      <c r="D179">
        <v>71.388999999999996</v>
      </c>
      <c r="E179">
        <v>0.98594000000000004</v>
      </c>
      <c r="F179">
        <v>0.66417999999999999</v>
      </c>
      <c r="G179">
        <v>4.4499999999999997E-4</v>
      </c>
      <c r="H179">
        <v>1.2984000000000001E-2</v>
      </c>
      <c r="I179">
        <v>1.3429E-2</v>
      </c>
    </row>
    <row r="180" spans="1:9" x14ac:dyDescent="0.3">
      <c r="A180">
        <v>19500</v>
      </c>
      <c r="B180">
        <v>14</v>
      </c>
      <c r="C180">
        <v>41.401000000000003</v>
      </c>
      <c r="D180">
        <v>71.393000000000001</v>
      </c>
      <c r="E180">
        <v>0.98594999999999999</v>
      </c>
      <c r="F180">
        <v>0.66418999999999995</v>
      </c>
      <c r="G180">
        <v>4.44E-4</v>
      </c>
      <c r="H180">
        <v>1.2984000000000001E-2</v>
      </c>
      <c r="I180">
        <v>1.3428000000000001E-2</v>
      </c>
    </row>
    <row r="181" spans="1:9" x14ac:dyDescent="0.3">
      <c r="A181">
        <v>19100</v>
      </c>
      <c r="B181">
        <v>14</v>
      </c>
      <c r="C181">
        <v>41.423999999999999</v>
      </c>
      <c r="D181">
        <v>71.376999999999995</v>
      </c>
      <c r="E181">
        <v>0.98590999999999995</v>
      </c>
      <c r="F181">
        <v>0.66415999999999997</v>
      </c>
      <c r="G181">
        <v>4.46E-4</v>
      </c>
      <c r="H181">
        <v>1.2985E-2</v>
      </c>
      <c r="I181">
        <v>1.3429999999999999E-2</v>
      </c>
    </row>
    <row r="182" spans="1:9" x14ac:dyDescent="0.3">
      <c r="A182">
        <v>19000</v>
      </c>
      <c r="B182">
        <v>14</v>
      </c>
      <c r="C182">
        <v>41.442</v>
      </c>
      <c r="D182">
        <v>71.391999999999996</v>
      </c>
      <c r="E182">
        <v>0.9859</v>
      </c>
      <c r="F182">
        <v>0.66413999999999995</v>
      </c>
      <c r="G182">
        <v>4.46E-4</v>
      </c>
      <c r="H182">
        <v>1.2985999999999999E-2</v>
      </c>
      <c r="I182">
        <v>1.3431999999999999E-2</v>
      </c>
    </row>
    <row r="183" spans="1:9" x14ac:dyDescent="0.3">
      <c r="A183">
        <v>18800</v>
      </c>
      <c r="B183">
        <v>14</v>
      </c>
      <c r="C183">
        <v>41.470999999999997</v>
      </c>
      <c r="D183">
        <v>71.412000000000006</v>
      </c>
      <c r="E183">
        <v>0.98587999999999998</v>
      </c>
      <c r="F183">
        <v>0.66413</v>
      </c>
      <c r="G183">
        <v>4.4700000000000002E-4</v>
      </c>
      <c r="H183">
        <v>1.2991000000000001E-2</v>
      </c>
      <c r="I183">
        <v>1.3438E-2</v>
      </c>
    </row>
    <row r="184" spans="1:9" x14ac:dyDescent="0.3">
      <c r="A184">
        <v>18900</v>
      </c>
      <c r="B184">
        <v>14</v>
      </c>
      <c r="C184">
        <v>41.465000000000003</v>
      </c>
      <c r="D184">
        <v>71.417000000000002</v>
      </c>
      <c r="E184">
        <v>0.98589000000000004</v>
      </c>
      <c r="F184">
        <v>0.66413999999999995</v>
      </c>
      <c r="G184">
        <v>4.46E-4</v>
      </c>
      <c r="H184">
        <v>1.2991000000000001E-2</v>
      </c>
      <c r="I184">
        <v>1.3436999999999999E-2</v>
      </c>
    </row>
    <row r="185" spans="1:9" x14ac:dyDescent="0.3">
      <c r="A185">
        <v>18500</v>
      </c>
      <c r="B185">
        <v>14</v>
      </c>
      <c r="C185">
        <v>41.487000000000002</v>
      </c>
      <c r="D185">
        <v>71.397999999999996</v>
      </c>
      <c r="E185">
        <v>0.98585999999999996</v>
      </c>
      <c r="F185">
        <v>0.66410999999999998</v>
      </c>
      <c r="G185">
        <v>4.4700000000000002E-4</v>
      </c>
      <c r="H185">
        <v>1.2992E-2</v>
      </c>
      <c r="I185">
        <v>1.3440000000000001E-2</v>
      </c>
    </row>
    <row r="186" spans="1:9" x14ac:dyDescent="0.3">
      <c r="A186">
        <v>18600</v>
      </c>
      <c r="B186">
        <v>14</v>
      </c>
      <c r="C186">
        <v>41.481999999999999</v>
      </c>
      <c r="D186">
        <v>71.402000000000001</v>
      </c>
      <c r="E186">
        <v>0.98585999999999996</v>
      </c>
      <c r="F186">
        <v>0.66410999999999998</v>
      </c>
      <c r="G186">
        <v>4.4700000000000002E-4</v>
      </c>
      <c r="H186">
        <v>1.2992E-2</v>
      </c>
      <c r="I186">
        <v>1.3439E-2</v>
      </c>
    </row>
    <row r="187" spans="1:9" x14ac:dyDescent="0.3">
      <c r="A187">
        <v>18700</v>
      </c>
      <c r="B187">
        <v>14</v>
      </c>
      <c r="C187">
        <v>41.475999999999999</v>
      </c>
      <c r="D187">
        <v>71.406999999999996</v>
      </c>
      <c r="E187">
        <v>0.98587000000000002</v>
      </c>
      <c r="F187">
        <v>0.66412000000000004</v>
      </c>
      <c r="G187">
        <v>4.4700000000000002E-4</v>
      </c>
      <c r="H187">
        <v>1.2992E-2</v>
      </c>
      <c r="I187">
        <v>1.3439E-2</v>
      </c>
    </row>
    <row r="188" spans="1:9" x14ac:dyDescent="0.3">
      <c r="A188">
        <v>18100</v>
      </c>
      <c r="B188">
        <v>14</v>
      </c>
      <c r="C188">
        <v>41.509</v>
      </c>
      <c r="D188">
        <v>71.38</v>
      </c>
      <c r="E188">
        <v>0.98582000000000003</v>
      </c>
      <c r="F188">
        <v>0.66408</v>
      </c>
      <c r="G188">
        <v>4.4900000000000002E-4</v>
      </c>
      <c r="H188">
        <v>1.2992999999999999E-2</v>
      </c>
      <c r="I188">
        <v>1.3442000000000001E-2</v>
      </c>
    </row>
    <row r="189" spans="1:9" x14ac:dyDescent="0.3">
      <c r="A189">
        <v>18200</v>
      </c>
      <c r="B189">
        <v>14</v>
      </c>
      <c r="C189">
        <v>41.503999999999998</v>
      </c>
      <c r="D189">
        <v>71.384</v>
      </c>
      <c r="E189">
        <v>0.98582999999999998</v>
      </c>
      <c r="F189">
        <v>0.66408</v>
      </c>
      <c r="G189">
        <v>4.4799999999999999E-4</v>
      </c>
      <c r="H189">
        <v>1.2992999999999999E-2</v>
      </c>
      <c r="I189">
        <v>1.3441E-2</v>
      </c>
    </row>
    <row r="190" spans="1:9" x14ac:dyDescent="0.3">
      <c r="A190">
        <v>18300</v>
      </c>
      <c r="B190">
        <v>14</v>
      </c>
      <c r="C190">
        <v>41.497999999999998</v>
      </c>
      <c r="D190">
        <v>71.388000000000005</v>
      </c>
      <c r="E190">
        <v>0.98584000000000005</v>
      </c>
      <c r="F190">
        <v>0.66408999999999996</v>
      </c>
      <c r="G190">
        <v>4.4799999999999999E-4</v>
      </c>
      <c r="H190">
        <v>1.2992999999999999E-2</v>
      </c>
      <c r="I190">
        <v>1.3441E-2</v>
      </c>
    </row>
    <row r="191" spans="1:9" x14ac:dyDescent="0.3">
      <c r="A191">
        <v>18400</v>
      </c>
      <c r="B191">
        <v>14</v>
      </c>
      <c r="C191">
        <v>41.491999999999997</v>
      </c>
      <c r="D191">
        <v>71.393000000000001</v>
      </c>
      <c r="E191">
        <v>0.98585</v>
      </c>
      <c r="F191">
        <v>0.66410000000000002</v>
      </c>
      <c r="G191">
        <v>4.4799999999999999E-4</v>
      </c>
      <c r="H191">
        <v>1.2992999999999999E-2</v>
      </c>
      <c r="I191">
        <v>1.3440000000000001E-2</v>
      </c>
    </row>
    <row r="192" spans="1:9" x14ac:dyDescent="0.3">
      <c r="A192">
        <v>18000</v>
      </c>
      <c r="B192">
        <v>14</v>
      </c>
      <c r="C192">
        <v>41.529000000000003</v>
      </c>
      <c r="D192">
        <v>71.397000000000006</v>
      </c>
      <c r="E192">
        <v>0.98580999999999996</v>
      </c>
      <c r="F192">
        <v>0.66405999999999998</v>
      </c>
      <c r="G192">
        <v>4.4900000000000002E-4</v>
      </c>
      <c r="H192">
        <v>1.2995E-2</v>
      </c>
      <c r="I192">
        <v>1.3443999999999999E-2</v>
      </c>
    </row>
    <row r="193" spans="1:9" x14ac:dyDescent="0.3">
      <c r="A193">
        <v>17900</v>
      </c>
      <c r="B193">
        <v>14</v>
      </c>
      <c r="C193">
        <v>41.555999999999997</v>
      </c>
      <c r="D193">
        <v>71.424999999999997</v>
      </c>
      <c r="E193">
        <v>0.98579000000000006</v>
      </c>
      <c r="F193">
        <v>0.66405999999999998</v>
      </c>
      <c r="G193">
        <v>4.4999999999999999E-4</v>
      </c>
      <c r="H193">
        <v>1.2999999999999999E-2</v>
      </c>
      <c r="I193">
        <v>1.345E-2</v>
      </c>
    </row>
    <row r="194" spans="1:9" x14ac:dyDescent="0.3">
      <c r="A194">
        <v>17500</v>
      </c>
      <c r="B194">
        <v>14</v>
      </c>
      <c r="C194">
        <v>41.578000000000003</v>
      </c>
      <c r="D194">
        <v>71.405000000000001</v>
      </c>
      <c r="E194">
        <v>0.98575999999999997</v>
      </c>
      <c r="F194">
        <v>0.66402000000000005</v>
      </c>
      <c r="G194">
        <v>4.5100000000000001E-4</v>
      </c>
      <c r="H194">
        <v>1.3001E-2</v>
      </c>
      <c r="I194">
        <v>1.3452E-2</v>
      </c>
    </row>
    <row r="195" spans="1:9" x14ac:dyDescent="0.3">
      <c r="A195">
        <v>17600</v>
      </c>
      <c r="B195">
        <v>14</v>
      </c>
      <c r="C195">
        <v>41.572000000000003</v>
      </c>
      <c r="D195">
        <v>71.41</v>
      </c>
      <c r="E195">
        <v>0.98577000000000004</v>
      </c>
      <c r="F195">
        <v>0.66403000000000001</v>
      </c>
      <c r="G195">
        <v>4.4999999999999999E-4</v>
      </c>
      <c r="H195">
        <v>1.3001E-2</v>
      </c>
      <c r="I195">
        <v>1.3452E-2</v>
      </c>
    </row>
    <row r="196" spans="1:9" x14ac:dyDescent="0.3">
      <c r="A196">
        <v>17700</v>
      </c>
      <c r="B196">
        <v>14</v>
      </c>
      <c r="C196">
        <v>41.567</v>
      </c>
      <c r="D196">
        <v>71.415000000000006</v>
      </c>
      <c r="E196">
        <v>0.98577999999999999</v>
      </c>
      <c r="F196">
        <v>0.66403999999999996</v>
      </c>
      <c r="G196">
        <v>4.4999999999999999E-4</v>
      </c>
      <c r="H196">
        <v>1.3001E-2</v>
      </c>
      <c r="I196">
        <v>1.3450999999999999E-2</v>
      </c>
    </row>
    <row r="197" spans="1:9" x14ac:dyDescent="0.3">
      <c r="A197">
        <v>17800</v>
      </c>
      <c r="B197">
        <v>14</v>
      </c>
      <c r="C197">
        <v>41.561</v>
      </c>
      <c r="D197">
        <v>71.42</v>
      </c>
      <c r="E197">
        <v>0.98579000000000006</v>
      </c>
      <c r="F197">
        <v>0.66405000000000003</v>
      </c>
      <c r="G197">
        <v>4.4999999999999999E-4</v>
      </c>
      <c r="H197">
        <v>1.3001E-2</v>
      </c>
      <c r="I197">
        <v>1.345E-2</v>
      </c>
    </row>
    <row r="198" spans="1:9" x14ac:dyDescent="0.3">
      <c r="A198">
        <v>17100</v>
      </c>
      <c r="B198">
        <v>14</v>
      </c>
      <c r="C198">
        <v>41.600999999999999</v>
      </c>
      <c r="D198">
        <v>71.385999999999996</v>
      </c>
      <c r="E198">
        <v>0.98572000000000004</v>
      </c>
      <c r="F198">
        <v>0.66400000000000003</v>
      </c>
      <c r="G198">
        <v>4.5199999999999998E-4</v>
      </c>
      <c r="H198">
        <v>1.3002E-2</v>
      </c>
      <c r="I198">
        <v>1.3454000000000001E-2</v>
      </c>
    </row>
    <row r="199" spans="1:9" x14ac:dyDescent="0.3">
      <c r="A199">
        <v>17200</v>
      </c>
      <c r="B199">
        <v>14</v>
      </c>
      <c r="C199">
        <v>41.594999999999999</v>
      </c>
      <c r="D199">
        <v>71.39</v>
      </c>
      <c r="E199">
        <v>0.98573</v>
      </c>
      <c r="F199">
        <v>0.66400000000000003</v>
      </c>
      <c r="G199">
        <v>4.5199999999999998E-4</v>
      </c>
      <c r="H199">
        <v>1.3002E-2</v>
      </c>
      <c r="I199">
        <v>1.3454000000000001E-2</v>
      </c>
    </row>
    <row r="200" spans="1:9" x14ac:dyDescent="0.3">
      <c r="A200">
        <v>17300</v>
      </c>
      <c r="B200">
        <v>14</v>
      </c>
      <c r="C200">
        <v>41.588999999999999</v>
      </c>
      <c r="D200">
        <v>71.394999999999996</v>
      </c>
      <c r="E200">
        <v>0.98573999999999995</v>
      </c>
      <c r="F200">
        <v>0.66400999999999999</v>
      </c>
      <c r="G200">
        <v>4.5100000000000001E-4</v>
      </c>
      <c r="H200">
        <v>1.3002E-2</v>
      </c>
      <c r="I200">
        <v>1.3453E-2</v>
      </c>
    </row>
    <row r="201" spans="1:9" x14ac:dyDescent="0.3">
      <c r="A201">
        <v>17400</v>
      </c>
      <c r="B201">
        <v>14</v>
      </c>
      <c r="C201">
        <v>41.582999999999998</v>
      </c>
      <c r="D201">
        <v>71.400000000000006</v>
      </c>
      <c r="E201">
        <v>0.98575000000000002</v>
      </c>
      <c r="F201">
        <v>0.66402000000000005</v>
      </c>
      <c r="G201">
        <v>4.5100000000000001E-4</v>
      </c>
      <c r="H201">
        <v>1.3002E-2</v>
      </c>
      <c r="I201">
        <v>1.3453E-2</v>
      </c>
    </row>
    <row r="202" spans="1:9" x14ac:dyDescent="0.3">
      <c r="A202">
        <v>17000</v>
      </c>
      <c r="B202">
        <v>14</v>
      </c>
      <c r="C202">
        <v>41.622</v>
      </c>
      <c r="D202">
        <v>71.403999999999996</v>
      </c>
      <c r="E202">
        <v>0.98570000000000002</v>
      </c>
      <c r="F202">
        <v>0.66398000000000001</v>
      </c>
      <c r="G202">
        <v>4.5199999999999998E-4</v>
      </c>
      <c r="H202">
        <v>1.3004E-2</v>
      </c>
      <c r="I202">
        <v>1.3455999999999999E-2</v>
      </c>
    </row>
    <row r="203" spans="1:9" x14ac:dyDescent="0.3">
      <c r="A203">
        <v>3000</v>
      </c>
      <c r="B203">
        <v>13</v>
      </c>
      <c r="C203">
        <v>57.682000000000002</v>
      </c>
      <c r="D203">
        <v>67.328000000000003</v>
      </c>
      <c r="E203">
        <v>0.94379000000000002</v>
      </c>
      <c r="F203">
        <v>0.69754000000000005</v>
      </c>
      <c r="G203">
        <v>2.055E-3</v>
      </c>
      <c r="H203">
        <v>1.3006E-2</v>
      </c>
      <c r="I203">
        <v>1.5061E-2</v>
      </c>
    </row>
    <row r="204" spans="1:9" x14ac:dyDescent="0.3">
      <c r="A204">
        <v>16800</v>
      </c>
      <c r="B204">
        <v>14</v>
      </c>
      <c r="C204">
        <v>41.658000000000001</v>
      </c>
      <c r="D204">
        <v>71.430999999999997</v>
      </c>
      <c r="E204">
        <v>0.98568</v>
      </c>
      <c r="F204">
        <v>0.66396999999999995</v>
      </c>
      <c r="G204">
        <v>4.5300000000000001E-4</v>
      </c>
      <c r="H204">
        <v>1.3010000000000001E-2</v>
      </c>
      <c r="I204">
        <v>1.3464E-2</v>
      </c>
    </row>
    <row r="205" spans="1:9" x14ac:dyDescent="0.3">
      <c r="A205">
        <v>16900</v>
      </c>
      <c r="B205">
        <v>14</v>
      </c>
      <c r="C205">
        <v>41.652000000000001</v>
      </c>
      <c r="D205">
        <v>71.436999999999998</v>
      </c>
      <c r="E205">
        <v>0.98568999999999996</v>
      </c>
      <c r="F205">
        <v>0.66398000000000001</v>
      </c>
      <c r="G205">
        <v>4.5300000000000001E-4</v>
      </c>
      <c r="H205">
        <v>1.3010000000000001E-2</v>
      </c>
      <c r="I205">
        <v>1.3462999999999999E-2</v>
      </c>
    </row>
    <row r="206" spans="1:9" x14ac:dyDescent="0.3">
      <c r="A206">
        <v>16300</v>
      </c>
      <c r="B206">
        <v>14</v>
      </c>
      <c r="C206">
        <v>41.686</v>
      </c>
      <c r="D206">
        <v>71.403999999999996</v>
      </c>
      <c r="E206">
        <v>0.98563000000000001</v>
      </c>
      <c r="F206">
        <v>0.66393000000000002</v>
      </c>
      <c r="G206">
        <v>4.55E-4</v>
      </c>
      <c r="H206">
        <v>1.3011E-2</v>
      </c>
      <c r="I206">
        <v>1.3466000000000001E-2</v>
      </c>
    </row>
    <row r="207" spans="1:9" x14ac:dyDescent="0.3">
      <c r="A207">
        <v>16400</v>
      </c>
      <c r="B207">
        <v>14</v>
      </c>
      <c r="C207">
        <v>41.68</v>
      </c>
      <c r="D207">
        <v>71.409000000000006</v>
      </c>
      <c r="E207">
        <v>0.98563999999999996</v>
      </c>
      <c r="F207">
        <v>0.66393999999999997</v>
      </c>
      <c r="G207">
        <v>4.55E-4</v>
      </c>
      <c r="H207">
        <v>1.3011E-2</v>
      </c>
      <c r="I207">
        <v>1.3466000000000001E-2</v>
      </c>
    </row>
    <row r="208" spans="1:9" x14ac:dyDescent="0.3">
      <c r="A208">
        <v>16500</v>
      </c>
      <c r="B208">
        <v>14</v>
      </c>
      <c r="C208">
        <v>41.673999999999999</v>
      </c>
      <c r="D208">
        <v>71.415000000000006</v>
      </c>
      <c r="E208">
        <v>0.98565000000000003</v>
      </c>
      <c r="F208">
        <v>0.66395000000000004</v>
      </c>
      <c r="G208">
        <v>4.5399999999999998E-4</v>
      </c>
      <c r="H208">
        <v>1.3011E-2</v>
      </c>
      <c r="I208">
        <v>1.3465E-2</v>
      </c>
    </row>
    <row r="209" spans="1:9" x14ac:dyDescent="0.3">
      <c r="A209">
        <v>16600</v>
      </c>
      <c r="B209">
        <v>14</v>
      </c>
      <c r="C209">
        <v>41.668999999999997</v>
      </c>
      <c r="D209">
        <v>71.42</v>
      </c>
      <c r="E209">
        <v>0.98565999999999998</v>
      </c>
      <c r="F209">
        <v>0.66395000000000004</v>
      </c>
      <c r="G209">
        <v>4.5399999999999998E-4</v>
      </c>
      <c r="H209">
        <v>1.3011E-2</v>
      </c>
      <c r="I209">
        <v>1.3465E-2</v>
      </c>
    </row>
    <row r="210" spans="1:9" x14ac:dyDescent="0.3">
      <c r="A210">
        <v>16700</v>
      </c>
      <c r="B210">
        <v>14</v>
      </c>
      <c r="C210">
        <v>41.662999999999997</v>
      </c>
      <c r="D210">
        <v>71.426000000000002</v>
      </c>
      <c r="E210">
        <v>0.98567000000000005</v>
      </c>
      <c r="F210">
        <v>0.66395999999999999</v>
      </c>
      <c r="G210">
        <v>4.5399999999999998E-4</v>
      </c>
      <c r="H210">
        <v>1.3011E-2</v>
      </c>
      <c r="I210">
        <v>1.3464E-2</v>
      </c>
    </row>
    <row r="211" spans="1:9" x14ac:dyDescent="0.3">
      <c r="A211">
        <v>16100</v>
      </c>
      <c r="B211">
        <v>14</v>
      </c>
      <c r="C211">
        <v>41.698</v>
      </c>
      <c r="D211">
        <v>71.394999999999996</v>
      </c>
      <c r="E211">
        <v>0.98560999999999999</v>
      </c>
      <c r="F211">
        <v>0.66391999999999995</v>
      </c>
      <c r="G211">
        <v>4.5600000000000003E-4</v>
      </c>
      <c r="H211">
        <v>1.3011999999999999E-2</v>
      </c>
      <c r="I211">
        <v>1.3467E-2</v>
      </c>
    </row>
    <row r="212" spans="1:9" x14ac:dyDescent="0.3">
      <c r="A212">
        <v>16200</v>
      </c>
      <c r="B212">
        <v>14</v>
      </c>
      <c r="C212">
        <v>41.691000000000003</v>
      </c>
      <c r="D212">
        <v>71.399000000000001</v>
      </c>
      <c r="E212">
        <v>0.98562000000000005</v>
      </c>
      <c r="F212">
        <v>0.66393000000000002</v>
      </c>
      <c r="G212">
        <v>4.55E-4</v>
      </c>
      <c r="H212">
        <v>1.3011999999999999E-2</v>
      </c>
      <c r="I212">
        <v>1.3467E-2</v>
      </c>
    </row>
    <row r="213" spans="1:9" x14ac:dyDescent="0.3">
      <c r="A213">
        <v>16000</v>
      </c>
      <c r="B213">
        <v>14</v>
      </c>
      <c r="C213">
        <v>41.720999999999997</v>
      </c>
      <c r="D213">
        <v>71.415000000000006</v>
      </c>
      <c r="E213">
        <v>0.98558999999999997</v>
      </c>
      <c r="F213">
        <v>0.66390000000000005</v>
      </c>
      <c r="G213">
        <v>4.5600000000000003E-4</v>
      </c>
      <c r="H213">
        <v>1.3014E-2</v>
      </c>
      <c r="I213">
        <v>1.3469999999999999E-2</v>
      </c>
    </row>
    <row r="214" spans="1:9" x14ac:dyDescent="0.3">
      <c r="A214">
        <v>15900</v>
      </c>
      <c r="B214">
        <v>14</v>
      </c>
      <c r="C214">
        <v>41.755000000000003</v>
      </c>
      <c r="D214">
        <v>71.453000000000003</v>
      </c>
      <c r="E214">
        <v>0.98558000000000001</v>
      </c>
      <c r="F214">
        <v>0.66390000000000005</v>
      </c>
      <c r="G214">
        <v>4.57E-4</v>
      </c>
      <c r="H214">
        <v>1.302E-2</v>
      </c>
      <c r="I214">
        <v>1.3476999999999999E-2</v>
      </c>
    </row>
    <row r="215" spans="1:9" x14ac:dyDescent="0.3">
      <c r="A215">
        <v>15400</v>
      </c>
      <c r="B215">
        <v>14</v>
      </c>
      <c r="C215">
        <v>41.781999999999996</v>
      </c>
      <c r="D215">
        <v>71.423000000000002</v>
      </c>
      <c r="E215">
        <v>0.98551999999999995</v>
      </c>
      <c r="F215">
        <v>0.66386999999999996</v>
      </c>
      <c r="G215">
        <v>4.5899999999999999E-4</v>
      </c>
      <c r="H215">
        <v>1.3021E-2</v>
      </c>
      <c r="I215">
        <v>1.3480000000000001E-2</v>
      </c>
    </row>
    <row r="216" spans="1:9" x14ac:dyDescent="0.3">
      <c r="A216">
        <v>15500</v>
      </c>
      <c r="B216">
        <v>14</v>
      </c>
      <c r="C216">
        <v>41.777000000000001</v>
      </c>
      <c r="D216">
        <v>71.429000000000002</v>
      </c>
      <c r="E216">
        <v>0.98553000000000002</v>
      </c>
      <c r="F216">
        <v>0.66388000000000003</v>
      </c>
      <c r="G216">
        <v>4.5800000000000002E-4</v>
      </c>
      <c r="H216">
        <v>1.3021E-2</v>
      </c>
      <c r="I216">
        <v>1.3480000000000001E-2</v>
      </c>
    </row>
    <row r="217" spans="1:9" x14ac:dyDescent="0.3">
      <c r="A217">
        <v>15600</v>
      </c>
      <c r="B217">
        <v>14</v>
      </c>
      <c r="C217">
        <v>41.771000000000001</v>
      </c>
      <c r="D217">
        <v>71.435000000000002</v>
      </c>
      <c r="E217">
        <v>0.98553999999999997</v>
      </c>
      <c r="F217">
        <v>0.66388000000000003</v>
      </c>
      <c r="G217">
        <v>4.5800000000000002E-4</v>
      </c>
      <c r="H217">
        <v>1.3021E-2</v>
      </c>
      <c r="I217">
        <v>1.3479E-2</v>
      </c>
    </row>
    <row r="218" spans="1:9" x14ac:dyDescent="0.3">
      <c r="A218">
        <v>15700</v>
      </c>
      <c r="B218">
        <v>14</v>
      </c>
      <c r="C218">
        <v>41.765999999999998</v>
      </c>
      <c r="D218">
        <v>71.441000000000003</v>
      </c>
      <c r="E218">
        <v>0.98555999999999999</v>
      </c>
      <c r="F218">
        <v>0.66388999999999998</v>
      </c>
      <c r="G218">
        <v>4.5800000000000002E-4</v>
      </c>
      <c r="H218">
        <v>1.3021E-2</v>
      </c>
      <c r="I218">
        <v>1.3478E-2</v>
      </c>
    </row>
    <row r="219" spans="1:9" x14ac:dyDescent="0.3">
      <c r="A219">
        <v>15800</v>
      </c>
      <c r="B219">
        <v>14</v>
      </c>
      <c r="C219">
        <v>41.76</v>
      </c>
      <c r="D219">
        <v>71.447000000000003</v>
      </c>
      <c r="E219">
        <v>0.98556999999999995</v>
      </c>
      <c r="F219">
        <v>0.66390000000000005</v>
      </c>
      <c r="G219">
        <v>4.57E-4</v>
      </c>
      <c r="H219">
        <v>1.3021E-2</v>
      </c>
      <c r="I219">
        <v>1.3478E-2</v>
      </c>
    </row>
    <row r="220" spans="1:9" x14ac:dyDescent="0.3">
      <c r="A220">
        <v>15100</v>
      </c>
      <c r="B220">
        <v>14</v>
      </c>
      <c r="C220">
        <v>41.8</v>
      </c>
      <c r="D220">
        <v>71.406999999999996</v>
      </c>
      <c r="E220">
        <v>0.98548999999999998</v>
      </c>
      <c r="F220">
        <v>0.66386000000000001</v>
      </c>
      <c r="G220">
        <v>4.6000000000000001E-4</v>
      </c>
      <c r="H220">
        <v>1.3022000000000001E-2</v>
      </c>
      <c r="I220">
        <v>1.3481E-2</v>
      </c>
    </row>
    <row r="221" spans="1:9" x14ac:dyDescent="0.3">
      <c r="A221">
        <v>15200</v>
      </c>
      <c r="B221">
        <v>14</v>
      </c>
      <c r="C221">
        <v>41.793999999999997</v>
      </c>
      <c r="D221">
        <v>71.412000000000006</v>
      </c>
      <c r="E221">
        <v>0.98550000000000004</v>
      </c>
      <c r="F221">
        <v>0.66386000000000001</v>
      </c>
      <c r="G221">
        <v>4.5899999999999999E-4</v>
      </c>
      <c r="H221">
        <v>1.3022000000000001E-2</v>
      </c>
      <c r="I221">
        <v>1.3481E-2</v>
      </c>
    </row>
    <row r="222" spans="1:9" x14ac:dyDescent="0.3">
      <c r="A222">
        <v>15300</v>
      </c>
      <c r="B222">
        <v>14</v>
      </c>
      <c r="C222">
        <v>41.787999999999997</v>
      </c>
      <c r="D222">
        <v>71.417000000000002</v>
      </c>
      <c r="E222">
        <v>0.98551</v>
      </c>
      <c r="F222">
        <v>0.66386999999999996</v>
      </c>
      <c r="G222">
        <v>4.5899999999999999E-4</v>
      </c>
      <c r="H222">
        <v>1.3022000000000001E-2</v>
      </c>
      <c r="I222">
        <v>1.3481E-2</v>
      </c>
    </row>
    <row r="223" spans="1:9" x14ac:dyDescent="0.3">
      <c r="A223">
        <v>15000</v>
      </c>
      <c r="B223">
        <v>14</v>
      </c>
      <c r="C223">
        <v>41.826999999999998</v>
      </c>
      <c r="D223">
        <v>71.430999999999997</v>
      </c>
      <c r="E223">
        <v>0.98546999999999996</v>
      </c>
      <c r="F223">
        <v>0.66383999999999999</v>
      </c>
      <c r="G223">
        <v>4.6000000000000001E-4</v>
      </c>
      <c r="H223">
        <v>1.3024000000000001E-2</v>
      </c>
      <c r="I223">
        <v>1.3483999999999999E-2</v>
      </c>
    </row>
    <row r="224" spans="1:9" x14ac:dyDescent="0.3">
      <c r="A224">
        <v>14100</v>
      </c>
      <c r="B224">
        <v>14</v>
      </c>
      <c r="C224">
        <v>41.911000000000001</v>
      </c>
      <c r="D224">
        <v>71.433000000000007</v>
      </c>
      <c r="E224">
        <v>0.98534999999999995</v>
      </c>
      <c r="F224">
        <v>0.66379999999999995</v>
      </c>
      <c r="G224">
        <v>4.64E-4</v>
      </c>
      <c r="H224">
        <v>1.3032E-2</v>
      </c>
      <c r="I224">
        <v>1.3497E-2</v>
      </c>
    </row>
    <row r="225" spans="1:9" x14ac:dyDescent="0.3">
      <c r="A225">
        <v>14200</v>
      </c>
      <c r="B225">
        <v>14</v>
      </c>
      <c r="C225">
        <v>41.905000000000001</v>
      </c>
      <c r="D225">
        <v>71.436999999999998</v>
      </c>
      <c r="E225">
        <v>0.98536000000000001</v>
      </c>
      <c r="F225">
        <v>0.66379999999999995</v>
      </c>
      <c r="G225">
        <v>4.64E-4</v>
      </c>
      <c r="H225">
        <v>1.3032E-2</v>
      </c>
      <c r="I225">
        <v>1.3495999999999999E-2</v>
      </c>
    </row>
    <row r="226" spans="1:9" x14ac:dyDescent="0.3">
      <c r="A226">
        <v>14300</v>
      </c>
      <c r="B226">
        <v>14</v>
      </c>
      <c r="C226">
        <v>41.899000000000001</v>
      </c>
      <c r="D226">
        <v>71.441999999999993</v>
      </c>
      <c r="E226">
        <v>0.98538000000000003</v>
      </c>
      <c r="F226">
        <v>0.66381000000000001</v>
      </c>
      <c r="G226">
        <v>4.6299999999999998E-4</v>
      </c>
      <c r="H226">
        <v>1.3032E-2</v>
      </c>
      <c r="I226">
        <v>1.3495999999999999E-2</v>
      </c>
    </row>
    <row r="227" spans="1:9" x14ac:dyDescent="0.3">
      <c r="A227">
        <v>14400</v>
      </c>
      <c r="B227">
        <v>14</v>
      </c>
      <c r="C227">
        <v>41.893000000000001</v>
      </c>
      <c r="D227">
        <v>71.447999999999993</v>
      </c>
      <c r="E227">
        <v>0.98538999999999999</v>
      </c>
      <c r="F227">
        <v>0.66381000000000001</v>
      </c>
      <c r="G227">
        <v>4.6299999999999998E-4</v>
      </c>
      <c r="H227">
        <v>1.3032E-2</v>
      </c>
      <c r="I227">
        <v>1.3495E-2</v>
      </c>
    </row>
    <row r="228" spans="1:9" x14ac:dyDescent="0.3">
      <c r="A228">
        <v>14500</v>
      </c>
      <c r="B228">
        <v>14</v>
      </c>
      <c r="C228">
        <v>41.887</v>
      </c>
      <c r="D228">
        <v>71.453000000000003</v>
      </c>
      <c r="E228">
        <v>0.98540000000000005</v>
      </c>
      <c r="F228">
        <v>0.66381000000000001</v>
      </c>
      <c r="G228">
        <v>4.6299999999999998E-4</v>
      </c>
      <c r="H228">
        <v>1.3032E-2</v>
      </c>
      <c r="I228">
        <v>1.3495E-2</v>
      </c>
    </row>
    <row r="229" spans="1:9" x14ac:dyDescent="0.3">
      <c r="A229">
        <v>14600</v>
      </c>
      <c r="B229">
        <v>14</v>
      </c>
      <c r="C229">
        <v>41.881999999999998</v>
      </c>
      <c r="D229">
        <v>71.459000000000003</v>
      </c>
      <c r="E229">
        <v>0.98541999999999996</v>
      </c>
      <c r="F229">
        <v>0.66381999999999997</v>
      </c>
      <c r="G229">
        <v>4.6200000000000001E-4</v>
      </c>
      <c r="H229">
        <v>1.3032E-2</v>
      </c>
      <c r="I229">
        <v>1.3494000000000001E-2</v>
      </c>
    </row>
    <row r="230" spans="1:9" x14ac:dyDescent="0.3">
      <c r="A230">
        <v>14700</v>
      </c>
      <c r="B230">
        <v>14</v>
      </c>
      <c r="C230">
        <v>41.875999999999998</v>
      </c>
      <c r="D230">
        <v>71.463999999999999</v>
      </c>
      <c r="E230">
        <v>0.98543000000000003</v>
      </c>
      <c r="F230">
        <v>0.66383000000000003</v>
      </c>
      <c r="G230">
        <v>4.6200000000000001E-4</v>
      </c>
      <c r="H230">
        <v>1.3032E-2</v>
      </c>
      <c r="I230">
        <v>1.3494000000000001E-2</v>
      </c>
    </row>
    <row r="231" spans="1:9" x14ac:dyDescent="0.3">
      <c r="A231">
        <v>14800</v>
      </c>
      <c r="B231">
        <v>14</v>
      </c>
      <c r="C231">
        <v>41.87</v>
      </c>
      <c r="D231">
        <v>71.468999999999994</v>
      </c>
      <c r="E231">
        <v>0.98543999999999998</v>
      </c>
      <c r="F231">
        <v>0.66383000000000003</v>
      </c>
      <c r="G231">
        <v>4.6099999999999998E-4</v>
      </c>
      <c r="H231">
        <v>1.3032E-2</v>
      </c>
      <c r="I231">
        <v>1.3493E-2</v>
      </c>
    </row>
    <row r="232" spans="1:9" x14ac:dyDescent="0.3">
      <c r="A232">
        <v>14900</v>
      </c>
      <c r="B232">
        <v>14</v>
      </c>
      <c r="C232">
        <v>41.865000000000002</v>
      </c>
      <c r="D232">
        <v>71.474999999999994</v>
      </c>
      <c r="E232">
        <v>0.98545000000000005</v>
      </c>
      <c r="F232">
        <v>0.66383999999999999</v>
      </c>
      <c r="G232">
        <v>4.6099999999999998E-4</v>
      </c>
      <c r="H232">
        <v>1.3032E-2</v>
      </c>
      <c r="I232">
        <v>1.3493E-2</v>
      </c>
    </row>
    <row r="233" spans="1:9" x14ac:dyDescent="0.3">
      <c r="A233">
        <v>14000</v>
      </c>
      <c r="B233">
        <v>14</v>
      </c>
      <c r="C233">
        <v>41.941000000000003</v>
      </c>
      <c r="D233">
        <v>71.462000000000003</v>
      </c>
      <c r="E233">
        <v>0.98533000000000004</v>
      </c>
      <c r="F233">
        <v>0.66378000000000004</v>
      </c>
      <c r="G233">
        <v>4.6500000000000003E-4</v>
      </c>
      <c r="H233">
        <v>1.3034E-2</v>
      </c>
      <c r="I233">
        <v>1.3499000000000001E-2</v>
      </c>
    </row>
    <row r="234" spans="1:9" x14ac:dyDescent="0.3">
      <c r="A234">
        <v>13100</v>
      </c>
      <c r="B234">
        <v>14</v>
      </c>
      <c r="C234">
        <v>42.039000000000001</v>
      </c>
      <c r="D234">
        <v>71.47</v>
      </c>
      <c r="E234">
        <v>0.98519999999999996</v>
      </c>
      <c r="F234">
        <v>0.66376000000000002</v>
      </c>
      <c r="G234">
        <v>4.6900000000000002E-4</v>
      </c>
      <c r="H234">
        <v>1.3043000000000001E-2</v>
      </c>
      <c r="I234">
        <v>1.3513000000000001E-2</v>
      </c>
    </row>
    <row r="235" spans="1:9" x14ac:dyDescent="0.3">
      <c r="A235">
        <v>13900</v>
      </c>
      <c r="B235">
        <v>14</v>
      </c>
      <c r="C235">
        <v>41.985999999999997</v>
      </c>
      <c r="D235">
        <v>71.516000000000005</v>
      </c>
      <c r="E235">
        <v>0.98531000000000002</v>
      </c>
      <c r="F235">
        <v>0.66378999999999999</v>
      </c>
      <c r="G235">
        <v>4.66E-4</v>
      </c>
      <c r="H235">
        <v>1.3043000000000001E-2</v>
      </c>
      <c r="I235">
        <v>1.3509E-2</v>
      </c>
    </row>
    <row r="236" spans="1:9" x14ac:dyDescent="0.3">
      <c r="A236">
        <v>13200</v>
      </c>
      <c r="B236">
        <v>14</v>
      </c>
      <c r="C236">
        <v>42.030999999999999</v>
      </c>
      <c r="D236">
        <v>71.474000000000004</v>
      </c>
      <c r="E236">
        <v>0.98521999999999998</v>
      </c>
      <c r="F236">
        <v>0.66376000000000002</v>
      </c>
      <c r="G236">
        <v>4.6900000000000002E-4</v>
      </c>
      <c r="H236">
        <v>1.3044E-2</v>
      </c>
      <c r="I236">
        <v>1.3512E-2</v>
      </c>
    </row>
    <row r="237" spans="1:9" x14ac:dyDescent="0.3">
      <c r="A237">
        <v>13300</v>
      </c>
      <c r="B237">
        <v>14</v>
      </c>
      <c r="C237">
        <v>42.024000000000001</v>
      </c>
      <c r="D237">
        <v>71.48</v>
      </c>
      <c r="E237">
        <v>0.98523000000000005</v>
      </c>
      <c r="F237">
        <v>0.66376000000000002</v>
      </c>
      <c r="G237">
        <v>4.6799999999999999E-4</v>
      </c>
      <c r="H237">
        <v>1.3044E-2</v>
      </c>
      <c r="I237">
        <v>1.3512E-2</v>
      </c>
    </row>
    <row r="238" spans="1:9" x14ac:dyDescent="0.3">
      <c r="A238">
        <v>13400</v>
      </c>
      <c r="B238">
        <v>14</v>
      </c>
      <c r="C238">
        <v>42.018000000000001</v>
      </c>
      <c r="D238">
        <v>71.486000000000004</v>
      </c>
      <c r="E238">
        <v>0.98524999999999996</v>
      </c>
      <c r="F238">
        <v>0.66376000000000002</v>
      </c>
      <c r="G238">
        <v>4.6799999999999999E-4</v>
      </c>
      <c r="H238">
        <v>1.3044E-2</v>
      </c>
      <c r="I238">
        <v>1.3512E-2</v>
      </c>
    </row>
    <row r="239" spans="1:9" x14ac:dyDescent="0.3">
      <c r="A239">
        <v>13500</v>
      </c>
      <c r="B239">
        <v>14</v>
      </c>
      <c r="C239">
        <v>42.012</v>
      </c>
      <c r="D239">
        <v>71.491</v>
      </c>
      <c r="E239">
        <v>0.98526000000000002</v>
      </c>
      <c r="F239">
        <v>0.66376999999999997</v>
      </c>
      <c r="G239">
        <v>4.6799999999999999E-4</v>
      </c>
      <c r="H239">
        <v>1.3044E-2</v>
      </c>
      <c r="I239">
        <v>1.3511E-2</v>
      </c>
    </row>
    <row r="240" spans="1:9" x14ac:dyDescent="0.3">
      <c r="A240">
        <v>13600</v>
      </c>
      <c r="B240">
        <v>14</v>
      </c>
      <c r="C240">
        <v>42.005000000000003</v>
      </c>
      <c r="D240">
        <v>71.497</v>
      </c>
      <c r="E240">
        <v>0.98526999999999998</v>
      </c>
      <c r="F240">
        <v>0.66376999999999997</v>
      </c>
      <c r="G240">
        <v>4.6700000000000002E-4</v>
      </c>
      <c r="H240">
        <v>1.3044E-2</v>
      </c>
      <c r="I240">
        <v>1.3511E-2</v>
      </c>
    </row>
    <row r="241" spans="1:9" x14ac:dyDescent="0.3">
      <c r="A241">
        <v>13700</v>
      </c>
      <c r="B241">
        <v>14</v>
      </c>
      <c r="C241">
        <v>41.999000000000002</v>
      </c>
      <c r="D241">
        <v>71.503</v>
      </c>
      <c r="E241">
        <v>0.98529</v>
      </c>
      <c r="F241">
        <v>0.66378000000000004</v>
      </c>
      <c r="G241">
        <v>4.6700000000000002E-4</v>
      </c>
      <c r="H241">
        <v>1.3044E-2</v>
      </c>
      <c r="I241">
        <v>1.3509999999999999E-2</v>
      </c>
    </row>
    <row r="242" spans="1:9" x14ac:dyDescent="0.3">
      <c r="A242">
        <v>13800</v>
      </c>
      <c r="B242">
        <v>14</v>
      </c>
      <c r="C242">
        <v>41.991999999999997</v>
      </c>
      <c r="D242">
        <v>71.510000000000005</v>
      </c>
      <c r="E242">
        <v>0.98529999999999995</v>
      </c>
      <c r="F242">
        <v>0.66378000000000004</v>
      </c>
      <c r="G242">
        <v>4.66E-4</v>
      </c>
      <c r="H242">
        <v>1.3044E-2</v>
      </c>
      <c r="I242">
        <v>1.3509999999999999E-2</v>
      </c>
    </row>
    <row r="243" spans="1:9" x14ac:dyDescent="0.3">
      <c r="A243">
        <v>13000</v>
      </c>
      <c r="B243">
        <v>14</v>
      </c>
      <c r="C243">
        <v>42.072000000000003</v>
      </c>
      <c r="D243">
        <v>71.501999999999995</v>
      </c>
      <c r="E243">
        <v>0.98517999999999994</v>
      </c>
      <c r="F243">
        <v>0.66374</v>
      </c>
      <c r="G243">
        <v>4.6999999999999999E-4</v>
      </c>
      <c r="H243">
        <v>1.3046E-2</v>
      </c>
      <c r="I243">
        <v>1.3516E-2</v>
      </c>
    </row>
    <row r="244" spans="1:9" x14ac:dyDescent="0.3">
      <c r="A244">
        <v>12100</v>
      </c>
      <c r="B244">
        <v>14</v>
      </c>
      <c r="C244">
        <v>42.179000000000002</v>
      </c>
      <c r="D244">
        <v>71.515000000000001</v>
      </c>
      <c r="E244">
        <v>0.98502999999999996</v>
      </c>
      <c r="F244">
        <v>0.66374999999999995</v>
      </c>
      <c r="G244">
        <v>4.75E-4</v>
      </c>
      <c r="H244">
        <v>1.3055000000000001E-2</v>
      </c>
      <c r="I244">
        <v>1.353E-2</v>
      </c>
    </row>
    <row r="245" spans="1:9" x14ac:dyDescent="0.3">
      <c r="A245">
        <v>12200</v>
      </c>
      <c r="B245">
        <v>14</v>
      </c>
      <c r="C245">
        <v>42.170999999999999</v>
      </c>
      <c r="D245">
        <v>71.52</v>
      </c>
      <c r="E245">
        <v>0.98504999999999998</v>
      </c>
      <c r="F245">
        <v>0.66374</v>
      </c>
      <c r="G245">
        <v>4.75E-4</v>
      </c>
      <c r="H245">
        <v>1.3055000000000001E-2</v>
      </c>
      <c r="I245">
        <v>1.353E-2</v>
      </c>
    </row>
    <row r="246" spans="1:9" x14ac:dyDescent="0.3">
      <c r="A246">
        <v>12300</v>
      </c>
      <c r="B246">
        <v>14</v>
      </c>
      <c r="C246">
        <v>42.164000000000001</v>
      </c>
      <c r="D246">
        <v>71.525999999999996</v>
      </c>
      <c r="E246">
        <v>0.98507</v>
      </c>
      <c r="F246">
        <v>0.66374</v>
      </c>
      <c r="G246">
        <v>4.7399999999999997E-4</v>
      </c>
      <c r="H246">
        <v>1.3056E-2</v>
      </c>
      <c r="I246">
        <v>1.353E-2</v>
      </c>
    </row>
    <row r="247" spans="1:9" x14ac:dyDescent="0.3">
      <c r="A247">
        <v>12400</v>
      </c>
      <c r="B247">
        <v>14</v>
      </c>
      <c r="C247">
        <v>42.156999999999996</v>
      </c>
      <c r="D247">
        <v>71.533000000000001</v>
      </c>
      <c r="E247">
        <v>0.98507999999999996</v>
      </c>
      <c r="F247">
        <v>0.66374</v>
      </c>
      <c r="G247">
        <v>4.7399999999999997E-4</v>
      </c>
      <c r="H247">
        <v>1.3056E-2</v>
      </c>
      <c r="I247">
        <v>1.353E-2</v>
      </c>
    </row>
    <row r="248" spans="1:9" x14ac:dyDescent="0.3">
      <c r="A248">
        <v>12500</v>
      </c>
      <c r="B248">
        <v>14</v>
      </c>
      <c r="C248">
        <v>42.15</v>
      </c>
      <c r="D248">
        <v>71.540000000000006</v>
      </c>
      <c r="E248">
        <v>0.98509999999999998</v>
      </c>
      <c r="F248">
        <v>0.66374</v>
      </c>
      <c r="G248">
        <v>4.73E-4</v>
      </c>
      <c r="H248">
        <v>1.3056E-2</v>
      </c>
      <c r="I248">
        <v>1.3528999999999999E-2</v>
      </c>
    </row>
    <row r="249" spans="1:9" x14ac:dyDescent="0.3">
      <c r="A249">
        <v>12600</v>
      </c>
      <c r="B249">
        <v>14</v>
      </c>
      <c r="C249">
        <v>42.143999999999998</v>
      </c>
      <c r="D249">
        <v>71.546000000000006</v>
      </c>
      <c r="E249">
        <v>0.98511000000000004</v>
      </c>
      <c r="F249">
        <v>0.66374</v>
      </c>
      <c r="G249">
        <v>4.73E-4</v>
      </c>
      <c r="H249">
        <v>1.3056E-2</v>
      </c>
      <c r="I249">
        <v>1.3528999999999999E-2</v>
      </c>
    </row>
    <row r="250" spans="1:9" x14ac:dyDescent="0.3">
      <c r="A250">
        <v>12700</v>
      </c>
      <c r="B250">
        <v>14</v>
      </c>
      <c r="C250">
        <v>42.137</v>
      </c>
      <c r="D250">
        <v>71.552999999999997</v>
      </c>
      <c r="E250">
        <v>0.98512999999999995</v>
      </c>
      <c r="F250">
        <v>0.66374</v>
      </c>
      <c r="G250">
        <v>4.7199999999999998E-4</v>
      </c>
      <c r="H250">
        <v>1.3056E-2</v>
      </c>
      <c r="I250">
        <v>1.3528E-2</v>
      </c>
    </row>
    <row r="251" spans="1:9" x14ac:dyDescent="0.3">
      <c r="A251">
        <v>12800</v>
      </c>
      <c r="B251">
        <v>14</v>
      </c>
      <c r="C251">
        <v>42.13</v>
      </c>
      <c r="D251">
        <v>71.56</v>
      </c>
      <c r="E251">
        <v>0.98514000000000002</v>
      </c>
      <c r="F251">
        <v>0.66374999999999995</v>
      </c>
      <c r="G251">
        <v>4.7199999999999998E-4</v>
      </c>
      <c r="H251">
        <v>1.3056E-2</v>
      </c>
      <c r="I251">
        <v>1.3528E-2</v>
      </c>
    </row>
    <row r="252" spans="1:9" x14ac:dyDescent="0.3">
      <c r="A252">
        <v>12900</v>
      </c>
      <c r="B252">
        <v>14</v>
      </c>
      <c r="C252">
        <v>42.124000000000002</v>
      </c>
      <c r="D252">
        <v>71.566000000000003</v>
      </c>
      <c r="E252">
        <v>0.98516000000000004</v>
      </c>
      <c r="F252">
        <v>0.66374999999999995</v>
      </c>
      <c r="G252">
        <v>4.7100000000000001E-4</v>
      </c>
      <c r="H252">
        <v>1.3056E-2</v>
      </c>
      <c r="I252">
        <v>1.3527000000000001E-2</v>
      </c>
    </row>
    <row r="253" spans="1:9" x14ac:dyDescent="0.3">
      <c r="A253">
        <v>12000</v>
      </c>
      <c r="B253">
        <v>14</v>
      </c>
      <c r="C253">
        <v>42.216000000000001</v>
      </c>
      <c r="D253">
        <v>71.552999999999997</v>
      </c>
      <c r="E253">
        <v>0.98501000000000005</v>
      </c>
      <c r="F253">
        <v>0.66373000000000004</v>
      </c>
      <c r="G253">
        <v>4.7600000000000002E-4</v>
      </c>
      <c r="H253">
        <v>1.3056999999999999E-2</v>
      </c>
      <c r="I253">
        <v>1.3533E-2</v>
      </c>
    </row>
    <row r="254" spans="1:9" x14ac:dyDescent="0.3">
      <c r="A254">
        <v>11100</v>
      </c>
      <c r="B254">
        <v>14</v>
      </c>
      <c r="C254">
        <v>42.332000000000001</v>
      </c>
      <c r="D254">
        <v>71.572999999999993</v>
      </c>
      <c r="E254">
        <v>0.98484000000000005</v>
      </c>
      <c r="F254">
        <v>0.66376999999999997</v>
      </c>
      <c r="G254">
        <v>4.8200000000000001E-4</v>
      </c>
      <c r="H254">
        <v>1.3067E-2</v>
      </c>
      <c r="I254">
        <v>1.3549E-2</v>
      </c>
    </row>
    <row r="255" spans="1:9" x14ac:dyDescent="0.3">
      <c r="A255">
        <v>11200</v>
      </c>
      <c r="B255">
        <v>14</v>
      </c>
      <c r="C255">
        <v>42.323</v>
      </c>
      <c r="D255">
        <v>71.578999999999994</v>
      </c>
      <c r="E255">
        <v>0.98485999999999996</v>
      </c>
      <c r="F255">
        <v>0.66376000000000002</v>
      </c>
      <c r="G255">
        <v>4.8099999999999998E-4</v>
      </c>
      <c r="H255">
        <v>1.3068E-2</v>
      </c>
      <c r="I255">
        <v>1.3549E-2</v>
      </c>
    </row>
    <row r="256" spans="1:9" x14ac:dyDescent="0.3">
      <c r="A256">
        <v>11300</v>
      </c>
      <c r="B256">
        <v>14</v>
      </c>
      <c r="C256">
        <v>42.316000000000003</v>
      </c>
      <c r="D256">
        <v>71.585999999999999</v>
      </c>
      <c r="E256">
        <v>0.98487999999999998</v>
      </c>
      <c r="F256">
        <v>0.66374999999999995</v>
      </c>
      <c r="G256">
        <v>4.8099999999999998E-4</v>
      </c>
      <c r="H256">
        <v>1.3068E-2</v>
      </c>
      <c r="I256">
        <v>1.3549E-2</v>
      </c>
    </row>
    <row r="257" spans="1:9" x14ac:dyDescent="0.3">
      <c r="A257">
        <v>11400</v>
      </c>
      <c r="B257">
        <v>14</v>
      </c>
      <c r="C257">
        <v>42.308999999999997</v>
      </c>
      <c r="D257">
        <v>71.593000000000004</v>
      </c>
      <c r="E257">
        <v>0.9849</v>
      </c>
      <c r="F257">
        <v>0.66374</v>
      </c>
      <c r="G257">
        <v>4.8000000000000001E-4</v>
      </c>
      <c r="H257">
        <v>1.3069000000000001E-2</v>
      </c>
      <c r="I257">
        <v>1.3549E-2</v>
      </c>
    </row>
    <row r="258" spans="1:9" x14ac:dyDescent="0.3">
      <c r="A258">
        <v>11500</v>
      </c>
      <c r="B258">
        <v>14</v>
      </c>
      <c r="C258">
        <v>42.302999999999997</v>
      </c>
      <c r="D258">
        <v>71.599999999999994</v>
      </c>
      <c r="E258">
        <v>0.98490999999999995</v>
      </c>
      <c r="F258">
        <v>0.66374</v>
      </c>
      <c r="G258">
        <v>4.8000000000000001E-4</v>
      </c>
      <c r="H258">
        <v>1.3069000000000001E-2</v>
      </c>
      <c r="I258">
        <v>1.3549E-2</v>
      </c>
    </row>
    <row r="259" spans="1:9" x14ac:dyDescent="0.3">
      <c r="A259">
        <v>11600</v>
      </c>
      <c r="B259">
        <v>14</v>
      </c>
      <c r="C259">
        <v>42.295999999999999</v>
      </c>
      <c r="D259">
        <v>71.608000000000004</v>
      </c>
      <c r="E259">
        <v>0.98492999999999997</v>
      </c>
      <c r="F259">
        <v>0.66374</v>
      </c>
      <c r="G259">
        <v>4.7899999999999999E-4</v>
      </c>
      <c r="H259">
        <v>1.307E-2</v>
      </c>
      <c r="I259">
        <v>1.3549E-2</v>
      </c>
    </row>
    <row r="260" spans="1:9" x14ac:dyDescent="0.3">
      <c r="A260">
        <v>11700</v>
      </c>
      <c r="B260">
        <v>14</v>
      </c>
      <c r="C260">
        <v>42.29</v>
      </c>
      <c r="D260">
        <v>71.614999999999995</v>
      </c>
      <c r="E260">
        <v>0.98494999999999999</v>
      </c>
      <c r="F260">
        <v>0.66374</v>
      </c>
      <c r="G260">
        <v>4.7800000000000002E-4</v>
      </c>
      <c r="H260">
        <v>1.307E-2</v>
      </c>
      <c r="I260">
        <v>1.3547999999999999E-2</v>
      </c>
    </row>
    <row r="261" spans="1:9" x14ac:dyDescent="0.3">
      <c r="A261">
        <v>11000</v>
      </c>
      <c r="B261">
        <v>14</v>
      </c>
      <c r="C261">
        <v>42.375999999999998</v>
      </c>
      <c r="D261">
        <v>71.617999999999995</v>
      </c>
      <c r="E261">
        <v>0.98480999999999996</v>
      </c>
      <c r="F261">
        <v>0.66374999999999995</v>
      </c>
      <c r="G261">
        <v>4.8299999999999998E-4</v>
      </c>
      <c r="H261">
        <v>1.307E-2</v>
      </c>
      <c r="I261">
        <v>1.3553000000000001E-2</v>
      </c>
    </row>
    <row r="262" spans="1:9" x14ac:dyDescent="0.3">
      <c r="A262">
        <v>11800</v>
      </c>
      <c r="B262">
        <v>14</v>
      </c>
      <c r="C262">
        <v>42.283000000000001</v>
      </c>
      <c r="D262">
        <v>71.623000000000005</v>
      </c>
      <c r="E262">
        <v>0.98497000000000001</v>
      </c>
      <c r="F262">
        <v>0.66374</v>
      </c>
      <c r="G262">
        <v>4.7800000000000002E-4</v>
      </c>
      <c r="H262">
        <v>1.307E-2</v>
      </c>
      <c r="I262">
        <v>1.3547999999999999E-2</v>
      </c>
    </row>
    <row r="263" spans="1:9" x14ac:dyDescent="0.3">
      <c r="A263">
        <v>11900</v>
      </c>
      <c r="B263">
        <v>14</v>
      </c>
      <c r="C263">
        <v>42.276000000000003</v>
      </c>
      <c r="D263">
        <v>71.63</v>
      </c>
      <c r="E263">
        <v>0.98497999999999997</v>
      </c>
      <c r="F263">
        <v>0.66374</v>
      </c>
      <c r="G263">
        <v>4.7699999999999999E-4</v>
      </c>
      <c r="H263">
        <v>1.307E-2</v>
      </c>
      <c r="I263">
        <v>1.3547E-2</v>
      </c>
    </row>
    <row r="264" spans="1:9" x14ac:dyDescent="0.3">
      <c r="A264">
        <v>10100</v>
      </c>
      <c r="B264">
        <v>14</v>
      </c>
      <c r="C264">
        <v>42.506</v>
      </c>
      <c r="D264">
        <v>71.647999999999996</v>
      </c>
      <c r="E264">
        <v>0.98462000000000005</v>
      </c>
      <c r="F264">
        <v>0.66383000000000003</v>
      </c>
      <c r="G264">
        <v>4.8999999999999998E-4</v>
      </c>
      <c r="H264">
        <v>1.308E-2</v>
      </c>
      <c r="I264">
        <v>1.357E-2</v>
      </c>
    </row>
    <row r="265" spans="1:9" x14ac:dyDescent="0.3">
      <c r="A265">
        <v>10200</v>
      </c>
      <c r="B265">
        <v>14</v>
      </c>
      <c r="C265">
        <v>42.497</v>
      </c>
      <c r="D265">
        <v>71.653999999999996</v>
      </c>
      <c r="E265">
        <v>0.98463999999999996</v>
      </c>
      <c r="F265">
        <v>0.66381999999999997</v>
      </c>
      <c r="G265">
        <v>4.8899999999999996E-4</v>
      </c>
      <c r="H265">
        <v>1.3081000000000001E-2</v>
      </c>
      <c r="I265">
        <v>1.357E-2</v>
      </c>
    </row>
    <row r="266" spans="1:9" x14ac:dyDescent="0.3">
      <c r="A266">
        <v>10300</v>
      </c>
      <c r="B266">
        <v>14</v>
      </c>
      <c r="C266">
        <v>42.49</v>
      </c>
      <c r="D266">
        <v>71.662000000000006</v>
      </c>
      <c r="E266">
        <v>0.98465999999999998</v>
      </c>
      <c r="F266">
        <v>0.66379999999999995</v>
      </c>
      <c r="G266">
        <v>4.8799999999999999E-4</v>
      </c>
      <c r="H266">
        <v>1.3082E-2</v>
      </c>
      <c r="I266">
        <v>1.357E-2</v>
      </c>
    </row>
    <row r="267" spans="1:9" x14ac:dyDescent="0.3">
      <c r="A267">
        <v>10400</v>
      </c>
      <c r="B267">
        <v>14</v>
      </c>
      <c r="C267">
        <v>42.484000000000002</v>
      </c>
      <c r="D267">
        <v>71.67</v>
      </c>
      <c r="E267">
        <v>0.98468</v>
      </c>
      <c r="F267">
        <v>0.66378999999999999</v>
      </c>
      <c r="G267">
        <v>4.8799999999999999E-4</v>
      </c>
      <c r="H267">
        <v>1.3082999999999999E-2</v>
      </c>
      <c r="I267">
        <v>1.3571E-2</v>
      </c>
    </row>
    <row r="268" spans="1:9" x14ac:dyDescent="0.3">
      <c r="A268">
        <v>10500</v>
      </c>
      <c r="B268">
        <v>14</v>
      </c>
      <c r="C268">
        <v>42.476999999999997</v>
      </c>
      <c r="D268">
        <v>71.677999999999997</v>
      </c>
      <c r="E268">
        <v>0.98470000000000002</v>
      </c>
      <c r="F268">
        <v>0.66378000000000004</v>
      </c>
      <c r="G268">
        <v>4.8700000000000002E-4</v>
      </c>
      <c r="H268">
        <v>1.3082999999999999E-2</v>
      </c>
      <c r="I268">
        <v>1.3571E-2</v>
      </c>
    </row>
    <row r="269" spans="1:9" x14ac:dyDescent="0.3">
      <c r="A269">
        <v>10000</v>
      </c>
      <c r="B269">
        <v>14</v>
      </c>
      <c r="C269">
        <v>42.557000000000002</v>
      </c>
      <c r="D269">
        <v>71.701999999999998</v>
      </c>
      <c r="E269">
        <v>0.98458999999999997</v>
      </c>
      <c r="F269">
        <v>0.66381000000000001</v>
      </c>
      <c r="G269">
        <v>4.9100000000000001E-4</v>
      </c>
      <c r="H269">
        <v>1.3082999999999999E-2</v>
      </c>
      <c r="I269">
        <v>1.3573999999999999E-2</v>
      </c>
    </row>
    <row r="270" spans="1:9" x14ac:dyDescent="0.3">
      <c r="A270">
        <v>10600</v>
      </c>
      <c r="B270">
        <v>14</v>
      </c>
      <c r="C270">
        <v>42.470999999999997</v>
      </c>
      <c r="D270">
        <v>71.686000000000007</v>
      </c>
      <c r="E270">
        <v>0.98472000000000004</v>
      </c>
      <c r="F270">
        <v>0.66378000000000004</v>
      </c>
      <c r="G270">
        <v>4.8700000000000002E-4</v>
      </c>
      <c r="H270">
        <v>1.3084E-2</v>
      </c>
      <c r="I270">
        <v>1.357E-2</v>
      </c>
    </row>
    <row r="271" spans="1:9" x14ac:dyDescent="0.3">
      <c r="A271">
        <v>10700</v>
      </c>
      <c r="B271">
        <v>14</v>
      </c>
      <c r="C271">
        <v>42.463999999999999</v>
      </c>
      <c r="D271">
        <v>71.694999999999993</v>
      </c>
      <c r="E271">
        <v>0.98473999999999995</v>
      </c>
      <c r="F271">
        <v>0.66376999999999997</v>
      </c>
      <c r="G271">
        <v>4.86E-4</v>
      </c>
      <c r="H271">
        <v>1.3084E-2</v>
      </c>
      <c r="I271">
        <v>1.357E-2</v>
      </c>
    </row>
    <row r="272" spans="1:9" x14ac:dyDescent="0.3">
      <c r="A272">
        <v>10800</v>
      </c>
      <c r="B272">
        <v>14</v>
      </c>
      <c r="C272">
        <v>42.457000000000001</v>
      </c>
      <c r="D272">
        <v>71.703000000000003</v>
      </c>
      <c r="E272">
        <v>0.98475999999999997</v>
      </c>
      <c r="F272">
        <v>0.66376999999999997</v>
      </c>
      <c r="G272">
        <v>4.8500000000000003E-4</v>
      </c>
      <c r="H272">
        <v>1.3084999999999999E-2</v>
      </c>
      <c r="I272">
        <v>1.357E-2</v>
      </c>
    </row>
    <row r="273" spans="1:9" x14ac:dyDescent="0.3">
      <c r="A273">
        <v>10900</v>
      </c>
      <c r="B273">
        <v>14</v>
      </c>
      <c r="C273">
        <v>42.451000000000001</v>
      </c>
      <c r="D273">
        <v>71.712000000000003</v>
      </c>
      <c r="E273">
        <v>0.98477999999999999</v>
      </c>
      <c r="F273">
        <v>0.66376000000000002</v>
      </c>
      <c r="G273">
        <v>4.8500000000000003E-4</v>
      </c>
      <c r="H273">
        <v>1.3084999999999999E-2</v>
      </c>
      <c r="I273">
        <v>1.3568999999999999E-2</v>
      </c>
    </row>
    <row r="274" spans="1:9" x14ac:dyDescent="0.3">
      <c r="A274">
        <v>9100</v>
      </c>
      <c r="B274">
        <v>14</v>
      </c>
      <c r="C274">
        <v>42.71</v>
      </c>
      <c r="D274">
        <v>71.747</v>
      </c>
      <c r="E274">
        <v>0.98436000000000001</v>
      </c>
      <c r="F274">
        <v>0.66396999999999995</v>
      </c>
      <c r="G274">
        <v>4.9899999999999999E-4</v>
      </c>
      <c r="H274">
        <v>1.3094E-2</v>
      </c>
      <c r="I274">
        <v>1.3592999999999999E-2</v>
      </c>
    </row>
    <row r="275" spans="1:9" x14ac:dyDescent="0.3">
      <c r="A275">
        <v>9200</v>
      </c>
      <c r="B275">
        <v>14</v>
      </c>
      <c r="C275">
        <v>42.7</v>
      </c>
      <c r="D275">
        <v>71.754000000000005</v>
      </c>
      <c r="E275">
        <v>0.98438999999999999</v>
      </c>
      <c r="F275">
        <v>0.66393999999999997</v>
      </c>
      <c r="G275">
        <v>4.9799999999999996E-4</v>
      </c>
      <c r="H275">
        <v>1.3095000000000001E-2</v>
      </c>
      <c r="I275">
        <v>1.3594E-2</v>
      </c>
    </row>
    <row r="276" spans="1:9" x14ac:dyDescent="0.3">
      <c r="A276">
        <v>9300</v>
      </c>
      <c r="B276">
        <v>14</v>
      </c>
      <c r="C276">
        <v>42.692</v>
      </c>
      <c r="D276">
        <v>71.763000000000005</v>
      </c>
      <c r="E276">
        <v>0.98441000000000001</v>
      </c>
      <c r="F276">
        <v>0.66391999999999995</v>
      </c>
      <c r="G276">
        <v>4.9799999999999996E-4</v>
      </c>
      <c r="H276">
        <v>1.3096999999999999E-2</v>
      </c>
      <c r="I276">
        <v>1.3594E-2</v>
      </c>
    </row>
    <row r="277" spans="1:9" x14ac:dyDescent="0.3">
      <c r="A277">
        <v>9000</v>
      </c>
      <c r="B277">
        <v>14</v>
      </c>
      <c r="C277">
        <v>42.774000000000001</v>
      </c>
      <c r="D277">
        <v>71.814999999999998</v>
      </c>
      <c r="E277">
        <v>0.98431999999999997</v>
      </c>
      <c r="F277">
        <v>0.66395000000000004</v>
      </c>
      <c r="G277">
        <v>5.0100000000000003E-4</v>
      </c>
      <c r="H277">
        <v>1.3096999999999999E-2</v>
      </c>
      <c r="I277">
        <v>1.3597E-2</v>
      </c>
    </row>
    <row r="278" spans="1:9" x14ac:dyDescent="0.3">
      <c r="A278">
        <v>9400</v>
      </c>
      <c r="B278">
        <v>14</v>
      </c>
      <c r="C278">
        <v>42.683999999999997</v>
      </c>
      <c r="D278">
        <v>71.772000000000006</v>
      </c>
      <c r="E278">
        <v>0.98443000000000003</v>
      </c>
      <c r="F278">
        <v>0.66390000000000005</v>
      </c>
      <c r="G278">
        <v>4.9700000000000005E-4</v>
      </c>
      <c r="H278">
        <v>1.3098E-2</v>
      </c>
      <c r="I278">
        <v>1.3594999999999999E-2</v>
      </c>
    </row>
    <row r="279" spans="1:9" x14ac:dyDescent="0.3">
      <c r="A279">
        <v>9500</v>
      </c>
      <c r="B279">
        <v>14</v>
      </c>
      <c r="C279">
        <v>42.676000000000002</v>
      </c>
      <c r="D279">
        <v>71.781000000000006</v>
      </c>
      <c r="E279">
        <v>0.98446</v>
      </c>
      <c r="F279">
        <v>0.66388000000000003</v>
      </c>
      <c r="G279">
        <v>4.9600000000000002E-4</v>
      </c>
      <c r="H279">
        <v>1.3099E-2</v>
      </c>
      <c r="I279">
        <v>1.3594999999999999E-2</v>
      </c>
    </row>
    <row r="280" spans="1:9" x14ac:dyDescent="0.3">
      <c r="A280">
        <v>9600</v>
      </c>
      <c r="B280">
        <v>14</v>
      </c>
      <c r="C280">
        <v>42.667999999999999</v>
      </c>
      <c r="D280">
        <v>71.790000000000006</v>
      </c>
      <c r="E280">
        <v>0.98448000000000002</v>
      </c>
      <c r="F280">
        <v>0.66386999999999996</v>
      </c>
      <c r="G280">
        <v>4.95E-4</v>
      </c>
      <c r="H280">
        <v>1.3099E-2</v>
      </c>
      <c r="I280">
        <v>1.3594999999999999E-2</v>
      </c>
    </row>
    <row r="281" spans="1:9" x14ac:dyDescent="0.3">
      <c r="A281">
        <v>9700</v>
      </c>
      <c r="B281">
        <v>14</v>
      </c>
      <c r="C281">
        <v>42.66</v>
      </c>
      <c r="D281">
        <v>71.799000000000007</v>
      </c>
      <c r="E281">
        <v>0.98450000000000004</v>
      </c>
      <c r="F281">
        <v>0.66386000000000001</v>
      </c>
      <c r="G281">
        <v>4.95E-4</v>
      </c>
      <c r="H281">
        <v>1.3100000000000001E-2</v>
      </c>
      <c r="I281">
        <v>1.3594999999999999E-2</v>
      </c>
    </row>
    <row r="282" spans="1:9" x14ac:dyDescent="0.3">
      <c r="A282">
        <v>9800</v>
      </c>
      <c r="B282">
        <v>14</v>
      </c>
      <c r="C282">
        <v>42.654000000000003</v>
      </c>
      <c r="D282">
        <v>71.808999999999997</v>
      </c>
      <c r="E282">
        <v>0.98453000000000002</v>
      </c>
      <c r="F282">
        <v>0.66385000000000005</v>
      </c>
      <c r="G282">
        <v>4.9399999999999997E-4</v>
      </c>
      <c r="H282">
        <v>1.3101E-2</v>
      </c>
      <c r="I282">
        <v>1.3594999999999999E-2</v>
      </c>
    </row>
    <row r="283" spans="1:9" x14ac:dyDescent="0.3">
      <c r="A283">
        <v>9900</v>
      </c>
      <c r="B283">
        <v>14</v>
      </c>
      <c r="C283">
        <v>42.646999999999998</v>
      </c>
      <c r="D283">
        <v>71.817999999999998</v>
      </c>
      <c r="E283">
        <v>0.98455000000000004</v>
      </c>
      <c r="F283">
        <v>0.66383999999999999</v>
      </c>
      <c r="G283">
        <v>4.9299999999999995E-4</v>
      </c>
      <c r="H283">
        <v>1.3101E-2</v>
      </c>
      <c r="I283">
        <v>1.3594999999999999E-2</v>
      </c>
    </row>
    <row r="284" spans="1:9" x14ac:dyDescent="0.3">
      <c r="A284">
        <v>8100</v>
      </c>
      <c r="B284">
        <v>14</v>
      </c>
      <c r="C284">
        <v>42.954999999999998</v>
      </c>
      <c r="D284">
        <v>71.884</v>
      </c>
      <c r="E284">
        <v>0.98404999999999998</v>
      </c>
      <c r="F284">
        <v>0.66418999999999995</v>
      </c>
      <c r="G284">
        <v>5.1099999999999995E-4</v>
      </c>
      <c r="H284">
        <v>1.3108E-2</v>
      </c>
      <c r="I284">
        <v>1.3618999999999999E-2</v>
      </c>
    </row>
    <row r="285" spans="1:9" x14ac:dyDescent="0.3">
      <c r="A285">
        <v>8200</v>
      </c>
      <c r="B285">
        <v>14</v>
      </c>
      <c r="C285">
        <v>42.945</v>
      </c>
      <c r="D285">
        <v>71.891000000000005</v>
      </c>
      <c r="E285">
        <v>0.98407999999999995</v>
      </c>
      <c r="F285">
        <v>0.66415000000000002</v>
      </c>
      <c r="G285">
        <v>5.1000000000000004E-4</v>
      </c>
      <c r="H285">
        <v>1.311E-2</v>
      </c>
      <c r="I285">
        <v>1.362E-2</v>
      </c>
    </row>
    <row r="286" spans="1:9" x14ac:dyDescent="0.3">
      <c r="A286">
        <v>8300</v>
      </c>
      <c r="B286">
        <v>14</v>
      </c>
      <c r="C286">
        <v>42.936999999999998</v>
      </c>
      <c r="D286">
        <v>71.900000000000006</v>
      </c>
      <c r="E286">
        <v>0.98411000000000004</v>
      </c>
      <c r="F286">
        <v>0.66410999999999998</v>
      </c>
      <c r="G286">
        <v>5.0900000000000001E-4</v>
      </c>
      <c r="H286">
        <v>1.3112E-2</v>
      </c>
      <c r="I286">
        <v>1.3620999999999999E-2</v>
      </c>
    </row>
    <row r="287" spans="1:9" x14ac:dyDescent="0.3">
      <c r="A287">
        <v>8000</v>
      </c>
      <c r="B287">
        <v>14</v>
      </c>
      <c r="C287">
        <v>43.034999999999997</v>
      </c>
      <c r="D287">
        <v>71.97</v>
      </c>
      <c r="E287">
        <v>0.98399999999999999</v>
      </c>
      <c r="F287">
        <v>0.66417999999999999</v>
      </c>
      <c r="G287">
        <v>5.13E-4</v>
      </c>
      <c r="H287">
        <v>1.3112E-2</v>
      </c>
      <c r="I287">
        <v>1.3625E-2</v>
      </c>
    </row>
    <row r="288" spans="1:9" x14ac:dyDescent="0.3">
      <c r="A288">
        <v>8400</v>
      </c>
      <c r="B288">
        <v>14</v>
      </c>
      <c r="C288">
        <v>42.93</v>
      </c>
      <c r="D288">
        <v>71.91</v>
      </c>
      <c r="E288">
        <v>0.98414000000000001</v>
      </c>
      <c r="F288">
        <v>0.66408</v>
      </c>
      <c r="G288">
        <v>5.0799999999999999E-4</v>
      </c>
      <c r="H288">
        <v>1.3114000000000001E-2</v>
      </c>
      <c r="I288">
        <v>1.3622E-2</v>
      </c>
    </row>
    <row r="289" spans="1:9" x14ac:dyDescent="0.3">
      <c r="A289">
        <v>8500</v>
      </c>
      <c r="B289">
        <v>14</v>
      </c>
      <c r="C289">
        <v>42.923000000000002</v>
      </c>
      <c r="D289">
        <v>71.92</v>
      </c>
      <c r="E289">
        <v>0.98416000000000003</v>
      </c>
      <c r="F289">
        <v>0.66405999999999998</v>
      </c>
      <c r="G289">
        <v>5.0699999999999996E-4</v>
      </c>
      <c r="H289">
        <v>1.3115999999999999E-2</v>
      </c>
      <c r="I289">
        <v>1.3623E-2</v>
      </c>
    </row>
    <row r="290" spans="1:9" x14ac:dyDescent="0.3">
      <c r="A290">
        <v>8600</v>
      </c>
      <c r="B290">
        <v>14</v>
      </c>
      <c r="C290">
        <v>42.915999999999997</v>
      </c>
      <c r="D290">
        <v>71.930000000000007</v>
      </c>
      <c r="E290">
        <v>0.98419000000000001</v>
      </c>
      <c r="F290">
        <v>0.66403999999999996</v>
      </c>
      <c r="G290">
        <v>5.0600000000000005E-4</v>
      </c>
      <c r="H290">
        <v>1.3117E-2</v>
      </c>
      <c r="I290">
        <v>1.3623E-2</v>
      </c>
    </row>
    <row r="291" spans="1:9" x14ac:dyDescent="0.3">
      <c r="A291">
        <v>8700</v>
      </c>
      <c r="B291">
        <v>14</v>
      </c>
      <c r="C291">
        <v>42.908000000000001</v>
      </c>
      <c r="D291">
        <v>71.94</v>
      </c>
      <c r="E291">
        <v>0.98421999999999998</v>
      </c>
      <c r="F291">
        <v>0.66402000000000005</v>
      </c>
      <c r="G291">
        <v>5.0500000000000002E-4</v>
      </c>
      <c r="H291">
        <v>1.3117999999999999E-2</v>
      </c>
      <c r="I291">
        <v>1.3623E-2</v>
      </c>
    </row>
    <row r="292" spans="1:9" x14ac:dyDescent="0.3">
      <c r="A292">
        <v>8800</v>
      </c>
      <c r="B292">
        <v>14</v>
      </c>
      <c r="C292">
        <v>42.901000000000003</v>
      </c>
      <c r="D292">
        <v>71.950999999999993</v>
      </c>
      <c r="E292">
        <v>0.98424999999999996</v>
      </c>
      <c r="F292">
        <v>0.66400000000000003</v>
      </c>
      <c r="G292">
        <v>5.0500000000000002E-4</v>
      </c>
      <c r="H292">
        <v>1.3119E-2</v>
      </c>
      <c r="I292">
        <v>1.3624000000000001E-2</v>
      </c>
    </row>
    <row r="293" spans="1:9" x14ac:dyDescent="0.3">
      <c r="A293">
        <v>8900</v>
      </c>
      <c r="B293">
        <v>14</v>
      </c>
      <c r="C293">
        <v>42.893000000000001</v>
      </c>
      <c r="D293">
        <v>71.962000000000003</v>
      </c>
      <c r="E293">
        <v>0.98426999999999998</v>
      </c>
      <c r="F293">
        <v>0.66398999999999997</v>
      </c>
      <c r="G293">
        <v>5.04E-4</v>
      </c>
      <c r="H293">
        <v>1.312E-2</v>
      </c>
      <c r="I293">
        <v>1.3624000000000001E-2</v>
      </c>
    </row>
    <row r="294" spans="1:9" x14ac:dyDescent="0.3">
      <c r="A294">
        <v>7100</v>
      </c>
      <c r="B294">
        <v>14</v>
      </c>
      <c r="C294">
        <v>43.25</v>
      </c>
      <c r="D294">
        <v>72.081999999999994</v>
      </c>
      <c r="E294">
        <v>0.98365999999999998</v>
      </c>
      <c r="F294">
        <v>0.66454999999999997</v>
      </c>
      <c r="G294">
        <v>5.2599999999999999E-4</v>
      </c>
      <c r="H294">
        <v>1.3125E-2</v>
      </c>
      <c r="I294">
        <v>1.3650000000000001E-2</v>
      </c>
    </row>
    <row r="295" spans="1:9" x14ac:dyDescent="0.3">
      <c r="A295">
        <v>7200</v>
      </c>
      <c r="B295">
        <v>14</v>
      </c>
      <c r="C295">
        <v>43.24</v>
      </c>
      <c r="D295">
        <v>72.087999999999994</v>
      </c>
      <c r="E295">
        <v>0.98370000000000002</v>
      </c>
      <c r="F295">
        <v>0.66449000000000003</v>
      </c>
      <c r="G295">
        <v>5.2400000000000005E-4</v>
      </c>
      <c r="H295">
        <v>1.3128000000000001E-2</v>
      </c>
      <c r="I295">
        <v>1.3651999999999999E-2</v>
      </c>
    </row>
    <row r="296" spans="1:9" x14ac:dyDescent="0.3">
      <c r="A296">
        <v>7000</v>
      </c>
      <c r="B296">
        <v>14</v>
      </c>
      <c r="C296">
        <v>43.35</v>
      </c>
      <c r="D296">
        <v>72.194999999999993</v>
      </c>
      <c r="E296">
        <v>0.98358999999999996</v>
      </c>
      <c r="F296">
        <v>0.66454000000000002</v>
      </c>
      <c r="G296">
        <v>5.2800000000000004E-4</v>
      </c>
      <c r="H296">
        <v>1.3129E-2</v>
      </c>
      <c r="I296">
        <v>1.3657000000000001E-2</v>
      </c>
    </row>
    <row r="297" spans="1:9" x14ac:dyDescent="0.3">
      <c r="A297">
        <v>7300</v>
      </c>
      <c r="B297">
        <v>14</v>
      </c>
      <c r="C297">
        <v>43.231999999999999</v>
      </c>
      <c r="D297">
        <v>72.096999999999994</v>
      </c>
      <c r="E297">
        <v>0.98373999999999995</v>
      </c>
      <c r="F297">
        <v>0.66442999999999997</v>
      </c>
      <c r="G297">
        <v>5.2300000000000003E-4</v>
      </c>
      <c r="H297">
        <v>1.3131E-2</v>
      </c>
      <c r="I297">
        <v>1.3653999999999999E-2</v>
      </c>
    </row>
    <row r="298" spans="1:9" x14ac:dyDescent="0.3">
      <c r="A298">
        <v>7400</v>
      </c>
      <c r="B298">
        <v>14</v>
      </c>
      <c r="C298">
        <v>43.225000000000001</v>
      </c>
      <c r="D298">
        <v>72.105999999999995</v>
      </c>
      <c r="E298">
        <v>0.98377000000000003</v>
      </c>
      <c r="F298">
        <v>0.66439000000000004</v>
      </c>
      <c r="G298">
        <v>5.22E-4</v>
      </c>
      <c r="H298">
        <v>1.3133000000000001E-2</v>
      </c>
      <c r="I298">
        <v>1.3655E-2</v>
      </c>
    </row>
    <row r="299" spans="1:9" x14ac:dyDescent="0.3">
      <c r="A299">
        <v>7500</v>
      </c>
      <c r="B299">
        <v>14</v>
      </c>
      <c r="C299">
        <v>43.218000000000004</v>
      </c>
      <c r="D299">
        <v>72.116</v>
      </c>
      <c r="E299">
        <v>0.98380999999999996</v>
      </c>
      <c r="F299">
        <v>0.66435</v>
      </c>
      <c r="G299">
        <v>5.2099999999999998E-4</v>
      </c>
      <c r="H299">
        <v>1.3135000000000001E-2</v>
      </c>
      <c r="I299">
        <v>1.3656E-2</v>
      </c>
    </row>
    <row r="300" spans="1:9" x14ac:dyDescent="0.3">
      <c r="A300">
        <v>7600</v>
      </c>
      <c r="B300">
        <v>14</v>
      </c>
      <c r="C300">
        <v>43.21</v>
      </c>
      <c r="D300">
        <v>72.126000000000005</v>
      </c>
      <c r="E300">
        <v>0.98384000000000005</v>
      </c>
      <c r="F300">
        <v>0.66430999999999996</v>
      </c>
      <c r="G300">
        <v>5.1999999999999995E-4</v>
      </c>
      <c r="H300">
        <v>1.3136999999999999E-2</v>
      </c>
      <c r="I300">
        <v>1.3657000000000001E-2</v>
      </c>
    </row>
    <row r="301" spans="1:9" x14ac:dyDescent="0.3">
      <c r="A301">
        <v>7700</v>
      </c>
      <c r="B301">
        <v>14</v>
      </c>
      <c r="C301">
        <v>43.204000000000001</v>
      </c>
      <c r="D301">
        <v>72.137</v>
      </c>
      <c r="E301">
        <v>0.98387000000000002</v>
      </c>
      <c r="F301">
        <v>0.66427999999999998</v>
      </c>
      <c r="G301">
        <v>5.1900000000000004E-4</v>
      </c>
      <c r="H301">
        <v>1.3139E-2</v>
      </c>
      <c r="I301">
        <v>1.3658E-2</v>
      </c>
    </row>
    <row r="302" spans="1:9" x14ac:dyDescent="0.3">
      <c r="A302">
        <v>7800</v>
      </c>
      <c r="B302">
        <v>14</v>
      </c>
      <c r="C302">
        <v>43.195999999999998</v>
      </c>
      <c r="D302">
        <v>72.149000000000001</v>
      </c>
      <c r="E302">
        <v>0.9839</v>
      </c>
      <c r="F302">
        <v>0.66425000000000001</v>
      </c>
      <c r="G302">
        <v>5.1800000000000001E-4</v>
      </c>
      <c r="H302">
        <v>1.3140000000000001E-2</v>
      </c>
      <c r="I302">
        <v>1.3658E-2</v>
      </c>
    </row>
    <row r="303" spans="1:9" x14ac:dyDescent="0.3">
      <c r="A303">
        <v>7900</v>
      </c>
      <c r="B303">
        <v>14</v>
      </c>
      <c r="C303">
        <v>43.189</v>
      </c>
      <c r="D303">
        <v>72.161000000000001</v>
      </c>
      <c r="E303">
        <v>0.98394000000000004</v>
      </c>
      <c r="F303">
        <v>0.66422999999999999</v>
      </c>
      <c r="G303">
        <v>5.1699999999999999E-4</v>
      </c>
      <c r="H303">
        <v>1.3141999999999999E-2</v>
      </c>
      <c r="I303">
        <v>1.3658999999999999E-2</v>
      </c>
    </row>
    <row r="304" spans="1:9" x14ac:dyDescent="0.3">
      <c r="A304">
        <v>6100</v>
      </c>
      <c r="B304">
        <v>14</v>
      </c>
      <c r="C304">
        <v>43.612000000000002</v>
      </c>
      <c r="D304">
        <v>72.379000000000005</v>
      </c>
      <c r="E304">
        <v>0.98316999999999999</v>
      </c>
      <c r="F304">
        <v>0.66508</v>
      </c>
      <c r="G304">
        <v>5.4500000000000002E-4</v>
      </c>
      <c r="H304">
        <v>1.3145E-2</v>
      </c>
      <c r="I304">
        <v>1.3691E-2</v>
      </c>
    </row>
    <row r="305" spans="1:9" x14ac:dyDescent="0.3">
      <c r="A305">
        <v>6200</v>
      </c>
      <c r="B305">
        <v>14</v>
      </c>
      <c r="C305">
        <v>43.600999999999999</v>
      </c>
      <c r="D305">
        <v>72.382000000000005</v>
      </c>
      <c r="E305">
        <v>0.98321999999999998</v>
      </c>
      <c r="F305">
        <v>0.66498999999999997</v>
      </c>
      <c r="G305">
        <v>5.44E-4</v>
      </c>
      <c r="H305">
        <v>1.315E-2</v>
      </c>
      <c r="I305">
        <v>1.3694E-2</v>
      </c>
    </row>
    <row r="306" spans="1:9" x14ac:dyDescent="0.3">
      <c r="A306">
        <v>6000</v>
      </c>
      <c r="B306">
        <v>14</v>
      </c>
      <c r="C306">
        <v>43.744</v>
      </c>
      <c r="D306">
        <v>72.536000000000001</v>
      </c>
      <c r="E306">
        <v>0.98307999999999995</v>
      </c>
      <c r="F306">
        <v>0.66507000000000005</v>
      </c>
      <c r="G306">
        <v>5.4900000000000001E-4</v>
      </c>
      <c r="H306">
        <v>1.3150999999999999E-2</v>
      </c>
      <c r="I306">
        <v>1.37E-2</v>
      </c>
    </row>
    <row r="307" spans="1:9" x14ac:dyDescent="0.3">
      <c r="A307">
        <v>6300</v>
      </c>
      <c r="B307">
        <v>14</v>
      </c>
      <c r="C307">
        <v>43.594999999999999</v>
      </c>
      <c r="D307">
        <v>72.388999999999996</v>
      </c>
      <c r="E307">
        <v>0.98326999999999998</v>
      </c>
      <c r="F307">
        <v>0.66491</v>
      </c>
      <c r="G307">
        <v>5.4199999999999995E-4</v>
      </c>
      <c r="H307">
        <v>1.3154000000000001E-2</v>
      </c>
      <c r="I307">
        <v>1.3696E-2</v>
      </c>
    </row>
    <row r="308" spans="1:9" x14ac:dyDescent="0.3">
      <c r="A308">
        <v>6400</v>
      </c>
      <c r="B308">
        <v>14</v>
      </c>
      <c r="C308">
        <v>43.588999999999999</v>
      </c>
      <c r="D308">
        <v>72.397999999999996</v>
      </c>
      <c r="E308">
        <v>0.98331000000000002</v>
      </c>
      <c r="F308">
        <v>0.66483999999999999</v>
      </c>
      <c r="G308">
        <v>5.4100000000000003E-4</v>
      </c>
      <c r="H308">
        <v>1.3157E-2</v>
      </c>
      <c r="I308">
        <v>1.3698E-2</v>
      </c>
    </row>
    <row r="309" spans="1:9" x14ac:dyDescent="0.3">
      <c r="A309">
        <v>6500</v>
      </c>
      <c r="B309">
        <v>14</v>
      </c>
      <c r="C309">
        <v>43.582999999999998</v>
      </c>
      <c r="D309">
        <v>72.406999999999996</v>
      </c>
      <c r="E309">
        <v>0.98334999999999995</v>
      </c>
      <c r="F309">
        <v>0.66478000000000004</v>
      </c>
      <c r="G309">
        <v>5.4000000000000001E-4</v>
      </c>
      <c r="H309">
        <v>1.316E-2</v>
      </c>
      <c r="I309">
        <v>1.37E-2</v>
      </c>
    </row>
    <row r="310" spans="1:9" x14ac:dyDescent="0.3">
      <c r="A310">
        <v>6600</v>
      </c>
      <c r="B310">
        <v>14</v>
      </c>
      <c r="C310">
        <v>43.576999999999998</v>
      </c>
      <c r="D310">
        <v>72.415999999999997</v>
      </c>
      <c r="E310">
        <v>0.98338999999999999</v>
      </c>
      <c r="F310">
        <v>0.66473000000000004</v>
      </c>
      <c r="G310">
        <v>5.3799999999999996E-4</v>
      </c>
      <c r="H310">
        <v>1.3162999999999999E-2</v>
      </c>
      <c r="I310">
        <v>1.3701E-2</v>
      </c>
    </row>
    <row r="311" spans="1:9" x14ac:dyDescent="0.3">
      <c r="A311">
        <v>6700</v>
      </c>
      <c r="B311">
        <v>14</v>
      </c>
      <c r="C311">
        <v>43.570999999999998</v>
      </c>
      <c r="D311">
        <v>72.427000000000007</v>
      </c>
      <c r="E311">
        <v>0.98343000000000003</v>
      </c>
      <c r="F311">
        <v>0.66469</v>
      </c>
      <c r="G311">
        <v>5.3700000000000004E-4</v>
      </c>
      <c r="H311">
        <v>1.3165E-2</v>
      </c>
      <c r="I311">
        <v>1.3702000000000001E-2</v>
      </c>
    </row>
    <row r="312" spans="1:9" x14ac:dyDescent="0.3">
      <c r="A312">
        <v>6800</v>
      </c>
      <c r="B312">
        <v>14</v>
      </c>
      <c r="C312">
        <v>43.564</v>
      </c>
      <c r="D312">
        <v>72.438000000000002</v>
      </c>
      <c r="E312">
        <v>0.98348000000000002</v>
      </c>
      <c r="F312">
        <v>0.66464999999999996</v>
      </c>
      <c r="G312">
        <v>5.3600000000000002E-4</v>
      </c>
      <c r="H312">
        <v>1.3167E-2</v>
      </c>
      <c r="I312">
        <v>1.3703E-2</v>
      </c>
    </row>
    <row r="313" spans="1:9" x14ac:dyDescent="0.3">
      <c r="A313">
        <v>6900</v>
      </c>
      <c r="B313">
        <v>14</v>
      </c>
      <c r="C313">
        <v>43.557000000000002</v>
      </c>
      <c r="D313">
        <v>72.45</v>
      </c>
      <c r="E313">
        <v>0.98351999999999995</v>
      </c>
      <c r="F313">
        <v>0.66461000000000003</v>
      </c>
      <c r="G313">
        <v>5.3399999999999997E-4</v>
      </c>
      <c r="H313">
        <v>1.3169E-2</v>
      </c>
      <c r="I313">
        <v>1.3703999999999999E-2</v>
      </c>
    </row>
    <row r="314" spans="1:9" x14ac:dyDescent="0.3">
      <c r="A314">
        <v>5100</v>
      </c>
      <c r="B314">
        <v>14</v>
      </c>
      <c r="C314">
        <v>44.094000000000001</v>
      </c>
      <c r="D314">
        <v>72.932000000000002</v>
      </c>
      <c r="E314">
        <v>0.98251999999999995</v>
      </c>
      <c r="F314">
        <v>0.66583999999999999</v>
      </c>
      <c r="G314">
        <v>5.7300000000000005E-4</v>
      </c>
      <c r="H314">
        <v>1.3176E-2</v>
      </c>
      <c r="I314">
        <v>1.3749000000000001E-2</v>
      </c>
    </row>
    <row r="315" spans="1:9" x14ac:dyDescent="0.3">
      <c r="A315">
        <v>5200</v>
      </c>
      <c r="B315">
        <v>14</v>
      </c>
      <c r="C315">
        <v>44.081000000000003</v>
      </c>
      <c r="D315">
        <v>72.918999999999997</v>
      </c>
      <c r="E315">
        <v>0.98258000000000001</v>
      </c>
      <c r="F315">
        <v>0.66569999999999996</v>
      </c>
      <c r="G315">
        <v>5.71E-4</v>
      </c>
      <c r="H315">
        <v>1.3183E-2</v>
      </c>
      <c r="I315">
        <v>1.3753E-2</v>
      </c>
    </row>
    <row r="316" spans="1:9" x14ac:dyDescent="0.3">
      <c r="A316">
        <v>5000</v>
      </c>
      <c r="B316">
        <v>14</v>
      </c>
      <c r="C316">
        <v>44.273000000000003</v>
      </c>
      <c r="D316">
        <v>73.191000000000003</v>
      </c>
      <c r="E316">
        <v>0.98236999999999997</v>
      </c>
      <c r="F316">
        <v>0.66581000000000001</v>
      </c>
      <c r="G316">
        <v>5.7899999999999998E-4</v>
      </c>
      <c r="H316">
        <v>1.3185000000000001E-2</v>
      </c>
      <c r="I316">
        <v>1.3762999999999999E-2</v>
      </c>
    </row>
    <row r="317" spans="1:9" x14ac:dyDescent="0.3">
      <c r="A317">
        <v>5300</v>
      </c>
      <c r="B317">
        <v>14</v>
      </c>
      <c r="C317">
        <v>44.073999999999998</v>
      </c>
      <c r="D317">
        <v>72.914000000000001</v>
      </c>
      <c r="E317">
        <v>0.98263999999999996</v>
      </c>
      <c r="F317">
        <v>0.66559000000000001</v>
      </c>
      <c r="G317">
        <v>5.6899999999999995E-4</v>
      </c>
      <c r="H317">
        <v>1.3188E-2</v>
      </c>
      <c r="I317">
        <v>1.3757E-2</v>
      </c>
    </row>
    <row r="318" spans="1:9" x14ac:dyDescent="0.3">
      <c r="A318">
        <v>5400</v>
      </c>
      <c r="B318">
        <v>14</v>
      </c>
      <c r="C318">
        <v>44.069000000000003</v>
      </c>
      <c r="D318">
        <v>72.912999999999997</v>
      </c>
      <c r="E318">
        <v>0.98270000000000002</v>
      </c>
      <c r="F318">
        <v>0.66549999999999998</v>
      </c>
      <c r="G318">
        <v>5.6700000000000001E-4</v>
      </c>
      <c r="H318">
        <v>1.3192000000000001E-2</v>
      </c>
      <c r="I318">
        <v>1.3759E-2</v>
      </c>
    </row>
    <row r="319" spans="1:9" x14ac:dyDescent="0.3">
      <c r="A319">
        <v>5500</v>
      </c>
      <c r="B319">
        <v>14</v>
      </c>
      <c r="C319">
        <v>44.064</v>
      </c>
      <c r="D319">
        <v>72.914000000000001</v>
      </c>
      <c r="E319">
        <v>0.98275000000000001</v>
      </c>
      <c r="F319">
        <v>0.66542000000000001</v>
      </c>
      <c r="G319">
        <v>5.6499999999999996E-4</v>
      </c>
      <c r="H319">
        <v>1.3195999999999999E-2</v>
      </c>
      <c r="I319">
        <v>1.3761000000000001E-2</v>
      </c>
    </row>
    <row r="320" spans="1:9" x14ac:dyDescent="0.3">
      <c r="A320">
        <v>5600</v>
      </c>
      <c r="B320">
        <v>14</v>
      </c>
      <c r="C320">
        <v>44.058</v>
      </c>
      <c r="D320">
        <v>72.917000000000002</v>
      </c>
      <c r="E320">
        <v>0.98280999999999996</v>
      </c>
      <c r="F320">
        <v>0.66535</v>
      </c>
      <c r="G320">
        <v>5.6400000000000005E-4</v>
      </c>
      <c r="H320">
        <v>1.32E-2</v>
      </c>
      <c r="I320">
        <v>1.3762999999999999E-2</v>
      </c>
    </row>
    <row r="321" spans="1:9" x14ac:dyDescent="0.3">
      <c r="A321">
        <v>5700</v>
      </c>
      <c r="B321">
        <v>14</v>
      </c>
      <c r="C321">
        <v>44.052</v>
      </c>
      <c r="D321">
        <v>72.921000000000006</v>
      </c>
      <c r="E321">
        <v>0.98285999999999996</v>
      </c>
      <c r="F321">
        <v>0.66527999999999998</v>
      </c>
      <c r="G321">
        <v>5.62E-4</v>
      </c>
      <c r="H321">
        <v>1.3202999999999999E-2</v>
      </c>
      <c r="I321">
        <v>1.3764E-2</v>
      </c>
    </row>
    <row r="322" spans="1:9" x14ac:dyDescent="0.3">
      <c r="A322">
        <v>5800</v>
      </c>
      <c r="B322">
        <v>14</v>
      </c>
      <c r="C322">
        <v>44.045000000000002</v>
      </c>
      <c r="D322">
        <v>72.927000000000007</v>
      </c>
      <c r="E322">
        <v>0.98290999999999995</v>
      </c>
      <c r="F322">
        <v>0.66522000000000003</v>
      </c>
      <c r="G322">
        <v>5.5999999999999995E-4</v>
      </c>
      <c r="H322">
        <v>1.3206000000000001E-2</v>
      </c>
      <c r="I322">
        <v>1.3766E-2</v>
      </c>
    </row>
    <row r="323" spans="1:9" x14ac:dyDescent="0.3">
      <c r="A323">
        <v>5900</v>
      </c>
      <c r="B323">
        <v>14</v>
      </c>
      <c r="C323">
        <v>44.037999999999997</v>
      </c>
      <c r="D323">
        <v>72.933999999999997</v>
      </c>
      <c r="E323">
        <v>0.98297000000000001</v>
      </c>
      <c r="F323">
        <v>0.66515999999999997</v>
      </c>
      <c r="G323">
        <v>5.5800000000000001E-4</v>
      </c>
      <c r="H323">
        <v>1.3207999999999999E-2</v>
      </c>
      <c r="I323">
        <v>1.3767E-2</v>
      </c>
    </row>
    <row r="324" spans="1:9" x14ac:dyDescent="0.3">
      <c r="A324">
        <v>4100</v>
      </c>
      <c r="B324">
        <v>14</v>
      </c>
      <c r="C324">
        <v>44.765000000000001</v>
      </c>
      <c r="D324">
        <v>73.924000000000007</v>
      </c>
      <c r="E324">
        <v>0.98158999999999996</v>
      </c>
      <c r="F324">
        <v>0.66685000000000005</v>
      </c>
      <c r="G324">
        <v>6.1499999999999999E-4</v>
      </c>
      <c r="H324">
        <v>1.3231E-2</v>
      </c>
      <c r="I324">
        <v>1.3847E-2</v>
      </c>
    </row>
    <row r="325" spans="1:9" x14ac:dyDescent="0.3">
      <c r="A325">
        <v>4200</v>
      </c>
      <c r="B325">
        <v>14</v>
      </c>
      <c r="C325">
        <v>44.749000000000002</v>
      </c>
      <c r="D325">
        <v>73.885999999999996</v>
      </c>
      <c r="E325">
        <v>0.98168</v>
      </c>
      <c r="F325">
        <v>0.66666000000000003</v>
      </c>
      <c r="G325">
        <v>6.1200000000000002E-4</v>
      </c>
      <c r="H325">
        <v>1.324E-2</v>
      </c>
      <c r="I325">
        <v>1.3852E-2</v>
      </c>
    </row>
    <row r="326" spans="1:9" x14ac:dyDescent="0.3">
      <c r="A326">
        <v>4000</v>
      </c>
      <c r="B326">
        <v>14</v>
      </c>
      <c r="C326">
        <v>45.027999999999999</v>
      </c>
      <c r="D326">
        <v>74.338999999999999</v>
      </c>
      <c r="E326">
        <v>0.98134999999999994</v>
      </c>
      <c r="F326">
        <v>0.66678000000000004</v>
      </c>
      <c r="G326">
        <v>6.2399999999999999E-4</v>
      </c>
      <c r="H326">
        <v>1.3246000000000001E-2</v>
      </c>
      <c r="I326">
        <v>1.3871E-2</v>
      </c>
    </row>
    <row r="327" spans="1:9" x14ac:dyDescent="0.3">
      <c r="A327">
        <v>4300</v>
      </c>
      <c r="B327">
        <v>14</v>
      </c>
      <c r="C327">
        <v>44.744</v>
      </c>
      <c r="D327">
        <v>73.861999999999995</v>
      </c>
      <c r="E327">
        <v>0.98175999999999997</v>
      </c>
      <c r="F327">
        <v>0.66649999999999998</v>
      </c>
      <c r="G327">
        <v>6.0899999999999995E-4</v>
      </c>
      <c r="H327">
        <v>1.3247E-2</v>
      </c>
      <c r="I327">
        <v>1.3857E-2</v>
      </c>
    </row>
    <row r="328" spans="1:9" x14ac:dyDescent="0.3">
      <c r="A328">
        <v>4400</v>
      </c>
      <c r="B328">
        <v>14</v>
      </c>
      <c r="C328">
        <v>44.74</v>
      </c>
      <c r="D328">
        <v>73.843000000000004</v>
      </c>
      <c r="E328">
        <v>0.98184000000000005</v>
      </c>
      <c r="F328">
        <v>0.66637999999999997</v>
      </c>
      <c r="G328">
        <v>6.0700000000000001E-4</v>
      </c>
      <c r="H328">
        <v>1.3252999999999999E-2</v>
      </c>
      <c r="I328">
        <v>1.3860000000000001E-2</v>
      </c>
    </row>
    <row r="329" spans="1:9" x14ac:dyDescent="0.3">
      <c r="A329">
        <v>4500</v>
      </c>
      <c r="B329">
        <v>14</v>
      </c>
      <c r="C329">
        <v>44.735999999999997</v>
      </c>
      <c r="D329">
        <v>73.83</v>
      </c>
      <c r="E329">
        <v>0.98192000000000002</v>
      </c>
      <c r="F329">
        <v>0.66627999999999998</v>
      </c>
      <c r="G329">
        <v>6.0400000000000004E-4</v>
      </c>
      <c r="H329">
        <v>1.3258000000000001E-2</v>
      </c>
      <c r="I329">
        <v>1.3861999999999999E-2</v>
      </c>
    </row>
    <row r="330" spans="1:9" x14ac:dyDescent="0.3">
      <c r="A330">
        <v>4600</v>
      </c>
      <c r="B330">
        <v>14</v>
      </c>
      <c r="C330">
        <v>44.731999999999999</v>
      </c>
      <c r="D330">
        <v>73.820999999999998</v>
      </c>
      <c r="E330">
        <v>0.98199000000000003</v>
      </c>
      <c r="F330">
        <v>0.66617999999999999</v>
      </c>
      <c r="G330">
        <v>6.02E-4</v>
      </c>
      <c r="H330">
        <v>1.3261999999999999E-2</v>
      </c>
      <c r="I330">
        <v>1.3864E-2</v>
      </c>
    </row>
    <row r="331" spans="1:9" x14ac:dyDescent="0.3">
      <c r="A331">
        <v>4700</v>
      </c>
      <c r="B331">
        <v>14</v>
      </c>
      <c r="C331">
        <v>44.725999999999999</v>
      </c>
      <c r="D331">
        <v>73.814999999999998</v>
      </c>
      <c r="E331">
        <v>0.98206000000000004</v>
      </c>
      <c r="F331">
        <v>0.66610000000000003</v>
      </c>
      <c r="G331">
        <v>5.9900000000000003E-4</v>
      </c>
      <c r="H331">
        <v>1.3266E-2</v>
      </c>
      <c r="I331">
        <v>1.3865000000000001E-2</v>
      </c>
    </row>
    <row r="332" spans="1:9" x14ac:dyDescent="0.3">
      <c r="A332">
        <v>4800</v>
      </c>
      <c r="B332">
        <v>14</v>
      </c>
      <c r="C332">
        <v>44.72</v>
      </c>
      <c r="D332">
        <v>73.811000000000007</v>
      </c>
      <c r="E332">
        <v>0.98212999999999995</v>
      </c>
      <c r="F332">
        <v>0.66600999999999999</v>
      </c>
      <c r="G332">
        <v>5.9699999999999998E-4</v>
      </c>
      <c r="H332">
        <v>1.3269E-2</v>
      </c>
      <c r="I332">
        <v>1.3866E-2</v>
      </c>
    </row>
    <row r="333" spans="1:9" x14ac:dyDescent="0.3">
      <c r="A333">
        <v>4900</v>
      </c>
      <c r="B333">
        <v>14</v>
      </c>
      <c r="C333">
        <v>44.713999999999999</v>
      </c>
      <c r="D333">
        <v>73.811000000000007</v>
      </c>
      <c r="E333">
        <v>0.98219999999999996</v>
      </c>
      <c r="F333">
        <v>0.66593000000000002</v>
      </c>
      <c r="G333">
        <v>5.9500000000000004E-4</v>
      </c>
      <c r="H333">
        <v>1.3273E-2</v>
      </c>
      <c r="I333">
        <v>1.3868E-2</v>
      </c>
    </row>
    <row r="334" spans="1:9" x14ac:dyDescent="0.3">
      <c r="A334">
        <v>3100</v>
      </c>
      <c r="B334">
        <v>14</v>
      </c>
      <c r="C334">
        <v>45.865000000000002</v>
      </c>
      <c r="D334">
        <v>75.718000000000004</v>
      </c>
      <c r="E334">
        <v>0.98011999999999999</v>
      </c>
      <c r="F334">
        <v>0.66808999999999996</v>
      </c>
      <c r="G334">
        <v>6.8800000000000003E-4</v>
      </c>
      <c r="H334">
        <v>1.3351E-2</v>
      </c>
      <c r="I334">
        <v>1.4038999999999999E-2</v>
      </c>
    </row>
    <row r="335" spans="1:9" x14ac:dyDescent="0.3">
      <c r="A335">
        <v>3200</v>
      </c>
      <c r="B335">
        <v>14</v>
      </c>
      <c r="C335">
        <v>45.841999999999999</v>
      </c>
      <c r="D335">
        <v>75.626000000000005</v>
      </c>
      <c r="E335">
        <v>0.98026999999999997</v>
      </c>
      <c r="F335">
        <v>0.66781999999999997</v>
      </c>
      <c r="G335">
        <v>6.8300000000000001E-4</v>
      </c>
      <c r="H335">
        <v>1.3363E-2</v>
      </c>
      <c r="I335">
        <v>1.4045999999999999E-2</v>
      </c>
    </row>
    <row r="336" spans="1:9" x14ac:dyDescent="0.3">
      <c r="A336">
        <v>3300</v>
      </c>
      <c r="B336">
        <v>14</v>
      </c>
      <c r="C336">
        <v>45.837000000000003</v>
      </c>
      <c r="D336">
        <v>75.564999999999998</v>
      </c>
      <c r="E336">
        <v>0.98040000000000005</v>
      </c>
      <c r="F336">
        <v>0.66762999999999995</v>
      </c>
      <c r="G336">
        <v>6.7900000000000002E-4</v>
      </c>
      <c r="H336">
        <v>1.3370999999999999E-2</v>
      </c>
      <c r="I336">
        <v>1.405E-2</v>
      </c>
    </row>
    <row r="337" spans="1:9" x14ac:dyDescent="0.3">
      <c r="A337">
        <v>3400</v>
      </c>
      <c r="B337">
        <v>14</v>
      </c>
      <c r="C337">
        <v>45.832999999999998</v>
      </c>
      <c r="D337">
        <v>75.516999999999996</v>
      </c>
      <c r="E337">
        <v>0.98051999999999995</v>
      </c>
      <c r="F337">
        <v>0.66747000000000001</v>
      </c>
      <c r="G337">
        <v>6.7500000000000004E-4</v>
      </c>
      <c r="H337">
        <v>1.3377E-2</v>
      </c>
      <c r="I337">
        <v>1.4052E-2</v>
      </c>
    </row>
    <row r="338" spans="1:9" x14ac:dyDescent="0.3">
      <c r="A338">
        <v>3500</v>
      </c>
      <c r="B338">
        <v>14</v>
      </c>
      <c r="C338">
        <v>45.828000000000003</v>
      </c>
      <c r="D338">
        <v>75.478999999999999</v>
      </c>
      <c r="E338">
        <v>0.98063</v>
      </c>
      <c r="F338">
        <v>0.66735</v>
      </c>
      <c r="G338">
        <v>6.7100000000000005E-4</v>
      </c>
      <c r="H338">
        <v>1.3382E-2</v>
      </c>
      <c r="I338">
        <v>1.4053E-2</v>
      </c>
    </row>
    <row r="339" spans="1:9" x14ac:dyDescent="0.3">
      <c r="A339">
        <v>3000</v>
      </c>
      <c r="B339">
        <v>14</v>
      </c>
      <c r="C339">
        <v>46.280999999999999</v>
      </c>
      <c r="D339">
        <v>76.436000000000007</v>
      </c>
      <c r="E339">
        <v>0.97968</v>
      </c>
      <c r="F339">
        <v>0.66781999999999997</v>
      </c>
      <c r="G339">
        <v>7.0600000000000003E-4</v>
      </c>
      <c r="H339">
        <v>1.3382E-2</v>
      </c>
      <c r="I339">
        <v>1.4088E-2</v>
      </c>
    </row>
    <row r="340" spans="1:9" x14ac:dyDescent="0.3">
      <c r="A340">
        <v>3600</v>
      </c>
      <c r="B340">
        <v>14</v>
      </c>
      <c r="C340">
        <v>45.820999999999998</v>
      </c>
      <c r="D340">
        <v>75.45</v>
      </c>
      <c r="E340">
        <v>0.98073999999999995</v>
      </c>
      <c r="F340">
        <v>0.66722999999999999</v>
      </c>
      <c r="G340">
        <v>6.6699999999999995E-4</v>
      </c>
      <c r="H340">
        <v>1.3387E-2</v>
      </c>
      <c r="I340">
        <v>1.4054000000000001E-2</v>
      </c>
    </row>
    <row r="341" spans="1:9" x14ac:dyDescent="0.3">
      <c r="A341">
        <v>3700</v>
      </c>
      <c r="B341">
        <v>14</v>
      </c>
      <c r="C341">
        <v>45.813000000000002</v>
      </c>
      <c r="D341">
        <v>75.427999999999997</v>
      </c>
      <c r="E341">
        <v>0.98085</v>
      </c>
      <c r="F341">
        <v>0.66712000000000005</v>
      </c>
      <c r="G341">
        <v>6.6399999999999999E-4</v>
      </c>
      <c r="H341">
        <v>1.3391E-2</v>
      </c>
      <c r="I341">
        <v>1.4055E-2</v>
      </c>
    </row>
    <row r="342" spans="1:9" x14ac:dyDescent="0.3">
      <c r="A342">
        <v>3800</v>
      </c>
      <c r="B342">
        <v>14</v>
      </c>
      <c r="C342">
        <v>45.802999999999997</v>
      </c>
      <c r="D342">
        <v>75.411000000000001</v>
      </c>
      <c r="E342">
        <v>0.98094999999999999</v>
      </c>
      <c r="F342">
        <v>0.66701999999999995</v>
      </c>
      <c r="G342">
        <v>6.6E-4</v>
      </c>
      <c r="H342">
        <v>1.3395000000000001E-2</v>
      </c>
      <c r="I342">
        <v>1.4055E-2</v>
      </c>
    </row>
    <row r="343" spans="1:9" x14ac:dyDescent="0.3">
      <c r="A343">
        <v>3900</v>
      </c>
      <c r="B343">
        <v>14</v>
      </c>
      <c r="C343">
        <v>45.792000000000002</v>
      </c>
      <c r="D343">
        <v>75.399000000000001</v>
      </c>
      <c r="E343">
        <v>0.98104999999999998</v>
      </c>
      <c r="F343">
        <v>0.66691999999999996</v>
      </c>
      <c r="G343">
        <v>6.5700000000000003E-4</v>
      </c>
      <c r="H343">
        <v>1.3398E-2</v>
      </c>
      <c r="I343">
        <v>1.4055E-2</v>
      </c>
    </row>
    <row r="344" spans="1:9" x14ac:dyDescent="0.3">
      <c r="A344">
        <v>20000</v>
      </c>
      <c r="B344">
        <v>15</v>
      </c>
      <c r="C344">
        <v>35.758000000000003</v>
      </c>
      <c r="D344">
        <v>76.706999999999994</v>
      </c>
      <c r="E344">
        <v>0.98977999999999999</v>
      </c>
      <c r="F344">
        <v>0.65200999999999998</v>
      </c>
      <c r="G344">
        <v>3.2299999999999999E-4</v>
      </c>
      <c r="H344">
        <v>1.3429999999999999E-2</v>
      </c>
      <c r="I344">
        <v>1.3753E-2</v>
      </c>
    </row>
    <row r="345" spans="1:9" x14ac:dyDescent="0.3">
      <c r="A345">
        <v>19100</v>
      </c>
      <c r="B345">
        <v>15</v>
      </c>
      <c r="C345">
        <v>35.823999999999998</v>
      </c>
      <c r="D345">
        <v>76.715999999999994</v>
      </c>
      <c r="E345">
        <v>0.98973999999999995</v>
      </c>
      <c r="F345">
        <v>0.65198</v>
      </c>
      <c r="G345">
        <v>3.2400000000000001E-4</v>
      </c>
      <c r="H345">
        <v>1.3431E-2</v>
      </c>
      <c r="I345">
        <v>1.3755E-2</v>
      </c>
    </row>
    <row r="346" spans="1:9" x14ac:dyDescent="0.3">
      <c r="A346">
        <v>19200</v>
      </c>
      <c r="B346">
        <v>15</v>
      </c>
      <c r="C346">
        <v>35.817</v>
      </c>
      <c r="D346">
        <v>76.715999999999994</v>
      </c>
      <c r="E346">
        <v>0.98975000000000002</v>
      </c>
      <c r="F346">
        <v>0.65198</v>
      </c>
      <c r="G346">
        <v>3.2400000000000001E-4</v>
      </c>
      <c r="H346">
        <v>1.3431E-2</v>
      </c>
      <c r="I346">
        <v>1.3755E-2</v>
      </c>
    </row>
    <row r="347" spans="1:9" x14ac:dyDescent="0.3">
      <c r="A347">
        <v>19300</v>
      </c>
      <c r="B347">
        <v>15</v>
      </c>
      <c r="C347">
        <v>35.81</v>
      </c>
      <c r="D347">
        <v>76.715999999999994</v>
      </c>
      <c r="E347">
        <v>0.98975000000000002</v>
      </c>
      <c r="F347">
        <v>0.65198999999999996</v>
      </c>
      <c r="G347">
        <v>3.2400000000000001E-4</v>
      </c>
      <c r="H347">
        <v>1.3431999999999999E-2</v>
      </c>
      <c r="I347">
        <v>1.3755E-2</v>
      </c>
    </row>
    <row r="348" spans="1:9" x14ac:dyDescent="0.3">
      <c r="A348">
        <v>19400</v>
      </c>
      <c r="B348">
        <v>15</v>
      </c>
      <c r="C348">
        <v>35.804000000000002</v>
      </c>
      <c r="D348">
        <v>76.716999999999999</v>
      </c>
      <c r="E348">
        <v>0.98975000000000002</v>
      </c>
      <c r="F348">
        <v>0.65198999999999996</v>
      </c>
      <c r="G348">
        <v>3.2400000000000001E-4</v>
      </c>
      <c r="H348">
        <v>1.3431999999999999E-2</v>
      </c>
      <c r="I348">
        <v>1.3755E-2</v>
      </c>
    </row>
    <row r="349" spans="1:9" x14ac:dyDescent="0.3">
      <c r="A349">
        <v>19500</v>
      </c>
      <c r="B349">
        <v>15</v>
      </c>
      <c r="C349">
        <v>35.798000000000002</v>
      </c>
      <c r="D349">
        <v>76.718999999999994</v>
      </c>
      <c r="E349">
        <v>0.98975999999999997</v>
      </c>
      <c r="F349">
        <v>0.65200000000000002</v>
      </c>
      <c r="G349">
        <v>3.2400000000000001E-4</v>
      </c>
      <c r="H349">
        <v>1.3431999999999999E-2</v>
      </c>
      <c r="I349">
        <v>1.3756000000000001E-2</v>
      </c>
    </row>
    <row r="350" spans="1:9" x14ac:dyDescent="0.3">
      <c r="A350">
        <v>19600</v>
      </c>
      <c r="B350">
        <v>15</v>
      </c>
      <c r="C350">
        <v>35.792000000000002</v>
      </c>
      <c r="D350">
        <v>76.72</v>
      </c>
      <c r="E350">
        <v>0.98975999999999997</v>
      </c>
      <c r="F350">
        <v>0.65200000000000002</v>
      </c>
      <c r="G350">
        <v>3.2299999999999999E-4</v>
      </c>
      <c r="H350">
        <v>1.3431999999999999E-2</v>
      </c>
      <c r="I350">
        <v>1.3756000000000001E-2</v>
      </c>
    </row>
    <row r="351" spans="1:9" x14ac:dyDescent="0.3">
      <c r="A351">
        <v>19700</v>
      </c>
      <c r="B351">
        <v>15</v>
      </c>
      <c r="C351">
        <v>35.786000000000001</v>
      </c>
      <c r="D351">
        <v>76.721999999999994</v>
      </c>
      <c r="E351">
        <v>0.98977000000000004</v>
      </c>
      <c r="F351">
        <v>0.65200000000000002</v>
      </c>
      <c r="G351">
        <v>3.2299999999999999E-4</v>
      </c>
      <c r="H351">
        <v>1.3431999999999999E-2</v>
      </c>
      <c r="I351">
        <v>1.3756000000000001E-2</v>
      </c>
    </row>
    <row r="352" spans="1:9" x14ac:dyDescent="0.3">
      <c r="A352">
        <v>19800</v>
      </c>
      <c r="B352">
        <v>15</v>
      </c>
      <c r="C352">
        <v>35.78</v>
      </c>
      <c r="D352">
        <v>76.722999999999999</v>
      </c>
      <c r="E352">
        <v>0.98977000000000004</v>
      </c>
      <c r="F352">
        <v>0.65200999999999998</v>
      </c>
      <c r="G352">
        <v>3.2299999999999999E-4</v>
      </c>
      <c r="H352">
        <v>1.3433E-2</v>
      </c>
      <c r="I352">
        <v>1.3756000000000001E-2</v>
      </c>
    </row>
    <row r="353" spans="1:9" x14ac:dyDescent="0.3">
      <c r="A353">
        <v>19900</v>
      </c>
      <c r="B353">
        <v>15</v>
      </c>
      <c r="C353">
        <v>35.774999999999999</v>
      </c>
      <c r="D353">
        <v>76.724999999999994</v>
      </c>
      <c r="E353">
        <v>0.98977000000000004</v>
      </c>
      <c r="F353">
        <v>0.65200999999999998</v>
      </c>
      <c r="G353">
        <v>3.2299999999999999E-4</v>
      </c>
      <c r="H353">
        <v>1.3433E-2</v>
      </c>
      <c r="I353">
        <v>1.3756000000000001E-2</v>
      </c>
    </row>
    <row r="354" spans="1:9" x14ac:dyDescent="0.3">
      <c r="A354">
        <v>19000</v>
      </c>
      <c r="B354">
        <v>15</v>
      </c>
      <c r="C354">
        <v>35.841999999999999</v>
      </c>
      <c r="D354">
        <v>76.733999999999995</v>
      </c>
      <c r="E354">
        <v>0.98973999999999995</v>
      </c>
      <c r="F354">
        <v>0.65195000000000003</v>
      </c>
      <c r="G354">
        <v>3.2400000000000001E-4</v>
      </c>
      <c r="H354">
        <v>1.3433E-2</v>
      </c>
      <c r="I354">
        <v>1.3757E-2</v>
      </c>
    </row>
    <row r="355" spans="1:9" x14ac:dyDescent="0.3">
      <c r="A355">
        <v>18200</v>
      </c>
      <c r="B355">
        <v>15</v>
      </c>
      <c r="C355">
        <v>35.905000000000001</v>
      </c>
      <c r="D355">
        <v>76.745000000000005</v>
      </c>
      <c r="E355">
        <v>0.98970000000000002</v>
      </c>
      <c r="F355">
        <v>0.65192000000000005</v>
      </c>
      <c r="G355">
        <v>3.2499999999999999E-4</v>
      </c>
      <c r="H355">
        <v>1.3434E-2</v>
      </c>
      <c r="I355">
        <v>1.3759E-2</v>
      </c>
    </row>
    <row r="356" spans="1:9" x14ac:dyDescent="0.3">
      <c r="A356">
        <v>18300</v>
      </c>
      <c r="B356">
        <v>15</v>
      </c>
      <c r="C356">
        <v>35.898000000000003</v>
      </c>
      <c r="D356">
        <v>76.745999999999995</v>
      </c>
      <c r="E356">
        <v>0.98970999999999998</v>
      </c>
      <c r="F356">
        <v>0.65192000000000005</v>
      </c>
      <c r="G356">
        <v>3.2499999999999999E-4</v>
      </c>
      <c r="H356">
        <v>1.3434E-2</v>
      </c>
      <c r="I356">
        <v>1.3759E-2</v>
      </c>
    </row>
    <row r="357" spans="1:9" x14ac:dyDescent="0.3">
      <c r="A357">
        <v>18100</v>
      </c>
      <c r="B357">
        <v>15</v>
      </c>
      <c r="C357">
        <v>35.912999999999997</v>
      </c>
      <c r="D357">
        <v>76.745999999999995</v>
      </c>
      <c r="E357">
        <v>0.98970000000000002</v>
      </c>
      <c r="F357">
        <v>0.65190999999999999</v>
      </c>
      <c r="G357">
        <v>3.2600000000000001E-4</v>
      </c>
      <c r="H357">
        <v>1.3434E-2</v>
      </c>
      <c r="I357">
        <v>1.3759E-2</v>
      </c>
    </row>
    <row r="358" spans="1:9" x14ac:dyDescent="0.3">
      <c r="A358">
        <v>18400</v>
      </c>
      <c r="B358">
        <v>15</v>
      </c>
      <c r="C358">
        <v>35.892000000000003</v>
      </c>
      <c r="D358">
        <v>76.747</v>
      </c>
      <c r="E358">
        <v>0.98970999999999998</v>
      </c>
      <c r="F358">
        <v>0.65193000000000001</v>
      </c>
      <c r="G358">
        <v>3.2499999999999999E-4</v>
      </c>
      <c r="H358">
        <v>1.3434E-2</v>
      </c>
      <c r="I358">
        <v>1.3759E-2</v>
      </c>
    </row>
    <row r="359" spans="1:9" x14ac:dyDescent="0.3">
      <c r="A359">
        <v>18500</v>
      </c>
      <c r="B359">
        <v>15</v>
      </c>
      <c r="C359">
        <v>35.884999999999998</v>
      </c>
      <c r="D359">
        <v>76.748000000000005</v>
      </c>
      <c r="E359">
        <v>0.98970999999999998</v>
      </c>
      <c r="F359">
        <v>0.65193000000000001</v>
      </c>
      <c r="G359">
        <v>3.2499999999999999E-4</v>
      </c>
      <c r="H359">
        <v>1.3435000000000001E-2</v>
      </c>
      <c r="I359">
        <v>1.376E-2</v>
      </c>
    </row>
    <row r="360" spans="1:9" x14ac:dyDescent="0.3">
      <c r="A360">
        <v>18600</v>
      </c>
      <c r="B360">
        <v>15</v>
      </c>
      <c r="C360">
        <v>35.878999999999998</v>
      </c>
      <c r="D360">
        <v>76.75</v>
      </c>
      <c r="E360">
        <v>0.98972000000000004</v>
      </c>
      <c r="F360">
        <v>0.65193999999999996</v>
      </c>
      <c r="G360">
        <v>3.2499999999999999E-4</v>
      </c>
      <c r="H360">
        <v>1.3435000000000001E-2</v>
      </c>
      <c r="I360">
        <v>1.376E-2</v>
      </c>
    </row>
    <row r="361" spans="1:9" x14ac:dyDescent="0.3">
      <c r="A361">
        <v>18700</v>
      </c>
      <c r="B361">
        <v>15</v>
      </c>
      <c r="C361">
        <v>35.872</v>
      </c>
      <c r="D361">
        <v>76.751000000000005</v>
      </c>
      <c r="E361">
        <v>0.98972000000000004</v>
      </c>
      <c r="F361">
        <v>0.65193999999999996</v>
      </c>
      <c r="G361">
        <v>3.2499999999999999E-4</v>
      </c>
      <c r="H361">
        <v>1.3435000000000001E-2</v>
      </c>
      <c r="I361">
        <v>1.376E-2</v>
      </c>
    </row>
    <row r="362" spans="1:9" x14ac:dyDescent="0.3">
      <c r="A362">
        <v>18800</v>
      </c>
      <c r="B362">
        <v>15</v>
      </c>
      <c r="C362">
        <v>35.866</v>
      </c>
      <c r="D362">
        <v>76.753</v>
      </c>
      <c r="E362">
        <v>0.98973</v>
      </c>
      <c r="F362">
        <v>0.65195000000000003</v>
      </c>
      <c r="G362">
        <v>3.2499999999999999E-4</v>
      </c>
      <c r="H362">
        <v>1.3435000000000001E-2</v>
      </c>
      <c r="I362">
        <v>1.376E-2</v>
      </c>
    </row>
    <row r="363" spans="1:9" x14ac:dyDescent="0.3">
      <c r="A363">
        <v>18900</v>
      </c>
      <c r="B363">
        <v>15</v>
      </c>
      <c r="C363">
        <v>35.86</v>
      </c>
      <c r="D363">
        <v>76.754999999999995</v>
      </c>
      <c r="E363">
        <v>0.98973</v>
      </c>
      <c r="F363">
        <v>0.65195000000000003</v>
      </c>
      <c r="G363">
        <v>3.2400000000000001E-4</v>
      </c>
      <c r="H363">
        <v>1.3435000000000001E-2</v>
      </c>
      <c r="I363">
        <v>1.376E-2</v>
      </c>
    </row>
    <row r="364" spans="1:9" x14ac:dyDescent="0.3">
      <c r="A364">
        <v>18000</v>
      </c>
      <c r="B364">
        <v>15</v>
      </c>
      <c r="C364">
        <v>35.933</v>
      </c>
      <c r="D364">
        <v>76.766000000000005</v>
      </c>
      <c r="E364">
        <v>0.98968999999999996</v>
      </c>
      <c r="F364">
        <v>0.65188000000000001</v>
      </c>
      <c r="G364">
        <v>3.2600000000000001E-4</v>
      </c>
      <c r="H364">
        <v>1.3435000000000001E-2</v>
      </c>
      <c r="I364">
        <v>1.3761000000000001E-2</v>
      </c>
    </row>
    <row r="365" spans="1:9" x14ac:dyDescent="0.3">
      <c r="A365">
        <v>17200</v>
      </c>
      <c r="B365">
        <v>15</v>
      </c>
      <c r="C365">
        <v>36</v>
      </c>
      <c r="D365">
        <v>76.778999999999996</v>
      </c>
      <c r="E365">
        <v>0.98965000000000003</v>
      </c>
      <c r="F365">
        <v>0.65183999999999997</v>
      </c>
      <c r="G365">
        <v>3.2699999999999998E-4</v>
      </c>
      <c r="H365">
        <v>1.3436999999999999E-2</v>
      </c>
      <c r="I365">
        <v>1.3764E-2</v>
      </c>
    </row>
    <row r="366" spans="1:9" x14ac:dyDescent="0.3">
      <c r="A366">
        <v>17300</v>
      </c>
      <c r="B366">
        <v>15</v>
      </c>
      <c r="C366">
        <v>35.993000000000002</v>
      </c>
      <c r="D366">
        <v>76.78</v>
      </c>
      <c r="E366">
        <v>0.98965999999999998</v>
      </c>
      <c r="F366">
        <v>0.65185000000000004</v>
      </c>
      <c r="G366">
        <v>3.2699999999999998E-4</v>
      </c>
      <c r="H366">
        <v>1.3436999999999999E-2</v>
      </c>
      <c r="I366">
        <v>1.3764E-2</v>
      </c>
    </row>
    <row r="367" spans="1:9" x14ac:dyDescent="0.3">
      <c r="A367">
        <v>17100</v>
      </c>
      <c r="B367">
        <v>15</v>
      </c>
      <c r="C367">
        <v>36.009</v>
      </c>
      <c r="D367">
        <v>76.78</v>
      </c>
      <c r="E367">
        <v>0.98965000000000003</v>
      </c>
      <c r="F367">
        <v>0.65183000000000002</v>
      </c>
      <c r="G367">
        <v>3.2699999999999998E-4</v>
      </c>
      <c r="H367">
        <v>1.3436999999999999E-2</v>
      </c>
      <c r="I367">
        <v>1.3764E-2</v>
      </c>
    </row>
    <row r="368" spans="1:9" x14ac:dyDescent="0.3">
      <c r="A368">
        <v>17400</v>
      </c>
      <c r="B368">
        <v>15</v>
      </c>
      <c r="C368">
        <v>35.985999999999997</v>
      </c>
      <c r="D368">
        <v>76.781000000000006</v>
      </c>
      <c r="E368">
        <v>0.98965999999999998</v>
      </c>
      <c r="F368">
        <v>0.65185000000000004</v>
      </c>
      <c r="G368">
        <v>3.2699999999999998E-4</v>
      </c>
      <c r="H368">
        <v>1.3438E-2</v>
      </c>
      <c r="I368">
        <v>1.3764E-2</v>
      </c>
    </row>
    <row r="369" spans="1:9" x14ac:dyDescent="0.3">
      <c r="A369">
        <v>17500</v>
      </c>
      <c r="B369">
        <v>15</v>
      </c>
      <c r="C369">
        <v>35.978999999999999</v>
      </c>
      <c r="D369">
        <v>76.781999999999996</v>
      </c>
      <c r="E369">
        <v>0.98967000000000005</v>
      </c>
      <c r="F369">
        <v>0.65185999999999999</v>
      </c>
      <c r="G369">
        <v>3.2699999999999998E-4</v>
      </c>
      <c r="H369">
        <v>1.3438E-2</v>
      </c>
      <c r="I369">
        <v>1.3764E-2</v>
      </c>
    </row>
    <row r="370" spans="1:9" x14ac:dyDescent="0.3">
      <c r="A370">
        <v>17600</v>
      </c>
      <c r="B370">
        <v>15</v>
      </c>
      <c r="C370">
        <v>35.972000000000001</v>
      </c>
      <c r="D370">
        <v>76.784000000000006</v>
      </c>
      <c r="E370">
        <v>0.98967000000000005</v>
      </c>
      <c r="F370">
        <v>0.65185999999999999</v>
      </c>
      <c r="G370">
        <v>3.2600000000000001E-4</v>
      </c>
      <c r="H370">
        <v>1.3438E-2</v>
      </c>
      <c r="I370">
        <v>1.3764E-2</v>
      </c>
    </row>
    <row r="371" spans="1:9" x14ac:dyDescent="0.3">
      <c r="A371">
        <v>17700</v>
      </c>
      <c r="B371">
        <v>15</v>
      </c>
      <c r="C371">
        <v>35.966000000000001</v>
      </c>
      <c r="D371">
        <v>76.784999999999997</v>
      </c>
      <c r="E371">
        <v>0.98968</v>
      </c>
      <c r="F371">
        <v>0.65186999999999995</v>
      </c>
      <c r="G371">
        <v>3.2600000000000001E-4</v>
      </c>
      <c r="H371">
        <v>1.3438E-2</v>
      </c>
      <c r="I371">
        <v>1.3764E-2</v>
      </c>
    </row>
    <row r="372" spans="1:9" x14ac:dyDescent="0.3">
      <c r="A372">
        <v>17800</v>
      </c>
      <c r="B372">
        <v>15</v>
      </c>
      <c r="C372">
        <v>35.959000000000003</v>
      </c>
      <c r="D372">
        <v>76.787000000000006</v>
      </c>
      <c r="E372">
        <v>0.98968</v>
      </c>
      <c r="F372">
        <v>0.65188000000000001</v>
      </c>
      <c r="G372">
        <v>3.2600000000000001E-4</v>
      </c>
      <c r="H372">
        <v>1.3438E-2</v>
      </c>
      <c r="I372">
        <v>1.3764E-2</v>
      </c>
    </row>
    <row r="373" spans="1:9" x14ac:dyDescent="0.3">
      <c r="A373">
        <v>17900</v>
      </c>
      <c r="B373">
        <v>15</v>
      </c>
      <c r="C373">
        <v>35.953000000000003</v>
      </c>
      <c r="D373">
        <v>76.789000000000001</v>
      </c>
      <c r="E373">
        <v>0.98968999999999996</v>
      </c>
      <c r="F373">
        <v>0.65188000000000001</v>
      </c>
      <c r="G373">
        <v>3.2600000000000001E-4</v>
      </c>
      <c r="H373">
        <v>1.3438E-2</v>
      </c>
      <c r="I373">
        <v>1.3764E-2</v>
      </c>
    </row>
    <row r="374" spans="1:9" x14ac:dyDescent="0.3">
      <c r="A374">
        <v>17000</v>
      </c>
      <c r="B374">
        <v>15</v>
      </c>
      <c r="C374">
        <v>36.03</v>
      </c>
      <c r="D374">
        <v>76.802000000000007</v>
      </c>
      <c r="E374">
        <v>0.98963999999999996</v>
      </c>
      <c r="F374">
        <v>0.65180000000000005</v>
      </c>
      <c r="G374">
        <v>3.2699999999999998E-4</v>
      </c>
      <c r="H374">
        <v>1.3439E-2</v>
      </c>
      <c r="I374">
        <v>1.3766E-2</v>
      </c>
    </row>
    <row r="375" spans="1:9" x14ac:dyDescent="0.3">
      <c r="A375">
        <v>16200</v>
      </c>
      <c r="B375">
        <v>15</v>
      </c>
      <c r="C375">
        <v>36.103999999999999</v>
      </c>
      <c r="D375">
        <v>76.819000000000003</v>
      </c>
      <c r="E375">
        <v>0.98960000000000004</v>
      </c>
      <c r="F375">
        <v>0.65175000000000005</v>
      </c>
      <c r="G375">
        <v>3.2899999999999997E-4</v>
      </c>
      <c r="H375">
        <v>1.3441E-2</v>
      </c>
      <c r="I375">
        <v>1.3769999999999999E-2</v>
      </c>
    </row>
    <row r="376" spans="1:9" x14ac:dyDescent="0.3">
      <c r="A376">
        <v>16300</v>
      </c>
      <c r="B376">
        <v>15</v>
      </c>
      <c r="C376">
        <v>36.095999999999997</v>
      </c>
      <c r="D376">
        <v>76.819000000000003</v>
      </c>
      <c r="E376">
        <v>0.98960999999999999</v>
      </c>
      <c r="F376">
        <v>0.65175000000000005</v>
      </c>
      <c r="G376">
        <v>3.2899999999999997E-4</v>
      </c>
      <c r="H376">
        <v>1.3441E-2</v>
      </c>
      <c r="I376">
        <v>1.3769999999999999E-2</v>
      </c>
    </row>
    <row r="377" spans="1:9" x14ac:dyDescent="0.3">
      <c r="A377">
        <v>16100</v>
      </c>
      <c r="B377">
        <v>15</v>
      </c>
      <c r="C377">
        <v>36.113</v>
      </c>
      <c r="D377">
        <v>76.819999999999993</v>
      </c>
      <c r="E377">
        <v>0.98960000000000004</v>
      </c>
      <c r="F377">
        <v>0.65173999999999999</v>
      </c>
      <c r="G377">
        <v>3.2899999999999997E-4</v>
      </c>
      <c r="H377">
        <v>1.3441E-2</v>
      </c>
      <c r="I377">
        <v>1.3769999999999999E-2</v>
      </c>
    </row>
    <row r="378" spans="1:9" x14ac:dyDescent="0.3">
      <c r="A378">
        <v>16400</v>
      </c>
      <c r="B378">
        <v>15</v>
      </c>
      <c r="C378">
        <v>36.088000000000001</v>
      </c>
      <c r="D378">
        <v>76.819999999999993</v>
      </c>
      <c r="E378">
        <v>0.98960999999999999</v>
      </c>
      <c r="F378">
        <v>0.65176000000000001</v>
      </c>
      <c r="G378">
        <v>3.28E-4</v>
      </c>
      <c r="H378">
        <v>1.3442000000000001E-2</v>
      </c>
      <c r="I378">
        <v>1.3769999999999999E-2</v>
      </c>
    </row>
    <row r="379" spans="1:9" x14ac:dyDescent="0.3">
      <c r="A379">
        <v>16500</v>
      </c>
      <c r="B379">
        <v>15</v>
      </c>
      <c r="C379">
        <v>36.081000000000003</v>
      </c>
      <c r="D379">
        <v>76.822000000000003</v>
      </c>
      <c r="E379">
        <v>0.98962000000000006</v>
      </c>
      <c r="F379">
        <v>0.65176999999999996</v>
      </c>
      <c r="G379">
        <v>3.28E-4</v>
      </c>
      <c r="H379">
        <v>1.3442000000000001E-2</v>
      </c>
      <c r="I379">
        <v>1.3769999999999999E-2</v>
      </c>
    </row>
    <row r="380" spans="1:9" x14ac:dyDescent="0.3">
      <c r="A380">
        <v>16600</v>
      </c>
      <c r="B380">
        <v>15</v>
      </c>
      <c r="C380">
        <v>36.073</v>
      </c>
      <c r="D380">
        <v>76.822999999999993</v>
      </c>
      <c r="E380">
        <v>0.98962000000000006</v>
      </c>
      <c r="F380">
        <v>0.65178000000000003</v>
      </c>
      <c r="G380">
        <v>3.28E-4</v>
      </c>
      <c r="H380">
        <v>1.3442000000000001E-2</v>
      </c>
      <c r="I380">
        <v>1.3769999999999999E-2</v>
      </c>
    </row>
    <row r="381" spans="1:9" x14ac:dyDescent="0.3">
      <c r="A381">
        <v>16700</v>
      </c>
      <c r="B381">
        <v>15</v>
      </c>
      <c r="C381">
        <v>36.066000000000003</v>
      </c>
      <c r="D381">
        <v>76.825000000000003</v>
      </c>
      <c r="E381">
        <v>0.98963000000000001</v>
      </c>
      <c r="F381">
        <v>0.65178000000000003</v>
      </c>
      <c r="G381">
        <v>3.28E-4</v>
      </c>
      <c r="H381">
        <v>1.3442000000000001E-2</v>
      </c>
      <c r="I381">
        <v>1.3769999999999999E-2</v>
      </c>
    </row>
    <row r="382" spans="1:9" x14ac:dyDescent="0.3">
      <c r="A382">
        <v>16800</v>
      </c>
      <c r="B382">
        <v>15</v>
      </c>
      <c r="C382">
        <v>36.058999999999997</v>
      </c>
      <c r="D382">
        <v>76.826999999999998</v>
      </c>
      <c r="E382">
        <v>0.98963000000000001</v>
      </c>
      <c r="F382">
        <v>0.65178999999999998</v>
      </c>
      <c r="G382">
        <v>3.28E-4</v>
      </c>
      <c r="H382">
        <v>1.3442000000000001E-2</v>
      </c>
      <c r="I382">
        <v>1.3769999999999999E-2</v>
      </c>
    </row>
    <row r="383" spans="1:9" x14ac:dyDescent="0.3">
      <c r="A383">
        <v>16900</v>
      </c>
      <c r="B383">
        <v>15</v>
      </c>
      <c r="C383">
        <v>36.052</v>
      </c>
      <c r="D383">
        <v>76.828000000000003</v>
      </c>
      <c r="E383">
        <v>0.98963999999999996</v>
      </c>
      <c r="F383">
        <v>0.65180000000000005</v>
      </c>
      <c r="G383">
        <v>3.28E-4</v>
      </c>
      <c r="H383">
        <v>1.3442000000000001E-2</v>
      </c>
      <c r="I383">
        <v>1.3769999999999999E-2</v>
      </c>
    </row>
    <row r="384" spans="1:9" x14ac:dyDescent="0.3">
      <c r="A384">
        <v>16000</v>
      </c>
      <c r="B384">
        <v>15</v>
      </c>
      <c r="C384">
        <v>36.137</v>
      </c>
      <c r="D384">
        <v>76.844999999999999</v>
      </c>
      <c r="E384">
        <v>0.98958999999999997</v>
      </c>
      <c r="F384">
        <v>0.65169999999999995</v>
      </c>
      <c r="G384">
        <v>3.2899999999999997E-4</v>
      </c>
      <c r="H384">
        <v>1.3443E-2</v>
      </c>
      <c r="I384">
        <v>1.3772E-2</v>
      </c>
    </row>
    <row r="385" spans="1:9" x14ac:dyDescent="0.3">
      <c r="A385">
        <v>15200</v>
      </c>
      <c r="B385">
        <v>15</v>
      </c>
      <c r="C385">
        <v>36.216999999999999</v>
      </c>
      <c r="D385">
        <v>76.864999999999995</v>
      </c>
      <c r="E385">
        <v>0.98953999999999998</v>
      </c>
      <c r="F385">
        <v>0.65164</v>
      </c>
      <c r="G385">
        <v>3.3100000000000002E-4</v>
      </c>
      <c r="H385">
        <v>1.3446E-2</v>
      </c>
      <c r="I385">
        <v>1.3776999999999999E-2</v>
      </c>
    </row>
    <row r="386" spans="1:9" x14ac:dyDescent="0.3">
      <c r="A386">
        <v>15300</v>
      </c>
      <c r="B386">
        <v>15</v>
      </c>
      <c r="C386">
        <v>36.207999999999998</v>
      </c>
      <c r="D386">
        <v>76.866</v>
      </c>
      <c r="E386">
        <v>0.98955000000000004</v>
      </c>
      <c r="F386">
        <v>0.65164999999999995</v>
      </c>
      <c r="G386">
        <v>3.3E-4</v>
      </c>
      <c r="H386">
        <v>1.3446E-2</v>
      </c>
      <c r="I386">
        <v>1.3776999999999999E-2</v>
      </c>
    </row>
    <row r="387" spans="1:9" x14ac:dyDescent="0.3">
      <c r="A387">
        <v>15100</v>
      </c>
      <c r="B387">
        <v>15</v>
      </c>
      <c r="C387">
        <v>36.225999999999999</v>
      </c>
      <c r="D387">
        <v>76.867000000000004</v>
      </c>
      <c r="E387">
        <v>0.98953999999999998</v>
      </c>
      <c r="F387">
        <v>0.65163000000000004</v>
      </c>
      <c r="G387">
        <v>3.3100000000000002E-4</v>
      </c>
      <c r="H387">
        <v>1.3446E-2</v>
      </c>
      <c r="I387">
        <v>1.3776999999999999E-2</v>
      </c>
    </row>
    <row r="388" spans="1:9" x14ac:dyDescent="0.3">
      <c r="A388">
        <v>15400</v>
      </c>
      <c r="B388">
        <v>15</v>
      </c>
      <c r="C388">
        <v>36.200000000000003</v>
      </c>
      <c r="D388">
        <v>76.867000000000004</v>
      </c>
      <c r="E388">
        <v>0.98956</v>
      </c>
      <c r="F388">
        <v>0.65164999999999995</v>
      </c>
      <c r="G388">
        <v>3.3E-4</v>
      </c>
      <c r="H388">
        <v>1.3447000000000001E-2</v>
      </c>
      <c r="I388">
        <v>1.3776999999999999E-2</v>
      </c>
    </row>
    <row r="389" spans="1:9" x14ac:dyDescent="0.3">
      <c r="A389">
        <v>15500</v>
      </c>
      <c r="B389">
        <v>15</v>
      </c>
      <c r="C389">
        <v>36.192</v>
      </c>
      <c r="D389">
        <v>76.867999999999995</v>
      </c>
      <c r="E389">
        <v>0.98956</v>
      </c>
      <c r="F389">
        <v>0.65166000000000002</v>
      </c>
      <c r="G389">
        <v>3.3E-4</v>
      </c>
      <c r="H389">
        <v>1.3447000000000001E-2</v>
      </c>
      <c r="I389">
        <v>1.3776999999999999E-2</v>
      </c>
    </row>
    <row r="390" spans="1:9" x14ac:dyDescent="0.3">
      <c r="A390">
        <v>15600</v>
      </c>
      <c r="B390">
        <v>15</v>
      </c>
      <c r="C390">
        <v>36.183999999999997</v>
      </c>
      <c r="D390">
        <v>76.869</v>
      </c>
      <c r="E390">
        <v>0.98956999999999995</v>
      </c>
      <c r="F390">
        <v>0.65166999999999997</v>
      </c>
      <c r="G390">
        <v>3.3E-4</v>
      </c>
      <c r="H390">
        <v>1.3447000000000001E-2</v>
      </c>
      <c r="I390">
        <v>1.3776999999999999E-2</v>
      </c>
    </row>
    <row r="391" spans="1:9" x14ac:dyDescent="0.3">
      <c r="A391">
        <v>15700</v>
      </c>
      <c r="B391">
        <v>15</v>
      </c>
      <c r="C391">
        <v>36.176000000000002</v>
      </c>
      <c r="D391">
        <v>76.870999999999995</v>
      </c>
      <c r="E391">
        <v>0.98956999999999995</v>
      </c>
      <c r="F391">
        <v>0.65168000000000004</v>
      </c>
      <c r="G391">
        <v>3.3E-4</v>
      </c>
      <c r="H391">
        <v>1.3447000000000001E-2</v>
      </c>
      <c r="I391">
        <v>1.3776999999999999E-2</v>
      </c>
    </row>
    <row r="392" spans="1:9" x14ac:dyDescent="0.3">
      <c r="A392">
        <v>15800</v>
      </c>
      <c r="B392">
        <v>15</v>
      </c>
      <c r="C392">
        <v>36.168999999999997</v>
      </c>
      <c r="D392">
        <v>76.873000000000005</v>
      </c>
      <c r="E392">
        <v>0.98958000000000002</v>
      </c>
      <c r="F392">
        <v>0.65168999999999999</v>
      </c>
      <c r="G392">
        <v>3.3E-4</v>
      </c>
      <c r="H392">
        <v>1.3447000000000001E-2</v>
      </c>
      <c r="I392">
        <v>1.3776999999999999E-2</v>
      </c>
    </row>
    <row r="393" spans="1:9" x14ac:dyDescent="0.3">
      <c r="A393">
        <v>15900</v>
      </c>
      <c r="B393">
        <v>15</v>
      </c>
      <c r="C393">
        <v>36.161999999999999</v>
      </c>
      <c r="D393">
        <v>76.875</v>
      </c>
      <c r="E393">
        <v>0.98958000000000002</v>
      </c>
      <c r="F393">
        <v>0.65169999999999995</v>
      </c>
      <c r="G393">
        <v>3.2899999999999997E-4</v>
      </c>
      <c r="H393">
        <v>1.3447000000000001E-2</v>
      </c>
      <c r="I393">
        <v>1.3776999999999999E-2</v>
      </c>
    </row>
    <row r="394" spans="1:9" x14ac:dyDescent="0.3">
      <c r="A394">
        <v>15000</v>
      </c>
      <c r="B394">
        <v>15</v>
      </c>
      <c r="C394">
        <v>36.253</v>
      </c>
      <c r="D394">
        <v>76.894999999999996</v>
      </c>
      <c r="E394">
        <v>0.98953000000000002</v>
      </c>
      <c r="F394">
        <v>0.65158000000000005</v>
      </c>
      <c r="G394">
        <v>3.3100000000000002E-4</v>
      </c>
      <c r="H394">
        <v>1.3448E-2</v>
      </c>
      <c r="I394">
        <v>1.3780000000000001E-2</v>
      </c>
    </row>
    <row r="395" spans="1:9" x14ac:dyDescent="0.3">
      <c r="A395">
        <v>14700</v>
      </c>
      <c r="B395">
        <v>15</v>
      </c>
      <c r="C395">
        <v>36.298000000000002</v>
      </c>
      <c r="D395">
        <v>76.930999999999997</v>
      </c>
      <c r="E395">
        <v>0.98951</v>
      </c>
      <c r="F395">
        <v>0.65154999999999996</v>
      </c>
      <c r="G395">
        <v>3.3199999999999999E-4</v>
      </c>
      <c r="H395">
        <v>1.3453E-2</v>
      </c>
      <c r="I395">
        <v>1.3785E-2</v>
      </c>
    </row>
    <row r="396" spans="1:9" x14ac:dyDescent="0.3">
      <c r="A396">
        <v>14600</v>
      </c>
      <c r="B396">
        <v>15</v>
      </c>
      <c r="C396">
        <v>36.305999999999997</v>
      </c>
      <c r="D396">
        <v>76.930999999999997</v>
      </c>
      <c r="E396">
        <v>0.98951</v>
      </c>
      <c r="F396">
        <v>0.65154000000000001</v>
      </c>
      <c r="G396">
        <v>3.3199999999999999E-4</v>
      </c>
      <c r="H396">
        <v>1.3453E-2</v>
      </c>
      <c r="I396">
        <v>1.3785E-2</v>
      </c>
    </row>
    <row r="397" spans="1:9" x14ac:dyDescent="0.3">
      <c r="A397">
        <v>14500</v>
      </c>
      <c r="B397">
        <v>15</v>
      </c>
      <c r="C397">
        <v>36.314</v>
      </c>
      <c r="D397">
        <v>76.930999999999997</v>
      </c>
      <c r="E397">
        <v>0.98950000000000005</v>
      </c>
      <c r="F397">
        <v>0.65153000000000005</v>
      </c>
      <c r="G397">
        <v>3.3199999999999999E-4</v>
      </c>
      <c r="H397">
        <v>1.3453E-2</v>
      </c>
      <c r="I397">
        <v>1.3785E-2</v>
      </c>
    </row>
    <row r="398" spans="1:9" x14ac:dyDescent="0.3">
      <c r="A398">
        <v>14400</v>
      </c>
      <c r="B398">
        <v>15</v>
      </c>
      <c r="C398">
        <v>36.323</v>
      </c>
      <c r="D398">
        <v>76.930999999999997</v>
      </c>
      <c r="E398">
        <v>0.98948999999999998</v>
      </c>
      <c r="F398">
        <v>0.65151999999999999</v>
      </c>
      <c r="G398">
        <v>3.3199999999999999E-4</v>
      </c>
      <c r="H398">
        <v>1.3453E-2</v>
      </c>
      <c r="I398">
        <v>1.3785E-2</v>
      </c>
    </row>
    <row r="399" spans="1:9" x14ac:dyDescent="0.3">
      <c r="A399">
        <v>14300</v>
      </c>
      <c r="B399">
        <v>15</v>
      </c>
      <c r="C399">
        <v>36.332000000000001</v>
      </c>
      <c r="D399">
        <v>76.930999999999997</v>
      </c>
      <c r="E399">
        <v>0.98948999999999998</v>
      </c>
      <c r="F399">
        <v>0.65151000000000003</v>
      </c>
      <c r="G399">
        <v>3.3300000000000002E-4</v>
      </c>
      <c r="H399">
        <v>1.3453E-2</v>
      </c>
      <c r="I399">
        <v>1.3785E-2</v>
      </c>
    </row>
    <row r="400" spans="1:9" x14ac:dyDescent="0.3">
      <c r="A400">
        <v>14800</v>
      </c>
      <c r="B400">
        <v>15</v>
      </c>
      <c r="C400">
        <v>36.29</v>
      </c>
      <c r="D400">
        <v>76.932000000000002</v>
      </c>
      <c r="E400">
        <v>0.98951999999999996</v>
      </c>
      <c r="F400">
        <v>0.65156000000000003</v>
      </c>
      <c r="G400">
        <v>3.3199999999999999E-4</v>
      </c>
      <c r="H400">
        <v>1.3453E-2</v>
      </c>
      <c r="I400">
        <v>1.3785E-2</v>
      </c>
    </row>
    <row r="401" spans="1:9" x14ac:dyDescent="0.3">
      <c r="A401">
        <v>14200</v>
      </c>
      <c r="B401">
        <v>15</v>
      </c>
      <c r="C401">
        <v>36.341000000000001</v>
      </c>
      <c r="D401">
        <v>76.932000000000002</v>
      </c>
      <c r="E401">
        <v>0.98948000000000003</v>
      </c>
      <c r="F401">
        <v>0.65149999999999997</v>
      </c>
      <c r="G401">
        <v>3.3300000000000002E-4</v>
      </c>
      <c r="H401">
        <v>1.3453E-2</v>
      </c>
      <c r="I401">
        <v>1.3785E-2</v>
      </c>
    </row>
    <row r="402" spans="1:9" x14ac:dyDescent="0.3">
      <c r="A402">
        <v>14900</v>
      </c>
      <c r="B402">
        <v>15</v>
      </c>
      <c r="C402">
        <v>36.281999999999996</v>
      </c>
      <c r="D402">
        <v>76.933000000000007</v>
      </c>
      <c r="E402">
        <v>0.98951999999999996</v>
      </c>
      <c r="F402">
        <v>0.65156999999999998</v>
      </c>
      <c r="G402">
        <v>3.3100000000000002E-4</v>
      </c>
      <c r="H402">
        <v>1.3453E-2</v>
      </c>
      <c r="I402">
        <v>1.3785E-2</v>
      </c>
    </row>
    <row r="403" spans="1:9" x14ac:dyDescent="0.3">
      <c r="A403">
        <v>14100</v>
      </c>
      <c r="B403">
        <v>15</v>
      </c>
      <c r="C403">
        <v>36.351999999999997</v>
      </c>
      <c r="D403">
        <v>76.936000000000007</v>
      </c>
      <c r="E403">
        <v>0.98948000000000003</v>
      </c>
      <c r="F403">
        <v>0.65149000000000001</v>
      </c>
      <c r="G403">
        <v>3.3300000000000002E-4</v>
      </c>
      <c r="H403">
        <v>1.3453E-2</v>
      </c>
      <c r="I403">
        <v>1.3785E-2</v>
      </c>
    </row>
    <row r="404" spans="1:9" x14ac:dyDescent="0.3">
      <c r="A404">
        <v>14000</v>
      </c>
      <c r="B404">
        <v>15</v>
      </c>
      <c r="C404">
        <v>36.381999999999998</v>
      </c>
      <c r="D404">
        <v>76.97</v>
      </c>
      <c r="E404">
        <v>0.98946999999999996</v>
      </c>
      <c r="F404">
        <v>0.65144000000000002</v>
      </c>
      <c r="G404">
        <v>3.3300000000000002E-4</v>
      </c>
      <c r="H404">
        <v>1.3455E-2</v>
      </c>
      <c r="I404">
        <v>1.3788E-2</v>
      </c>
    </row>
    <row r="405" spans="1:9" x14ac:dyDescent="0.3">
      <c r="A405">
        <v>13700</v>
      </c>
      <c r="B405">
        <v>15</v>
      </c>
      <c r="C405">
        <v>36.432000000000002</v>
      </c>
      <c r="D405">
        <v>77.013000000000005</v>
      </c>
      <c r="E405">
        <v>0.98945000000000005</v>
      </c>
      <c r="F405">
        <v>0.65141000000000004</v>
      </c>
      <c r="G405">
        <v>3.3399999999999999E-4</v>
      </c>
      <c r="H405">
        <v>1.3461000000000001E-2</v>
      </c>
      <c r="I405">
        <v>1.3795E-2</v>
      </c>
    </row>
    <row r="406" spans="1:9" x14ac:dyDescent="0.3">
      <c r="A406">
        <v>13600</v>
      </c>
      <c r="B406">
        <v>15</v>
      </c>
      <c r="C406">
        <v>36.441000000000003</v>
      </c>
      <c r="D406">
        <v>77.013000000000005</v>
      </c>
      <c r="E406">
        <v>0.98943999999999999</v>
      </c>
      <c r="F406">
        <v>0.65139000000000002</v>
      </c>
      <c r="G406">
        <v>3.3399999999999999E-4</v>
      </c>
      <c r="H406">
        <v>1.3461000000000001E-2</v>
      </c>
      <c r="I406">
        <v>1.3795E-2</v>
      </c>
    </row>
    <row r="407" spans="1:9" x14ac:dyDescent="0.3">
      <c r="A407">
        <v>13500</v>
      </c>
      <c r="B407">
        <v>15</v>
      </c>
      <c r="C407">
        <v>36.450000000000003</v>
      </c>
      <c r="D407">
        <v>77.013000000000005</v>
      </c>
      <c r="E407">
        <v>0.98943000000000003</v>
      </c>
      <c r="F407">
        <v>0.65137999999999996</v>
      </c>
      <c r="G407">
        <v>3.3399999999999999E-4</v>
      </c>
      <c r="H407">
        <v>1.3461000000000001E-2</v>
      </c>
      <c r="I407">
        <v>1.3795E-2</v>
      </c>
    </row>
    <row r="408" spans="1:9" x14ac:dyDescent="0.3">
      <c r="A408">
        <v>13400</v>
      </c>
      <c r="B408">
        <v>15</v>
      </c>
      <c r="C408">
        <v>36.46</v>
      </c>
      <c r="D408">
        <v>77.013000000000005</v>
      </c>
      <c r="E408">
        <v>0.98943000000000003</v>
      </c>
      <c r="F408">
        <v>0.65137</v>
      </c>
      <c r="G408">
        <v>3.3500000000000001E-4</v>
      </c>
      <c r="H408">
        <v>1.3461000000000001E-2</v>
      </c>
      <c r="I408">
        <v>1.3795E-2</v>
      </c>
    </row>
    <row r="409" spans="1:9" x14ac:dyDescent="0.3">
      <c r="A409">
        <v>13900</v>
      </c>
      <c r="B409">
        <v>15</v>
      </c>
      <c r="C409">
        <v>36.414999999999999</v>
      </c>
      <c r="D409">
        <v>77.013999999999996</v>
      </c>
      <c r="E409">
        <v>0.98946000000000001</v>
      </c>
      <c r="F409">
        <v>0.65142999999999995</v>
      </c>
      <c r="G409">
        <v>3.3399999999999999E-4</v>
      </c>
      <c r="H409">
        <v>1.3461000000000001E-2</v>
      </c>
      <c r="I409">
        <v>1.3795E-2</v>
      </c>
    </row>
    <row r="410" spans="1:9" x14ac:dyDescent="0.3">
      <c r="A410">
        <v>13800</v>
      </c>
      <c r="B410">
        <v>15</v>
      </c>
      <c r="C410">
        <v>36.423000000000002</v>
      </c>
      <c r="D410">
        <v>77.013999999999996</v>
      </c>
      <c r="E410">
        <v>0.98945000000000005</v>
      </c>
      <c r="F410">
        <v>0.65142</v>
      </c>
      <c r="G410">
        <v>3.3399999999999999E-4</v>
      </c>
      <c r="H410">
        <v>1.3461000000000001E-2</v>
      </c>
      <c r="I410">
        <v>1.3795E-2</v>
      </c>
    </row>
    <row r="411" spans="1:9" x14ac:dyDescent="0.3">
      <c r="A411">
        <v>13300</v>
      </c>
      <c r="B411">
        <v>15</v>
      </c>
      <c r="C411">
        <v>36.47</v>
      </c>
      <c r="D411">
        <v>77.013999999999996</v>
      </c>
      <c r="E411">
        <v>0.98941999999999997</v>
      </c>
      <c r="F411">
        <v>0.65136000000000005</v>
      </c>
      <c r="G411">
        <v>3.3500000000000001E-4</v>
      </c>
      <c r="H411">
        <v>1.3461000000000001E-2</v>
      </c>
      <c r="I411">
        <v>1.3795999999999999E-2</v>
      </c>
    </row>
    <row r="412" spans="1:9" x14ac:dyDescent="0.3">
      <c r="A412">
        <v>13200</v>
      </c>
      <c r="B412">
        <v>15</v>
      </c>
      <c r="C412">
        <v>36.481000000000002</v>
      </c>
      <c r="D412">
        <v>77.016000000000005</v>
      </c>
      <c r="E412">
        <v>0.98941000000000001</v>
      </c>
      <c r="F412">
        <v>0.65134000000000003</v>
      </c>
      <c r="G412">
        <v>3.3500000000000001E-4</v>
      </c>
      <c r="H412">
        <v>1.3461000000000001E-2</v>
      </c>
      <c r="I412">
        <v>1.3795999999999999E-2</v>
      </c>
    </row>
    <row r="413" spans="1:9" x14ac:dyDescent="0.3">
      <c r="A413">
        <v>13100</v>
      </c>
      <c r="B413">
        <v>15</v>
      </c>
      <c r="C413">
        <v>36.491999999999997</v>
      </c>
      <c r="D413">
        <v>77.02</v>
      </c>
      <c r="E413">
        <v>0.98941000000000001</v>
      </c>
      <c r="F413">
        <v>0.65132999999999996</v>
      </c>
      <c r="G413">
        <v>3.3500000000000001E-4</v>
      </c>
      <c r="H413">
        <v>1.3461000000000001E-2</v>
      </c>
      <c r="I413">
        <v>1.3795999999999999E-2</v>
      </c>
    </row>
    <row r="414" spans="1:9" x14ac:dyDescent="0.3">
      <c r="A414">
        <v>13000</v>
      </c>
      <c r="B414">
        <v>15</v>
      </c>
      <c r="C414">
        <v>36.527000000000001</v>
      </c>
      <c r="D414">
        <v>77.058999999999997</v>
      </c>
      <c r="E414">
        <v>0.98939999999999995</v>
      </c>
      <c r="F414">
        <v>0.65127000000000002</v>
      </c>
      <c r="G414">
        <v>3.3599999999999998E-4</v>
      </c>
      <c r="H414">
        <v>1.3464E-2</v>
      </c>
      <c r="I414">
        <v>1.3799000000000001E-2</v>
      </c>
    </row>
    <row r="415" spans="1:9" x14ac:dyDescent="0.3">
      <c r="A415">
        <v>12800</v>
      </c>
      <c r="B415">
        <v>15</v>
      </c>
      <c r="C415">
        <v>36.576000000000001</v>
      </c>
      <c r="D415">
        <v>77.111000000000004</v>
      </c>
      <c r="E415">
        <v>0.98938000000000004</v>
      </c>
      <c r="F415">
        <v>0.65124000000000004</v>
      </c>
      <c r="G415">
        <v>3.3599999999999998E-4</v>
      </c>
      <c r="H415">
        <v>1.3471E-2</v>
      </c>
      <c r="I415">
        <v>1.3807E-2</v>
      </c>
    </row>
    <row r="416" spans="1:9" x14ac:dyDescent="0.3">
      <c r="A416">
        <v>12700</v>
      </c>
      <c r="B416">
        <v>15</v>
      </c>
      <c r="C416">
        <v>36.585000000000001</v>
      </c>
      <c r="D416">
        <v>77.111000000000004</v>
      </c>
      <c r="E416">
        <v>0.98936999999999997</v>
      </c>
      <c r="F416">
        <v>0.65122999999999998</v>
      </c>
      <c r="G416">
        <v>3.3700000000000001E-4</v>
      </c>
      <c r="H416">
        <v>1.3471E-2</v>
      </c>
      <c r="I416">
        <v>1.3807E-2</v>
      </c>
    </row>
    <row r="417" spans="1:9" x14ac:dyDescent="0.3">
      <c r="A417">
        <v>12600</v>
      </c>
      <c r="B417">
        <v>15</v>
      </c>
      <c r="C417">
        <v>36.594999999999999</v>
      </c>
      <c r="D417">
        <v>77.111000000000004</v>
      </c>
      <c r="E417">
        <v>0.98936999999999997</v>
      </c>
      <c r="F417">
        <v>0.65120999999999996</v>
      </c>
      <c r="G417">
        <v>3.3700000000000001E-4</v>
      </c>
      <c r="H417">
        <v>1.3471E-2</v>
      </c>
      <c r="I417">
        <v>1.3807E-2</v>
      </c>
    </row>
    <row r="418" spans="1:9" x14ac:dyDescent="0.3">
      <c r="A418">
        <v>12500</v>
      </c>
      <c r="B418">
        <v>15</v>
      </c>
      <c r="C418">
        <v>36.604999999999997</v>
      </c>
      <c r="D418">
        <v>77.111000000000004</v>
      </c>
      <c r="E418">
        <v>0.98936000000000002</v>
      </c>
      <c r="F418">
        <v>0.6512</v>
      </c>
      <c r="G418">
        <v>3.3700000000000001E-4</v>
      </c>
      <c r="H418">
        <v>1.3471E-2</v>
      </c>
      <c r="I418">
        <v>1.3808000000000001E-2</v>
      </c>
    </row>
    <row r="419" spans="1:9" x14ac:dyDescent="0.3">
      <c r="A419">
        <v>12400</v>
      </c>
      <c r="B419">
        <v>15</v>
      </c>
      <c r="C419">
        <v>36.616</v>
      </c>
      <c r="D419">
        <v>77.111000000000004</v>
      </c>
      <c r="E419">
        <v>0.98934999999999995</v>
      </c>
      <c r="F419">
        <v>0.65117999999999998</v>
      </c>
      <c r="G419">
        <v>3.3700000000000001E-4</v>
      </c>
      <c r="H419">
        <v>1.3471E-2</v>
      </c>
      <c r="I419">
        <v>1.3808000000000001E-2</v>
      </c>
    </row>
    <row r="420" spans="1:9" x14ac:dyDescent="0.3">
      <c r="A420">
        <v>12900</v>
      </c>
      <c r="B420">
        <v>15</v>
      </c>
      <c r="C420">
        <v>36.566000000000003</v>
      </c>
      <c r="D420">
        <v>77.111999999999995</v>
      </c>
      <c r="E420">
        <v>0.98938999999999999</v>
      </c>
      <c r="F420">
        <v>0.65125999999999995</v>
      </c>
      <c r="G420">
        <v>3.3599999999999998E-4</v>
      </c>
      <c r="H420">
        <v>1.3471E-2</v>
      </c>
      <c r="I420">
        <v>1.3807E-2</v>
      </c>
    </row>
    <row r="421" spans="1:9" x14ac:dyDescent="0.3">
      <c r="A421">
        <v>12300</v>
      </c>
      <c r="B421">
        <v>15</v>
      </c>
      <c r="C421">
        <v>36.627000000000002</v>
      </c>
      <c r="D421">
        <v>77.113</v>
      </c>
      <c r="E421">
        <v>0.98934</v>
      </c>
      <c r="F421">
        <v>0.65115999999999996</v>
      </c>
      <c r="G421">
        <v>3.3700000000000001E-4</v>
      </c>
      <c r="H421">
        <v>1.3471E-2</v>
      </c>
      <c r="I421">
        <v>1.3808000000000001E-2</v>
      </c>
    </row>
    <row r="422" spans="1:9" x14ac:dyDescent="0.3">
      <c r="A422">
        <v>12200</v>
      </c>
      <c r="B422">
        <v>15</v>
      </c>
      <c r="C422">
        <v>36.64</v>
      </c>
      <c r="D422">
        <v>77.114999999999995</v>
      </c>
      <c r="E422">
        <v>0.98934</v>
      </c>
      <c r="F422">
        <v>0.65115000000000001</v>
      </c>
      <c r="G422">
        <v>3.3799999999999998E-4</v>
      </c>
      <c r="H422">
        <v>1.3471E-2</v>
      </c>
      <c r="I422">
        <v>1.3808000000000001E-2</v>
      </c>
    </row>
    <row r="423" spans="1:9" x14ac:dyDescent="0.3">
      <c r="A423">
        <v>12100</v>
      </c>
      <c r="B423">
        <v>15</v>
      </c>
      <c r="C423">
        <v>36.652999999999999</v>
      </c>
      <c r="D423">
        <v>77.12</v>
      </c>
      <c r="E423">
        <v>0.98933000000000004</v>
      </c>
      <c r="F423">
        <v>0.65112999999999999</v>
      </c>
      <c r="G423">
        <v>3.3799999999999998E-4</v>
      </c>
      <c r="H423">
        <v>1.3471E-2</v>
      </c>
      <c r="I423">
        <v>1.3808000000000001E-2</v>
      </c>
    </row>
    <row r="424" spans="1:9" x14ac:dyDescent="0.3">
      <c r="A424">
        <v>12000</v>
      </c>
      <c r="B424">
        <v>15</v>
      </c>
      <c r="C424">
        <v>36.694000000000003</v>
      </c>
      <c r="D424">
        <v>77.165999999999997</v>
      </c>
      <c r="E424">
        <v>0.98931999999999998</v>
      </c>
      <c r="F424">
        <v>0.65105999999999997</v>
      </c>
      <c r="G424">
        <v>3.3799999999999998E-4</v>
      </c>
      <c r="H424">
        <v>1.3474E-2</v>
      </c>
      <c r="I424">
        <v>1.3813000000000001E-2</v>
      </c>
    </row>
    <row r="425" spans="1:9" x14ac:dyDescent="0.3">
      <c r="A425">
        <v>11900</v>
      </c>
      <c r="B425">
        <v>15</v>
      </c>
      <c r="C425">
        <v>36.741</v>
      </c>
      <c r="D425">
        <v>77.228999999999999</v>
      </c>
      <c r="E425">
        <v>0.98931000000000002</v>
      </c>
      <c r="F425">
        <v>0.65103999999999995</v>
      </c>
      <c r="G425">
        <v>3.39E-4</v>
      </c>
      <c r="H425">
        <v>1.3483E-2</v>
      </c>
      <c r="I425">
        <v>1.3821999999999999E-2</v>
      </c>
    </row>
    <row r="426" spans="1:9" x14ac:dyDescent="0.3">
      <c r="A426">
        <v>11800</v>
      </c>
      <c r="B426">
        <v>15</v>
      </c>
      <c r="C426">
        <v>36.752000000000002</v>
      </c>
      <c r="D426">
        <v>77.228999999999999</v>
      </c>
      <c r="E426">
        <v>0.98929999999999996</v>
      </c>
      <c r="F426">
        <v>0.65103</v>
      </c>
      <c r="G426">
        <v>3.39E-4</v>
      </c>
      <c r="H426">
        <v>1.3483E-2</v>
      </c>
      <c r="I426">
        <v>1.3821999999999999E-2</v>
      </c>
    </row>
    <row r="427" spans="1:9" x14ac:dyDescent="0.3">
      <c r="A427">
        <v>11700</v>
      </c>
      <c r="B427">
        <v>15</v>
      </c>
      <c r="C427">
        <v>36.762999999999998</v>
      </c>
      <c r="D427">
        <v>77.228999999999999</v>
      </c>
      <c r="E427">
        <v>0.98929</v>
      </c>
      <c r="F427">
        <v>0.65100999999999998</v>
      </c>
      <c r="G427">
        <v>3.39E-4</v>
      </c>
      <c r="H427">
        <v>1.3483E-2</v>
      </c>
      <c r="I427">
        <v>1.3821999999999999E-2</v>
      </c>
    </row>
    <row r="428" spans="1:9" x14ac:dyDescent="0.3">
      <c r="A428">
        <v>11600</v>
      </c>
      <c r="B428">
        <v>15</v>
      </c>
      <c r="C428">
        <v>36.774000000000001</v>
      </c>
      <c r="D428">
        <v>77.228999999999999</v>
      </c>
      <c r="E428">
        <v>0.98928000000000005</v>
      </c>
      <c r="F428">
        <v>0.65098999999999996</v>
      </c>
      <c r="G428">
        <v>3.4000000000000002E-4</v>
      </c>
      <c r="H428">
        <v>1.3483E-2</v>
      </c>
      <c r="I428">
        <v>1.3823E-2</v>
      </c>
    </row>
    <row r="429" spans="1:9" x14ac:dyDescent="0.3">
      <c r="A429">
        <v>11500</v>
      </c>
      <c r="B429">
        <v>15</v>
      </c>
      <c r="C429">
        <v>36.786000000000001</v>
      </c>
      <c r="D429">
        <v>77.228999999999999</v>
      </c>
      <c r="E429">
        <v>0.98926999999999998</v>
      </c>
      <c r="F429">
        <v>0.65097000000000005</v>
      </c>
      <c r="G429">
        <v>3.4000000000000002E-4</v>
      </c>
      <c r="H429">
        <v>1.3483E-2</v>
      </c>
      <c r="I429">
        <v>1.3823E-2</v>
      </c>
    </row>
    <row r="430" spans="1:9" x14ac:dyDescent="0.3">
      <c r="A430">
        <v>11400</v>
      </c>
      <c r="B430">
        <v>15</v>
      </c>
      <c r="C430">
        <v>36.798000000000002</v>
      </c>
      <c r="D430">
        <v>77.230999999999995</v>
      </c>
      <c r="E430">
        <v>0.98926999999999998</v>
      </c>
      <c r="F430">
        <v>0.65095000000000003</v>
      </c>
      <c r="G430">
        <v>3.4000000000000002E-4</v>
      </c>
      <c r="H430">
        <v>1.3483E-2</v>
      </c>
      <c r="I430">
        <v>1.3823E-2</v>
      </c>
    </row>
    <row r="431" spans="1:9" x14ac:dyDescent="0.3">
      <c r="A431">
        <v>11300</v>
      </c>
      <c r="B431">
        <v>15</v>
      </c>
      <c r="C431">
        <v>36.811</v>
      </c>
      <c r="D431">
        <v>77.233000000000004</v>
      </c>
      <c r="E431">
        <v>0.98926000000000003</v>
      </c>
      <c r="F431">
        <v>0.65093000000000001</v>
      </c>
      <c r="G431">
        <v>3.4000000000000002E-4</v>
      </c>
      <c r="H431">
        <v>1.3483E-2</v>
      </c>
      <c r="I431">
        <v>1.3823999999999999E-2</v>
      </c>
    </row>
    <row r="432" spans="1:9" x14ac:dyDescent="0.3">
      <c r="A432">
        <v>11200</v>
      </c>
      <c r="B432">
        <v>15</v>
      </c>
      <c r="C432">
        <v>36.823999999999998</v>
      </c>
      <c r="D432">
        <v>77.236000000000004</v>
      </c>
      <c r="E432">
        <v>0.98924999999999996</v>
      </c>
      <c r="F432">
        <v>0.65090999999999999</v>
      </c>
      <c r="G432">
        <v>3.4099999999999999E-4</v>
      </c>
      <c r="H432">
        <v>1.3483E-2</v>
      </c>
      <c r="I432">
        <v>1.3823999999999999E-2</v>
      </c>
    </row>
    <row r="433" spans="1:9" x14ac:dyDescent="0.3">
      <c r="A433">
        <v>11100</v>
      </c>
      <c r="B433">
        <v>15</v>
      </c>
      <c r="C433">
        <v>36.840000000000003</v>
      </c>
      <c r="D433">
        <v>77.242999999999995</v>
      </c>
      <c r="E433">
        <v>0.98924000000000001</v>
      </c>
      <c r="F433">
        <v>0.65088999999999997</v>
      </c>
      <c r="G433">
        <v>3.4099999999999999E-4</v>
      </c>
      <c r="H433">
        <v>1.3483E-2</v>
      </c>
      <c r="I433">
        <v>1.3823999999999999E-2</v>
      </c>
    </row>
    <row r="434" spans="1:9" x14ac:dyDescent="0.3">
      <c r="A434">
        <v>11000</v>
      </c>
      <c r="B434">
        <v>15</v>
      </c>
      <c r="C434">
        <v>36.886000000000003</v>
      </c>
      <c r="D434">
        <v>77.296000000000006</v>
      </c>
      <c r="E434">
        <v>0.98923000000000005</v>
      </c>
      <c r="F434">
        <v>0.65080000000000005</v>
      </c>
      <c r="G434">
        <v>3.4099999999999999E-4</v>
      </c>
      <c r="H434">
        <v>1.3488E-2</v>
      </c>
      <c r="I434">
        <v>1.3828999999999999E-2</v>
      </c>
    </row>
    <row r="435" spans="1:9" x14ac:dyDescent="0.3">
      <c r="A435">
        <v>10900</v>
      </c>
      <c r="B435">
        <v>15</v>
      </c>
      <c r="C435">
        <v>36.942999999999998</v>
      </c>
      <c r="D435">
        <v>77.373000000000005</v>
      </c>
      <c r="E435">
        <v>0.98921000000000003</v>
      </c>
      <c r="F435">
        <v>0.65078000000000003</v>
      </c>
      <c r="G435">
        <v>3.4200000000000002E-4</v>
      </c>
      <c r="H435">
        <v>1.3498E-2</v>
      </c>
      <c r="I435">
        <v>1.384E-2</v>
      </c>
    </row>
    <row r="436" spans="1:9" x14ac:dyDescent="0.3">
      <c r="A436">
        <v>10800</v>
      </c>
      <c r="B436">
        <v>15</v>
      </c>
      <c r="C436">
        <v>36.954999999999998</v>
      </c>
      <c r="D436">
        <v>77.373000000000005</v>
      </c>
      <c r="E436">
        <v>0.98921000000000003</v>
      </c>
      <c r="F436">
        <v>0.65076000000000001</v>
      </c>
      <c r="G436">
        <v>3.4299999999999999E-4</v>
      </c>
      <c r="H436">
        <v>1.3498E-2</v>
      </c>
      <c r="I436">
        <v>1.3840999999999999E-2</v>
      </c>
    </row>
    <row r="437" spans="1:9" x14ac:dyDescent="0.3">
      <c r="A437">
        <v>10700</v>
      </c>
      <c r="B437">
        <v>15</v>
      </c>
      <c r="C437">
        <v>36.966999999999999</v>
      </c>
      <c r="D437">
        <v>77.373000000000005</v>
      </c>
      <c r="E437">
        <v>0.98919999999999997</v>
      </c>
      <c r="F437">
        <v>0.65073999999999999</v>
      </c>
      <c r="G437">
        <v>3.4299999999999999E-4</v>
      </c>
      <c r="H437">
        <v>1.3498E-2</v>
      </c>
      <c r="I437">
        <v>1.3840999999999999E-2</v>
      </c>
    </row>
    <row r="438" spans="1:9" x14ac:dyDescent="0.3">
      <c r="A438">
        <v>10600</v>
      </c>
      <c r="B438">
        <v>15</v>
      </c>
      <c r="C438">
        <v>36.979999999999997</v>
      </c>
      <c r="D438">
        <v>77.373999999999995</v>
      </c>
      <c r="E438">
        <v>0.98919000000000001</v>
      </c>
      <c r="F438">
        <v>0.65071000000000001</v>
      </c>
      <c r="G438">
        <v>3.4299999999999999E-4</v>
      </c>
      <c r="H438">
        <v>1.3499000000000001E-2</v>
      </c>
      <c r="I438">
        <v>1.3842E-2</v>
      </c>
    </row>
    <row r="439" spans="1:9" x14ac:dyDescent="0.3">
      <c r="A439">
        <v>10500</v>
      </c>
      <c r="B439">
        <v>15</v>
      </c>
      <c r="C439">
        <v>36.993000000000002</v>
      </c>
      <c r="D439">
        <v>77.375</v>
      </c>
      <c r="E439">
        <v>0.98917999999999995</v>
      </c>
      <c r="F439">
        <v>0.65068999999999999</v>
      </c>
      <c r="G439">
        <v>3.4299999999999999E-4</v>
      </c>
      <c r="H439">
        <v>1.3499000000000001E-2</v>
      </c>
      <c r="I439">
        <v>1.3842E-2</v>
      </c>
    </row>
    <row r="440" spans="1:9" x14ac:dyDescent="0.3">
      <c r="A440">
        <v>10400</v>
      </c>
      <c r="B440">
        <v>15</v>
      </c>
      <c r="C440">
        <v>37.006999999999998</v>
      </c>
      <c r="D440">
        <v>77.376999999999995</v>
      </c>
      <c r="E440">
        <v>0.98916999999999999</v>
      </c>
      <c r="F440">
        <v>0.65066999999999997</v>
      </c>
      <c r="G440">
        <v>3.4400000000000001E-4</v>
      </c>
      <c r="H440">
        <v>1.3499000000000001E-2</v>
      </c>
      <c r="I440">
        <v>1.3842999999999999E-2</v>
      </c>
    </row>
    <row r="441" spans="1:9" x14ac:dyDescent="0.3">
      <c r="A441">
        <v>10300</v>
      </c>
      <c r="B441">
        <v>15</v>
      </c>
      <c r="C441">
        <v>37.021999999999998</v>
      </c>
      <c r="D441">
        <v>77.38</v>
      </c>
      <c r="E441">
        <v>0.98916000000000004</v>
      </c>
      <c r="F441">
        <v>0.65064</v>
      </c>
      <c r="G441">
        <v>3.4400000000000001E-4</v>
      </c>
      <c r="H441">
        <v>1.3499000000000001E-2</v>
      </c>
      <c r="I441">
        <v>1.3842999999999999E-2</v>
      </c>
    </row>
    <row r="442" spans="1:9" x14ac:dyDescent="0.3">
      <c r="A442">
        <v>10200</v>
      </c>
      <c r="B442">
        <v>15</v>
      </c>
      <c r="C442">
        <v>37.037999999999997</v>
      </c>
      <c r="D442">
        <v>77.385000000000005</v>
      </c>
      <c r="E442">
        <v>0.98914999999999997</v>
      </c>
      <c r="F442">
        <v>0.65061999999999998</v>
      </c>
      <c r="G442">
        <v>3.4400000000000001E-4</v>
      </c>
      <c r="H442">
        <v>1.3499000000000001E-2</v>
      </c>
      <c r="I442">
        <v>1.3842999999999999E-2</v>
      </c>
    </row>
    <row r="443" spans="1:9" x14ac:dyDescent="0.3">
      <c r="A443">
        <v>10100</v>
      </c>
      <c r="B443">
        <v>15</v>
      </c>
      <c r="C443">
        <v>37.055999999999997</v>
      </c>
      <c r="D443">
        <v>77.393000000000001</v>
      </c>
      <c r="E443">
        <v>0.98914000000000002</v>
      </c>
      <c r="F443">
        <v>0.65059</v>
      </c>
      <c r="G443">
        <v>3.4499999999999998E-4</v>
      </c>
      <c r="H443">
        <v>1.3499000000000001E-2</v>
      </c>
      <c r="I443">
        <v>1.3844E-2</v>
      </c>
    </row>
    <row r="444" spans="1:9" x14ac:dyDescent="0.3">
      <c r="A444">
        <v>10000</v>
      </c>
      <c r="B444">
        <v>15</v>
      </c>
      <c r="C444">
        <v>37.109000000000002</v>
      </c>
      <c r="D444">
        <v>77.456000000000003</v>
      </c>
      <c r="E444">
        <v>0.98912999999999995</v>
      </c>
      <c r="F444">
        <v>0.65047999999999995</v>
      </c>
      <c r="G444">
        <v>3.4499999999999998E-4</v>
      </c>
      <c r="H444">
        <v>1.3505E-2</v>
      </c>
      <c r="I444">
        <v>1.3849999999999999E-2</v>
      </c>
    </row>
    <row r="445" spans="1:9" x14ac:dyDescent="0.3">
      <c r="A445">
        <v>9900</v>
      </c>
      <c r="B445">
        <v>15</v>
      </c>
      <c r="C445">
        <v>37.179000000000002</v>
      </c>
      <c r="D445">
        <v>77.552000000000007</v>
      </c>
      <c r="E445">
        <v>0.98911000000000004</v>
      </c>
      <c r="F445">
        <v>0.65044999999999997</v>
      </c>
      <c r="G445">
        <v>3.4600000000000001E-4</v>
      </c>
      <c r="H445">
        <v>1.3518000000000001E-2</v>
      </c>
      <c r="I445">
        <v>1.3864E-2</v>
      </c>
    </row>
    <row r="446" spans="1:9" x14ac:dyDescent="0.3">
      <c r="A446">
        <v>9800</v>
      </c>
      <c r="B446">
        <v>15</v>
      </c>
      <c r="C446">
        <v>37.192999999999998</v>
      </c>
      <c r="D446">
        <v>77.552999999999997</v>
      </c>
      <c r="E446">
        <v>0.98909999999999998</v>
      </c>
      <c r="F446">
        <v>0.65042999999999995</v>
      </c>
      <c r="G446">
        <v>3.4600000000000001E-4</v>
      </c>
      <c r="H446">
        <v>1.3518000000000001E-2</v>
      </c>
      <c r="I446">
        <v>1.3865000000000001E-2</v>
      </c>
    </row>
    <row r="447" spans="1:9" x14ac:dyDescent="0.3">
      <c r="A447">
        <v>9700</v>
      </c>
      <c r="B447">
        <v>15</v>
      </c>
      <c r="C447">
        <v>37.207000000000001</v>
      </c>
      <c r="D447">
        <v>77.555999999999997</v>
      </c>
      <c r="E447">
        <v>0.98909000000000002</v>
      </c>
      <c r="F447">
        <v>0.65039999999999998</v>
      </c>
      <c r="G447">
        <v>3.4699999999999998E-4</v>
      </c>
      <c r="H447">
        <v>1.3518000000000001E-2</v>
      </c>
      <c r="I447">
        <v>1.3865000000000001E-2</v>
      </c>
    </row>
    <row r="448" spans="1:9" x14ac:dyDescent="0.3">
      <c r="A448">
        <v>9600</v>
      </c>
      <c r="B448">
        <v>15</v>
      </c>
      <c r="C448">
        <v>37.220999999999997</v>
      </c>
      <c r="D448">
        <v>77.56</v>
      </c>
      <c r="E448">
        <v>0.98907999999999996</v>
      </c>
      <c r="F448">
        <v>0.65037</v>
      </c>
      <c r="G448">
        <v>3.4699999999999998E-4</v>
      </c>
      <c r="H448">
        <v>1.3519E-2</v>
      </c>
      <c r="I448">
        <v>1.3866E-2</v>
      </c>
    </row>
    <row r="449" spans="1:9" x14ac:dyDescent="0.3">
      <c r="A449">
        <v>9500</v>
      </c>
      <c r="B449">
        <v>15</v>
      </c>
      <c r="C449">
        <v>37.235999999999997</v>
      </c>
      <c r="D449">
        <v>77.566000000000003</v>
      </c>
      <c r="E449">
        <v>0.98907</v>
      </c>
      <c r="F449">
        <v>0.65034000000000003</v>
      </c>
      <c r="G449">
        <v>3.4699999999999998E-4</v>
      </c>
      <c r="H449">
        <v>1.3519E-2</v>
      </c>
      <c r="I449">
        <v>1.3867000000000001E-2</v>
      </c>
    </row>
    <row r="450" spans="1:9" x14ac:dyDescent="0.3">
      <c r="A450">
        <v>9400</v>
      </c>
      <c r="B450">
        <v>15</v>
      </c>
      <c r="C450">
        <v>37.252000000000002</v>
      </c>
      <c r="D450">
        <v>77.572000000000003</v>
      </c>
      <c r="E450">
        <v>0.98906000000000005</v>
      </c>
      <c r="F450">
        <v>0.65031000000000005</v>
      </c>
      <c r="G450">
        <v>3.48E-4</v>
      </c>
      <c r="H450">
        <v>1.3519E-2</v>
      </c>
      <c r="I450">
        <v>1.3867000000000001E-2</v>
      </c>
    </row>
    <row r="451" spans="1:9" x14ac:dyDescent="0.3">
      <c r="A451">
        <v>9300</v>
      </c>
      <c r="B451">
        <v>15</v>
      </c>
      <c r="C451">
        <v>37.268000000000001</v>
      </c>
      <c r="D451">
        <v>77.578999999999994</v>
      </c>
      <c r="E451">
        <v>0.98904999999999998</v>
      </c>
      <c r="F451">
        <v>0.65027999999999997</v>
      </c>
      <c r="G451">
        <v>3.48E-4</v>
      </c>
      <c r="H451">
        <v>1.3520000000000001E-2</v>
      </c>
      <c r="I451">
        <v>1.3868E-2</v>
      </c>
    </row>
    <row r="452" spans="1:9" x14ac:dyDescent="0.3">
      <c r="A452">
        <v>9200</v>
      </c>
      <c r="B452">
        <v>15</v>
      </c>
      <c r="C452">
        <v>37.286999999999999</v>
      </c>
      <c r="D452">
        <v>77.588999999999999</v>
      </c>
      <c r="E452">
        <v>0.98904000000000003</v>
      </c>
      <c r="F452">
        <v>0.65024000000000004</v>
      </c>
      <c r="G452">
        <v>3.4900000000000003E-4</v>
      </c>
      <c r="H452">
        <v>1.3520000000000001E-2</v>
      </c>
      <c r="I452">
        <v>1.3868E-2</v>
      </c>
    </row>
    <row r="453" spans="1:9" x14ac:dyDescent="0.3">
      <c r="A453">
        <v>9100</v>
      </c>
      <c r="B453">
        <v>15</v>
      </c>
      <c r="C453">
        <v>37.308</v>
      </c>
      <c r="D453">
        <v>77.602999999999994</v>
      </c>
      <c r="E453">
        <v>0.98902000000000001</v>
      </c>
      <c r="F453">
        <v>0.65020999999999995</v>
      </c>
      <c r="G453">
        <v>3.4900000000000003E-4</v>
      </c>
      <c r="H453">
        <v>1.3520000000000001E-2</v>
      </c>
      <c r="I453">
        <v>1.3868999999999999E-2</v>
      </c>
    </row>
    <row r="454" spans="1:9" x14ac:dyDescent="0.3">
      <c r="A454">
        <v>9000</v>
      </c>
      <c r="B454">
        <v>15</v>
      </c>
      <c r="C454">
        <v>37.369999999999997</v>
      </c>
      <c r="D454">
        <v>77.679000000000002</v>
      </c>
      <c r="E454">
        <v>0.98899999999999999</v>
      </c>
      <c r="F454">
        <v>0.65007000000000004</v>
      </c>
      <c r="G454">
        <v>3.5E-4</v>
      </c>
      <c r="H454">
        <v>1.3527000000000001E-2</v>
      </c>
      <c r="I454">
        <v>1.3875999999999999E-2</v>
      </c>
    </row>
    <row r="455" spans="1:9" x14ac:dyDescent="0.3">
      <c r="A455">
        <v>8900</v>
      </c>
      <c r="B455">
        <v>15</v>
      </c>
      <c r="C455">
        <v>37.457000000000001</v>
      </c>
      <c r="D455">
        <v>77.8</v>
      </c>
      <c r="E455">
        <v>0.98897999999999997</v>
      </c>
      <c r="F455">
        <v>0.65003999999999995</v>
      </c>
      <c r="G455">
        <v>3.5100000000000002E-4</v>
      </c>
      <c r="H455">
        <v>1.3544E-2</v>
      </c>
      <c r="I455">
        <v>1.3894999999999999E-2</v>
      </c>
    </row>
    <row r="456" spans="1:9" x14ac:dyDescent="0.3">
      <c r="A456">
        <v>8800</v>
      </c>
      <c r="B456">
        <v>15</v>
      </c>
      <c r="C456">
        <v>37.472000000000001</v>
      </c>
      <c r="D456">
        <v>77.805000000000007</v>
      </c>
      <c r="E456">
        <v>0.98897000000000002</v>
      </c>
      <c r="F456">
        <v>0.65</v>
      </c>
      <c r="G456">
        <v>3.5100000000000002E-4</v>
      </c>
      <c r="H456">
        <v>1.3544E-2</v>
      </c>
      <c r="I456">
        <v>1.3896E-2</v>
      </c>
    </row>
    <row r="457" spans="1:9" x14ac:dyDescent="0.3">
      <c r="A457">
        <v>8700</v>
      </c>
      <c r="B457">
        <v>15</v>
      </c>
      <c r="C457">
        <v>37.488</v>
      </c>
      <c r="D457">
        <v>77.811000000000007</v>
      </c>
      <c r="E457">
        <v>0.98895999999999995</v>
      </c>
      <c r="F457">
        <v>0.64995999999999998</v>
      </c>
      <c r="G457">
        <v>3.5199999999999999E-4</v>
      </c>
      <c r="H457">
        <v>1.3545E-2</v>
      </c>
      <c r="I457">
        <v>1.3896E-2</v>
      </c>
    </row>
    <row r="458" spans="1:9" x14ac:dyDescent="0.3">
      <c r="A458">
        <v>8600</v>
      </c>
      <c r="B458">
        <v>15</v>
      </c>
      <c r="C458">
        <v>37.505000000000003</v>
      </c>
      <c r="D458">
        <v>77.816999999999993</v>
      </c>
      <c r="E458">
        <v>0.98895</v>
      </c>
      <c r="F458">
        <v>0.64993000000000001</v>
      </c>
      <c r="G458">
        <v>3.5199999999999999E-4</v>
      </c>
      <c r="H458">
        <v>1.3545E-2</v>
      </c>
      <c r="I458">
        <v>1.3897E-2</v>
      </c>
    </row>
    <row r="459" spans="1:9" x14ac:dyDescent="0.3">
      <c r="A459">
        <v>8500</v>
      </c>
      <c r="B459">
        <v>15</v>
      </c>
      <c r="C459">
        <v>37.521999999999998</v>
      </c>
      <c r="D459">
        <v>77.823999999999998</v>
      </c>
      <c r="E459">
        <v>0.98894000000000004</v>
      </c>
      <c r="F459">
        <v>0.64988999999999997</v>
      </c>
      <c r="G459">
        <v>3.5199999999999999E-4</v>
      </c>
      <c r="H459">
        <v>1.3546000000000001E-2</v>
      </c>
      <c r="I459">
        <v>1.3898000000000001E-2</v>
      </c>
    </row>
    <row r="460" spans="1:9" x14ac:dyDescent="0.3">
      <c r="A460">
        <v>8400</v>
      </c>
      <c r="B460">
        <v>15</v>
      </c>
      <c r="C460">
        <v>37.54</v>
      </c>
      <c r="D460">
        <v>77.831999999999994</v>
      </c>
      <c r="E460">
        <v>0.98892000000000002</v>
      </c>
      <c r="F460">
        <v>0.64985000000000004</v>
      </c>
      <c r="G460">
        <v>3.5300000000000002E-4</v>
      </c>
      <c r="H460">
        <v>1.3546000000000001E-2</v>
      </c>
      <c r="I460">
        <v>1.3899E-2</v>
      </c>
    </row>
    <row r="461" spans="1:9" x14ac:dyDescent="0.3">
      <c r="A461">
        <v>8300</v>
      </c>
      <c r="B461">
        <v>15</v>
      </c>
      <c r="C461">
        <v>37.558999999999997</v>
      </c>
      <c r="D461">
        <v>77.840999999999994</v>
      </c>
      <c r="E461">
        <v>0.98890999999999996</v>
      </c>
      <c r="F461">
        <v>0.64981</v>
      </c>
      <c r="G461">
        <v>3.5300000000000002E-4</v>
      </c>
      <c r="H461">
        <v>1.3547E-2</v>
      </c>
      <c r="I461">
        <v>1.3899999999999999E-2</v>
      </c>
    </row>
    <row r="462" spans="1:9" x14ac:dyDescent="0.3">
      <c r="A462">
        <v>8200</v>
      </c>
      <c r="B462">
        <v>15</v>
      </c>
      <c r="C462">
        <v>37.581000000000003</v>
      </c>
      <c r="D462">
        <v>77.853999999999999</v>
      </c>
      <c r="E462">
        <v>0.9889</v>
      </c>
      <c r="F462">
        <v>0.64976</v>
      </c>
      <c r="G462">
        <v>3.5399999999999999E-4</v>
      </c>
      <c r="H462">
        <v>1.3547E-2</v>
      </c>
      <c r="I462">
        <v>1.3901E-2</v>
      </c>
    </row>
    <row r="463" spans="1:9" x14ac:dyDescent="0.3">
      <c r="A463">
        <v>8100</v>
      </c>
      <c r="B463">
        <v>15</v>
      </c>
      <c r="C463">
        <v>37.606000000000002</v>
      </c>
      <c r="D463">
        <v>77.872</v>
      </c>
      <c r="E463">
        <v>0.98887999999999998</v>
      </c>
      <c r="F463">
        <v>0.64971000000000001</v>
      </c>
      <c r="G463">
        <v>3.5399999999999999E-4</v>
      </c>
      <c r="H463">
        <v>1.3547999999999999E-2</v>
      </c>
      <c r="I463">
        <v>1.3901999999999999E-2</v>
      </c>
    </row>
    <row r="464" spans="1:9" x14ac:dyDescent="0.3">
      <c r="A464">
        <v>8000</v>
      </c>
      <c r="B464">
        <v>15</v>
      </c>
      <c r="C464">
        <v>37.68</v>
      </c>
      <c r="D464">
        <v>77.965000000000003</v>
      </c>
      <c r="E464">
        <v>0.98885999999999996</v>
      </c>
      <c r="F464">
        <v>0.64953000000000005</v>
      </c>
      <c r="G464">
        <v>3.5500000000000001E-4</v>
      </c>
      <c r="H464">
        <v>1.3556E-2</v>
      </c>
      <c r="I464">
        <v>1.3911E-2</v>
      </c>
    </row>
    <row r="465" spans="1:9" x14ac:dyDescent="0.3">
      <c r="A465">
        <v>7900</v>
      </c>
      <c r="B465">
        <v>15</v>
      </c>
      <c r="C465">
        <v>37.793999999999997</v>
      </c>
      <c r="D465">
        <v>78.123000000000005</v>
      </c>
      <c r="E465">
        <v>0.98882999999999999</v>
      </c>
      <c r="F465">
        <v>0.64949000000000001</v>
      </c>
      <c r="G465">
        <v>3.57E-4</v>
      </c>
      <c r="H465">
        <v>1.3579000000000001E-2</v>
      </c>
      <c r="I465">
        <v>1.3936E-2</v>
      </c>
    </row>
    <row r="466" spans="1:9" x14ac:dyDescent="0.3">
      <c r="A466">
        <v>7800</v>
      </c>
      <c r="B466">
        <v>15</v>
      </c>
      <c r="C466">
        <v>37.811999999999998</v>
      </c>
      <c r="D466">
        <v>78.13</v>
      </c>
      <c r="E466">
        <v>0.98882000000000003</v>
      </c>
      <c r="F466">
        <v>0.64944999999999997</v>
      </c>
      <c r="G466">
        <v>3.57E-4</v>
      </c>
      <c r="H466">
        <v>1.358E-2</v>
      </c>
      <c r="I466">
        <v>1.3937E-2</v>
      </c>
    </row>
    <row r="467" spans="1:9" x14ac:dyDescent="0.3">
      <c r="A467">
        <v>7700</v>
      </c>
      <c r="B467">
        <v>15</v>
      </c>
      <c r="C467">
        <v>37.83</v>
      </c>
      <c r="D467">
        <v>78.137</v>
      </c>
      <c r="E467">
        <v>0.98880999999999997</v>
      </c>
      <c r="F467">
        <v>0.64939999999999998</v>
      </c>
      <c r="G467">
        <v>3.5799999999999997E-4</v>
      </c>
      <c r="H467">
        <v>1.358E-2</v>
      </c>
      <c r="I467">
        <v>1.3938000000000001E-2</v>
      </c>
    </row>
    <row r="468" spans="1:9" x14ac:dyDescent="0.3">
      <c r="A468">
        <v>7600</v>
      </c>
      <c r="B468">
        <v>15</v>
      </c>
      <c r="C468">
        <v>37.848999999999997</v>
      </c>
      <c r="D468">
        <v>78.144999999999996</v>
      </c>
      <c r="E468">
        <v>0.98878999999999995</v>
      </c>
      <c r="F468">
        <v>0.64934999999999998</v>
      </c>
      <c r="G468">
        <v>3.5799999999999997E-4</v>
      </c>
      <c r="H468">
        <v>1.3580999999999999E-2</v>
      </c>
      <c r="I468">
        <v>1.3939999999999999E-2</v>
      </c>
    </row>
    <row r="469" spans="1:9" x14ac:dyDescent="0.3">
      <c r="A469">
        <v>7500</v>
      </c>
      <c r="B469">
        <v>15</v>
      </c>
      <c r="C469">
        <v>37.869</v>
      </c>
      <c r="D469">
        <v>78.153999999999996</v>
      </c>
      <c r="E469">
        <v>0.98877999999999999</v>
      </c>
      <c r="F469">
        <v>0.64929000000000003</v>
      </c>
      <c r="G469">
        <v>3.59E-4</v>
      </c>
      <c r="H469">
        <v>1.3582E-2</v>
      </c>
      <c r="I469">
        <v>1.3941E-2</v>
      </c>
    </row>
    <row r="470" spans="1:9" x14ac:dyDescent="0.3">
      <c r="A470">
        <v>7400</v>
      </c>
      <c r="B470">
        <v>15</v>
      </c>
      <c r="C470">
        <v>37.890999999999998</v>
      </c>
      <c r="D470">
        <v>78.165000000000006</v>
      </c>
      <c r="E470">
        <v>0.98875999999999997</v>
      </c>
      <c r="F470">
        <v>0.64924000000000004</v>
      </c>
      <c r="G470">
        <v>3.59E-4</v>
      </c>
      <c r="H470">
        <v>1.3583E-2</v>
      </c>
      <c r="I470">
        <v>1.3942E-2</v>
      </c>
    </row>
    <row r="471" spans="1:9" x14ac:dyDescent="0.3">
      <c r="A471">
        <v>7300</v>
      </c>
      <c r="B471">
        <v>15</v>
      </c>
      <c r="C471">
        <v>37.914000000000001</v>
      </c>
      <c r="D471">
        <v>78.177999999999997</v>
      </c>
      <c r="E471">
        <v>0.98875000000000002</v>
      </c>
      <c r="F471">
        <v>0.64917999999999998</v>
      </c>
      <c r="G471">
        <v>3.6000000000000002E-4</v>
      </c>
      <c r="H471">
        <v>1.3584000000000001E-2</v>
      </c>
      <c r="I471">
        <v>1.3943000000000001E-2</v>
      </c>
    </row>
    <row r="472" spans="1:9" x14ac:dyDescent="0.3">
      <c r="A472">
        <v>7200</v>
      </c>
      <c r="B472">
        <v>15</v>
      </c>
      <c r="C472">
        <v>37.94</v>
      </c>
      <c r="D472">
        <v>78.194999999999993</v>
      </c>
      <c r="E472">
        <v>0.98873</v>
      </c>
      <c r="F472">
        <v>0.64912000000000003</v>
      </c>
      <c r="G472">
        <v>3.6000000000000002E-4</v>
      </c>
      <c r="H472">
        <v>1.3585E-2</v>
      </c>
      <c r="I472">
        <v>1.3945000000000001E-2</v>
      </c>
    </row>
    <row r="473" spans="1:9" x14ac:dyDescent="0.3">
      <c r="A473">
        <v>7100</v>
      </c>
      <c r="B473">
        <v>15</v>
      </c>
      <c r="C473">
        <v>37.972000000000001</v>
      </c>
      <c r="D473">
        <v>78.22</v>
      </c>
      <c r="E473">
        <v>0.98870999999999998</v>
      </c>
      <c r="F473">
        <v>0.64905000000000002</v>
      </c>
      <c r="G473">
        <v>3.6099999999999999E-4</v>
      </c>
      <c r="H473">
        <v>1.3585E-2</v>
      </c>
      <c r="I473">
        <v>1.3946E-2</v>
      </c>
    </row>
    <row r="474" spans="1:9" x14ac:dyDescent="0.3">
      <c r="A474">
        <v>7000</v>
      </c>
      <c r="B474">
        <v>15</v>
      </c>
      <c r="C474">
        <v>38.06</v>
      </c>
      <c r="D474">
        <v>78.334999999999994</v>
      </c>
      <c r="E474">
        <v>0.98868</v>
      </c>
      <c r="F474">
        <v>0.64881</v>
      </c>
      <c r="G474">
        <v>3.6200000000000002E-4</v>
      </c>
      <c r="H474">
        <v>1.3597E-2</v>
      </c>
      <c r="I474">
        <v>1.3958E-2</v>
      </c>
    </row>
    <row r="475" spans="1:9" x14ac:dyDescent="0.3">
      <c r="A475">
        <v>6900</v>
      </c>
      <c r="B475">
        <v>15</v>
      </c>
      <c r="C475">
        <v>38.212000000000003</v>
      </c>
      <c r="D475">
        <v>78.549000000000007</v>
      </c>
      <c r="E475">
        <v>0.98865000000000003</v>
      </c>
      <c r="F475">
        <v>0.64876</v>
      </c>
      <c r="G475">
        <v>3.6499999999999998E-4</v>
      </c>
      <c r="H475">
        <v>1.3627999999999999E-2</v>
      </c>
      <c r="I475">
        <v>1.3991999999999999E-2</v>
      </c>
    </row>
    <row r="476" spans="1:9" x14ac:dyDescent="0.3">
      <c r="A476">
        <v>6800</v>
      </c>
      <c r="B476">
        <v>15</v>
      </c>
      <c r="C476">
        <v>38.232999999999997</v>
      </c>
      <c r="D476">
        <v>78.558000000000007</v>
      </c>
      <c r="E476">
        <v>0.98863000000000001</v>
      </c>
      <c r="F476">
        <v>0.64868999999999999</v>
      </c>
      <c r="G476">
        <v>3.6499999999999998E-4</v>
      </c>
      <c r="H476">
        <v>1.3629E-2</v>
      </c>
      <c r="I476">
        <v>1.3993999999999999E-2</v>
      </c>
    </row>
    <row r="477" spans="1:9" x14ac:dyDescent="0.3">
      <c r="A477">
        <v>6700</v>
      </c>
      <c r="B477">
        <v>15</v>
      </c>
      <c r="C477">
        <v>38.253999999999998</v>
      </c>
      <c r="D477">
        <v>78.566999999999993</v>
      </c>
      <c r="E477">
        <v>0.98860999999999999</v>
      </c>
      <c r="F477">
        <v>0.64861999999999997</v>
      </c>
      <c r="G477">
        <v>3.6600000000000001E-4</v>
      </c>
      <c r="H477">
        <v>1.363E-2</v>
      </c>
      <c r="I477">
        <v>1.3996E-2</v>
      </c>
    </row>
    <row r="478" spans="1:9" x14ac:dyDescent="0.3">
      <c r="A478">
        <v>6600</v>
      </c>
      <c r="B478">
        <v>15</v>
      </c>
      <c r="C478">
        <v>38.277000000000001</v>
      </c>
      <c r="D478">
        <v>78.578999999999994</v>
      </c>
      <c r="E478">
        <v>0.98860000000000003</v>
      </c>
      <c r="F478">
        <v>0.64854999999999996</v>
      </c>
      <c r="G478">
        <v>3.6600000000000001E-4</v>
      </c>
      <c r="H478">
        <v>1.3632E-2</v>
      </c>
      <c r="I478">
        <v>1.3998E-2</v>
      </c>
    </row>
    <row r="479" spans="1:9" x14ac:dyDescent="0.3">
      <c r="A479">
        <v>6500</v>
      </c>
      <c r="B479">
        <v>15</v>
      </c>
      <c r="C479">
        <v>38.301000000000002</v>
      </c>
      <c r="D479">
        <v>78.591999999999999</v>
      </c>
      <c r="E479">
        <v>0.98858000000000001</v>
      </c>
      <c r="F479">
        <v>0.64847999999999995</v>
      </c>
      <c r="G479">
        <v>3.6699999999999998E-4</v>
      </c>
      <c r="H479">
        <v>1.3632999999999999E-2</v>
      </c>
      <c r="I479">
        <v>1.4E-2</v>
      </c>
    </row>
    <row r="480" spans="1:9" x14ac:dyDescent="0.3">
      <c r="A480">
        <v>6400</v>
      </c>
      <c r="B480">
        <v>15</v>
      </c>
      <c r="C480">
        <v>38.326999999999998</v>
      </c>
      <c r="D480">
        <v>78.606999999999999</v>
      </c>
      <c r="E480">
        <v>0.98855999999999999</v>
      </c>
      <c r="F480">
        <v>0.64839999999999998</v>
      </c>
      <c r="G480">
        <v>3.6699999999999998E-4</v>
      </c>
      <c r="H480">
        <v>1.3635E-2</v>
      </c>
      <c r="I480">
        <v>1.4002000000000001E-2</v>
      </c>
    </row>
    <row r="481" spans="1:9" x14ac:dyDescent="0.3">
      <c r="A481">
        <v>6300</v>
      </c>
      <c r="B481">
        <v>15</v>
      </c>
      <c r="C481">
        <v>38.354999999999997</v>
      </c>
      <c r="D481">
        <v>78.625</v>
      </c>
      <c r="E481">
        <v>0.98853999999999997</v>
      </c>
      <c r="F481">
        <v>0.64832000000000001</v>
      </c>
      <c r="G481">
        <v>3.68E-4</v>
      </c>
      <c r="H481">
        <v>1.3636000000000001E-2</v>
      </c>
      <c r="I481">
        <v>1.4004000000000001E-2</v>
      </c>
    </row>
    <row r="482" spans="1:9" x14ac:dyDescent="0.3">
      <c r="A482">
        <v>6200</v>
      </c>
      <c r="B482">
        <v>15</v>
      </c>
      <c r="C482">
        <v>38.387</v>
      </c>
      <c r="D482">
        <v>78.649000000000001</v>
      </c>
      <c r="E482">
        <v>0.98851999999999995</v>
      </c>
      <c r="F482">
        <v>0.64824000000000004</v>
      </c>
      <c r="G482">
        <v>3.6900000000000002E-4</v>
      </c>
      <c r="H482">
        <v>1.3637E-2</v>
      </c>
      <c r="I482">
        <v>1.4005999999999999E-2</v>
      </c>
    </row>
    <row r="483" spans="1:9" x14ac:dyDescent="0.3">
      <c r="A483">
        <v>6100</v>
      </c>
      <c r="B483">
        <v>15</v>
      </c>
      <c r="C483">
        <v>38.427</v>
      </c>
      <c r="D483">
        <v>78.683999999999997</v>
      </c>
      <c r="E483">
        <v>0.98850000000000005</v>
      </c>
      <c r="F483">
        <v>0.64814000000000005</v>
      </c>
      <c r="G483">
        <v>3.6900000000000002E-4</v>
      </c>
      <c r="H483">
        <v>1.3639E-2</v>
      </c>
      <c r="I483">
        <v>1.4008E-2</v>
      </c>
    </row>
    <row r="484" spans="1:9" x14ac:dyDescent="0.3">
      <c r="A484">
        <v>6000</v>
      </c>
      <c r="B484">
        <v>15</v>
      </c>
      <c r="C484">
        <v>38.531999999999996</v>
      </c>
      <c r="D484">
        <v>78.831000000000003</v>
      </c>
      <c r="E484">
        <v>0.98846000000000001</v>
      </c>
      <c r="F484">
        <v>0.64778999999999998</v>
      </c>
      <c r="G484">
        <v>3.7100000000000002E-4</v>
      </c>
      <c r="H484">
        <v>1.3653999999999999E-2</v>
      </c>
      <c r="I484">
        <v>1.4024999999999999E-2</v>
      </c>
    </row>
    <row r="485" spans="1:9" x14ac:dyDescent="0.3">
      <c r="A485">
        <v>2100</v>
      </c>
      <c r="B485">
        <v>14</v>
      </c>
      <c r="C485">
        <v>48.076999999999998</v>
      </c>
      <c r="D485">
        <v>79.445999999999998</v>
      </c>
      <c r="E485">
        <v>0.97745000000000004</v>
      </c>
      <c r="F485">
        <v>0.66917000000000004</v>
      </c>
      <c r="G485">
        <v>8.4199999999999998E-4</v>
      </c>
      <c r="H485">
        <v>1.3668E-2</v>
      </c>
      <c r="I485">
        <v>1.451E-2</v>
      </c>
    </row>
    <row r="486" spans="1:9" x14ac:dyDescent="0.3">
      <c r="A486">
        <v>2200</v>
      </c>
      <c r="B486">
        <v>14</v>
      </c>
      <c r="C486">
        <v>48.008000000000003</v>
      </c>
      <c r="D486">
        <v>79.167000000000002</v>
      </c>
      <c r="E486">
        <v>0.97774000000000005</v>
      </c>
      <c r="F486">
        <v>0.66888999999999998</v>
      </c>
      <c r="G486">
        <v>8.3199999999999995E-4</v>
      </c>
      <c r="H486">
        <v>1.3677999999999999E-2</v>
      </c>
      <c r="I486">
        <v>1.451E-2</v>
      </c>
    </row>
    <row r="487" spans="1:9" x14ac:dyDescent="0.3">
      <c r="A487">
        <v>2300</v>
      </c>
      <c r="B487">
        <v>14</v>
      </c>
      <c r="C487">
        <v>47.975999999999999</v>
      </c>
      <c r="D487">
        <v>78.986999999999995</v>
      </c>
      <c r="E487">
        <v>0.97797000000000001</v>
      </c>
      <c r="F487">
        <v>0.66869999999999996</v>
      </c>
      <c r="G487">
        <v>8.2399999999999997E-4</v>
      </c>
      <c r="H487">
        <v>1.3684E-2</v>
      </c>
      <c r="I487">
        <v>1.4508E-2</v>
      </c>
    </row>
    <row r="488" spans="1:9" x14ac:dyDescent="0.3">
      <c r="A488">
        <v>2400</v>
      </c>
      <c r="B488">
        <v>14</v>
      </c>
      <c r="C488">
        <v>47.95</v>
      </c>
      <c r="D488">
        <v>78.855999999999995</v>
      </c>
      <c r="E488">
        <v>0.97818000000000005</v>
      </c>
      <c r="F488">
        <v>0.66854999999999998</v>
      </c>
      <c r="G488">
        <v>8.1700000000000002E-4</v>
      </c>
      <c r="H488">
        <v>1.3687E-2</v>
      </c>
      <c r="I488">
        <v>1.4504E-2</v>
      </c>
    </row>
    <row r="489" spans="1:9" x14ac:dyDescent="0.3">
      <c r="A489">
        <v>2500</v>
      </c>
      <c r="B489">
        <v>14</v>
      </c>
      <c r="C489">
        <v>47.926000000000002</v>
      </c>
      <c r="D489">
        <v>78.756</v>
      </c>
      <c r="E489">
        <v>0.97836999999999996</v>
      </c>
      <c r="F489">
        <v>0.66842999999999997</v>
      </c>
      <c r="G489">
        <v>8.0999999999999996E-4</v>
      </c>
      <c r="H489">
        <v>1.3690000000000001E-2</v>
      </c>
      <c r="I489">
        <v>1.4500000000000001E-2</v>
      </c>
    </row>
    <row r="490" spans="1:9" x14ac:dyDescent="0.3">
      <c r="A490">
        <v>2600</v>
      </c>
      <c r="B490">
        <v>14</v>
      </c>
      <c r="C490">
        <v>47.901000000000003</v>
      </c>
      <c r="D490">
        <v>78.677999999999997</v>
      </c>
      <c r="E490">
        <v>0.97855000000000003</v>
      </c>
      <c r="F490">
        <v>0.66830999999999996</v>
      </c>
      <c r="G490">
        <v>8.0400000000000003E-4</v>
      </c>
      <c r="H490">
        <v>1.3691999999999999E-2</v>
      </c>
      <c r="I490">
        <v>1.4494999999999999E-2</v>
      </c>
    </row>
    <row r="491" spans="1:9" x14ac:dyDescent="0.3">
      <c r="A491">
        <v>2700</v>
      </c>
      <c r="B491">
        <v>14</v>
      </c>
      <c r="C491">
        <v>47.878</v>
      </c>
      <c r="D491">
        <v>78.617000000000004</v>
      </c>
      <c r="E491">
        <v>0.97872999999999999</v>
      </c>
      <c r="F491">
        <v>0.66818999999999995</v>
      </c>
      <c r="G491">
        <v>7.9699999999999997E-4</v>
      </c>
      <c r="H491">
        <v>1.3693E-2</v>
      </c>
      <c r="I491">
        <v>1.4491E-2</v>
      </c>
    </row>
    <row r="492" spans="1:9" x14ac:dyDescent="0.3">
      <c r="A492">
        <v>2800</v>
      </c>
      <c r="B492">
        <v>14</v>
      </c>
      <c r="C492">
        <v>47.856999999999999</v>
      </c>
      <c r="D492">
        <v>78.567999999999998</v>
      </c>
      <c r="E492">
        <v>0.97889000000000004</v>
      </c>
      <c r="F492">
        <v>0.66807000000000005</v>
      </c>
      <c r="G492">
        <v>7.9199999999999995E-4</v>
      </c>
      <c r="H492">
        <v>1.3695000000000001E-2</v>
      </c>
      <c r="I492">
        <v>1.4487E-2</v>
      </c>
    </row>
    <row r="493" spans="1:9" x14ac:dyDescent="0.3">
      <c r="A493">
        <v>2900</v>
      </c>
      <c r="B493">
        <v>14</v>
      </c>
      <c r="C493">
        <v>47.835999999999999</v>
      </c>
      <c r="D493">
        <v>78.528000000000006</v>
      </c>
      <c r="E493">
        <v>0.97904999999999998</v>
      </c>
      <c r="F493">
        <v>0.66793999999999998</v>
      </c>
      <c r="G493">
        <v>7.8600000000000002E-4</v>
      </c>
      <c r="H493">
        <v>1.3698E-2</v>
      </c>
      <c r="I493">
        <v>1.4482999999999999E-2</v>
      </c>
    </row>
    <row r="494" spans="1:9" x14ac:dyDescent="0.3">
      <c r="A494">
        <v>5900</v>
      </c>
      <c r="B494">
        <v>15</v>
      </c>
      <c r="C494">
        <v>38.744999999999997</v>
      </c>
      <c r="D494">
        <v>79.134</v>
      </c>
      <c r="E494">
        <v>0.98841000000000001</v>
      </c>
      <c r="F494">
        <v>0.64771999999999996</v>
      </c>
      <c r="G494">
        <v>3.7500000000000001E-4</v>
      </c>
      <c r="H494">
        <v>1.3698999999999999E-2</v>
      </c>
      <c r="I494">
        <v>1.4074E-2</v>
      </c>
    </row>
    <row r="495" spans="1:9" x14ac:dyDescent="0.3">
      <c r="A495">
        <v>5800</v>
      </c>
      <c r="B495">
        <v>15</v>
      </c>
      <c r="C495">
        <v>38.770000000000003</v>
      </c>
      <c r="D495">
        <v>79.146000000000001</v>
      </c>
      <c r="E495">
        <v>0.98838999999999999</v>
      </c>
      <c r="F495">
        <v>0.64763000000000004</v>
      </c>
      <c r="G495">
        <v>3.7599999999999998E-4</v>
      </c>
      <c r="H495">
        <v>1.3701E-2</v>
      </c>
      <c r="I495">
        <v>1.4076999999999999E-2</v>
      </c>
    </row>
    <row r="496" spans="1:9" x14ac:dyDescent="0.3">
      <c r="A496">
        <v>2900</v>
      </c>
      <c r="B496">
        <v>13</v>
      </c>
      <c r="C496">
        <v>61.000999999999998</v>
      </c>
      <c r="D496">
        <v>70.569000000000003</v>
      </c>
      <c r="E496">
        <v>0.94152000000000002</v>
      </c>
      <c r="F496">
        <v>0.69738</v>
      </c>
      <c r="G496">
        <v>2.343E-3</v>
      </c>
      <c r="H496">
        <v>1.3702000000000001E-2</v>
      </c>
      <c r="I496">
        <v>1.6045E-2</v>
      </c>
    </row>
    <row r="497" spans="1:9" x14ac:dyDescent="0.3">
      <c r="A497">
        <v>5700</v>
      </c>
      <c r="B497">
        <v>15</v>
      </c>
      <c r="C497">
        <v>38.796999999999997</v>
      </c>
      <c r="D497">
        <v>79.16</v>
      </c>
      <c r="E497">
        <v>0.98836999999999997</v>
      </c>
      <c r="F497">
        <v>0.64753000000000005</v>
      </c>
      <c r="G497">
        <v>3.77E-4</v>
      </c>
      <c r="H497">
        <v>1.3703E-2</v>
      </c>
      <c r="I497">
        <v>1.4080000000000001E-2</v>
      </c>
    </row>
    <row r="498" spans="1:9" x14ac:dyDescent="0.3">
      <c r="A498">
        <v>5600</v>
      </c>
      <c r="B498">
        <v>15</v>
      </c>
      <c r="C498">
        <v>38.823999999999998</v>
      </c>
      <c r="D498">
        <v>79.176000000000002</v>
      </c>
      <c r="E498">
        <v>0.98834</v>
      </c>
      <c r="F498">
        <v>0.64742999999999995</v>
      </c>
      <c r="G498">
        <v>3.77E-4</v>
      </c>
      <c r="H498">
        <v>1.3705999999999999E-2</v>
      </c>
      <c r="I498">
        <v>1.4083E-2</v>
      </c>
    </row>
    <row r="499" spans="1:9" x14ac:dyDescent="0.3">
      <c r="A499">
        <v>5500</v>
      </c>
      <c r="B499">
        <v>15</v>
      </c>
      <c r="C499">
        <v>38.853999999999999</v>
      </c>
      <c r="D499">
        <v>79.194000000000003</v>
      </c>
      <c r="E499">
        <v>0.98831999999999998</v>
      </c>
      <c r="F499">
        <v>0.64732000000000001</v>
      </c>
      <c r="G499">
        <v>3.7800000000000003E-4</v>
      </c>
      <c r="H499">
        <v>1.3708E-2</v>
      </c>
      <c r="I499">
        <v>1.4086E-2</v>
      </c>
    </row>
    <row r="500" spans="1:9" x14ac:dyDescent="0.3">
      <c r="A500">
        <v>5400</v>
      </c>
      <c r="B500">
        <v>15</v>
      </c>
      <c r="C500">
        <v>38.887</v>
      </c>
      <c r="D500">
        <v>79.216999999999999</v>
      </c>
      <c r="E500">
        <v>0.98829999999999996</v>
      </c>
      <c r="F500">
        <v>0.64720999999999995</v>
      </c>
      <c r="G500">
        <v>3.79E-4</v>
      </c>
      <c r="H500">
        <v>1.3710999999999999E-2</v>
      </c>
      <c r="I500">
        <v>1.4089000000000001E-2</v>
      </c>
    </row>
    <row r="501" spans="1:9" x14ac:dyDescent="0.3">
      <c r="A501">
        <v>5300</v>
      </c>
      <c r="B501">
        <v>15</v>
      </c>
      <c r="C501">
        <v>38.921999999999997</v>
      </c>
      <c r="D501">
        <v>79.244</v>
      </c>
      <c r="E501">
        <v>0.98826999999999998</v>
      </c>
      <c r="F501">
        <v>0.64709000000000005</v>
      </c>
      <c r="G501">
        <v>3.8000000000000002E-4</v>
      </c>
      <c r="H501">
        <v>1.3712999999999999E-2</v>
      </c>
      <c r="I501">
        <v>1.4093E-2</v>
      </c>
    </row>
    <row r="502" spans="1:9" x14ac:dyDescent="0.3">
      <c r="A502">
        <v>5200</v>
      </c>
      <c r="B502">
        <v>15</v>
      </c>
      <c r="C502">
        <v>38.963999999999999</v>
      </c>
      <c r="D502">
        <v>79.278000000000006</v>
      </c>
      <c r="E502">
        <v>0.98824000000000001</v>
      </c>
      <c r="F502">
        <v>0.64695999999999998</v>
      </c>
      <c r="G502">
        <v>3.8099999999999999E-4</v>
      </c>
      <c r="H502">
        <v>1.3715E-2</v>
      </c>
      <c r="I502">
        <v>1.4095999999999999E-2</v>
      </c>
    </row>
    <row r="503" spans="1:9" x14ac:dyDescent="0.3">
      <c r="A503">
        <v>5100</v>
      </c>
      <c r="B503">
        <v>15</v>
      </c>
      <c r="C503">
        <v>39.015999999999998</v>
      </c>
      <c r="D503">
        <v>79.33</v>
      </c>
      <c r="E503">
        <v>0.98821000000000003</v>
      </c>
      <c r="F503">
        <v>0.64681</v>
      </c>
      <c r="G503">
        <v>3.8099999999999999E-4</v>
      </c>
      <c r="H503">
        <v>1.3717999999999999E-2</v>
      </c>
      <c r="I503">
        <v>1.4099E-2</v>
      </c>
    </row>
    <row r="504" spans="1:9" x14ac:dyDescent="0.3">
      <c r="A504">
        <v>5000</v>
      </c>
      <c r="B504">
        <v>15</v>
      </c>
      <c r="C504">
        <v>39.140999999999998</v>
      </c>
      <c r="D504">
        <v>79.522000000000006</v>
      </c>
      <c r="E504">
        <v>0.98814999999999997</v>
      </c>
      <c r="F504">
        <v>0.64627999999999997</v>
      </c>
      <c r="G504">
        <v>3.8299999999999999E-4</v>
      </c>
      <c r="H504">
        <v>1.374E-2</v>
      </c>
      <c r="I504">
        <v>1.4123E-2</v>
      </c>
    </row>
    <row r="505" spans="1:9" x14ac:dyDescent="0.3">
      <c r="A505">
        <v>2800</v>
      </c>
      <c r="B505">
        <v>13</v>
      </c>
      <c r="C505">
        <v>61.054000000000002</v>
      </c>
      <c r="D505">
        <v>70.375</v>
      </c>
      <c r="E505">
        <v>0.94062999999999997</v>
      </c>
      <c r="F505">
        <v>0.69682999999999995</v>
      </c>
      <c r="G505">
        <v>2.3800000000000002E-3</v>
      </c>
      <c r="H505">
        <v>1.3743999999999999E-2</v>
      </c>
      <c r="I505">
        <v>1.6122999999999998E-2</v>
      </c>
    </row>
    <row r="506" spans="1:9" x14ac:dyDescent="0.3">
      <c r="A506">
        <v>2000</v>
      </c>
      <c r="B506">
        <v>14</v>
      </c>
      <c r="C506">
        <v>48.929000000000002</v>
      </c>
      <c r="D506">
        <v>81.004999999999995</v>
      </c>
      <c r="E506">
        <v>0.97638999999999998</v>
      </c>
      <c r="F506">
        <v>0.66808999999999996</v>
      </c>
      <c r="G506">
        <v>8.83E-4</v>
      </c>
      <c r="H506">
        <v>1.376E-2</v>
      </c>
      <c r="I506">
        <v>1.4644000000000001E-2</v>
      </c>
    </row>
    <row r="507" spans="1:9" x14ac:dyDescent="0.3">
      <c r="A507">
        <v>2700</v>
      </c>
      <c r="B507">
        <v>13</v>
      </c>
      <c r="C507">
        <v>61.128</v>
      </c>
      <c r="D507">
        <v>70.165999999999997</v>
      </c>
      <c r="E507">
        <v>0.93971000000000005</v>
      </c>
      <c r="F507">
        <v>0.69625000000000004</v>
      </c>
      <c r="G507">
        <v>2.4160000000000002E-3</v>
      </c>
      <c r="H507">
        <v>1.3786E-2</v>
      </c>
      <c r="I507">
        <v>1.6202999999999999E-2</v>
      </c>
    </row>
    <row r="508" spans="1:9" x14ac:dyDescent="0.3">
      <c r="A508">
        <v>4900</v>
      </c>
      <c r="B508">
        <v>15</v>
      </c>
      <c r="C508">
        <v>39.473999999999997</v>
      </c>
      <c r="D508">
        <v>79.978999999999999</v>
      </c>
      <c r="E508">
        <v>0.98807999999999996</v>
      </c>
      <c r="F508">
        <v>0.64617000000000002</v>
      </c>
      <c r="G508">
        <v>3.9100000000000002E-4</v>
      </c>
      <c r="H508">
        <v>1.3809999999999999E-2</v>
      </c>
      <c r="I508">
        <v>1.4201E-2</v>
      </c>
    </row>
    <row r="509" spans="1:9" x14ac:dyDescent="0.3">
      <c r="A509">
        <v>4800</v>
      </c>
      <c r="B509">
        <v>15</v>
      </c>
      <c r="C509">
        <v>39.505000000000003</v>
      </c>
      <c r="D509">
        <v>79.995999999999995</v>
      </c>
      <c r="E509">
        <v>0.98804999999999998</v>
      </c>
      <c r="F509">
        <v>0.64603999999999995</v>
      </c>
      <c r="G509">
        <v>3.9199999999999999E-4</v>
      </c>
      <c r="H509">
        <v>1.3814E-2</v>
      </c>
      <c r="I509">
        <v>1.4206E-2</v>
      </c>
    </row>
    <row r="510" spans="1:9" x14ac:dyDescent="0.3">
      <c r="A510">
        <v>4700</v>
      </c>
      <c r="B510">
        <v>15</v>
      </c>
      <c r="C510">
        <v>39.536999999999999</v>
      </c>
      <c r="D510">
        <v>80.015000000000001</v>
      </c>
      <c r="E510">
        <v>0.98802000000000001</v>
      </c>
      <c r="F510">
        <v>0.64588999999999996</v>
      </c>
      <c r="G510">
        <v>3.9300000000000001E-4</v>
      </c>
      <c r="H510">
        <v>1.3818E-2</v>
      </c>
      <c r="I510">
        <v>1.421E-2</v>
      </c>
    </row>
    <row r="511" spans="1:9" x14ac:dyDescent="0.3">
      <c r="A511">
        <v>4600</v>
      </c>
      <c r="B511">
        <v>15</v>
      </c>
      <c r="C511">
        <v>39.57</v>
      </c>
      <c r="D511">
        <v>80.037999999999997</v>
      </c>
      <c r="E511">
        <v>0.98799000000000003</v>
      </c>
      <c r="F511">
        <v>0.64573999999999998</v>
      </c>
      <c r="G511">
        <v>3.9399999999999998E-4</v>
      </c>
      <c r="H511">
        <v>1.3821999999999999E-2</v>
      </c>
      <c r="I511">
        <v>1.4215E-2</v>
      </c>
    </row>
    <row r="512" spans="1:9" x14ac:dyDescent="0.3">
      <c r="A512">
        <v>4500</v>
      </c>
      <c r="B512">
        <v>15</v>
      </c>
      <c r="C512">
        <v>39.606000000000002</v>
      </c>
      <c r="D512">
        <v>80.066000000000003</v>
      </c>
      <c r="E512">
        <v>0.98795999999999995</v>
      </c>
      <c r="F512">
        <v>0.64556999999999998</v>
      </c>
      <c r="G512">
        <v>3.9500000000000001E-4</v>
      </c>
      <c r="H512">
        <v>1.3826E-2</v>
      </c>
      <c r="I512">
        <v>1.4220999999999999E-2</v>
      </c>
    </row>
    <row r="513" spans="1:9" x14ac:dyDescent="0.3">
      <c r="A513">
        <v>4400</v>
      </c>
      <c r="B513">
        <v>15</v>
      </c>
      <c r="C513">
        <v>39.645000000000003</v>
      </c>
      <c r="D513">
        <v>80.099000000000004</v>
      </c>
      <c r="E513">
        <v>0.98792999999999997</v>
      </c>
      <c r="F513">
        <v>0.64539000000000002</v>
      </c>
      <c r="G513">
        <v>3.9599999999999998E-4</v>
      </c>
      <c r="H513">
        <v>1.383E-2</v>
      </c>
      <c r="I513">
        <v>1.4226000000000001E-2</v>
      </c>
    </row>
    <row r="514" spans="1:9" x14ac:dyDescent="0.3">
      <c r="A514">
        <v>2600</v>
      </c>
      <c r="B514">
        <v>13</v>
      </c>
      <c r="C514">
        <v>61.204000000000001</v>
      </c>
      <c r="D514">
        <v>69.944000000000003</v>
      </c>
      <c r="E514">
        <v>0.93876000000000004</v>
      </c>
      <c r="F514">
        <v>0.69564999999999999</v>
      </c>
      <c r="G514">
        <v>2.4550000000000002E-3</v>
      </c>
      <c r="H514">
        <v>1.3831E-2</v>
      </c>
      <c r="I514">
        <v>1.6285000000000001E-2</v>
      </c>
    </row>
    <row r="515" spans="1:9" x14ac:dyDescent="0.3">
      <c r="A515">
        <v>4300</v>
      </c>
      <c r="B515">
        <v>15</v>
      </c>
      <c r="C515">
        <v>39.689</v>
      </c>
      <c r="D515">
        <v>80.14</v>
      </c>
      <c r="E515">
        <v>0.98789000000000005</v>
      </c>
      <c r="F515">
        <v>0.6452</v>
      </c>
      <c r="G515">
        <v>3.97E-4</v>
      </c>
      <c r="H515">
        <v>1.3835E-2</v>
      </c>
      <c r="I515">
        <v>1.4231000000000001E-2</v>
      </c>
    </row>
    <row r="516" spans="1:9" x14ac:dyDescent="0.3">
      <c r="A516">
        <v>4200</v>
      </c>
      <c r="B516">
        <v>15</v>
      </c>
      <c r="C516">
        <v>39.741999999999997</v>
      </c>
      <c r="D516">
        <v>80.192999999999998</v>
      </c>
      <c r="E516">
        <v>0.98785999999999996</v>
      </c>
      <c r="F516">
        <v>0.64498999999999995</v>
      </c>
      <c r="G516">
        <v>3.9800000000000002E-4</v>
      </c>
      <c r="H516">
        <v>1.3839000000000001E-2</v>
      </c>
      <c r="I516">
        <v>1.4237E-2</v>
      </c>
    </row>
    <row r="517" spans="1:9" x14ac:dyDescent="0.3">
      <c r="A517">
        <v>4100</v>
      </c>
      <c r="B517">
        <v>15</v>
      </c>
      <c r="C517">
        <v>39.811</v>
      </c>
      <c r="D517">
        <v>80.272000000000006</v>
      </c>
      <c r="E517">
        <v>0.98780999999999997</v>
      </c>
      <c r="F517">
        <v>0.64473999999999998</v>
      </c>
      <c r="G517">
        <v>3.9899999999999999E-4</v>
      </c>
      <c r="H517">
        <v>1.3844E-2</v>
      </c>
      <c r="I517">
        <v>1.4243E-2</v>
      </c>
    </row>
    <row r="518" spans="1:9" x14ac:dyDescent="0.3">
      <c r="A518">
        <v>2500</v>
      </c>
      <c r="B518">
        <v>13</v>
      </c>
      <c r="C518">
        <v>61.283999999999999</v>
      </c>
      <c r="D518">
        <v>69.709999999999994</v>
      </c>
      <c r="E518">
        <v>0.93777999999999995</v>
      </c>
      <c r="F518">
        <v>0.69501000000000002</v>
      </c>
      <c r="G518">
        <v>2.4940000000000001E-3</v>
      </c>
      <c r="H518">
        <v>1.3877E-2</v>
      </c>
      <c r="I518">
        <v>1.6371E-2</v>
      </c>
    </row>
    <row r="519" spans="1:9" x14ac:dyDescent="0.3">
      <c r="A519">
        <v>4000</v>
      </c>
      <c r="B519">
        <v>15</v>
      </c>
      <c r="C519">
        <v>39.970999999999997</v>
      </c>
      <c r="D519">
        <v>80.537999999999997</v>
      </c>
      <c r="E519">
        <v>0.98772000000000004</v>
      </c>
      <c r="F519">
        <v>0.64388000000000001</v>
      </c>
      <c r="G519">
        <v>4.0200000000000001E-4</v>
      </c>
      <c r="H519">
        <v>1.3878E-2</v>
      </c>
      <c r="I519">
        <v>1.4279999999999999E-2</v>
      </c>
    </row>
    <row r="520" spans="1:9" x14ac:dyDescent="0.3">
      <c r="A520">
        <v>2400</v>
      </c>
      <c r="B520">
        <v>13</v>
      </c>
      <c r="C520">
        <v>61.377000000000002</v>
      </c>
      <c r="D520">
        <v>69.47</v>
      </c>
      <c r="E520">
        <v>0.93674999999999997</v>
      </c>
      <c r="F520">
        <v>0.69435000000000002</v>
      </c>
      <c r="G520">
        <v>2.5360000000000001E-3</v>
      </c>
      <c r="H520">
        <v>1.3925E-2</v>
      </c>
      <c r="I520">
        <v>1.6461E-2</v>
      </c>
    </row>
    <row r="521" spans="1:9" x14ac:dyDescent="0.3">
      <c r="A521">
        <v>2300</v>
      </c>
      <c r="B521">
        <v>13</v>
      </c>
      <c r="C521">
        <v>61.494</v>
      </c>
      <c r="D521">
        <v>69.241</v>
      </c>
      <c r="E521">
        <v>0.93567</v>
      </c>
      <c r="F521">
        <v>0.69364999999999999</v>
      </c>
      <c r="G521">
        <v>2.5799999999999998E-3</v>
      </c>
      <c r="H521">
        <v>1.3977E-2</v>
      </c>
      <c r="I521">
        <v>1.6558E-2</v>
      </c>
    </row>
    <row r="522" spans="1:9" x14ac:dyDescent="0.3">
      <c r="A522">
        <v>3900</v>
      </c>
      <c r="B522">
        <v>15</v>
      </c>
      <c r="C522">
        <v>40.539000000000001</v>
      </c>
      <c r="D522">
        <v>81.284999999999997</v>
      </c>
      <c r="E522">
        <v>0.98760000000000003</v>
      </c>
      <c r="F522">
        <v>0.64371</v>
      </c>
      <c r="G522">
        <v>4.17E-4</v>
      </c>
      <c r="H522">
        <v>1.3998E-2</v>
      </c>
      <c r="I522">
        <v>1.4415000000000001E-2</v>
      </c>
    </row>
    <row r="523" spans="1:9" x14ac:dyDescent="0.3">
      <c r="A523">
        <v>3800</v>
      </c>
      <c r="B523">
        <v>15</v>
      </c>
      <c r="C523">
        <v>40.573999999999998</v>
      </c>
      <c r="D523">
        <v>81.305999999999997</v>
      </c>
      <c r="E523">
        <v>0.98755999999999999</v>
      </c>
      <c r="F523">
        <v>0.64349999999999996</v>
      </c>
      <c r="G523">
        <v>4.1800000000000002E-4</v>
      </c>
      <c r="H523">
        <v>1.4005E-2</v>
      </c>
      <c r="I523">
        <v>1.4423E-2</v>
      </c>
    </row>
    <row r="524" spans="1:9" x14ac:dyDescent="0.3">
      <c r="A524">
        <v>3700</v>
      </c>
      <c r="B524">
        <v>15</v>
      </c>
      <c r="C524">
        <v>40.61</v>
      </c>
      <c r="D524">
        <v>81.331999999999994</v>
      </c>
      <c r="E524">
        <v>0.98751999999999995</v>
      </c>
      <c r="F524">
        <v>0.64327999999999996</v>
      </c>
      <c r="G524">
        <v>4.2000000000000002E-4</v>
      </c>
      <c r="H524">
        <v>1.4012E-2</v>
      </c>
      <c r="I524">
        <v>1.4430999999999999E-2</v>
      </c>
    </row>
    <row r="525" spans="1:9" x14ac:dyDescent="0.3">
      <c r="A525">
        <v>3600</v>
      </c>
      <c r="B525">
        <v>15</v>
      </c>
      <c r="C525">
        <v>40.648000000000003</v>
      </c>
      <c r="D525">
        <v>81.364000000000004</v>
      </c>
      <c r="E525">
        <v>0.98748000000000002</v>
      </c>
      <c r="F525">
        <v>0.64302999999999999</v>
      </c>
      <c r="G525">
        <v>4.2099999999999999E-4</v>
      </c>
      <c r="H525">
        <v>1.4019E-2</v>
      </c>
      <c r="I525">
        <v>1.444E-2</v>
      </c>
    </row>
    <row r="526" spans="1:9" x14ac:dyDescent="0.3">
      <c r="A526">
        <v>3500</v>
      </c>
      <c r="B526">
        <v>15</v>
      </c>
      <c r="C526">
        <v>40.69</v>
      </c>
      <c r="D526">
        <v>81.403000000000006</v>
      </c>
      <c r="E526">
        <v>0.98743000000000003</v>
      </c>
      <c r="F526">
        <v>0.64276</v>
      </c>
      <c r="G526">
        <v>4.2200000000000001E-4</v>
      </c>
      <c r="H526">
        <v>1.4027E-2</v>
      </c>
      <c r="I526">
        <v>1.4449E-2</v>
      </c>
    </row>
    <row r="527" spans="1:9" x14ac:dyDescent="0.3">
      <c r="A527">
        <v>3400</v>
      </c>
      <c r="B527">
        <v>15</v>
      </c>
      <c r="C527">
        <v>40.734999999999999</v>
      </c>
      <c r="D527">
        <v>81.451999999999998</v>
      </c>
      <c r="E527">
        <v>0.98738000000000004</v>
      </c>
      <c r="F527">
        <v>0.64246000000000003</v>
      </c>
      <c r="G527">
        <v>4.2400000000000001E-4</v>
      </c>
      <c r="H527">
        <v>1.4035000000000001E-2</v>
      </c>
      <c r="I527">
        <v>1.4459E-2</v>
      </c>
    </row>
    <row r="528" spans="1:9" x14ac:dyDescent="0.3">
      <c r="A528">
        <v>2200</v>
      </c>
      <c r="B528">
        <v>13</v>
      </c>
      <c r="C528">
        <v>61.664999999999999</v>
      </c>
      <c r="D528">
        <v>69.045000000000002</v>
      </c>
      <c r="E528">
        <v>0.93450999999999995</v>
      </c>
      <c r="F528">
        <v>0.69293000000000005</v>
      </c>
      <c r="G528">
        <v>2.63E-3</v>
      </c>
      <c r="H528">
        <v>1.4036E-2</v>
      </c>
      <c r="I528">
        <v>1.6666E-2</v>
      </c>
    </row>
    <row r="529" spans="1:9" x14ac:dyDescent="0.3">
      <c r="A529">
        <v>3300</v>
      </c>
      <c r="B529">
        <v>15</v>
      </c>
      <c r="C529">
        <v>40.790999999999997</v>
      </c>
      <c r="D529">
        <v>81.513999999999996</v>
      </c>
      <c r="E529">
        <v>0.98733000000000004</v>
      </c>
      <c r="F529">
        <v>0.64212999999999998</v>
      </c>
      <c r="G529">
        <v>4.2499999999999998E-4</v>
      </c>
      <c r="H529">
        <v>1.4043999999999999E-2</v>
      </c>
      <c r="I529">
        <v>1.4468999999999999E-2</v>
      </c>
    </row>
    <row r="530" spans="1:9" x14ac:dyDescent="0.3">
      <c r="A530">
        <v>3200</v>
      </c>
      <c r="B530">
        <v>15</v>
      </c>
      <c r="C530">
        <v>40.859000000000002</v>
      </c>
      <c r="D530">
        <v>81.603999999999999</v>
      </c>
      <c r="E530">
        <v>0.98726999999999998</v>
      </c>
      <c r="F530">
        <v>0.64176999999999995</v>
      </c>
      <c r="G530">
        <v>4.2700000000000002E-4</v>
      </c>
      <c r="H530">
        <v>1.4052E-2</v>
      </c>
      <c r="I530">
        <v>1.448E-2</v>
      </c>
    </row>
    <row r="531" spans="1:9" x14ac:dyDescent="0.3">
      <c r="A531">
        <v>3100</v>
      </c>
      <c r="B531">
        <v>15</v>
      </c>
      <c r="C531">
        <v>40.951000000000001</v>
      </c>
      <c r="D531">
        <v>81.753</v>
      </c>
      <c r="E531">
        <v>0.98719999999999997</v>
      </c>
      <c r="F531">
        <v>0.64134000000000002</v>
      </c>
      <c r="G531">
        <v>4.2900000000000002E-4</v>
      </c>
      <c r="H531">
        <v>1.4062E-2</v>
      </c>
      <c r="I531">
        <v>1.4492E-2</v>
      </c>
    </row>
    <row r="532" spans="1:9" x14ac:dyDescent="0.3">
      <c r="A532">
        <v>2100</v>
      </c>
      <c r="B532">
        <v>13</v>
      </c>
      <c r="C532">
        <v>62.07</v>
      </c>
      <c r="D532">
        <v>69.034000000000006</v>
      </c>
      <c r="E532">
        <v>0.93313000000000001</v>
      </c>
      <c r="F532">
        <v>0.69213999999999998</v>
      </c>
      <c r="G532">
        <v>2.6930000000000001E-3</v>
      </c>
      <c r="H532">
        <v>1.4104999999999999E-2</v>
      </c>
      <c r="I532">
        <v>1.6798E-2</v>
      </c>
    </row>
    <row r="533" spans="1:9" x14ac:dyDescent="0.3">
      <c r="A533">
        <v>3000</v>
      </c>
      <c r="B533">
        <v>15</v>
      </c>
      <c r="C533">
        <v>41.154000000000003</v>
      </c>
      <c r="D533">
        <v>82.192999999999998</v>
      </c>
      <c r="E533">
        <v>0.98702999999999996</v>
      </c>
      <c r="F533">
        <v>0.63985999999999998</v>
      </c>
      <c r="G533">
        <v>4.3399999999999998E-4</v>
      </c>
      <c r="H533">
        <v>1.4121999999999999E-2</v>
      </c>
      <c r="I533">
        <v>1.4555999999999999E-2</v>
      </c>
    </row>
    <row r="534" spans="1:9" x14ac:dyDescent="0.3">
      <c r="A534">
        <v>2900</v>
      </c>
      <c r="B534">
        <v>15</v>
      </c>
      <c r="C534">
        <v>42.197000000000003</v>
      </c>
      <c r="D534">
        <v>83.587000000000003</v>
      </c>
      <c r="E534">
        <v>0.98680999999999996</v>
      </c>
      <c r="F534">
        <v>0.63961999999999997</v>
      </c>
      <c r="G534">
        <v>4.6999999999999999E-4</v>
      </c>
      <c r="H534">
        <v>1.4355E-2</v>
      </c>
      <c r="I534">
        <v>1.4825E-2</v>
      </c>
    </row>
    <row r="535" spans="1:9" x14ac:dyDescent="0.3">
      <c r="A535">
        <v>2000</v>
      </c>
      <c r="B535">
        <v>13</v>
      </c>
      <c r="C535">
        <v>67.055000000000007</v>
      </c>
      <c r="D535">
        <v>73.531999999999996</v>
      </c>
      <c r="E535">
        <v>0.92847999999999997</v>
      </c>
      <c r="F535">
        <v>0.69203000000000003</v>
      </c>
      <c r="G535">
        <v>2.9910000000000002E-3</v>
      </c>
      <c r="H535">
        <v>1.4359E-2</v>
      </c>
      <c r="I535">
        <v>1.7350000000000001E-2</v>
      </c>
    </row>
    <row r="536" spans="1:9" x14ac:dyDescent="0.3">
      <c r="A536">
        <v>2800</v>
      </c>
      <c r="B536">
        <v>15</v>
      </c>
      <c r="C536">
        <v>42.234000000000002</v>
      </c>
      <c r="D536">
        <v>83.605000000000004</v>
      </c>
      <c r="E536">
        <v>0.98675000000000002</v>
      </c>
      <c r="F536">
        <v>0.63931000000000004</v>
      </c>
      <c r="G536">
        <v>4.7199999999999998E-4</v>
      </c>
      <c r="H536">
        <v>1.4367E-2</v>
      </c>
      <c r="I536">
        <v>1.4838E-2</v>
      </c>
    </row>
    <row r="537" spans="1:9" x14ac:dyDescent="0.3">
      <c r="A537">
        <v>2700</v>
      </c>
      <c r="B537">
        <v>15</v>
      </c>
      <c r="C537">
        <v>42.274000000000001</v>
      </c>
      <c r="D537">
        <v>83.63</v>
      </c>
      <c r="E537">
        <v>0.98668</v>
      </c>
      <c r="F537">
        <v>0.63897999999999999</v>
      </c>
      <c r="G537">
        <v>4.73E-4</v>
      </c>
      <c r="H537">
        <v>1.4378999999999999E-2</v>
      </c>
      <c r="I537">
        <v>1.4853E-2</v>
      </c>
    </row>
    <row r="538" spans="1:9" x14ac:dyDescent="0.3">
      <c r="A538">
        <v>2600</v>
      </c>
      <c r="B538">
        <v>15</v>
      </c>
      <c r="C538">
        <v>42.316000000000003</v>
      </c>
      <c r="D538">
        <v>83.662999999999997</v>
      </c>
      <c r="E538">
        <v>0.98660999999999999</v>
      </c>
      <c r="F538">
        <v>0.63861999999999997</v>
      </c>
      <c r="G538">
        <v>4.7600000000000002E-4</v>
      </c>
      <c r="H538">
        <v>1.4392E-2</v>
      </c>
      <c r="I538">
        <v>1.4867999999999999E-2</v>
      </c>
    </row>
    <row r="539" spans="1:9" x14ac:dyDescent="0.3">
      <c r="A539">
        <v>2500</v>
      </c>
      <c r="B539">
        <v>15</v>
      </c>
      <c r="C539">
        <v>42.363</v>
      </c>
      <c r="D539">
        <v>83.71</v>
      </c>
      <c r="E539">
        <v>0.98653999999999997</v>
      </c>
      <c r="F539">
        <v>0.63821000000000006</v>
      </c>
      <c r="G539">
        <v>4.7800000000000002E-4</v>
      </c>
      <c r="H539">
        <v>1.4406E-2</v>
      </c>
      <c r="I539">
        <v>1.4884E-2</v>
      </c>
    </row>
    <row r="540" spans="1:9" x14ac:dyDescent="0.3">
      <c r="A540">
        <v>2400</v>
      </c>
      <c r="B540">
        <v>15</v>
      </c>
      <c r="C540">
        <v>42.417000000000002</v>
      </c>
      <c r="D540">
        <v>83.775000000000006</v>
      </c>
      <c r="E540">
        <v>0.98646</v>
      </c>
      <c r="F540">
        <v>0.63776999999999995</v>
      </c>
      <c r="G540">
        <v>4.8000000000000001E-4</v>
      </c>
      <c r="H540">
        <v>1.4421E-2</v>
      </c>
      <c r="I540">
        <v>1.4900999999999999E-2</v>
      </c>
    </row>
    <row r="541" spans="1:9" x14ac:dyDescent="0.3">
      <c r="A541">
        <v>2300</v>
      </c>
      <c r="B541">
        <v>15</v>
      </c>
      <c r="C541">
        <v>42.484000000000002</v>
      </c>
      <c r="D541">
        <v>83.873999999999995</v>
      </c>
      <c r="E541">
        <v>0.98638000000000003</v>
      </c>
      <c r="F541">
        <v>0.63727999999999996</v>
      </c>
      <c r="G541">
        <v>4.8299999999999998E-4</v>
      </c>
      <c r="H541">
        <v>1.4437E-2</v>
      </c>
      <c r="I541">
        <v>1.4919999999999999E-2</v>
      </c>
    </row>
    <row r="542" spans="1:9" x14ac:dyDescent="0.3">
      <c r="A542">
        <v>2200</v>
      </c>
      <c r="B542">
        <v>15</v>
      </c>
      <c r="C542">
        <v>42.576999999999998</v>
      </c>
      <c r="D542">
        <v>84.024000000000001</v>
      </c>
      <c r="E542">
        <v>0.98626999999999998</v>
      </c>
      <c r="F542">
        <v>0.63675999999999999</v>
      </c>
      <c r="G542">
        <v>4.8700000000000002E-4</v>
      </c>
      <c r="H542">
        <v>1.4453000000000001E-2</v>
      </c>
      <c r="I542">
        <v>1.494E-2</v>
      </c>
    </row>
    <row r="543" spans="1:9" x14ac:dyDescent="0.3">
      <c r="A543">
        <v>2100</v>
      </c>
      <c r="B543">
        <v>15</v>
      </c>
      <c r="C543">
        <v>42.725000000000001</v>
      </c>
      <c r="D543">
        <v>84.307000000000002</v>
      </c>
      <c r="E543">
        <v>0.98612999999999995</v>
      </c>
      <c r="F543">
        <v>0.63617999999999997</v>
      </c>
      <c r="G543">
        <v>4.9200000000000003E-4</v>
      </c>
      <c r="H543">
        <v>1.4470999999999999E-2</v>
      </c>
      <c r="I543">
        <v>1.4964E-2</v>
      </c>
    </row>
    <row r="544" spans="1:9" x14ac:dyDescent="0.3">
      <c r="A544">
        <v>2000</v>
      </c>
      <c r="B544">
        <v>15</v>
      </c>
      <c r="C544">
        <v>43.234000000000002</v>
      </c>
      <c r="D544">
        <v>85.486000000000004</v>
      </c>
      <c r="E544">
        <v>0.98567000000000005</v>
      </c>
      <c r="F544">
        <v>0.63366999999999996</v>
      </c>
      <c r="G544">
        <v>5.1000000000000004E-4</v>
      </c>
      <c r="H544">
        <v>1.4600999999999999E-2</v>
      </c>
      <c r="I544">
        <v>1.5110999999999999E-2</v>
      </c>
    </row>
    <row r="545" spans="1:9" x14ac:dyDescent="0.3">
      <c r="A545">
        <v>1900</v>
      </c>
      <c r="B545">
        <v>14</v>
      </c>
      <c r="C545">
        <v>53.29</v>
      </c>
      <c r="D545">
        <v>86.409000000000006</v>
      </c>
      <c r="E545">
        <v>0.97457000000000005</v>
      </c>
      <c r="F545">
        <v>0.66803000000000001</v>
      </c>
      <c r="G545">
        <v>1.1739999999999999E-3</v>
      </c>
      <c r="H545">
        <v>1.4651000000000001E-2</v>
      </c>
      <c r="I545">
        <v>1.5824999999999999E-2</v>
      </c>
    </row>
    <row r="546" spans="1:9" x14ac:dyDescent="0.3">
      <c r="A546">
        <v>1800</v>
      </c>
      <c r="B546">
        <v>14</v>
      </c>
      <c r="C546">
        <v>53.406999999999996</v>
      </c>
      <c r="D546">
        <v>86.528000000000006</v>
      </c>
      <c r="E546">
        <v>0.97426999999999997</v>
      </c>
      <c r="F546">
        <v>0.66822000000000004</v>
      </c>
      <c r="G546">
        <v>1.1869999999999999E-3</v>
      </c>
      <c r="H546">
        <v>1.4659999999999999E-2</v>
      </c>
      <c r="I546">
        <v>1.5847E-2</v>
      </c>
    </row>
    <row r="547" spans="1:9" x14ac:dyDescent="0.3">
      <c r="A547">
        <v>1700</v>
      </c>
      <c r="B547">
        <v>14</v>
      </c>
      <c r="C547">
        <v>53.518999999999998</v>
      </c>
      <c r="D547">
        <v>86.676000000000002</v>
      </c>
      <c r="E547">
        <v>0.97394999999999998</v>
      </c>
      <c r="F547">
        <v>0.66837999999999997</v>
      </c>
      <c r="G547">
        <v>1.201E-3</v>
      </c>
      <c r="H547">
        <v>1.4671E-2</v>
      </c>
      <c r="I547">
        <v>1.5872000000000001E-2</v>
      </c>
    </row>
    <row r="548" spans="1:9" x14ac:dyDescent="0.3">
      <c r="A548">
        <v>1600</v>
      </c>
      <c r="B548">
        <v>14</v>
      </c>
      <c r="C548">
        <v>53.63</v>
      </c>
      <c r="D548">
        <v>86.861999999999995</v>
      </c>
      <c r="E548">
        <v>0.97360999999999998</v>
      </c>
      <c r="F548">
        <v>0.66847000000000001</v>
      </c>
      <c r="G548">
        <v>1.2149999999999999E-3</v>
      </c>
      <c r="H548">
        <v>1.4685999999999999E-2</v>
      </c>
      <c r="I548">
        <v>1.5900000000000001E-2</v>
      </c>
    </row>
    <row r="549" spans="1:9" x14ac:dyDescent="0.3">
      <c r="A549">
        <v>1500</v>
      </c>
      <c r="B549">
        <v>14</v>
      </c>
      <c r="C549">
        <v>53.756999999999998</v>
      </c>
      <c r="D549">
        <v>87.138999999999996</v>
      </c>
      <c r="E549">
        <v>0.97324999999999995</v>
      </c>
      <c r="F549">
        <v>0.66849999999999998</v>
      </c>
      <c r="G549">
        <v>1.23E-3</v>
      </c>
      <c r="H549">
        <v>1.4704999999999999E-2</v>
      </c>
      <c r="I549">
        <v>1.5934E-2</v>
      </c>
    </row>
    <row r="550" spans="1:9" x14ac:dyDescent="0.3">
      <c r="A550">
        <v>1400</v>
      </c>
      <c r="B550">
        <v>14</v>
      </c>
      <c r="C550">
        <v>53.906999999999996</v>
      </c>
      <c r="D550">
        <v>87.504999999999995</v>
      </c>
      <c r="E550">
        <v>0.97284999999999999</v>
      </c>
      <c r="F550">
        <v>0.66842999999999997</v>
      </c>
      <c r="G550">
        <v>1.2459999999999999E-3</v>
      </c>
      <c r="H550">
        <v>1.473E-2</v>
      </c>
      <c r="I550">
        <v>1.5977000000000002E-2</v>
      </c>
    </row>
    <row r="551" spans="1:9" x14ac:dyDescent="0.3">
      <c r="A551">
        <v>1300</v>
      </c>
      <c r="B551">
        <v>14</v>
      </c>
      <c r="C551">
        <v>54.106000000000002</v>
      </c>
      <c r="D551">
        <v>88.013999999999996</v>
      </c>
      <c r="E551">
        <v>0.97238999999999998</v>
      </c>
      <c r="F551">
        <v>0.66823999999999995</v>
      </c>
      <c r="G551">
        <v>1.2650000000000001E-3</v>
      </c>
      <c r="H551">
        <v>1.4766E-2</v>
      </c>
      <c r="I551">
        <v>1.6031E-2</v>
      </c>
    </row>
    <row r="552" spans="1:9" x14ac:dyDescent="0.3">
      <c r="A552">
        <v>1200</v>
      </c>
      <c r="B552">
        <v>14</v>
      </c>
      <c r="C552">
        <v>54.402000000000001</v>
      </c>
      <c r="D552">
        <v>88.78</v>
      </c>
      <c r="E552">
        <v>0.97182000000000002</v>
      </c>
      <c r="F552">
        <v>0.66791999999999996</v>
      </c>
      <c r="G552">
        <v>1.2899999999999999E-3</v>
      </c>
      <c r="H552">
        <v>1.4815999999999999E-2</v>
      </c>
      <c r="I552">
        <v>1.6105999999999999E-2</v>
      </c>
    </row>
    <row r="553" spans="1:9" x14ac:dyDescent="0.3">
      <c r="A553">
        <v>1100</v>
      </c>
      <c r="B553">
        <v>14</v>
      </c>
      <c r="C553">
        <v>54.963999999999999</v>
      </c>
      <c r="D553">
        <v>90.081999999999994</v>
      </c>
      <c r="E553">
        <v>0.97097999999999995</v>
      </c>
      <c r="F553">
        <v>0.66735</v>
      </c>
      <c r="G553">
        <v>1.328E-3</v>
      </c>
      <c r="H553">
        <v>1.4898E-2</v>
      </c>
      <c r="I553">
        <v>1.6225E-2</v>
      </c>
    </row>
    <row r="554" spans="1:9" x14ac:dyDescent="0.3">
      <c r="A554">
        <v>1900</v>
      </c>
      <c r="B554">
        <v>15</v>
      </c>
      <c r="C554">
        <v>45.801000000000002</v>
      </c>
      <c r="D554">
        <v>88.646000000000001</v>
      </c>
      <c r="E554">
        <v>0.98506000000000005</v>
      </c>
      <c r="F554">
        <v>0.63353000000000004</v>
      </c>
      <c r="G554">
        <v>6.3100000000000005E-4</v>
      </c>
      <c r="H554">
        <v>1.5132E-2</v>
      </c>
      <c r="I554">
        <v>1.5762999999999999E-2</v>
      </c>
    </row>
    <row r="555" spans="1:9" x14ac:dyDescent="0.3">
      <c r="A555">
        <v>1800</v>
      </c>
      <c r="B555">
        <v>15</v>
      </c>
      <c r="C555">
        <v>45.862000000000002</v>
      </c>
      <c r="D555">
        <v>88.596000000000004</v>
      </c>
      <c r="E555">
        <v>0.98495999999999995</v>
      </c>
      <c r="F555">
        <v>0.63349</v>
      </c>
      <c r="G555">
        <v>6.3500000000000004E-4</v>
      </c>
      <c r="H555">
        <v>1.5140000000000001E-2</v>
      </c>
      <c r="I555">
        <v>1.5775000000000001E-2</v>
      </c>
    </row>
    <row r="556" spans="1:9" x14ac:dyDescent="0.3">
      <c r="A556">
        <v>1200</v>
      </c>
      <c r="B556">
        <v>15</v>
      </c>
      <c r="C556">
        <v>46.779000000000003</v>
      </c>
      <c r="D556">
        <v>89.141000000000005</v>
      </c>
      <c r="E556">
        <v>0.98397000000000001</v>
      </c>
      <c r="F556">
        <v>0.63441999999999998</v>
      </c>
      <c r="G556">
        <v>6.87E-4</v>
      </c>
      <c r="H556">
        <v>1.5143999999999999E-2</v>
      </c>
      <c r="I556">
        <v>1.5831000000000001E-2</v>
      </c>
    </row>
    <row r="557" spans="1:9" x14ac:dyDescent="0.3">
      <c r="A557">
        <v>1300</v>
      </c>
      <c r="B557">
        <v>15</v>
      </c>
      <c r="C557">
        <v>46.396000000000001</v>
      </c>
      <c r="D557">
        <v>88.683999999999997</v>
      </c>
      <c r="E557">
        <v>0.98424999999999996</v>
      </c>
      <c r="F557">
        <v>0.63405</v>
      </c>
      <c r="G557">
        <v>6.6799999999999997E-4</v>
      </c>
      <c r="H557">
        <v>1.5145E-2</v>
      </c>
      <c r="I557">
        <v>1.5813000000000001E-2</v>
      </c>
    </row>
    <row r="558" spans="1:9" x14ac:dyDescent="0.3">
      <c r="A558">
        <v>1700</v>
      </c>
      <c r="B558">
        <v>15</v>
      </c>
      <c r="C558">
        <v>45.923999999999999</v>
      </c>
      <c r="D558">
        <v>88.546000000000006</v>
      </c>
      <c r="E558">
        <v>0.98485</v>
      </c>
      <c r="F558">
        <v>0.63346999999999998</v>
      </c>
      <c r="G558">
        <v>6.3900000000000003E-4</v>
      </c>
      <c r="H558">
        <v>1.5146E-2</v>
      </c>
      <c r="I558">
        <v>1.5785E-2</v>
      </c>
    </row>
    <row r="559" spans="1:9" x14ac:dyDescent="0.3">
      <c r="A559">
        <v>1400</v>
      </c>
      <c r="B559">
        <v>15</v>
      </c>
      <c r="C559">
        <v>46.198999999999998</v>
      </c>
      <c r="D559">
        <v>88.52</v>
      </c>
      <c r="E559">
        <v>0.98445000000000005</v>
      </c>
      <c r="F559">
        <v>0.63376999999999994</v>
      </c>
      <c r="G559">
        <v>6.5700000000000003E-4</v>
      </c>
      <c r="H559">
        <v>1.5148E-2</v>
      </c>
      <c r="I559">
        <v>1.5806000000000001E-2</v>
      </c>
    </row>
    <row r="560" spans="1:9" x14ac:dyDescent="0.3">
      <c r="A560">
        <v>1600</v>
      </c>
      <c r="B560">
        <v>15</v>
      </c>
      <c r="C560">
        <v>45.991999999999997</v>
      </c>
      <c r="D560">
        <v>88.503</v>
      </c>
      <c r="E560">
        <v>0.98472999999999999</v>
      </c>
      <c r="F560">
        <v>0.63349999999999995</v>
      </c>
      <c r="G560">
        <v>6.4400000000000004E-4</v>
      </c>
      <c r="H560">
        <v>1.5148999999999999E-2</v>
      </c>
      <c r="I560">
        <v>1.5793000000000001E-2</v>
      </c>
    </row>
    <row r="561" spans="1:9" x14ac:dyDescent="0.3">
      <c r="A561">
        <v>1500</v>
      </c>
      <c r="B561">
        <v>15</v>
      </c>
      <c r="C561">
        <v>46.079000000000001</v>
      </c>
      <c r="D561">
        <v>88.481999999999999</v>
      </c>
      <c r="E561">
        <v>0.98460000000000003</v>
      </c>
      <c r="F561">
        <v>0.63358999999999999</v>
      </c>
      <c r="G561">
        <v>6.4999999999999997E-4</v>
      </c>
      <c r="H561">
        <v>1.515E-2</v>
      </c>
      <c r="I561">
        <v>1.5800000000000002E-2</v>
      </c>
    </row>
    <row r="562" spans="1:9" x14ac:dyDescent="0.3">
      <c r="A562">
        <v>1100</v>
      </c>
      <c r="B562">
        <v>15</v>
      </c>
      <c r="C562">
        <v>47.655000000000001</v>
      </c>
      <c r="D562">
        <v>90.337000000000003</v>
      </c>
      <c r="E562">
        <v>0.98341999999999996</v>
      </c>
      <c r="F562">
        <v>0.63468000000000002</v>
      </c>
      <c r="G562">
        <v>7.2499999999999995E-4</v>
      </c>
      <c r="H562">
        <v>1.5173000000000001E-2</v>
      </c>
      <c r="I562">
        <v>1.5897999999999999E-2</v>
      </c>
    </row>
    <row r="563" spans="1:9" x14ac:dyDescent="0.3">
      <c r="A563">
        <v>1000</v>
      </c>
      <c r="B563">
        <v>14</v>
      </c>
      <c r="C563">
        <v>58.959000000000003</v>
      </c>
      <c r="D563">
        <v>96.718999999999994</v>
      </c>
      <c r="E563">
        <v>0.96638999999999997</v>
      </c>
      <c r="F563">
        <v>0.66213999999999995</v>
      </c>
      <c r="G563">
        <v>1.5590000000000001E-3</v>
      </c>
      <c r="H563">
        <v>1.5439E-2</v>
      </c>
      <c r="I563">
        <v>1.6999E-2</v>
      </c>
    </row>
    <row r="564" spans="1:9" x14ac:dyDescent="0.3">
      <c r="A564">
        <v>1000</v>
      </c>
      <c r="B564">
        <v>15</v>
      </c>
      <c r="C564">
        <v>52.232999999999997</v>
      </c>
      <c r="D564">
        <v>97.835999999999999</v>
      </c>
      <c r="E564">
        <v>0.98041999999999996</v>
      </c>
      <c r="F564">
        <v>0.62968999999999997</v>
      </c>
      <c r="G564">
        <v>9.3400000000000004E-4</v>
      </c>
      <c r="H564">
        <v>1.5687E-2</v>
      </c>
      <c r="I564">
        <v>1.6622000000000001E-2</v>
      </c>
    </row>
    <row r="565" spans="1:9" x14ac:dyDescent="0.3">
      <c r="A565">
        <v>100</v>
      </c>
      <c r="B565">
        <v>16</v>
      </c>
      <c r="C565">
        <v>57.771999999999998</v>
      </c>
      <c r="D565">
        <v>105.041</v>
      </c>
      <c r="E565">
        <v>0.98421999999999998</v>
      </c>
      <c r="F565">
        <v>0.64373000000000002</v>
      </c>
      <c r="G565">
        <v>1.23E-3</v>
      </c>
      <c r="H565">
        <v>1.6111E-2</v>
      </c>
      <c r="I565">
        <v>1.7340999999999999E-2</v>
      </c>
    </row>
    <row r="566" spans="1:9" x14ac:dyDescent="0.3">
      <c r="A566">
        <v>1900</v>
      </c>
      <c r="B566">
        <v>13</v>
      </c>
      <c r="C566">
        <v>76.253</v>
      </c>
      <c r="D566">
        <v>83.177999999999997</v>
      </c>
      <c r="E566">
        <v>0.92200000000000004</v>
      </c>
      <c r="F566">
        <v>0.69106000000000001</v>
      </c>
      <c r="G566">
        <v>4.0099999999999997E-3</v>
      </c>
      <c r="H566">
        <v>1.6249E-2</v>
      </c>
      <c r="I566">
        <v>2.026E-2</v>
      </c>
    </row>
    <row r="567" spans="1:9" x14ac:dyDescent="0.3">
      <c r="A567">
        <v>1800</v>
      </c>
      <c r="B567">
        <v>13</v>
      </c>
      <c r="C567">
        <v>76.881</v>
      </c>
      <c r="D567">
        <v>83.460999999999999</v>
      </c>
      <c r="E567">
        <v>0.92034000000000005</v>
      </c>
      <c r="F567">
        <v>0.68986999999999998</v>
      </c>
      <c r="G567">
        <v>4.1089999999999998E-3</v>
      </c>
      <c r="H567">
        <v>1.6365999999999999E-2</v>
      </c>
      <c r="I567">
        <v>2.0475E-2</v>
      </c>
    </row>
    <row r="568" spans="1:9" x14ac:dyDescent="0.3">
      <c r="A568">
        <v>1700</v>
      </c>
      <c r="B568">
        <v>13</v>
      </c>
      <c r="C568">
        <v>77.53</v>
      </c>
      <c r="D568">
        <v>83.757000000000005</v>
      </c>
      <c r="E568">
        <v>0.91864999999999997</v>
      </c>
      <c r="F568">
        <v>0.68867999999999996</v>
      </c>
      <c r="G568">
        <v>4.2119999999999996E-3</v>
      </c>
      <c r="H568">
        <v>1.6485E-2</v>
      </c>
      <c r="I568">
        <v>2.0697E-2</v>
      </c>
    </row>
    <row r="569" spans="1:9" x14ac:dyDescent="0.3">
      <c r="A569">
        <v>1600</v>
      </c>
      <c r="B569">
        <v>13</v>
      </c>
      <c r="C569">
        <v>78.241</v>
      </c>
      <c r="D569">
        <v>84.09</v>
      </c>
      <c r="E569">
        <v>0.91690000000000005</v>
      </c>
      <c r="F569">
        <v>0.68752000000000002</v>
      </c>
      <c r="G569">
        <v>4.3210000000000002E-3</v>
      </c>
      <c r="H569">
        <v>1.6608000000000001E-2</v>
      </c>
      <c r="I569">
        <v>2.0929E-2</v>
      </c>
    </row>
    <row r="570" spans="1:9" x14ac:dyDescent="0.3">
      <c r="A570">
        <v>1500</v>
      </c>
      <c r="B570">
        <v>13</v>
      </c>
      <c r="C570">
        <v>79.057000000000002</v>
      </c>
      <c r="D570">
        <v>84.519000000000005</v>
      </c>
      <c r="E570">
        <v>0.91505999999999998</v>
      </c>
      <c r="F570">
        <v>0.68640000000000001</v>
      </c>
      <c r="G570">
        <v>4.4390000000000002E-3</v>
      </c>
      <c r="H570">
        <v>1.6740000000000001E-2</v>
      </c>
      <c r="I570">
        <v>2.1179E-2</v>
      </c>
    </row>
    <row r="571" spans="1:9" x14ac:dyDescent="0.3">
      <c r="A571">
        <v>1400</v>
      </c>
      <c r="B571">
        <v>13</v>
      </c>
      <c r="C571">
        <v>79.986999999999995</v>
      </c>
      <c r="D571">
        <v>85.070999999999998</v>
      </c>
      <c r="E571">
        <v>0.91310000000000002</v>
      </c>
      <c r="F571">
        <v>0.68532999999999999</v>
      </c>
      <c r="G571">
        <v>4.5690000000000001E-3</v>
      </c>
      <c r="H571">
        <v>1.6886999999999999E-2</v>
      </c>
      <c r="I571">
        <v>2.1455999999999999E-2</v>
      </c>
    </row>
    <row r="572" spans="1:9" x14ac:dyDescent="0.3">
      <c r="A572">
        <v>1300</v>
      </c>
      <c r="B572">
        <v>13</v>
      </c>
      <c r="C572">
        <v>81.063000000000002</v>
      </c>
      <c r="D572">
        <v>85.853999999999999</v>
      </c>
      <c r="E572">
        <v>0.91093999999999997</v>
      </c>
      <c r="F572">
        <v>0.68430999999999997</v>
      </c>
      <c r="G572">
        <v>4.718E-3</v>
      </c>
      <c r="H572">
        <v>1.7059999999999999E-2</v>
      </c>
      <c r="I572">
        <v>2.1777999999999999E-2</v>
      </c>
    </row>
    <row r="573" spans="1:9" x14ac:dyDescent="0.3">
      <c r="A573">
        <v>1200</v>
      </c>
      <c r="B573">
        <v>13</v>
      </c>
      <c r="C573">
        <v>82.378</v>
      </c>
      <c r="D573">
        <v>87.010999999999996</v>
      </c>
      <c r="E573">
        <v>0.90844000000000003</v>
      </c>
      <c r="F573">
        <v>0.68328</v>
      </c>
      <c r="G573">
        <v>4.8999999999999998E-3</v>
      </c>
      <c r="H573">
        <v>1.7276E-2</v>
      </c>
      <c r="I573">
        <v>2.2176000000000001E-2</v>
      </c>
    </row>
    <row r="574" spans="1:9" x14ac:dyDescent="0.3">
      <c r="A574">
        <v>1100</v>
      </c>
      <c r="B574">
        <v>13</v>
      </c>
      <c r="C574">
        <v>84.353999999999999</v>
      </c>
      <c r="D574">
        <v>89.119</v>
      </c>
      <c r="E574">
        <v>0.90510999999999997</v>
      </c>
      <c r="F574">
        <v>0.68223999999999996</v>
      </c>
      <c r="G574">
        <v>5.1570000000000001E-3</v>
      </c>
      <c r="H574">
        <v>1.7559000000000002E-2</v>
      </c>
      <c r="I574">
        <v>2.2716E-2</v>
      </c>
    </row>
    <row r="575" spans="1:9" x14ac:dyDescent="0.3">
      <c r="A575">
        <v>100</v>
      </c>
      <c r="B575">
        <v>15</v>
      </c>
      <c r="C575">
        <v>68.525999999999996</v>
      </c>
      <c r="D575">
        <v>107.301</v>
      </c>
      <c r="E575">
        <v>0.97541</v>
      </c>
      <c r="F575">
        <v>0.65459999999999996</v>
      </c>
      <c r="G575">
        <v>2.2369999999999998E-3</v>
      </c>
      <c r="H575">
        <v>1.77E-2</v>
      </c>
      <c r="I575">
        <v>1.9937E-2</v>
      </c>
    </row>
    <row r="576" spans="1:9" x14ac:dyDescent="0.3">
      <c r="A576">
        <v>400</v>
      </c>
      <c r="B576">
        <v>15</v>
      </c>
      <c r="C576">
        <v>67.644999999999996</v>
      </c>
      <c r="D576">
        <v>110.55</v>
      </c>
      <c r="E576">
        <v>0.97443999999999997</v>
      </c>
      <c r="F576">
        <v>0.64537999999999995</v>
      </c>
      <c r="G576">
        <v>2.199E-3</v>
      </c>
      <c r="H576">
        <v>1.7732999999999999E-2</v>
      </c>
      <c r="I576">
        <v>1.9932999999999999E-2</v>
      </c>
    </row>
    <row r="577" spans="1:9" x14ac:dyDescent="0.3">
      <c r="A577">
        <v>500</v>
      </c>
      <c r="B577">
        <v>15</v>
      </c>
      <c r="C577">
        <v>66.844999999999999</v>
      </c>
      <c r="D577">
        <v>110.627</v>
      </c>
      <c r="E577">
        <v>0.97465999999999997</v>
      </c>
      <c r="F577">
        <v>0.64234999999999998</v>
      </c>
      <c r="G577">
        <v>2.1410000000000001E-3</v>
      </c>
      <c r="H577">
        <v>1.7739000000000001E-2</v>
      </c>
      <c r="I577">
        <v>1.9879999999999998E-2</v>
      </c>
    </row>
    <row r="578" spans="1:9" x14ac:dyDescent="0.3">
      <c r="A578">
        <v>300</v>
      </c>
      <c r="B578">
        <v>15</v>
      </c>
      <c r="C578">
        <v>68.334999999999994</v>
      </c>
      <c r="D578">
        <v>110.24299999999999</v>
      </c>
      <c r="E578">
        <v>0.97433999999999998</v>
      </c>
      <c r="F578">
        <v>0.64832000000000001</v>
      </c>
      <c r="G578">
        <v>2.2490000000000001E-3</v>
      </c>
      <c r="H578">
        <v>1.7742000000000001E-2</v>
      </c>
      <c r="I578">
        <v>1.9990999999999998E-2</v>
      </c>
    </row>
    <row r="579" spans="1:9" x14ac:dyDescent="0.3">
      <c r="A579">
        <v>600</v>
      </c>
      <c r="B579">
        <v>15</v>
      </c>
      <c r="C579">
        <v>66.031999999999996</v>
      </c>
      <c r="D579">
        <v>110.625</v>
      </c>
      <c r="E579">
        <v>0.97494999999999998</v>
      </c>
      <c r="F579">
        <v>0.63927999999999996</v>
      </c>
      <c r="G579">
        <v>2.0790000000000001E-3</v>
      </c>
      <c r="H579">
        <v>1.7753999999999999E-2</v>
      </c>
      <c r="I579">
        <v>1.9831999999999999E-2</v>
      </c>
    </row>
    <row r="580" spans="1:9" x14ac:dyDescent="0.3">
      <c r="A580">
        <v>200</v>
      </c>
      <c r="B580">
        <v>15</v>
      </c>
      <c r="C580">
        <v>68.763999999999996</v>
      </c>
      <c r="D580">
        <v>109.377</v>
      </c>
      <c r="E580">
        <v>0.97450000000000003</v>
      </c>
      <c r="F580">
        <v>0.65129000000000004</v>
      </c>
      <c r="G580">
        <v>2.2780000000000001E-3</v>
      </c>
      <c r="H580">
        <v>1.7760000000000001E-2</v>
      </c>
      <c r="I580">
        <v>2.0038E-2</v>
      </c>
    </row>
    <row r="581" spans="1:9" x14ac:dyDescent="0.3">
      <c r="A581">
        <v>700</v>
      </c>
      <c r="B581">
        <v>15</v>
      </c>
      <c r="C581">
        <v>65.283000000000001</v>
      </c>
      <c r="D581">
        <v>110.62</v>
      </c>
      <c r="E581">
        <v>0.97526999999999997</v>
      </c>
      <c r="F581">
        <v>0.63622999999999996</v>
      </c>
      <c r="G581">
        <v>2.0170000000000001E-3</v>
      </c>
      <c r="H581">
        <v>1.7772E-2</v>
      </c>
      <c r="I581">
        <v>1.9789000000000001E-2</v>
      </c>
    </row>
    <row r="582" spans="1:9" x14ac:dyDescent="0.3">
      <c r="A582">
        <v>800</v>
      </c>
      <c r="B582">
        <v>15</v>
      </c>
      <c r="C582">
        <v>64.576999999999998</v>
      </c>
      <c r="D582">
        <v>110.658</v>
      </c>
      <c r="E582">
        <v>0.97558999999999996</v>
      </c>
      <c r="F582">
        <v>0.63326000000000005</v>
      </c>
      <c r="G582">
        <v>1.957E-3</v>
      </c>
      <c r="H582">
        <v>1.7791000000000001E-2</v>
      </c>
      <c r="I582">
        <v>1.9748999999999999E-2</v>
      </c>
    </row>
    <row r="583" spans="1:9" x14ac:dyDescent="0.3">
      <c r="A583">
        <v>900</v>
      </c>
      <c r="B583">
        <v>15</v>
      </c>
      <c r="C583">
        <v>63.924999999999997</v>
      </c>
      <c r="D583">
        <v>110.708</v>
      </c>
      <c r="E583">
        <v>0.97592000000000001</v>
      </c>
      <c r="F583">
        <v>0.63038000000000005</v>
      </c>
      <c r="G583">
        <v>1.9E-3</v>
      </c>
      <c r="H583">
        <v>1.7812000000000001E-2</v>
      </c>
      <c r="I583">
        <v>1.9712E-2</v>
      </c>
    </row>
    <row r="584" spans="1:9" x14ac:dyDescent="0.3">
      <c r="A584">
        <v>1000</v>
      </c>
      <c r="B584">
        <v>13</v>
      </c>
      <c r="C584">
        <v>108.29300000000001</v>
      </c>
      <c r="D584">
        <v>114.267</v>
      </c>
      <c r="E584">
        <v>0.88414999999999999</v>
      </c>
      <c r="F584">
        <v>0.67835000000000001</v>
      </c>
      <c r="G584">
        <v>7.2290000000000002E-3</v>
      </c>
      <c r="H584">
        <v>1.9441E-2</v>
      </c>
      <c r="I584">
        <v>2.6671E-2</v>
      </c>
    </row>
    <row r="585" spans="1:9" x14ac:dyDescent="0.3">
      <c r="A585">
        <v>900</v>
      </c>
      <c r="B585">
        <v>14</v>
      </c>
      <c r="C585">
        <v>82.712999999999994</v>
      </c>
      <c r="D585">
        <v>122.119</v>
      </c>
      <c r="E585">
        <v>0.95411000000000001</v>
      </c>
      <c r="F585">
        <v>0.66088000000000002</v>
      </c>
      <c r="G585">
        <v>4.1370000000000001E-3</v>
      </c>
      <c r="H585">
        <v>2.0556999999999999E-2</v>
      </c>
      <c r="I585">
        <v>2.4694000000000001E-2</v>
      </c>
    </row>
    <row r="586" spans="1:9" x14ac:dyDescent="0.3">
      <c r="A586">
        <v>800</v>
      </c>
      <c r="B586">
        <v>14</v>
      </c>
      <c r="C586">
        <v>84.64</v>
      </c>
      <c r="D586">
        <v>122.988</v>
      </c>
      <c r="E586">
        <v>0.95296999999999998</v>
      </c>
      <c r="F586">
        <v>0.66322999999999999</v>
      </c>
      <c r="G586">
        <v>4.3059999999999999E-3</v>
      </c>
      <c r="H586">
        <v>2.0677000000000001E-2</v>
      </c>
      <c r="I586">
        <v>2.4983000000000002E-2</v>
      </c>
    </row>
    <row r="587" spans="1:9" x14ac:dyDescent="0.3">
      <c r="A587">
        <v>700</v>
      </c>
      <c r="B587">
        <v>14</v>
      </c>
      <c r="C587">
        <v>86.667000000000002</v>
      </c>
      <c r="D587">
        <v>123.697</v>
      </c>
      <c r="E587">
        <v>0.95186000000000004</v>
      </c>
      <c r="F587">
        <v>0.66576999999999997</v>
      </c>
      <c r="G587">
        <v>4.4790000000000003E-3</v>
      </c>
      <c r="H587">
        <v>2.0785000000000001E-2</v>
      </c>
      <c r="I587">
        <v>2.5263000000000001E-2</v>
      </c>
    </row>
    <row r="588" spans="1:9" x14ac:dyDescent="0.3">
      <c r="A588">
        <v>600</v>
      </c>
      <c r="B588">
        <v>14</v>
      </c>
      <c r="C588">
        <v>88.751999999999995</v>
      </c>
      <c r="D588">
        <v>124.227</v>
      </c>
      <c r="E588">
        <v>0.95077</v>
      </c>
      <c r="F588">
        <v>0.66849999999999998</v>
      </c>
      <c r="G588">
        <v>4.6560000000000004E-3</v>
      </c>
      <c r="H588">
        <v>2.0885999999999998E-2</v>
      </c>
      <c r="I588">
        <v>2.5541000000000001E-2</v>
      </c>
    </row>
    <row r="589" spans="1:9" x14ac:dyDescent="0.3">
      <c r="A589">
        <v>500</v>
      </c>
      <c r="B589">
        <v>14</v>
      </c>
      <c r="C589">
        <v>90.936999999999998</v>
      </c>
      <c r="D589">
        <v>124.51</v>
      </c>
      <c r="E589">
        <v>0.94972000000000001</v>
      </c>
      <c r="F589">
        <v>0.67132000000000003</v>
      </c>
      <c r="G589">
        <v>4.8390000000000004E-3</v>
      </c>
      <c r="H589">
        <v>2.0988E-2</v>
      </c>
      <c r="I589">
        <v>2.5826999999999999E-2</v>
      </c>
    </row>
    <row r="590" spans="1:9" x14ac:dyDescent="0.3">
      <c r="A590">
        <v>400</v>
      </c>
      <c r="B590">
        <v>14</v>
      </c>
      <c r="C590">
        <v>93.2</v>
      </c>
      <c r="D590">
        <v>124.657</v>
      </c>
      <c r="E590">
        <v>0.94874999999999998</v>
      </c>
      <c r="F590">
        <v>0.67408999999999997</v>
      </c>
      <c r="G590">
        <v>5.0299999999999997E-3</v>
      </c>
      <c r="H590">
        <v>2.1103E-2</v>
      </c>
      <c r="I590">
        <v>2.6133E-2</v>
      </c>
    </row>
    <row r="591" spans="1:9" x14ac:dyDescent="0.3">
      <c r="A591">
        <v>300</v>
      </c>
      <c r="B591">
        <v>14</v>
      </c>
      <c r="C591">
        <v>95.593999999999994</v>
      </c>
      <c r="D591">
        <v>124.593</v>
      </c>
      <c r="E591">
        <v>0.94791999999999998</v>
      </c>
      <c r="F591">
        <v>0.67652999999999996</v>
      </c>
      <c r="G591">
        <v>5.2300000000000003E-3</v>
      </c>
      <c r="H591">
        <v>2.1240999999999999E-2</v>
      </c>
      <c r="I591">
        <v>2.6471000000000001E-2</v>
      </c>
    </row>
    <row r="592" spans="1:9" x14ac:dyDescent="0.3">
      <c r="A592">
        <v>200</v>
      </c>
      <c r="B592">
        <v>14</v>
      </c>
      <c r="C592">
        <v>98.158000000000001</v>
      </c>
      <c r="D592">
        <v>124.331</v>
      </c>
      <c r="E592">
        <v>0.94742000000000004</v>
      </c>
      <c r="F592">
        <v>0.67801</v>
      </c>
      <c r="G592">
        <v>5.4229999999999999E-3</v>
      </c>
      <c r="H592">
        <v>2.1403999999999999E-2</v>
      </c>
      <c r="I592">
        <v>2.6827E-2</v>
      </c>
    </row>
    <row r="593" spans="1:9" x14ac:dyDescent="0.3">
      <c r="A593">
        <v>100</v>
      </c>
      <c r="B593">
        <v>14</v>
      </c>
      <c r="C593">
        <v>100.32599999999999</v>
      </c>
      <c r="D593">
        <v>123.258</v>
      </c>
      <c r="E593">
        <v>0.94774000000000003</v>
      </c>
      <c r="F593">
        <v>0.67706</v>
      </c>
      <c r="G593">
        <v>5.5399999999999998E-3</v>
      </c>
      <c r="H593">
        <v>2.1527999999999999E-2</v>
      </c>
      <c r="I593">
        <v>2.7068999999999999E-2</v>
      </c>
    </row>
    <row r="594" spans="1:9" x14ac:dyDescent="0.3">
      <c r="A594">
        <v>900</v>
      </c>
      <c r="B594">
        <v>13</v>
      </c>
      <c r="C594">
        <v>153.005</v>
      </c>
      <c r="D594">
        <v>160.49</v>
      </c>
      <c r="E594">
        <v>0.85106999999999999</v>
      </c>
      <c r="F594">
        <v>0.66920999999999997</v>
      </c>
      <c r="G594">
        <v>1.4671E-2</v>
      </c>
      <c r="H594">
        <v>2.9114999999999999E-2</v>
      </c>
      <c r="I594">
        <v>4.3784999999999998E-2</v>
      </c>
    </row>
    <row r="595" spans="1:9" x14ac:dyDescent="0.3">
      <c r="A595">
        <v>800</v>
      </c>
      <c r="B595">
        <v>13</v>
      </c>
      <c r="C595">
        <v>159.21199999999999</v>
      </c>
      <c r="D595">
        <v>165.345</v>
      </c>
      <c r="E595">
        <v>0.84343000000000001</v>
      </c>
      <c r="F595">
        <v>0.66934000000000005</v>
      </c>
      <c r="G595">
        <v>1.5909E-2</v>
      </c>
      <c r="H595">
        <v>3.0053E-2</v>
      </c>
      <c r="I595">
        <v>4.5962000000000003E-2</v>
      </c>
    </row>
    <row r="596" spans="1:9" x14ac:dyDescent="0.3">
      <c r="A596">
        <v>700</v>
      </c>
      <c r="B596">
        <v>13</v>
      </c>
      <c r="C596">
        <v>165.32499999999999</v>
      </c>
      <c r="D596">
        <v>169.90700000000001</v>
      </c>
      <c r="E596">
        <v>0.83296999999999999</v>
      </c>
      <c r="F596">
        <v>0.67013</v>
      </c>
      <c r="G596">
        <v>1.7521999999999999E-2</v>
      </c>
      <c r="H596">
        <v>3.1097E-2</v>
      </c>
      <c r="I596">
        <v>4.8619000000000002E-2</v>
      </c>
    </row>
    <row r="597" spans="1:9" x14ac:dyDescent="0.3">
      <c r="A597">
        <v>600</v>
      </c>
      <c r="B597">
        <v>13</v>
      </c>
      <c r="C597">
        <v>172.51900000000001</v>
      </c>
      <c r="D597">
        <v>174.24100000000001</v>
      </c>
      <c r="E597">
        <v>0.81744000000000006</v>
      </c>
      <c r="F597">
        <v>0.67032000000000003</v>
      </c>
      <c r="G597">
        <v>1.9778E-2</v>
      </c>
      <c r="H597">
        <v>3.2322999999999998E-2</v>
      </c>
      <c r="I597">
        <v>5.2101000000000001E-2</v>
      </c>
    </row>
    <row r="598" spans="1:9" x14ac:dyDescent="0.3">
      <c r="A598">
        <v>500</v>
      </c>
      <c r="B598">
        <v>13</v>
      </c>
      <c r="C598">
        <v>180.85300000000001</v>
      </c>
      <c r="D598">
        <v>179.178</v>
      </c>
      <c r="E598">
        <v>0.79876999999999998</v>
      </c>
      <c r="F598">
        <v>0.66896999999999995</v>
      </c>
      <c r="G598">
        <v>2.2461999999999999E-2</v>
      </c>
      <c r="H598">
        <v>3.3671E-2</v>
      </c>
      <c r="I598">
        <v>5.6133000000000002E-2</v>
      </c>
    </row>
    <row r="599" spans="1:9" x14ac:dyDescent="0.3">
      <c r="A599">
        <v>400</v>
      </c>
      <c r="B599">
        <v>13</v>
      </c>
      <c r="C599">
        <v>189.04400000000001</v>
      </c>
      <c r="D599">
        <v>184.77699999999999</v>
      </c>
      <c r="E599">
        <v>0.78335999999999995</v>
      </c>
      <c r="F599">
        <v>0.66693000000000002</v>
      </c>
      <c r="G599">
        <v>2.4746000000000001E-2</v>
      </c>
      <c r="H599">
        <v>3.4841999999999998E-2</v>
      </c>
      <c r="I599">
        <v>5.9589000000000003E-2</v>
      </c>
    </row>
    <row r="600" spans="1:9" x14ac:dyDescent="0.3">
      <c r="A600">
        <v>300</v>
      </c>
      <c r="B600">
        <v>13</v>
      </c>
      <c r="C600">
        <v>196.98400000000001</v>
      </c>
      <c r="D600">
        <v>190.88800000000001</v>
      </c>
      <c r="E600">
        <v>0.77366999999999997</v>
      </c>
      <c r="F600">
        <v>0.66495000000000004</v>
      </c>
      <c r="G600">
        <v>2.6352E-2</v>
      </c>
      <c r="H600">
        <v>3.5819999999999998E-2</v>
      </c>
      <c r="I600">
        <v>6.2172999999999999E-2</v>
      </c>
    </row>
    <row r="601" spans="1:9" x14ac:dyDescent="0.3">
      <c r="A601">
        <v>200</v>
      </c>
      <c r="B601">
        <v>13</v>
      </c>
      <c r="C601">
        <v>209.14400000000001</v>
      </c>
      <c r="D601">
        <v>203.261</v>
      </c>
      <c r="E601">
        <v>0.76336000000000004</v>
      </c>
      <c r="F601">
        <v>0.66413999999999995</v>
      </c>
      <c r="G601">
        <v>2.8605999999999999E-2</v>
      </c>
      <c r="H601">
        <v>3.7255999999999997E-2</v>
      </c>
      <c r="I601">
        <v>6.5862000000000004E-2</v>
      </c>
    </row>
    <row r="602" spans="1:9" x14ac:dyDescent="0.3">
      <c r="A602">
        <v>100</v>
      </c>
      <c r="B602">
        <v>13</v>
      </c>
      <c r="C602">
        <v>246.59299999999999</v>
      </c>
      <c r="D602">
        <v>245.78299999999999</v>
      </c>
      <c r="E602">
        <v>0.73301000000000005</v>
      </c>
      <c r="F602">
        <v>0.65937999999999997</v>
      </c>
      <c r="G602">
        <v>3.5916999999999998E-2</v>
      </c>
      <c r="H602">
        <v>4.2261E-2</v>
      </c>
      <c r="I602">
        <v>7.8176999999999996E-2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8000</v>
      </c>
      <c r="B2">
        <v>14</v>
      </c>
      <c r="C2">
        <v>49.247</v>
      </c>
      <c r="D2">
        <v>66.47</v>
      </c>
      <c r="E2">
        <v>0.96240999999999999</v>
      </c>
      <c r="F2">
        <v>0.69445999999999997</v>
      </c>
      <c r="G2">
        <v>1.2279999999999999E-3</v>
      </c>
      <c r="H2">
        <v>1.2029E-2</v>
      </c>
      <c r="I2">
        <v>1.3257E-2</v>
      </c>
    </row>
    <row r="3" spans="1:9" x14ac:dyDescent="0.3">
      <c r="A3">
        <v>8100</v>
      </c>
      <c r="B3">
        <v>14</v>
      </c>
      <c r="C3">
        <v>49.073</v>
      </c>
      <c r="D3">
        <v>66.296999999999997</v>
      </c>
      <c r="E3">
        <v>0.96262000000000003</v>
      </c>
      <c r="F3">
        <v>0.69420000000000004</v>
      </c>
      <c r="G3">
        <v>1.2199999999999999E-3</v>
      </c>
      <c r="H3">
        <v>1.2036E-2</v>
      </c>
      <c r="I3">
        <v>1.3254999999999999E-2</v>
      </c>
    </row>
    <row r="4" spans="1:9" x14ac:dyDescent="0.3">
      <c r="A4">
        <v>9000</v>
      </c>
      <c r="B4">
        <v>14</v>
      </c>
      <c r="C4">
        <v>48.862000000000002</v>
      </c>
      <c r="D4">
        <v>66.129000000000005</v>
      </c>
      <c r="E4">
        <v>0.96389000000000002</v>
      </c>
      <c r="F4">
        <v>0.69289999999999996</v>
      </c>
      <c r="G4">
        <v>1.1720000000000001E-3</v>
      </c>
      <c r="H4">
        <v>1.2041E-2</v>
      </c>
      <c r="I4">
        <v>1.3213000000000001E-2</v>
      </c>
    </row>
    <row r="5" spans="1:9" x14ac:dyDescent="0.3">
      <c r="A5">
        <v>8200</v>
      </c>
      <c r="B5">
        <v>14</v>
      </c>
      <c r="C5">
        <v>49.073</v>
      </c>
      <c r="D5">
        <v>66.320999999999998</v>
      </c>
      <c r="E5">
        <v>0.96275999999999995</v>
      </c>
      <c r="F5">
        <v>0.69406999999999996</v>
      </c>
      <c r="G5">
        <v>1.2149999999999999E-3</v>
      </c>
      <c r="H5">
        <v>1.2042000000000001E-2</v>
      </c>
      <c r="I5">
        <v>1.3257E-2</v>
      </c>
    </row>
    <row r="6" spans="1:9" x14ac:dyDescent="0.3">
      <c r="A6">
        <v>7000</v>
      </c>
      <c r="B6">
        <v>14</v>
      </c>
      <c r="C6">
        <v>49.796999999999997</v>
      </c>
      <c r="D6">
        <v>66.796999999999997</v>
      </c>
      <c r="E6">
        <v>0.96062000000000003</v>
      </c>
      <c r="F6">
        <v>0.69581999999999999</v>
      </c>
      <c r="G6">
        <v>1.297E-3</v>
      </c>
      <c r="H6">
        <v>1.2045999999999999E-2</v>
      </c>
      <c r="I6">
        <v>1.3343000000000001E-2</v>
      </c>
    </row>
    <row r="7" spans="1:9" x14ac:dyDescent="0.3">
      <c r="A7">
        <v>9100</v>
      </c>
      <c r="B7">
        <v>14</v>
      </c>
      <c r="C7">
        <v>48.731999999999999</v>
      </c>
      <c r="D7">
        <v>65.981999999999999</v>
      </c>
      <c r="E7">
        <v>0.96406000000000003</v>
      </c>
      <c r="F7">
        <v>0.69264999999999999</v>
      </c>
      <c r="G7">
        <v>1.1659999999999999E-3</v>
      </c>
      <c r="H7">
        <v>1.2048E-2</v>
      </c>
      <c r="I7">
        <v>1.3214E-2</v>
      </c>
    </row>
    <row r="8" spans="1:9" x14ac:dyDescent="0.3">
      <c r="A8">
        <v>8300</v>
      </c>
      <c r="B8">
        <v>14</v>
      </c>
      <c r="C8">
        <v>49.078000000000003</v>
      </c>
      <c r="D8">
        <v>66.346999999999994</v>
      </c>
      <c r="E8">
        <v>0.96289999999999998</v>
      </c>
      <c r="F8">
        <v>0.69394</v>
      </c>
      <c r="G8">
        <v>1.2110000000000001E-3</v>
      </c>
      <c r="H8">
        <v>1.2048E-2</v>
      </c>
      <c r="I8">
        <v>1.3258000000000001E-2</v>
      </c>
    </row>
    <row r="9" spans="1:9" x14ac:dyDescent="0.3">
      <c r="A9">
        <v>7100</v>
      </c>
      <c r="B9">
        <v>14</v>
      </c>
      <c r="C9">
        <v>49.56</v>
      </c>
      <c r="D9">
        <v>66.593000000000004</v>
      </c>
      <c r="E9">
        <v>0.96087999999999996</v>
      </c>
      <c r="F9">
        <v>0.69555</v>
      </c>
      <c r="G9">
        <v>1.286E-3</v>
      </c>
      <c r="H9">
        <v>1.2052E-2</v>
      </c>
      <c r="I9">
        <v>1.3337999999999999E-2</v>
      </c>
    </row>
    <row r="10" spans="1:9" x14ac:dyDescent="0.3">
      <c r="A10">
        <v>9200</v>
      </c>
      <c r="B10">
        <v>14</v>
      </c>
      <c r="C10">
        <v>48.735999999999997</v>
      </c>
      <c r="D10">
        <v>65.989999999999995</v>
      </c>
      <c r="E10">
        <v>0.96418000000000004</v>
      </c>
      <c r="F10">
        <v>0.69250999999999996</v>
      </c>
      <c r="G10">
        <v>1.1620000000000001E-3</v>
      </c>
      <c r="H10">
        <v>1.2054E-2</v>
      </c>
      <c r="I10">
        <v>1.3216E-2</v>
      </c>
    </row>
    <row r="11" spans="1:9" x14ac:dyDescent="0.3">
      <c r="A11">
        <v>8400</v>
      </c>
      <c r="B11">
        <v>14</v>
      </c>
      <c r="C11">
        <v>49.085999999999999</v>
      </c>
      <c r="D11">
        <v>66.372</v>
      </c>
      <c r="E11">
        <v>0.96304000000000001</v>
      </c>
      <c r="F11">
        <v>0.69379999999999997</v>
      </c>
      <c r="G11">
        <v>1.206E-3</v>
      </c>
      <c r="H11">
        <v>1.2054E-2</v>
      </c>
      <c r="I11">
        <v>1.3261E-2</v>
      </c>
    </row>
    <row r="12" spans="1:9" x14ac:dyDescent="0.3">
      <c r="A12">
        <v>7200</v>
      </c>
      <c r="B12">
        <v>14</v>
      </c>
      <c r="C12">
        <v>49.555</v>
      </c>
      <c r="D12">
        <v>66.631</v>
      </c>
      <c r="E12">
        <v>0.96106000000000003</v>
      </c>
      <c r="F12">
        <v>0.69545999999999997</v>
      </c>
      <c r="G12">
        <v>1.281E-3</v>
      </c>
      <c r="H12">
        <v>1.2056000000000001E-2</v>
      </c>
      <c r="I12">
        <v>1.3337E-2</v>
      </c>
    </row>
    <row r="13" spans="1:9" x14ac:dyDescent="0.3">
      <c r="A13">
        <v>9300</v>
      </c>
      <c r="B13">
        <v>14</v>
      </c>
      <c r="C13">
        <v>48.744999999999997</v>
      </c>
      <c r="D13">
        <v>66.001999999999995</v>
      </c>
      <c r="E13">
        <v>0.96431</v>
      </c>
      <c r="F13">
        <v>0.69235999999999998</v>
      </c>
      <c r="G13">
        <v>1.158E-3</v>
      </c>
      <c r="H13">
        <v>1.2061000000000001E-2</v>
      </c>
      <c r="I13">
        <v>1.3219E-2</v>
      </c>
    </row>
    <row r="14" spans="1:9" x14ac:dyDescent="0.3">
      <c r="A14">
        <v>8500</v>
      </c>
      <c r="B14">
        <v>14</v>
      </c>
      <c r="C14">
        <v>49.094000000000001</v>
      </c>
      <c r="D14">
        <v>66.393000000000001</v>
      </c>
      <c r="E14">
        <v>0.96318000000000004</v>
      </c>
      <c r="F14">
        <v>0.69366000000000005</v>
      </c>
      <c r="G14">
        <v>1.2019999999999999E-3</v>
      </c>
      <c r="H14">
        <v>1.2061000000000001E-2</v>
      </c>
      <c r="I14">
        <v>1.3263E-2</v>
      </c>
    </row>
    <row r="15" spans="1:9" x14ac:dyDescent="0.3">
      <c r="A15">
        <v>7300</v>
      </c>
      <c r="B15">
        <v>14</v>
      </c>
      <c r="C15">
        <v>49.558</v>
      </c>
      <c r="D15">
        <v>66.674000000000007</v>
      </c>
      <c r="E15">
        <v>0.96121999999999996</v>
      </c>
      <c r="F15">
        <v>0.69535000000000002</v>
      </c>
      <c r="G15">
        <v>1.2750000000000001E-3</v>
      </c>
      <c r="H15">
        <v>1.2061000000000001E-2</v>
      </c>
      <c r="I15">
        <v>1.3336000000000001E-2</v>
      </c>
    </row>
    <row r="16" spans="1:9" x14ac:dyDescent="0.3">
      <c r="A16">
        <v>7400</v>
      </c>
      <c r="B16">
        <v>14</v>
      </c>
      <c r="C16">
        <v>49.564999999999998</v>
      </c>
      <c r="D16">
        <v>66.713999999999999</v>
      </c>
      <c r="E16">
        <v>0.96138999999999997</v>
      </c>
      <c r="F16">
        <v>0.69523999999999997</v>
      </c>
      <c r="G16">
        <v>1.2700000000000001E-3</v>
      </c>
      <c r="H16">
        <v>1.2066E-2</v>
      </c>
      <c r="I16">
        <v>1.3336000000000001E-2</v>
      </c>
    </row>
    <row r="17" spans="1:9" x14ac:dyDescent="0.3">
      <c r="A17">
        <v>8600</v>
      </c>
      <c r="B17">
        <v>14</v>
      </c>
      <c r="C17">
        <v>49.100999999999999</v>
      </c>
      <c r="D17">
        <v>66.411000000000001</v>
      </c>
      <c r="E17">
        <v>0.96331999999999995</v>
      </c>
      <c r="F17">
        <v>0.69352000000000003</v>
      </c>
      <c r="G17">
        <v>1.1980000000000001E-3</v>
      </c>
      <c r="H17">
        <v>1.2067E-2</v>
      </c>
      <c r="I17">
        <v>1.3265000000000001E-2</v>
      </c>
    </row>
    <row r="18" spans="1:9" x14ac:dyDescent="0.3">
      <c r="A18">
        <v>10000</v>
      </c>
      <c r="B18">
        <v>14</v>
      </c>
      <c r="C18">
        <v>48.628999999999998</v>
      </c>
      <c r="D18">
        <v>65.796000000000006</v>
      </c>
      <c r="E18">
        <v>0.96514999999999995</v>
      </c>
      <c r="F18">
        <v>0.69127000000000005</v>
      </c>
      <c r="G18">
        <v>1.126E-3</v>
      </c>
      <c r="H18">
        <v>1.2068000000000001E-2</v>
      </c>
      <c r="I18">
        <v>1.3194000000000001E-2</v>
      </c>
    </row>
    <row r="19" spans="1:9" x14ac:dyDescent="0.3">
      <c r="A19">
        <v>9400</v>
      </c>
      <c r="B19">
        <v>14</v>
      </c>
      <c r="C19">
        <v>48.755000000000003</v>
      </c>
      <c r="D19">
        <v>66.012</v>
      </c>
      <c r="E19">
        <v>0.96443000000000001</v>
      </c>
      <c r="F19">
        <v>0.69221999999999995</v>
      </c>
      <c r="G19">
        <v>1.1540000000000001E-3</v>
      </c>
      <c r="H19">
        <v>1.2068000000000001E-2</v>
      </c>
      <c r="I19">
        <v>1.3221999999999999E-2</v>
      </c>
    </row>
    <row r="20" spans="1:9" x14ac:dyDescent="0.3">
      <c r="A20">
        <v>7500</v>
      </c>
      <c r="B20">
        <v>14</v>
      </c>
      <c r="C20">
        <v>49.575000000000003</v>
      </c>
      <c r="D20">
        <v>66.75</v>
      </c>
      <c r="E20">
        <v>0.96155000000000002</v>
      </c>
      <c r="F20">
        <v>0.69511999999999996</v>
      </c>
      <c r="G20">
        <v>1.2650000000000001E-3</v>
      </c>
      <c r="H20">
        <v>1.2071E-2</v>
      </c>
      <c r="I20">
        <v>1.3336000000000001E-2</v>
      </c>
    </row>
    <row r="21" spans="1:9" x14ac:dyDescent="0.3">
      <c r="A21">
        <v>8700</v>
      </c>
      <c r="B21">
        <v>14</v>
      </c>
      <c r="C21">
        <v>49.11</v>
      </c>
      <c r="D21">
        <v>66.427000000000007</v>
      </c>
      <c r="E21">
        <v>0.96345000000000003</v>
      </c>
      <c r="F21">
        <v>0.69338</v>
      </c>
      <c r="G21">
        <v>1.193E-3</v>
      </c>
      <c r="H21">
        <v>1.2074E-2</v>
      </c>
      <c r="I21">
        <v>1.3266999999999999E-2</v>
      </c>
    </row>
    <row r="22" spans="1:9" x14ac:dyDescent="0.3">
      <c r="A22">
        <v>10100</v>
      </c>
      <c r="B22">
        <v>14</v>
      </c>
      <c r="C22">
        <v>48.537999999999997</v>
      </c>
      <c r="D22">
        <v>65.67</v>
      </c>
      <c r="E22">
        <v>0.96528999999999998</v>
      </c>
      <c r="F22">
        <v>0.69103999999999999</v>
      </c>
      <c r="G22">
        <v>1.121E-3</v>
      </c>
      <c r="H22">
        <v>1.2075000000000001E-2</v>
      </c>
      <c r="I22">
        <v>1.3195999999999999E-2</v>
      </c>
    </row>
    <row r="23" spans="1:9" x14ac:dyDescent="0.3">
      <c r="A23">
        <v>9500</v>
      </c>
      <c r="B23">
        <v>14</v>
      </c>
      <c r="C23">
        <v>48.765999999999998</v>
      </c>
      <c r="D23">
        <v>66.021000000000001</v>
      </c>
      <c r="E23">
        <v>0.96453999999999995</v>
      </c>
      <c r="F23">
        <v>0.69206999999999996</v>
      </c>
      <c r="G23">
        <v>1.1509999999999999E-3</v>
      </c>
      <c r="H23">
        <v>1.2075000000000001E-2</v>
      </c>
      <c r="I23">
        <v>1.3226E-2</v>
      </c>
    </row>
    <row r="24" spans="1:9" x14ac:dyDescent="0.3">
      <c r="A24">
        <v>7600</v>
      </c>
      <c r="B24">
        <v>14</v>
      </c>
      <c r="C24">
        <v>49.584000000000003</v>
      </c>
      <c r="D24">
        <v>66.781999999999996</v>
      </c>
      <c r="E24">
        <v>0.96172000000000002</v>
      </c>
      <c r="F24">
        <v>0.69499999999999995</v>
      </c>
      <c r="G24">
        <v>1.2600000000000001E-3</v>
      </c>
      <c r="H24">
        <v>1.2076999999999999E-2</v>
      </c>
      <c r="I24">
        <v>1.3337E-2</v>
      </c>
    </row>
    <row r="25" spans="1:9" x14ac:dyDescent="0.3">
      <c r="A25">
        <v>8800</v>
      </c>
      <c r="B25">
        <v>14</v>
      </c>
      <c r="C25">
        <v>49.118000000000002</v>
      </c>
      <c r="D25">
        <v>66.44</v>
      </c>
      <c r="E25">
        <v>0.96358999999999995</v>
      </c>
      <c r="F25">
        <v>0.69323999999999997</v>
      </c>
      <c r="G25">
        <v>1.189E-3</v>
      </c>
      <c r="H25">
        <v>1.208E-2</v>
      </c>
      <c r="I25">
        <v>1.3269E-2</v>
      </c>
    </row>
    <row r="26" spans="1:9" x14ac:dyDescent="0.3">
      <c r="A26">
        <v>10200</v>
      </c>
      <c r="B26">
        <v>14</v>
      </c>
      <c r="C26">
        <v>48.545999999999999</v>
      </c>
      <c r="D26">
        <v>65.674000000000007</v>
      </c>
      <c r="E26">
        <v>0.96540000000000004</v>
      </c>
      <c r="F26">
        <v>0.69089999999999996</v>
      </c>
      <c r="G26">
        <v>1.1180000000000001E-3</v>
      </c>
      <c r="H26">
        <v>1.2082000000000001E-2</v>
      </c>
      <c r="I26">
        <v>1.3199000000000001E-2</v>
      </c>
    </row>
    <row r="27" spans="1:9" x14ac:dyDescent="0.3">
      <c r="A27">
        <v>9600</v>
      </c>
      <c r="B27">
        <v>14</v>
      </c>
      <c r="C27">
        <v>48.776000000000003</v>
      </c>
      <c r="D27">
        <v>66.027000000000001</v>
      </c>
      <c r="E27">
        <v>0.96465999999999996</v>
      </c>
      <c r="F27">
        <v>0.69191999999999998</v>
      </c>
      <c r="G27">
        <v>1.147E-3</v>
      </c>
      <c r="H27">
        <v>1.2082000000000001E-2</v>
      </c>
      <c r="I27">
        <v>1.3228999999999999E-2</v>
      </c>
    </row>
    <row r="28" spans="1:9" x14ac:dyDescent="0.3">
      <c r="A28">
        <v>7700</v>
      </c>
      <c r="B28">
        <v>14</v>
      </c>
      <c r="C28">
        <v>49.591999999999999</v>
      </c>
      <c r="D28">
        <v>66.816000000000003</v>
      </c>
      <c r="E28">
        <v>0.96187999999999996</v>
      </c>
      <c r="F28">
        <v>0.69489000000000001</v>
      </c>
      <c r="G28">
        <v>1.255E-3</v>
      </c>
      <c r="H28">
        <v>1.2082000000000001E-2</v>
      </c>
      <c r="I28">
        <v>1.3337E-2</v>
      </c>
    </row>
    <row r="29" spans="1:9" x14ac:dyDescent="0.3">
      <c r="A29">
        <v>8900</v>
      </c>
      <c r="B29">
        <v>14</v>
      </c>
      <c r="C29">
        <v>49.127000000000002</v>
      </c>
      <c r="D29">
        <v>66.450999999999993</v>
      </c>
      <c r="E29">
        <v>0.96372000000000002</v>
      </c>
      <c r="F29">
        <v>0.69310000000000005</v>
      </c>
      <c r="G29">
        <v>1.1850000000000001E-3</v>
      </c>
      <c r="H29">
        <v>1.2087000000000001E-2</v>
      </c>
      <c r="I29">
        <v>1.3272000000000001E-2</v>
      </c>
    </row>
    <row r="30" spans="1:9" x14ac:dyDescent="0.3">
      <c r="A30">
        <v>7800</v>
      </c>
      <c r="B30">
        <v>14</v>
      </c>
      <c r="C30">
        <v>49.598999999999997</v>
      </c>
      <c r="D30">
        <v>66.846000000000004</v>
      </c>
      <c r="E30">
        <v>0.96204000000000001</v>
      </c>
      <c r="F30">
        <v>0.69477</v>
      </c>
      <c r="G30">
        <v>1.25E-3</v>
      </c>
      <c r="H30">
        <v>1.2087000000000001E-2</v>
      </c>
      <c r="I30">
        <v>1.3337E-2</v>
      </c>
    </row>
    <row r="31" spans="1:9" x14ac:dyDescent="0.3">
      <c r="A31">
        <v>10300</v>
      </c>
      <c r="B31">
        <v>14</v>
      </c>
      <c r="C31">
        <v>48.558</v>
      </c>
      <c r="D31">
        <v>65.682000000000002</v>
      </c>
      <c r="E31">
        <v>0.96550000000000002</v>
      </c>
      <c r="F31">
        <v>0.69074999999999998</v>
      </c>
      <c r="G31">
        <v>1.114E-3</v>
      </c>
      <c r="H31">
        <v>1.2088E-2</v>
      </c>
      <c r="I31">
        <v>1.3202999999999999E-2</v>
      </c>
    </row>
    <row r="32" spans="1:9" x14ac:dyDescent="0.3">
      <c r="A32">
        <v>9700</v>
      </c>
      <c r="B32">
        <v>14</v>
      </c>
      <c r="C32">
        <v>48.787999999999997</v>
      </c>
      <c r="D32">
        <v>66.034000000000006</v>
      </c>
      <c r="E32">
        <v>0.96477999999999997</v>
      </c>
      <c r="F32">
        <v>0.69177</v>
      </c>
      <c r="G32">
        <v>1.1429999999999999E-3</v>
      </c>
      <c r="H32">
        <v>1.2089000000000001E-2</v>
      </c>
      <c r="I32">
        <v>1.3232000000000001E-2</v>
      </c>
    </row>
    <row r="33" spans="1:9" x14ac:dyDescent="0.3">
      <c r="A33">
        <v>7900</v>
      </c>
      <c r="B33">
        <v>14</v>
      </c>
      <c r="C33">
        <v>49.604999999999997</v>
      </c>
      <c r="D33">
        <v>66.873000000000005</v>
      </c>
      <c r="E33">
        <v>0.96218999999999999</v>
      </c>
      <c r="F33">
        <v>0.69464999999999999</v>
      </c>
      <c r="G33">
        <v>1.245E-3</v>
      </c>
      <c r="H33">
        <v>1.2093E-2</v>
      </c>
      <c r="I33">
        <v>1.3337E-2</v>
      </c>
    </row>
    <row r="34" spans="1:9" x14ac:dyDescent="0.3">
      <c r="A34">
        <v>10400</v>
      </c>
      <c r="B34">
        <v>14</v>
      </c>
      <c r="C34">
        <v>48.570999999999998</v>
      </c>
      <c r="D34">
        <v>65.688999999999993</v>
      </c>
      <c r="E34">
        <v>0.96560999999999997</v>
      </c>
      <c r="F34">
        <v>0.69059999999999999</v>
      </c>
      <c r="G34">
        <v>1.111E-3</v>
      </c>
      <c r="H34">
        <v>1.2095E-2</v>
      </c>
      <c r="I34">
        <v>1.3206000000000001E-2</v>
      </c>
    </row>
    <row r="35" spans="1:9" x14ac:dyDescent="0.3">
      <c r="A35">
        <v>9800</v>
      </c>
      <c r="B35">
        <v>14</v>
      </c>
      <c r="C35">
        <v>48.801000000000002</v>
      </c>
      <c r="D35">
        <v>66.043000000000006</v>
      </c>
      <c r="E35">
        <v>0.96489000000000003</v>
      </c>
      <c r="F35">
        <v>0.69162000000000001</v>
      </c>
      <c r="G35">
        <v>1.14E-3</v>
      </c>
      <c r="H35">
        <v>1.2096000000000001E-2</v>
      </c>
      <c r="I35">
        <v>1.3235E-2</v>
      </c>
    </row>
    <row r="36" spans="1:9" x14ac:dyDescent="0.3">
      <c r="A36">
        <v>10500</v>
      </c>
      <c r="B36">
        <v>14</v>
      </c>
      <c r="C36">
        <v>48.584000000000003</v>
      </c>
      <c r="D36">
        <v>65.694999999999993</v>
      </c>
      <c r="E36">
        <v>0.96570999999999996</v>
      </c>
      <c r="F36">
        <v>0.69045999999999996</v>
      </c>
      <c r="G36">
        <v>1.108E-3</v>
      </c>
      <c r="H36">
        <v>1.2102E-2</v>
      </c>
      <c r="I36">
        <v>1.321E-2</v>
      </c>
    </row>
    <row r="37" spans="1:9" x14ac:dyDescent="0.3">
      <c r="A37">
        <v>11000</v>
      </c>
      <c r="B37">
        <v>14</v>
      </c>
      <c r="C37">
        <v>48.493000000000002</v>
      </c>
      <c r="D37">
        <v>65.507000000000005</v>
      </c>
      <c r="E37">
        <v>0.96623999999999999</v>
      </c>
      <c r="F37">
        <v>0.68967999999999996</v>
      </c>
      <c r="G37">
        <v>1.0870000000000001E-3</v>
      </c>
      <c r="H37">
        <v>1.2102999999999999E-2</v>
      </c>
      <c r="I37">
        <v>1.319E-2</v>
      </c>
    </row>
    <row r="38" spans="1:9" x14ac:dyDescent="0.3">
      <c r="A38">
        <v>9900</v>
      </c>
      <c r="B38">
        <v>14</v>
      </c>
      <c r="C38">
        <v>48.813000000000002</v>
      </c>
      <c r="D38">
        <v>66.05</v>
      </c>
      <c r="E38">
        <v>0.96501000000000003</v>
      </c>
      <c r="F38">
        <v>0.69147000000000003</v>
      </c>
      <c r="G38">
        <v>1.1360000000000001E-3</v>
      </c>
      <c r="H38">
        <v>1.2102999999999999E-2</v>
      </c>
      <c r="I38">
        <v>1.3239000000000001E-2</v>
      </c>
    </row>
    <row r="39" spans="1:9" x14ac:dyDescent="0.3">
      <c r="A39">
        <v>11100</v>
      </c>
      <c r="B39">
        <v>14</v>
      </c>
      <c r="C39">
        <v>48.420999999999999</v>
      </c>
      <c r="D39">
        <v>65.405000000000001</v>
      </c>
      <c r="E39">
        <v>0.96635000000000004</v>
      </c>
      <c r="F39">
        <v>0.68945999999999996</v>
      </c>
      <c r="G39">
        <v>1.083E-3</v>
      </c>
      <c r="H39">
        <v>1.2109E-2</v>
      </c>
      <c r="I39">
        <v>1.3192000000000001E-2</v>
      </c>
    </row>
    <row r="40" spans="1:9" x14ac:dyDescent="0.3">
      <c r="A40">
        <v>10600</v>
      </c>
      <c r="B40">
        <v>14</v>
      </c>
      <c r="C40">
        <v>48.595999999999997</v>
      </c>
      <c r="D40">
        <v>65.7</v>
      </c>
      <c r="E40">
        <v>0.96580999999999995</v>
      </c>
      <c r="F40">
        <v>0.69030999999999998</v>
      </c>
      <c r="G40">
        <v>1.1050000000000001E-3</v>
      </c>
      <c r="H40">
        <v>1.2109E-2</v>
      </c>
      <c r="I40">
        <v>1.3214E-2</v>
      </c>
    </row>
    <row r="41" spans="1:9" x14ac:dyDescent="0.3">
      <c r="A41">
        <v>6000</v>
      </c>
      <c r="B41">
        <v>14</v>
      </c>
      <c r="C41">
        <v>50.594000000000001</v>
      </c>
      <c r="D41">
        <v>67.100999999999999</v>
      </c>
      <c r="E41">
        <v>0.95835999999999999</v>
      </c>
      <c r="F41">
        <v>0.69684999999999997</v>
      </c>
      <c r="G41">
        <v>1.387E-3</v>
      </c>
      <c r="H41">
        <v>1.2109999999999999E-2</v>
      </c>
      <c r="I41">
        <v>1.3495999999999999E-2</v>
      </c>
    </row>
    <row r="42" spans="1:9" x14ac:dyDescent="0.3">
      <c r="A42">
        <v>6100</v>
      </c>
      <c r="B42">
        <v>14</v>
      </c>
      <c r="C42">
        <v>50.262</v>
      </c>
      <c r="D42">
        <v>66.831999999999994</v>
      </c>
      <c r="E42">
        <v>0.95870999999999995</v>
      </c>
      <c r="F42">
        <v>0.69657000000000002</v>
      </c>
      <c r="G42">
        <v>1.372E-3</v>
      </c>
      <c r="H42">
        <v>1.2113000000000001E-2</v>
      </c>
      <c r="I42">
        <v>1.3485E-2</v>
      </c>
    </row>
    <row r="43" spans="1:9" x14ac:dyDescent="0.3">
      <c r="A43">
        <v>6200</v>
      </c>
      <c r="B43">
        <v>14</v>
      </c>
      <c r="C43">
        <v>50.250999999999998</v>
      </c>
      <c r="D43">
        <v>66.899000000000001</v>
      </c>
      <c r="E43">
        <v>0.95894000000000001</v>
      </c>
      <c r="F43">
        <v>0.69652000000000003</v>
      </c>
      <c r="G43">
        <v>1.3649999999999999E-3</v>
      </c>
      <c r="H43">
        <v>1.2115000000000001E-2</v>
      </c>
      <c r="I43">
        <v>1.3480000000000001E-2</v>
      </c>
    </row>
    <row r="44" spans="1:9" x14ac:dyDescent="0.3">
      <c r="A44">
        <v>11200</v>
      </c>
      <c r="B44">
        <v>14</v>
      </c>
      <c r="C44">
        <v>48.427</v>
      </c>
      <c r="D44">
        <v>65.412000000000006</v>
      </c>
      <c r="E44">
        <v>0.96645000000000003</v>
      </c>
      <c r="F44">
        <v>0.68933</v>
      </c>
      <c r="G44">
        <v>1.08E-3</v>
      </c>
      <c r="H44">
        <v>1.2116E-2</v>
      </c>
      <c r="I44">
        <v>1.3195999999999999E-2</v>
      </c>
    </row>
    <row r="45" spans="1:9" x14ac:dyDescent="0.3">
      <c r="A45">
        <v>10700</v>
      </c>
      <c r="B45">
        <v>14</v>
      </c>
      <c r="C45">
        <v>48.609000000000002</v>
      </c>
      <c r="D45">
        <v>65.703000000000003</v>
      </c>
      <c r="E45">
        <v>0.96591000000000005</v>
      </c>
      <c r="F45">
        <v>0.69016</v>
      </c>
      <c r="G45">
        <v>1.101E-3</v>
      </c>
      <c r="H45">
        <v>1.2116E-2</v>
      </c>
      <c r="I45">
        <v>1.3217E-2</v>
      </c>
    </row>
    <row r="46" spans="1:9" x14ac:dyDescent="0.3">
      <c r="A46">
        <v>6300</v>
      </c>
      <c r="B46">
        <v>14</v>
      </c>
      <c r="C46">
        <v>50.253999999999998</v>
      </c>
      <c r="D46">
        <v>66.971000000000004</v>
      </c>
      <c r="E46">
        <v>0.95914999999999995</v>
      </c>
      <c r="F46">
        <v>0.69645000000000001</v>
      </c>
      <c r="G46">
        <v>1.359E-3</v>
      </c>
      <c r="H46">
        <v>1.2118E-2</v>
      </c>
      <c r="I46">
        <v>1.3476999999999999E-2</v>
      </c>
    </row>
    <row r="47" spans="1:9" x14ac:dyDescent="0.3">
      <c r="A47">
        <v>6400</v>
      </c>
      <c r="B47">
        <v>14</v>
      </c>
      <c r="C47">
        <v>50.262</v>
      </c>
      <c r="D47">
        <v>67.039000000000001</v>
      </c>
      <c r="E47">
        <v>0.95935000000000004</v>
      </c>
      <c r="F47">
        <v>0.69638</v>
      </c>
      <c r="G47">
        <v>1.3519999999999999E-3</v>
      </c>
      <c r="H47">
        <v>1.2121E-2</v>
      </c>
      <c r="I47">
        <v>1.3473000000000001E-2</v>
      </c>
    </row>
    <row r="48" spans="1:9" x14ac:dyDescent="0.3">
      <c r="A48">
        <v>11300</v>
      </c>
      <c r="B48">
        <v>14</v>
      </c>
      <c r="C48">
        <v>48.435000000000002</v>
      </c>
      <c r="D48">
        <v>65.424000000000007</v>
      </c>
      <c r="E48">
        <v>0.96653999999999995</v>
      </c>
      <c r="F48">
        <v>0.68918999999999997</v>
      </c>
      <c r="G48">
        <v>1.077E-3</v>
      </c>
      <c r="H48">
        <v>1.2122000000000001E-2</v>
      </c>
      <c r="I48">
        <v>1.3199000000000001E-2</v>
      </c>
    </row>
    <row r="49" spans="1:9" x14ac:dyDescent="0.3">
      <c r="A49">
        <v>10800</v>
      </c>
      <c r="B49">
        <v>14</v>
      </c>
      <c r="C49">
        <v>48.621000000000002</v>
      </c>
      <c r="D49">
        <v>65.706000000000003</v>
      </c>
      <c r="E49">
        <v>0.96601000000000004</v>
      </c>
      <c r="F49">
        <v>0.69001000000000001</v>
      </c>
      <c r="G49">
        <v>1.098E-3</v>
      </c>
      <c r="H49">
        <v>1.2123E-2</v>
      </c>
      <c r="I49">
        <v>1.3221E-2</v>
      </c>
    </row>
    <row r="50" spans="1:9" x14ac:dyDescent="0.3">
      <c r="A50">
        <v>6500</v>
      </c>
      <c r="B50">
        <v>14</v>
      </c>
      <c r="C50">
        <v>50.271000000000001</v>
      </c>
      <c r="D50">
        <v>67.100999999999999</v>
      </c>
      <c r="E50">
        <v>0.95955000000000001</v>
      </c>
      <c r="F50">
        <v>0.69630000000000003</v>
      </c>
      <c r="G50">
        <v>1.346E-3</v>
      </c>
      <c r="H50">
        <v>1.2123999999999999E-2</v>
      </c>
      <c r="I50">
        <v>1.3469999999999999E-2</v>
      </c>
    </row>
    <row r="51" spans="1:9" x14ac:dyDescent="0.3">
      <c r="A51">
        <v>6600</v>
      </c>
      <c r="B51">
        <v>14</v>
      </c>
      <c r="C51">
        <v>50.277999999999999</v>
      </c>
      <c r="D51">
        <v>67.158000000000001</v>
      </c>
      <c r="E51">
        <v>0.95974999999999999</v>
      </c>
      <c r="F51">
        <v>0.69621999999999995</v>
      </c>
      <c r="G51">
        <v>1.34E-3</v>
      </c>
      <c r="H51">
        <v>1.2127000000000001E-2</v>
      </c>
      <c r="I51">
        <v>1.3467E-2</v>
      </c>
    </row>
    <row r="52" spans="1:9" x14ac:dyDescent="0.3">
      <c r="A52">
        <v>11400</v>
      </c>
      <c r="B52">
        <v>14</v>
      </c>
      <c r="C52">
        <v>48.445</v>
      </c>
      <c r="D52">
        <v>65.438000000000002</v>
      </c>
      <c r="E52">
        <v>0.96662999999999999</v>
      </c>
      <c r="F52">
        <v>0.68905000000000005</v>
      </c>
      <c r="G52">
        <v>1.0740000000000001E-3</v>
      </c>
      <c r="H52">
        <v>1.2128999999999999E-2</v>
      </c>
      <c r="I52">
        <v>1.3202999999999999E-2</v>
      </c>
    </row>
    <row r="53" spans="1:9" x14ac:dyDescent="0.3">
      <c r="A53">
        <v>10900</v>
      </c>
      <c r="B53">
        <v>14</v>
      </c>
      <c r="C53">
        <v>48.631999999999998</v>
      </c>
      <c r="D53">
        <v>65.710999999999999</v>
      </c>
      <c r="E53">
        <v>0.96611000000000002</v>
      </c>
      <c r="F53">
        <v>0.68986999999999998</v>
      </c>
      <c r="G53">
        <v>1.0950000000000001E-3</v>
      </c>
      <c r="H53">
        <v>1.213E-2</v>
      </c>
      <c r="I53">
        <v>1.3225000000000001E-2</v>
      </c>
    </row>
    <row r="54" spans="1:9" x14ac:dyDescent="0.3">
      <c r="A54">
        <v>6700</v>
      </c>
      <c r="B54">
        <v>14</v>
      </c>
      <c r="C54">
        <v>50.283999999999999</v>
      </c>
      <c r="D54">
        <v>67.212999999999994</v>
      </c>
      <c r="E54">
        <v>0.95994000000000002</v>
      </c>
      <c r="F54">
        <v>0.69615000000000005</v>
      </c>
      <c r="G54">
        <v>1.333E-3</v>
      </c>
      <c r="H54">
        <v>1.213E-2</v>
      </c>
      <c r="I54">
        <v>1.3462999999999999E-2</v>
      </c>
    </row>
    <row r="55" spans="1:9" x14ac:dyDescent="0.3">
      <c r="A55">
        <v>6800</v>
      </c>
      <c r="B55">
        <v>14</v>
      </c>
      <c r="C55">
        <v>50.289000000000001</v>
      </c>
      <c r="D55">
        <v>67.263000000000005</v>
      </c>
      <c r="E55">
        <v>0.96013999999999999</v>
      </c>
      <c r="F55">
        <v>0.69606999999999997</v>
      </c>
      <c r="G55">
        <v>1.3270000000000001E-3</v>
      </c>
      <c r="H55">
        <v>1.2133E-2</v>
      </c>
      <c r="I55">
        <v>1.346E-2</v>
      </c>
    </row>
    <row r="56" spans="1:9" x14ac:dyDescent="0.3">
      <c r="A56">
        <v>11500</v>
      </c>
      <c r="B56">
        <v>14</v>
      </c>
      <c r="C56">
        <v>48.454000000000001</v>
      </c>
      <c r="D56">
        <v>65.45</v>
      </c>
      <c r="E56">
        <v>0.96672000000000002</v>
      </c>
      <c r="F56">
        <v>0.68891000000000002</v>
      </c>
      <c r="G56">
        <v>1.0709999999999999E-3</v>
      </c>
      <c r="H56">
        <v>1.2135E-2</v>
      </c>
      <c r="I56">
        <v>1.3207E-2</v>
      </c>
    </row>
    <row r="57" spans="1:9" x14ac:dyDescent="0.3">
      <c r="A57">
        <v>6900</v>
      </c>
      <c r="B57">
        <v>14</v>
      </c>
      <c r="C57">
        <v>50.292000000000002</v>
      </c>
      <c r="D57">
        <v>67.308000000000007</v>
      </c>
      <c r="E57">
        <v>0.96033000000000002</v>
      </c>
      <c r="F57">
        <v>0.69599</v>
      </c>
      <c r="G57">
        <v>1.3209999999999999E-3</v>
      </c>
      <c r="H57">
        <v>1.2135999999999999E-2</v>
      </c>
      <c r="I57">
        <v>1.3457999999999999E-2</v>
      </c>
    </row>
    <row r="58" spans="1:9" x14ac:dyDescent="0.3">
      <c r="A58">
        <v>12000</v>
      </c>
      <c r="B58">
        <v>14</v>
      </c>
      <c r="C58">
        <v>48.374000000000002</v>
      </c>
      <c r="D58">
        <v>65.325000000000003</v>
      </c>
      <c r="E58">
        <v>0.96718999999999999</v>
      </c>
      <c r="F58">
        <v>0.68818000000000001</v>
      </c>
      <c r="G58">
        <v>1.054E-3</v>
      </c>
      <c r="H58">
        <v>1.214E-2</v>
      </c>
      <c r="I58">
        <v>1.3194000000000001E-2</v>
      </c>
    </row>
    <row r="59" spans="1:9" x14ac:dyDescent="0.3">
      <c r="A59">
        <v>11600</v>
      </c>
      <c r="B59">
        <v>14</v>
      </c>
      <c r="C59">
        <v>48.463999999999999</v>
      </c>
      <c r="D59">
        <v>65.462000000000003</v>
      </c>
      <c r="E59">
        <v>0.96680999999999995</v>
      </c>
      <c r="F59">
        <v>0.68876999999999999</v>
      </c>
      <c r="G59">
        <v>1.0679999999999999E-3</v>
      </c>
      <c r="H59">
        <v>1.2142E-2</v>
      </c>
      <c r="I59">
        <v>1.321E-2</v>
      </c>
    </row>
    <row r="60" spans="1:9" x14ac:dyDescent="0.3">
      <c r="A60">
        <v>12100</v>
      </c>
      <c r="B60">
        <v>14</v>
      </c>
      <c r="C60">
        <v>48.311999999999998</v>
      </c>
      <c r="D60">
        <v>65.236000000000004</v>
      </c>
      <c r="E60">
        <v>0.96728999999999998</v>
      </c>
      <c r="F60">
        <v>0.68798000000000004</v>
      </c>
      <c r="G60">
        <v>1.0499999999999999E-3</v>
      </c>
      <c r="H60">
        <v>1.2146000000000001E-2</v>
      </c>
      <c r="I60">
        <v>1.3195999999999999E-2</v>
      </c>
    </row>
    <row r="61" spans="1:9" x14ac:dyDescent="0.3">
      <c r="A61">
        <v>11700</v>
      </c>
      <c r="B61">
        <v>14</v>
      </c>
      <c r="C61">
        <v>48.472999999999999</v>
      </c>
      <c r="D61">
        <v>65.472999999999999</v>
      </c>
      <c r="E61">
        <v>0.96689999999999998</v>
      </c>
      <c r="F61">
        <v>0.68862999999999996</v>
      </c>
      <c r="G61">
        <v>1.0660000000000001E-3</v>
      </c>
      <c r="H61">
        <v>1.2148000000000001E-2</v>
      </c>
      <c r="I61">
        <v>1.3214E-2</v>
      </c>
    </row>
    <row r="62" spans="1:9" x14ac:dyDescent="0.3">
      <c r="A62">
        <v>12200</v>
      </c>
      <c r="B62">
        <v>14</v>
      </c>
      <c r="C62">
        <v>48.314999999999998</v>
      </c>
      <c r="D62">
        <v>65.242999999999995</v>
      </c>
      <c r="E62">
        <v>0.96736999999999995</v>
      </c>
      <c r="F62">
        <v>0.68784999999999996</v>
      </c>
      <c r="G62">
        <v>1.047E-3</v>
      </c>
      <c r="H62">
        <v>1.2152E-2</v>
      </c>
      <c r="I62">
        <v>1.3199000000000001E-2</v>
      </c>
    </row>
    <row r="63" spans="1:9" x14ac:dyDescent="0.3">
      <c r="A63">
        <v>11800</v>
      </c>
      <c r="B63">
        <v>14</v>
      </c>
      <c r="C63">
        <v>48.481000000000002</v>
      </c>
      <c r="D63">
        <v>65.483000000000004</v>
      </c>
      <c r="E63">
        <v>0.96699000000000002</v>
      </c>
      <c r="F63">
        <v>0.68849000000000005</v>
      </c>
      <c r="G63">
        <v>1.0629999999999999E-3</v>
      </c>
      <c r="H63">
        <v>1.2154999999999999E-2</v>
      </c>
      <c r="I63">
        <v>1.3218000000000001E-2</v>
      </c>
    </row>
    <row r="64" spans="1:9" x14ac:dyDescent="0.3">
      <c r="A64">
        <v>12300</v>
      </c>
      <c r="B64">
        <v>14</v>
      </c>
      <c r="C64">
        <v>48.320999999999998</v>
      </c>
      <c r="D64">
        <v>65.253</v>
      </c>
      <c r="E64">
        <v>0.96745000000000003</v>
      </c>
      <c r="F64">
        <v>0.68772999999999995</v>
      </c>
      <c r="G64">
        <v>1.0449999999999999E-3</v>
      </c>
      <c r="H64">
        <v>1.2158E-2</v>
      </c>
      <c r="I64">
        <v>1.3202E-2</v>
      </c>
    </row>
    <row r="65" spans="1:9" x14ac:dyDescent="0.3">
      <c r="A65">
        <v>11900</v>
      </c>
      <c r="B65">
        <v>14</v>
      </c>
      <c r="C65">
        <v>48.488999999999997</v>
      </c>
      <c r="D65">
        <v>65.492000000000004</v>
      </c>
      <c r="E65">
        <v>0.96708000000000005</v>
      </c>
      <c r="F65">
        <v>0.68835000000000002</v>
      </c>
      <c r="G65">
        <v>1.06E-3</v>
      </c>
      <c r="H65">
        <v>1.2161E-2</v>
      </c>
      <c r="I65">
        <v>1.3221E-2</v>
      </c>
    </row>
    <row r="66" spans="1:9" x14ac:dyDescent="0.3">
      <c r="A66">
        <v>12400</v>
      </c>
      <c r="B66">
        <v>14</v>
      </c>
      <c r="C66">
        <v>48.326999999999998</v>
      </c>
      <c r="D66">
        <v>65.263999999999996</v>
      </c>
      <c r="E66">
        <v>0.96753</v>
      </c>
      <c r="F66">
        <v>0.68759999999999999</v>
      </c>
      <c r="G66">
        <v>1.042E-3</v>
      </c>
      <c r="H66">
        <v>1.2163999999999999E-2</v>
      </c>
      <c r="I66">
        <v>1.3206000000000001E-2</v>
      </c>
    </row>
    <row r="67" spans="1:9" x14ac:dyDescent="0.3">
      <c r="A67">
        <v>12500</v>
      </c>
      <c r="B67">
        <v>14</v>
      </c>
      <c r="C67">
        <v>48.332999999999998</v>
      </c>
      <c r="D67">
        <v>65.272999999999996</v>
      </c>
      <c r="E67">
        <v>0.96762000000000004</v>
      </c>
      <c r="F67">
        <v>0.68747000000000003</v>
      </c>
      <c r="G67">
        <v>1.0399999999999999E-3</v>
      </c>
      <c r="H67">
        <v>1.217E-2</v>
      </c>
      <c r="I67">
        <v>1.3209E-2</v>
      </c>
    </row>
    <row r="68" spans="1:9" x14ac:dyDescent="0.3">
      <c r="A68">
        <v>13000</v>
      </c>
      <c r="B68">
        <v>14</v>
      </c>
      <c r="C68">
        <v>48.256999999999998</v>
      </c>
      <c r="D68">
        <v>65.165000000000006</v>
      </c>
      <c r="E68">
        <v>0.96801999999999999</v>
      </c>
      <c r="F68">
        <v>0.68679999999999997</v>
      </c>
      <c r="G68">
        <v>1.0250000000000001E-3</v>
      </c>
      <c r="H68">
        <v>1.2175999999999999E-2</v>
      </c>
      <c r="I68">
        <v>1.3200999999999999E-2</v>
      </c>
    </row>
    <row r="69" spans="1:9" x14ac:dyDescent="0.3">
      <c r="A69">
        <v>12600</v>
      </c>
      <c r="B69">
        <v>14</v>
      </c>
      <c r="C69">
        <v>48.338999999999999</v>
      </c>
      <c r="D69">
        <v>65.281999999999996</v>
      </c>
      <c r="E69">
        <v>0.9677</v>
      </c>
      <c r="F69">
        <v>0.68733999999999995</v>
      </c>
      <c r="G69">
        <v>1.0369999999999999E-3</v>
      </c>
      <c r="H69">
        <v>1.2175999999999999E-2</v>
      </c>
      <c r="I69">
        <v>1.3213000000000001E-2</v>
      </c>
    </row>
    <row r="70" spans="1:9" x14ac:dyDescent="0.3">
      <c r="A70">
        <v>13100</v>
      </c>
      <c r="B70">
        <v>14</v>
      </c>
      <c r="C70">
        <v>48.203000000000003</v>
      </c>
      <c r="D70">
        <v>65.087000000000003</v>
      </c>
      <c r="E70">
        <v>0.96811000000000003</v>
      </c>
      <c r="F70">
        <v>0.68662999999999996</v>
      </c>
      <c r="G70">
        <v>1.021E-3</v>
      </c>
      <c r="H70">
        <v>1.2181000000000001E-2</v>
      </c>
      <c r="I70">
        <v>1.3202E-2</v>
      </c>
    </row>
    <row r="71" spans="1:9" x14ac:dyDescent="0.3">
      <c r="A71">
        <v>12700</v>
      </c>
      <c r="B71">
        <v>14</v>
      </c>
      <c r="C71">
        <v>48.344000000000001</v>
      </c>
      <c r="D71">
        <v>65.290000000000006</v>
      </c>
      <c r="E71">
        <v>0.96777999999999997</v>
      </c>
      <c r="F71">
        <v>0.68720999999999999</v>
      </c>
      <c r="G71">
        <v>1.0349999999999999E-3</v>
      </c>
      <c r="H71">
        <v>1.2181000000000001E-2</v>
      </c>
      <c r="I71">
        <v>1.3216E-2</v>
      </c>
    </row>
    <row r="72" spans="1:9" x14ac:dyDescent="0.3">
      <c r="A72">
        <v>13200</v>
      </c>
      <c r="B72">
        <v>14</v>
      </c>
      <c r="C72">
        <v>48.203000000000003</v>
      </c>
      <c r="D72">
        <v>65.091999999999999</v>
      </c>
      <c r="E72">
        <v>0.96819</v>
      </c>
      <c r="F72">
        <v>0.68650999999999995</v>
      </c>
      <c r="G72">
        <v>1.0189999999999999E-3</v>
      </c>
      <c r="H72">
        <v>1.2186000000000001E-2</v>
      </c>
      <c r="I72">
        <v>1.3205E-2</v>
      </c>
    </row>
    <row r="73" spans="1:9" x14ac:dyDescent="0.3">
      <c r="A73">
        <v>12800</v>
      </c>
      <c r="B73">
        <v>14</v>
      </c>
      <c r="C73">
        <v>48.348999999999997</v>
      </c>
      <c r="D73">
        <v>65.298000000000002</v>
      </c>
      <c r="E73">
        <v>0.96784999999999999</v>
      </c>
      <c r="F73">
        <v>0.68708000000000002</v>
      </c>
      <c r="G73">
        <v>1.0319999999999999E-3</v>
      </c>
      <c r="H73">
        <v>1.2187E-2</v>
      </c>
      <c r="I73">
        <v>1.3219E-2</v>
      </c>
    </row>
    <row r="74" spans="1:9" x14ac:dyDescent="0.3">
      <c r="A74">
        <v>13300</v>
      </c>
      <c r="B74">
        <v>14</v>
      </c>
      <c r="C74">
        <v>48.204999999999998</v>
      </c>
      <c r="D74">
        <v>65.099999999999994</v>
      </c>
      <c r="E74">
        <v>0.96826000000000001</v>
      </c>
      <c r="F74">
        <v>0.68638999999999994</v>
      </c>
      <c r="G74">
        <v>1.0169999999999999E-3</v>
      </c>
      <c r="H74">
        <v>1.2192E-2</v>
      </c>
      <c r="I74">
        <v>1.3207999999999999E-2</v>
      </c>
    </row>
    <row r="75" spans="1:9" x14ac:dyDescent="0.3">
      <c r="A75">
        <v>12900</v>
      </c>
      <c r="B75">
        <v>14</v>
      </c>
      <c r="C75">
        <v>48.353999999999999</v>
      </c>
      <c r="D75">
        <v>65.305000000000007</v>
      </c>
      <c r="E75">
        <v>0.96792999999999996</v>
      </c>
      <c r="F75">
        <v>0.68696000000000002</v>
      </c>
      <c r="G75">
        <v>1.0300000000000001E-3</v>
      </c>
      <c r="H75">
        <v>1.2193000000000001E-2</v>
      </c>
      <c r="I75">
        <v>1.3223E-2</v>
      </c>
    </row>
    <row r="76" spans="1:9" x14ac:dyDescent="0.3">
      <c r="A76">
        <v>13400</v>
      </c>
      <c r="B76">
        <v>14</v>
      </c>
      <c r="C76">
        <v>48.207999999999998</v>
      </c>
      <c r="D76">
        <v>65.108000000000004</v>
      </c>
      <c r="E76">
        <v>0.96833000000000002</v>
      </c>
      <c r="F76">
        <v>0.68628</v>
      </c>
      <c r="G76">
        <v>1.0139999999999999E-3</v>
      </c>
      <c r="H76">
        <v>1.2197E-2</v>
      </c>
      <c r="I76">
        <v>1.3211000000000001E-2</v>
      </c>
    </row>
    <row r="77" spans="1:9" x14ac:dyDescent="0.3">
      <c r="A77">
        <v>13500</v>
      </c>
      <c r="B77">
        <v>14</v>
      </c>
      <c r="C77">
        <v>48.210999999999999</v>
      </c>
      <c r="D77">
        <v>65.116</v>
      </c>
      <c r="E77">
        <v>0.96840999999999999</v>
      </c>
      <c r="F77">
        <v>0.68615999999999999</v>
      </c>
      <c r="G77">
        <v>1.0120000000000001E-3</v>
      </c>
      <c r="H77">
        <v>1.2201999999999999E-2</v>
      </c>
      <c r="I77">
        <v>1.3214E-2</v>
      </c>
    </row>
    <row r="78" spans="1:9" x14ac:dyDescent="0.3">
      <c r="A78">
        <v>13600</v>
      </c>
      <c r="B78">
        <v>14</v>
      </c>
      <c r="C78">
        <v>48.213999999999999</v>
      </c>
      <c r="D78">
        <v>65.123000000000005</v>
      </c>
      <c r="E78">
        <v>0.96848000000000001</v>
      </c>
      <c r="F78">
        <v>0.68605000000000005</v>
      </c>
      <c r="G78">
        <v>1.01E-3</v>
      </c>
      <c r="H78">
        <v>1.2208E-2</v>
      </c>
      <c r="I78">
        <v>1.3217E-2</v>
      </c>
    </row>
    <row r="79" spans="1:9" x14ac:dyDescent="0.3">
      <c r="A79">
        <v>14000</v>
      </c>
      <c r="B79">
        <v>14</v>
      </c>
      <c r="C79">
        <v>48.14</v>
      </c>
      <c r="D79">
        <v>65.024000000000001</v>
      </c>
      <c r="E79">
        <v>0.96877000000000002</v>
      </c>
      <c r="F79">
        <v>0.68555999999999995</v>
      </c>
      <c r="G79">
        <v>9.990000000000001E-4</v>
      </c>
      <c r="H79">
        <v>1.2208999999999999E-2</v>
      </c>
      <c r="I79">
        <v>1.3207999999999999E-2</v>
      </c>
    </row>
    <row r="80" spans="1:9" x14ac:dyDescent="0.3">
      <c r="A80">
        <v>14100</v>
      </c>
      <c r="B80">
        <v>14</v>
      </c>
      <c r="C80">
        <v>48.09</v>
      </c>
      <c r="D80">
        <v>64.956000000000003</v>
      </c>
      <c r="E80">
        <v>0.96884999999999999</v>
      </c>
      <c r="F80">
        <v>0.68540999999999996</v>
      </c>
      <c r="G80">
        <v>9.9599999999999992E-4</v>
      </c>
      <c r="H80">
        <v>1.2213E-2</v>
      </c>
      <c r="I80">
        <v>1.3209E-2</v>
      </c>
    </row>
    <row r="81" spans="1:9" x14ac:dyDescent="0.3">
      <c r="A81">
        <v>13700</v>
      </c>
      <c r="B81">
        <v>14</v>
      </c>
      <c r="C81">
        <v>48.216000000000001</v>
      </c>
      <c r="D81">
        <v>65.13</v>
      </c>
      <c r="E81">
        <v>0.96855000000000002</v>
      </c>
      <c r="F81">
        <v>0.68593000000000004</v>
      </c>
      <c r="G81">
        <v>1.0070000000000001E-3</v>
      </c>
      <c r="H81">
        <v>1.2213E-2</v>
      </c>
      <c r="I81">
        <v>1.3220000000000001E-2</v>
      </c>
    </row>
    <row r="82" spans="1:9" x14ac:dyDescent="0.3">
      <c r="A82">
        <v>14200</v>
      </c>
      <c r="B82">
        <v>14</v>
      </c>
      <c r="C82">
        <v>48.088000000000001</v>
      </c>
      <c r="D82">
        <v>64.959000000000003</v>
      </c>
      <c r="E82">
        <v>0.96892</v>
      </c>
      <c r="F82">
        <v>0.68530999999999997</v>
      </c>
      <c r="G82">
        <v>9.9400000000000009E-4</v>
      </c>
      <c r="H82">
        <v>1.2218E-2</v>
      </c>
      <c r="I82">
        <v>1.3212E-2</v>
      </c>
    </row>
    <row r="83" spans="1:9" x14ac:dyDescent="0.3">
      <c r="A83">
        <v>13800</v>
      </c>
      <c r="B83">
        <v>14</v>
      </c>
      <c r="C83">
        <v>48.219000000000001</v>
      </c>
      <c r="D83">
        <v>65.135999999999996</v>
      </c>
      <c r="E83">
        <v>0.96862000000000004</v>
      </c>
      <c r="F83">
        <v>0.68581999999999999</v>
      </c>
      <c r="G83">
        <v>1.005E-3</v>
      </c>
      <c r="H83">
        <v>1.2218E-2</v>
      </c>
      <c r="I83">
        <v>1.3223E-2</v>
      </c>
    </row>
    <row r="84" spans="1:9" x14ac:dyDescent="0.3">
      <c r="A84">
        <v>14300</v>
      </c>
      <c r="B84">
        <v>14</v>
      </c>
      <c r="C84">
        <v>48.088000000000001</v>
      </c>
      <c r="D84">
        <v>64.965999999999994</v>
      </c>
      <c r="E84">
        <v>0.96897999999999995</v>
      </c>
      <c r="F84">
        <v>0.68520000000000003</v>
      </c>
      <c r="G84">
        <v>9.9200000000000004E-4</v>
      </c>
      <c r="H84">
        <v>1.2222999999999999E-2</v>
      </c>
      <c r="I84">
        <v>1.3214E-2</v>
      </c>
    </row>
    <row r="85" spans="1:9" x14ac:dyDescent="0.3">
      <c r="A85">
        <v>13900</v>
      </c>
      <c r="B85">
        <v>14</v>
      </c>
      <c r="C85">
        <v>48.220999999999997</v>
      </c>
      <c r="D85">
        <v>65.141999999999996</v>
      </c>
      <c r="E85">
        <v>0.96869000000000005</v>
      </c>
      <c r="F85">
        <v>0.68569999999999998</v>
      </c>
      <c r="G85">
        <v>1.003E-3</v>
      </c>
      <c r="H85">
        <v>1.2222999999999999E-2</v>
      </c>
      <c r="I85">
        <v>1.3226E-2</v>
      </c>
    </row>
    <row r="86" spans="1:9" x14ac:dyDescent="0.3">
      <c r="A86">
        <v>14400</v>
      </c>
      <c r="B86">
        <v>14</v>
      </c>
      <c r="C86">
        <v>48.088000000000001</v>
      </c>
      <c r="D86">
        <v>64.972999999999999</v>
      </c>
      <c r="E86">
        <v>0.96904999999999997</v>
      </c>
      <c r="F86">
        <v>0.68510000000000004</v>
      </c>
      <c r="G86">
        <v>9.8999999999999999E-4</v>
      </c>
      <c r="H86">
        <v>1.2227E-2</v>
      </c>
      <c r="I86">
        <v>1.3217E-2</v>
      </c>
    </row>
    <row r="87" spans="1:9" x14ac:dyDescent="0.3">
      <c r="A87">
        <v>14500</v>
      </c>
      <c r="B87">
        <v>14</v>
      </c>
      <c r="C87">
        <v>48.088000000000001</v>
      </c>
      <c r="D87">
        <v>64.98</v>
      </c>
      <c r="E87">
        <v>0.96911999999999998</v>
      </c>
      <c r="F87">
        <v>0.68500000000000005</v>
      </c>
      <c r="G87">
        <v>9.8799999999999995E-4</v>
      </c>
      <c r="H87">
        <v>1.2232E-2</v>
      </c>
      <c r="I87">
        <v>1.3220000000000001E-2</v>
      </c>
    </row>
    <row r="88" spans="1:9" x14ac:dyDescent="0.3">
      <c r="A88">
        <v>14600</v>
      </c>
      <c r="B88">
        <v>14</v>
      </c>
      <c r="C88">
        <v>48.088000000000001</v>
      </c>
      <c r="D88">
        <v>64.986000000000004</v>
      </c>
      <c r="E88">
        <v>0.96918000000000004</v>
      </c>
      <c r="F88">
        <v>0.68489</v>
      </c>
      <c r="G88">
        <v>9.8499999999999998E-4</v>
      </c>
      <c r="H88">
        <v>1.2237E-2</v>
      </c>
      <c r="I88">
        <v>1.3221999999999999E-2</v>
      </c>
    </row>
    <row r="89" spans="1:9" x14ac:dyDescent="0.3">
      <c r="A89">
        <v>15000</v>
      </c>
      <c r="B89">
        <v>14</v>
      </c>
      <c r="C89">
        <v>48.014000000000003</v>
      </c>
      <c r="D89">
        <v>64.902000000000001</v>
      </c>
      <c r="E89">
        <v>0.96943999999999997</v>
      </c>
      <c r="F89">
        <v>0.68447000000000002</v>
      </c>
      <c r="G89">
        <v>9.7599999999999998E-4</v>
      </c>
      <c r="H89">
        <v>1.2238000000000001E-2</v>
      </c>
      <c r="I89">
        <v>1.3214E-2</v>
      </c>
    </row>
    <row r="90" spans="1:9" x14ac:dyDescent="0.3">
      <c r="A90">
        <v>14700</v>
      </c>
      <c r="B90">
        <v>14</v>
      </c>
      <c r="C90">
        <v>48.088000000000001</v>
      </c>
      <c r="D90">
        <v>64.992000000000004</v>
      </c>
      <c r="E90">
        <v>0.96923999999999999</v>
      </c>
      <c r="F90">
        <v>0.68479000000000001</v>
      </c>
      <c r="G90">
        <v>9.8299999999999993E-4</v>
      </c>
      <c r="H90">
        <v>1.2241E-2</v>
      </c>
      <c r="I90">
        <v>1.3225000000000001E-2</v>
      </c>
    </row>
    <row r="91" spans="1:9" x14ac:dyDescent="0.3">
      <c r="A91">
        <v>15100</v>
      </c>
      <c r="B91">
        <v>14</v>
      </c>
      <c r="C91">
        <v>47.969000000000001</v>
      </c>
      <c r="D91">
        <v>64.841999999999999</v>
      </c>
      <c r="E91">
        <v>0.96950999999999998</v>
      </c>
      <c r="F91">
        <v>0.68432999999999999</v>
      </c>
      <c r="G91">
        <v>9.7300000000000002E-4</v>
      </c>
      <c r="H91">
        <v>1.2241999999999999E-2</v>
      </c>
      <c r="I91">
        <v>1.3214999999999999E-2</v>
      </c>
    </row>
    <row r="92" spans="1:9" x14ac:dyDescent="0.3">
      <c r="A92">
        <v>5800</v>
      </c>
      <c r="B92">
        <v>14</v>
      </c>
      <c r="C92">
        <v>51.289000000000001</v>
      </c>
      <c r="D92">
        <v>67.736999999999995</v>
      </c>
      <c r="E92">
        <v>0.95772000000000002</v>
      </c>
      <c r="F92">
        <v>0.69701000000000002</v>
      </c>
      <c r="G92">
        <v>1.4319999999999999E-3</v>
      </c>
      <c r="H92">
        <v>1.2241999999999999E-2</v>
      </c>
      <c r="I92">
        <v>1.3675E-2</v>
      </c>
    </row>
    <row r="93" spans="1:9" x14ac:dyDescent="0.3">
      <c r="A93">
        <v>5900</v>
      </c>
      <c r="B93">
        <v>14</v>
      </c>
      <c r="C93">
        <v>51.289000000000001</v>
      </c>
      <c r="D93">
        <v>67.814999999999998</v>
      </c>
      <c r="E93">
        <v>0.95796000000000003</v>
      </c>
      <c r="F93">
        <v>0.69699</v>
      </c>
      <c r="G93">
        <v>1.4250000000000001E-3</v>
      </c>
      <c r="H93">
        <v>1.2241999999999999E-2</v>
      </c>
      <c r="I93">
        <v>1.3667E-2</v>
      </c>
    </row>
    <row r="94" spans="1:9" x14ac:dyDescent="0.3">
      <c r="A94">
        <v>5500</v>
      </c>
      <c r="B94">
        <v>14</v>
      </c>
      <c r="C94">
        <v>51.273000000000003</v>
      </c>
      <c r="D94">
        <v>67.462999999999994</v>
      </c>
      <c r="E94">
        <v>0.95696999999999999</v>
      </c>
      <c r="F94">
        <v>0.69706999999999997</v>
      </c>
      <c r="G94">
        <v>1.456E-3</v>
      </c>
      <c r="H94">
        <v>1.2243E-2</v>
      </c>
      <c r="I94">
        <v>1.3698999999999999E-2</v>
      </c>
    </row>
    <row r="95" spans="1:9" x14ac:dyDescent="0.3">
      <c r="A95">
        <v>5600</v>
      </c>
      <c r="B95">
        <v>14</v>
      </c>
      <c r="C95">
        <v>51.280999999999999</v>
      </c>
      <c r="D95">
        <v>67.561999999999998</v>
      </c>
      <c r="E95">
        <v>0.95721999999999996</v>
      </c>
      <c r="F95">
        <v>0.69704999999999995</v>
      </c>
      <c r="G95">
        <v>1.4480000000000001E-3</v>
      </c>
      <c r="H95">
        <v>1.2243E-2</v>
      </c>
      <c r="I95">
        <v>1.3691E-2</v>
      </c>
    </row>
    <row r="96" spans="1:9" x14ac:dyDescent="0.3">
      <c r="A96">
        <v>5700</v>
      </c>
      <c r="B96">
        <v>14</v>
      </c>
      <c r="C96">
        <v>51.286000000000001</v>
      </c>
      <c r="D96">
        <v>67.653000000000006</v>
      </c>
      <c r="E96">
        <v>0.95747000000000004</v>
      </c>
      <c r="F96">
        <v>0.69703000000000004</v>
      </c>
      <c r="G96">
        <v>1.4400000000000001E-3</v>
      </c>
      <c r="H96">
        <v>1.2243E-2</v>
      </c>
      <c r="I96">
        <v>1.3683000000000001E-2</v>
      </c>
    </row>
    <row r="97" spans="1:9" x14ac:dyDescent="0.3">
      <c r="A97">
        <v>5100</v>
      </c>
      <c r="B97">
        <v>14</v>
      </c>
      <c r="C97">
        <v>51.25</v>
      </c>
      <c r="D97">
        <v>67.001999999999995</v>
      </c>
      <c r="E97">
        <v>0.95587999999999995</v>
      </c>
      <c r="F97">
        <v>0.69715000000000005</v>
      </c>
      <c r="G97">
        <v>1.49E-3</v>
      </c>
      <c r="H97">
        <v>1.2244E-2</v>
      </c>
      <c r="I97">
        <v>1.3735000000000001E-2</v>
      </c>
    </row>
    <row r="98" spans="1:9" x14ac:dyDescent="0.3">
      <c r="A98">
        <v>5200</v>
      </c>
      <c r="B98">
        <v>14</v>
      </c>
      <c r="C98">
        <v>51.244</v>
      </c>
      <c r="D98">
        <v>67.12</v>
      </c>
      <c r="E98">
        <v>0.95616999999999996</v>
      </c>
      <c r="F98">
        <v>0.69713999999999998</v>
      </c>
      <c r="G98">
        <v>1.4809999999999999E-3</v>
      </c>
      <c r="H98">
        <v>1.2244E-2</v>
      </c>
      <c r="I98">
        <v>1.3724999999999999E-2</v>
      </c>
    </row>
    <row r="99" spans="1:9" x14ac:dyDescent="0.3">
      <c r="A99">
        <v>5300</v>
      </c>
      <c r="B99">
        <v>14</v>
      </c>
      <c r="C99">
        <v>51.252000000000002</v>
      </c>
      <c r="D99">
        <v>67.242000000000004</v>
      </c>
      <c r="E99">
        <v>0.95643999999999996</v>
      </c>
      <c r="F99">
        <v>0.69711999999999996</v>
      </c>
      <c r="G99">
        <v>1.472E-3</v>
      </c>
      <c r="H99">
        <v>1.2244E-2</v>
      </c>
      <c r="I99">
        <v>1.3716000000000001E-2</v>
      </c>
    </row>
    <row r="100" spans="1:9" x14ac:dyDescent="0.3">
      <c r="A100">
        <v>5400</v>
      </c>
      <c r="B100">
        <v>14</v>
      </c>
      <c r="C100">
        <v>51.262999999999998</v>
      </c>
      <c r="D100">
        <v>67.356999999999999</v>
      </c>
      <c r="E100">
        <v>0.95670999999999995</v>
      </c>
      <c r="F100">
        <v>0.69708999999999999</v>
      </c>
      <c r="G100">
        <v>1.464E-3</v>
      </c>
      <c r="H100">
        <v>1.2244E-2</v>
      </c>
      <c r="I100">
        <v>1.3708E-2</v>
      </c>
    </row>
    <row r="101" spans="1:9" x14ac:dyDescent="0.3">
      <c r="A101">
        <v>5000</v>
      </c>
      <c r="B101">
        <v>14</v>
      </c>
      <c r="C101">
        <v>51.744</v>
      </c>
      <c r="D101">
        <v>67.388999999999996</v>
      </c>
      <c r="E101">
        <v>0.95535000000000003</v>
      </c>
      <c r="F101">
        <v>0.69745999999999997</v>
      </c>
      <c r="G101">
        <v>1.513E-3</v>
      </c>
      <c r="H101">
        <v>1.2245000000000001E-2</v>
      </c>
      <c r="I101">
        <v>1.3757999999999999E-2</v>
      </c>
    </row>
    <row r="102" spans="1:9" x14ac:dyDescent="0.3">
      <c r="A102">
        <v>15200</v>
      </c>
      <c r="B102">
        <v>14</v>
      </c>
      <c r="C102">
        <v>47.963999999999999</v>
      </c>
      <c r="D102">
        <v>64.844999999999999</v>
      </c>
      <c r="E102">
        <v>0.96957000000000004</v>
      </c>
      <c r="F102">
        <v>0.68423999999999996</v>
      </c>
      <c r="G102">
        <v>9.7099999999999997E-4</v>
      </c>
      <c r="H102">
        <v>1.2246E-2</v>
      </c>
      <c r="I102">
        <v>1.3217E-2</v>
      </c>
    </row>
    <row r="103" spans="1:9" x14ac:dyDescent="0.3">
      <c r="A103">
        <v>14800</v>
      </c>
      <c r="B103">
        <v>14</v>
      </c>
      <c r="C103">
        <v>48.087000000000003</v>
      </c>
      <c r="D103">
        <v>64.997</v>
      </c>
      <c r="E103">
        <v>0.96931</v>
      </c>
      <c r="F103">
        <v>0.68469000000000002</v>
      </c>
      <c r="G103">
        <v>9.810000000000001E-4</v>
      </c>
      <c r="H103">
        <v>1.2246E-2</v>
      </c>
      <c r="I103">
        <v>1.3226999999999999E-2</v>
      </c>
    </row>
    <row r="104" spans="1:9" x14ac:dyDescent="0.3">
      <c r="A104">
        <v>15300</v>
      </c>
      <c r="B104">
        <v>14</v>
      </c>
      <c r="C104">
        <v>47.962000000000003</v>
      </c>
      <c r="D104">
        <v>64.850999999999999</v>
      </c>
      <c r="E104">
        <v>0.96962999999999999</v>
      </c>
      <c r="F104">
        <v>0.68415000000000004</v>
      </c>
      <c r="G104">
        <v>9.6900000000000003E-4</v>
      </c>
      <c r="H104">
        <v>1.225E-2</v>
      </c>
      <c r="I104">
        <v>1.3219E-2</v>
      </c>
    </row>
    <row r="105" spans="1:9" x14ac:dyDescent="0.3">
      <c r="A105">
        <v>14900</v>
      </c>
      <c r="B105">
        <v>14</v>
      </c>
      <c r="C105">
        <v>48.085999999999999</v>
      </c>
      <c r="D105">
        <v>65.003</v>
      </c>
      <c r="E105">
        <v>0.96936999999999995</v>
      </c>
      <c r="F105">
        <v>0.68459000000000003</v>
      </c>
      <c r="G105">
        <v>9.7900000000000005E-4</v>
      </c>
      <c r="H105">
        <v>1.225E-2</v>
      </c>
      <c r="I105">
        <v>1.323E-2</v>
      </c>
    </row>
    <row r="106" spans="1:9" x14ac:dyDescent="0.3">
      <c r="A106">
        <v>15400</v>
      </c>
      <c r="B106">
        <v>14</v>
      </c>
      <c r="C106">
        <v>47.960999999999999</v>
      </c>
      <c r="D106">
        <v>64.856999999999999</v>
      </c>
      <c r="E106">
        <v>0.96969000000000005</v>
      </c>
      <c r="F106">
        <v>0.68406</v>
      </c>
      <c r="G106">
        <v>9.68E-4</v>
      </c>
      <c r="H106">
        <v>1.2253999999999999E-2</v>
      </c>
      <c r="I106">
        <v>1.3221999999999999E-2</v>
      </c>
    </row>
    <row r="107" spans="1:9" x14ac:dyDescent="0.3">
      <c r="A107">
        <v>15500</v>
      </c>
      <c r="B107">
        <v>14</v>
      </c>
      <c r="C107">
        <v>47.959000000000003</v>
      </c>
      <c r="D107">
        <v>64.863</v>
      </c>
      <c r="E107">
        <v>0.96975</v>
      </c>
      <c r="F107">
        <v>0.68396999999999997</v>
      </c>
      <c r="G107">
        <v>9.6599999999999995E-4</v>
      </c>
      <c r="H107">
        <v>1.2258E-2</v>
      </c>
      <c r="I107">
        <v>1.3224E-2</v>
      </c>
    </row>
    <row r="108" spans="1:9" x14ac:dyDescent="0.3">
      <c r="A108">
        <v>15600</v>
      </c>
      <c r="B108">
        <v>14</v>
      </c>
      <c r="C108">
        <v>47.957999999999998</v>
      </c>
      <c r="D108">
        <v>64.869</v>
      </c>
      <c r="E108">
        <v>0.96980999999999995</v>
      </c>
      <c r="F108">
        <v>0.68388000000000004</v>
      </c>
      <c r="G108">
        <v>9.6400000000000001E-4</v>
      </c>
      <c r="H108">
        <v>1.2262E-2</v>
      </c>
      <c r="I108">
        <v>1.3226E-2</v>
      </c>
    </row>
    <row r="109" spans="1:9" x14ac:dyDescent="0.3">
      <c r="A109">
        <v>16000</v>
      </c>
      <c r="B109">
        <v>14</v>
      </c>
      <c r="C109">
        <v>47.890999999999998</v>
      </c>
      <c r="D109">
        <v>64.799000000000007</v>
      </c>
      <c r="E109">
        <v>0.97004999999999997</v>
      </c>
      <c r="F109">
        <v>0.68350999999999995</v>
      </c>
      <c r="G109">
        <v>9.5500000000000001E-4</v>
      </c>
      <c r="H109">
        <v>1.2264000000000001E-2</v>
      </c>
      <c r="I109">
        <v>1.3219E-2</v>
      </c>
    </row>
    <row r="110" spans="1:9" x14ac:dyDescent="0.3">
      <c r="A110">
        <v>15700</v>
      </c>
      <c r="B110">
        <v>14</v>
      </c>
      <c r="C110">
        <v>47.956000000000003</v>
      </c>
      <c r="D110">
        <v>64.875</v>
      </c>
      <c r="E110">
        <v>0.96987000000000001</v>
      </c>
      <c r="F110">
        <v>0.68379000000000001</v>
      </c>
      <c r="G110">
        <v>9.6199999999999996E-4</v>
      </c>
      <c r="H110">
        <v>1.2266000000000001E-2</v>
      </c>
      <c r="I110">
        <v>1.3228E-2</v>
      </c>
    </row>
    <row r="111" spans="1:9" x14ac:dyDescent="0.3">
      <c r="A111">
        <v>16100</v>
      </c>
      <c r="B111">
        <v>14</v>
      </c>
      <c r="C111">
        <v>47.85</v>
      </c>
      <c r="D111">
        <v>64.745999999999995</v>
      </c>
      <c r="E111">
        <v>0.97011000000000003</v>
      </c>
      <c r="F111">
        <v>0.68339000000000005</v>
      </c>
      <c r="G111">
        <v>9.5299999999999996E-4</v>
      </c>
      <c r="H111">
        <v>1.2267E-2</v>
      </c>
      <c r="I111">
        <v>1.3220000000000001E-2</v>
      </c>
    </row>
    <row r="112" spans="1:9" x14ac:dyDescent="0.3">
      <c r="A112">
        <v>16200</v>
      </c>
      <c r="B112">
        <v>14</v>
      </c>
      <c r="C112">
        <v>47.844999999999999</v>
      </c>
      <c r="D112">
        <v>64.748000000000005</v>
      </c>
      <c r="E112">
        <v>0.97016999999999998</v>
      </c>
      <c r="F112">
        <v>0.68330999999999997</v>
      </c>
      <c r="G112">
        <v>9.5100000000000002E-4</v>
      </c>
      <c r="H112">
        <v>1.227E-2</v>
      </c>
      <c r="I112">
        <v>1.3221E-2</v>
      </c>
    </row>
    <row r="113" spans="1:9" x14ac:dyDescent="0.3">
      <c r="A113">
        <v>15800</v>
      </c>
      <c r="B113">
        <v>14</v>
      </c>
      <c r="C113">
        <v>47.954000000000001</v>
      </c>
      <c r="D113">
        <v>64.88</v>
      </c>
      <c r="E113">
        <v>0.96992999999999996</v>
      </c>
      <c r="F113">
        <v>0.68369999999999997</v>
      </c>
      <c r="G113">
        <v>9.6000000000000002E-4</v>
      </c>
      <c r="H113">
        <v>1.227E-2</v>
      </c>
      <c r="I113">
        <v>1.323E-2</v>
      </c>
    </row>
    <row r="114" spans="1:9" x14ac:dyDescent="0.3">
      <c r="A114">
        <v>16300</v>
      </c>
      <c r="B114">
        <v>14</v>
      </c>
      <c r="C114">
        <v>47.841000000000001</v>
      </c>
      <c r="D114">
        <v>64.754000000000005</v>
      </c>
      <c r="E114">
        <v>0.97021999999999997</v>
      </c>
      <c r="F114">
        <v>0.68323</v>
      </c>
      <c r="G114">
        <v>9.5E-4</v>
      </c>
      <c r="H114">
        <v>1.2274E-2</v>
      </c>
      <c r="I114">
        <v>1.3223E-2</v>
      </c>
    </row>
    <row r="115" spans="1:9" x14ac:dyDescent="0.3">
      <c r="A115">
        <v>15900</v>
      </c>
      <c r="B115">
        <v>14</v>
      </c>
      <c r="C115">
        <v>47.951000000000001</v>
      </c>
      <c r="D115">
        <v>64.885000000000005</v>
      </c>
      <c r="E115">
        <v>0.96997999999999995</v>
      </c>
      <c r="F115">
        <v>0.68362000000000001</v>
      </c>
      <c r="G115">
        <v>9.5799999999999998E-4</v>
      </c>
      <c r="H115">
        <v>1.2274E-2</v>
      </c>
      <c r="I115">
        <v>1.3232000000000001E-2</v>
      </c>
    </row>
    <row r="116" spans="1:9" x14ac:dyDescent="0.3">
      <c r="A116">
        <v>16400</v>
      </c>
      <c r="B116">
        <v>14</v>
      </c>
      <c r="C116">
        <v>47.838000000000001</v>
      </c>
      <c r="D116">
        <v>64.762</v>
      </c>
      <c r="E116">
        <v>0.97026999999999997</v>
      </c>
      <c r="F116">
        <v>0.68315000000000003</v>
      </c>
      <c r="G116">
        <v>9.4799999999999995E-4</v>
      </c>
      <c r="H116">
        <v>1.2277E-2</v>
      </c>
      <c r="I116">
        <v>1.3225000000000001E-2</v>
      </c>
    </row>
    <row r="117" spans="1:9" x14ac:dyDescent="0.3">
      <c r="A117">
        <v>16500</v>
      </c>
      <c r="B117">
        <v>14</v>
      </c>
      <c r="C117">
        <v>47.834000000000003</v>
      </c>
      <c r="D117">
        <v>64.771000000000001</v>
      </c>
      <c r="E117">
        <v>0.97033000000000003</v>
      </c>
      <c r="F117">
        <v>0.68308000000000002</v>
      </c>
      <c r="G117">
        <v>9.4600000000000001E-4</v>
      </c>
      <c r="H117">
        <v>1.2281E-2</v>
      </c>
      <c r="I117">
        <v>1.3226999999999999E-2</v>
      </c>
    </row>
    <row r="118" spans="1:9" x14ac:dyDescent="0.3">
      <c r="A118">
        <v>16600</v>
      </c>
      <c r="B118">
        <v>14</v>
      </c>
      <c r="C118">
        <v>47.831000000000003</v>
      </c>
      <c r="D118">
        <v>64.78</v>
      </c>
      <c r="E118">
        <v>0.97038000000000002</v>
      </c>
      <c r="F118">
        <v>0.68300000000000005</v>
      </c>
      <c r="G118">
        <v>9.4399999999999996E-4</v>
      </c>
      <c r="H118">
        <v>1.2284E-2</v>
      </c>
      <c r="I118">
        <v>1.3228999999999999E-2</v>
      </c>
    </row>
    <row r="119" spans="1:9" x14ac:dyDescent="0.3">
      <c r="A119">
        <v>17000</v>
      </c>
      <c r="B119">
        <v>14</v>
      </c>
      <c r="C119">
        <v>47.765999999999998</v>
      </c>
      <c r="D119">
        <v>64.734999999999999</v>
      </c>
      <c r="E119">
        <v>0.97060000000000002</v>
      </c>
      <c r="F119">
        <v>0.68267</v>
      </c>
      <c r="G119">
        <v>9.3700000000000001E-4</v>
      </c>
      <c r="H119">
        <v>1.2286E-2</v>
      </c>
      <c r="I119">
        <v>1.3223E-2</v>
      </c>
    </row>
    <row r="120" spans="1:9" x14ac:dyDescent="0.3">
      <c r="A120">
        <v>17100</v>
      </c>
      <c r="B120">
        <v>14</v>
      </c>
      <c r="C120">
        <v>47.728999999999999</v>
      </c>
      <c r="D120">
        <v>64.691999999999993</v>
      </c>
      <c r="E120">
        <v>0.97065000000000001</v>
      </c>
      <c r="F120">
        <v>0.68257000000000001</v>
      </c>
      <c r="G120">
        <v>9.3499999999999996E-4</v>
      </c>
      <c r="H120">
        <v>1.2288E-2</v>
      </c>
      <c r="I120">
        <v>1.3223E-2</v>
      </c>
    </row>
    <row r="121" spans="1:9" x14ac:dyDescent="0.3">
      <c r="A121">
        <v>16700</v>
      </c>
      <c r="B121">
        <v>14</v>
      </c>
      <c r="C121">
        <v>47.826999999999998</v>
      </c>
      <c r="D121">
        <v>64.787999999999997</v>
      </c>
      <c r="E121">
        <v>0.97043000000000001</v>
      </c>
      <c r="F121">
        <v>0.68291999999999997</v>
      </c>
      <c r="G121">
        <v>9.4300000000000004E-4</v>
      </c>
      <c r="H121">
        <v>1.2288E-2</v>
      </c>
      <c r="I121">
        <v>1.3231E-2</v>
      </c>
    </row>
    <row r="122" spans="1:9" x14ac:dyDescent="0.3">
      <c r="A122">
        <v>17200</v>
      </c>
      <c r="B122">
        <v>14</v>
      </c>
      <c r="C122">
        <v>47.723999999999997</v>
      </c>
      <c r="D122">
        <v>64.697999999999993</v>
      </c>
      <c r="E122">
        <v>0.97070000000000001</v>
      </c>
      <c r="F122">
        <v>0.6825</v>
      </c>
      <c r="G122">
        <v>9.3300000000000002E-4</v>
      </c>
      <c r="H122">
        <v>1.2291E-2</v>
      </c>
      <c r="I122">
        <v>1.3224E-2</v>
      </c>
    </row>
    <row r="123" spans="1:9" x14ac:dyDescent="0.3">
      <c r="A123">
        <v>16800</v>
      </c>
      <c r="B123">
        <v>14</v>
      </c>
      <c r="C123">
        <v>47.823</v>
      </c>
      <c r="D123">
        <v>64.796999999999997</v>
      </c>
      <c r="E123">
        <v>0.97048999999999996</v>
      </c>
      <c r="F123">
        <v>0.68284</v>
      </c>
      <c r="G123">
        <v>9.41E-4</v>
      </c>
      <c r="H123">
        <v>1.2291E-2</v>
      </c>
      <c r="I123">
        <v>1.3232000000000001E-2</v>
      </c>
    </row>
    <row r="124" spans="1:9" x14ac:dyDescent="0.3">
      <c r="A124">
        <v>17300</v>
      </c>
      <c r="B124">
        <v>14</v>
      </c>
      <c r="C124">
        <v>47.720999999999997</v>
      </c>
      <c r="D124">
        <v>64.706000000000003</v>
      </c>
      <c r="E124">
        <v>0.97075</v>
      </c>
      <c r="F124">
        <v>0.68242999999999998</v>
      </c>
      <c r="G124">
        <v>9.3199999999999999E-4</v>
      </c>
      <c r="H124">
        <v>1.2293999999999999E-2</v>
      </c>
      <c r="I124">
        <v>1.3226E-2</v>
      </c>
    </row>
    <row r="125" spans="1:9" x14ac:dyDescent="0.3">
      <c r="A125">
        <v>16900</v>
      </c>
      <c r="B125">
        <v>14</v>
      </c>
      <c r="C125">
        <v>47.820999999999998</v>
      </c>
      <c r="D125">
        <v>64.805000000000007</v>
      </c>
      <c r="E125">
        <v>0.97053999999999996</v>
      </c>
      <c r="F125">
        <v>0.68276999999999999</v>
      </c>
      <c r="G125">
        <v>9.3899999999999995E-4</v>
      </c>
      <c r="H125">
        <v>1.2295E-2</v>
      </c>
      <c r="I125">
        <v>1.3233999999999999E-2</v>
      </c>
    </row>
    <row r="126" spans="1:9" x14ac:dyDescent="0.3">
      <c r="A126">
        <v>17400</v>
      </c>
      <c r="B126">
        <v>14</v>
      </c>
      <c r="C126">
        <v>47.718000000000004</v>
      </c>
      <c r="D126">
        <v>64.715000000000003</v>
      </c>
      <c r="E126">
        <v>0.9708</v>
      </c>
      <c r="F126">
        <v>0.68235999999999997</v>
      </c>
      <c r="G126">
        <v>9.3000000000000005E-4</v>
      </c>
      <c r="H126">
        <v>1.2297000000000001E-2</v>
      </c>
      <c r="I126">
        <v>1.3226999999999999E-2</v>
      </c>
    </row>
    <row r="127" spans="1:9" x14ac:dyDescent="0.3">
      <c r="A127">
        <v>17500</v>
      </c>
      <c r="B127">
        <v>14</v>
      </c>
      <c r="C127">
        <v>47.715000000000003</v>
      </c>
      <c r="D127">
        <v>64.722999999999999</v>
      </c>
      <c r="E127">
        <v>0.97084999999999999</v>
      </c>
      <c r="F127">
        <v>0.68228999999999995</v>
      </c>
      <c r="G127">
        <v>9.2900000000000003E-4</v>
      </c>
      <c r="H127">
        <v>1.23E-2</v>
      </c>
      <c r="I127">
        <v>1.3228999999999999E-2</v>
      </c>
    </row>
    <row r="128" spans="1:9" x14ac:dyDescent="0.3">
      <c r="A128">
        <v>17600</v>
      </c>
      <c r="B128">
        <v>14</v>
      </c>
      <c r="C128">
        <v>47.710999999999999</v>
      </c>
      <c r="D128">
        <v>64.730999999999995</v>
      </c>
      <c r="E128">
        <v>0.97089999999999999</v>
      </c>
      <c r="F128">
        <v>0.68223</v>
      </c>
      <c r="G128">
        <v>9.2699999999999998E-4</v>
      </c>
      <c r="H128">
        <v>1.2303E-2</v>
      </c>
      <c r="I128">
        <v>1.323E-2</v>
      </c>
    </row>
    <row r="129" spans="1:9" x14ac:dyDescent="0.3">
      <c r="A129">
        <v>18000</v>
      </c>
      <c r="B129">
        <v>14</v>
      </c>
      <c r="C129">
        <v>47.66</v>
      </c>
      <c r="D129">
        <v>64.694999999999993</v>
      </c>
      <c r="E129">
        <v>0.97109000000000001</v>
      </c>
      <c r="F129">
        <v>0.68193999999999999</v>
      </c>
      <c r="G129">
        <v>9.2000000000000003E-4</v>
      </c>
      <c r="H129">
        <v>1.2304000000000001E-2</v>
      </c>
      <c r="I129">
        <v>1.3224E-2</v>
      </c>
    </row>
    <row r="130" spans="1:9" x14ac:dyDescent="0.3">
      <c r="A130">
        <v>18100</v>
      </c>
      <c r="B130">
        <v>14</v>
      </c>
      <c r="C130">
        <v>47.627000000000002</v>
      </c>
      <c r="D130">
        <v>64.656999999999996</v>
      </c>
      <c r="E130">
        <v>0.97114</v>
      </c>
      <c r="F130">
        <v>0.68184999999999996</v>
      </c>
      <c r="G130">
        <v>9.1799999999999998E-4</v>
      </c>
      <c r="H130">
        <v>1.2305999999999999E-2</v>
      </c>
      <c r="I130">
        <v>1.3224E-2</v>
      </c>
    </row>
    <row r="131" spans="1:9" x14ac:dyDescent="0.3">
      <c r="A131">
        <v>17700</v>
      </c>
      <c r="B131">
        <v>14</v>
      </c>
      <c r="C131">
        <v>47.707999999999998</v>
      </c>
      <c r="D131">
        <v>64.739000000000004</v>
      </c>
      <c r="E131">
        <v>0.97094000000000003</v>
      </c>
      <c r="F131">
        <v>0.68215999999999999</v>
      </c>
      <c r="G131">
        <v>9.2500000000000004E-4</v>
      </c>
      <c r="H131">
        <v>1.2305999999999999E-2</v>
      </c>
      <c r="I131">
        <v>1.3232000000000001E-2</v>
      </c>
    </row>
    <row r="132" spans="1:9" x14ac:dyDescent="0.3">
      <c r="A132">
        <v>18200</v>
      </c>
      <c r="B132">
        <v>14</v>
      </c>
      <c r="C132">
        <v>47.625999999999998</v>
      </c>
      <c r="D132">
        <v>64.662000000000006</v>
      </c>
      <c r="E132">
        <v>0.97119</v>
      </c>
      <c r="F132">
        <v>0.68179000000000001</v>
      </c>
      <c r="G132">
        <v>9.1699999999999995E-4</v>
      </c>
      <c r="H132">
        <v>1.2309E-2</v>
      </c>
      <c r="I132">
        <v>1.3226E-2</v>
      </c>
    </row>
    <row r="133" spans="1:9" x14ac:dyDescent="0.3">
      <c r="A133">
        <v>17800</v>
      </c>
      <c r="B133">
        <v>14</v>
      </c>
      <c r="C133">
        <v>47.707000000000001</v>
      </c>
      <c r="D133">
        <v>64.747</v>
      </c>
      <c r="E133">
        <v>0.97099000000000002</v>
      </c>
      <c r="F133">
        <v>0.68208999999999997</v>
      </c>
      <c r="G133">
        <v>9.2400000000000002E-4</v>
      </c>
      <c r="H133">
        <v>1.2309E-2</v>
      </c>
      <c r="I133">
        <v>1.3233E-2</v>
      </c>
    </row>
    <row r="134" spans="1:9" x14ac:dyDescent="0.3">
      <c r="A134">
        <v>18300</v>
      </c>
      <c r="B134">
        <v>14</v>
      </c>
      <c r="C134">
        <v>47.625999999999998</v>
      </c>
      <c r="D134">
        <v>64.67</v>
      </c>
      <c r="E134">
        <v>0.97123000000000004</v>
      </c>
      <c r="F134">
        <v>0.68172999999999995</v>
      </c>
      <c r="G134">
        <v>9.1500000000000001E-4</v>
      </c>
      <c r="H134">
        <v>1.2311000000000001E-2</v>
      </c>
      <c r="I134">
        <v>1.3226999999999999E-2</v>
      </c>
    </row>
    <row r="135" spans="1:9" x14ac:dyDescent="0.3">
      <c r="A135">
        <v>17900</v>
      </c>
      <c r="B135">
        <v>14</v>
      </c>
      <c r="C135">
        <v>47.707000000000001</v>
      </c>
      <c r="D135">
        <v>64.754999999999995</v>
      </c>
      <c r="E135">
        <v>0.97104000000000001</v>
      </c>
      <c r="F135">
        <v>0.68203000000000003</v>
      </c>
      <c r="G135">
        <v>9.2199999999999997E-4</v>
      </c>
      <c r="H135">
        <v>1.2312E-2</v>
      </c>
      <c r="I135">
        <v>1.3235E-2</v>
      </c>
    </row>
    <row r="136" spans="1:9" x14ac:dyDescent="0.3">
      <c r="A136">
        <v>18400</v>
      </c>
      <c r="B136">
        <v>14</v>
      </c>
      <c r="C136">
        <v>47.627000000000002</v>
      </c>
      <c r="D136">
        <v>64.677999999999997</v>
      </c>
      <c r="E136">
        <v>0.97128000000000003</v>
      </c>
      <c r="F136">
        <v>0.68167</v>
      </c>
      <c r="G136">
        <v>9.1399999999999999E-4</v>
      </c>
      <c r="H136">
        <v>1.2314E-2</v>
      </c>
      <c r="I136">
        <v>1.3228E-2</v>
      </c>
    </row>
    <row r="137" spans="1:9" x14ac:dyDescent="0.3">
      <c r="A137">
        <v>18500</v>
      </c>
      <c r="B137">
        <v>14</v>
      </c>
      <c r="C137">
        <v>47.627000000000002</v>
      </c>
      <c r="D137">
        <v>64.686000000000007</v>
      </c>
      <c r="E137">
        <v>0.97131999999999996</v>
      </c>
      <c r="F137">
        <v>0.68161000000000005</v>
      </c>
      <c r="G137">
        <v>9.1299999999999997E-4</v>
      </c>
      <c r="H137">
        <v>1.2317E-2</v>
      </c>
      <c r="I137">
        <v>1.3228999999999999E-2</v>
      </c>
    </row>
    <row r="138" spans="1:9" x14ac:dyDescent="0.3">
      <c r="A138">
        <v>18600</v>
      </c>
      <c r="B138">
        <v>14</v>
      </c>
      <c r="C138">
        <v>47.628</v>
      </c>
      <c r="D138">
        <v>64.694000000000003</v>
      </c>
      <c r="E138">
        <v>0.97136999999999996</v>
      </c>
      <c r="F138">
        <v>0.68154999999999999</v>
      </c>
      <c r="G138">
        <v>9.1100000000000003E-4</v>
      </c>
      <c r="H138">
        <v>1.2319E-2</v>
      </c>
      <c r="I138">
        <v>1.3231E-2</v>
      </c>
    </row>
    <row r="139" spans="1:9" x14ac:dyDescent="0.3">
      <c r="A139">
        <v>19000</v>
      </c>
      <c r="B139">
        <v>14</v>
      </c>
      <c r="C139">
        <v>47.587000000000003</v>
      </c>
      <c r="D139">
        <v>64.665000000000006</v>
      </c>
      <c r="E139">
        <v>0.97153999999999996</v>
      </c>
      <c r="F139">
        <v>0.68130999999999997</v>
      </c>
      <c r="G139">
        <v>9.0499999999999999E-4</v>
      </c>
      <c r="H139">
        <v>1.2319999999999999E-2</v>
      </c>
      <c r="I139">
        <v>1.3225000000000001E-2</v>
      </c>
    </row>
    <row r="140" spans="1:9" x14ac:dyDescent="0.3">
      <c r="A140">
        <v>19100</v>
      </c>
      <c r="B140">
        <v>14</v>
      </c>
      <c r="C140">
        <v>47.558</v>
      </c>
      <c r="D140">
        <v>64.631</v>
      </c>
      <c r="E140">
        <v>0.97158999999999995</v>
      </c>
      <c r="F140">
        <v>0.68123</v>
      </c>
      <c r="G140">
        <v>9.0300000000000005E-4</v>
      </c>
      <c r="H140">
        <v>1.2322E-2</v>
      </c>
      <c r="I140">
        <v>1.3225000000000001E-2</v>
      </c>
    </row>
    <row r="141" spans="1:9" x14ac:dyDescent="0.3">
      <c r="A141">
        <v>18700</v>
      </c>
      <c r="B141">
        <v>14</v>
      </c>
      <c r="C141">
        <v>47.628</v>
      </c>
      <c r="D141">
        <v>64.701999999999998</v>
      </c>
      <c r="E141">
        <v>0.97141</v>
      </c>
      <c r="F141">
        <v>0.68149000000000004</v>
      </c>
      <c r="G141">
        <v>9.1E-4</v>
      </c>
      <c r="H141">
        <v>1.2322E-2</v>
      </c>
      <c r="I141">
        <v>1.3232000000000001E-2</v>
      </c>
    </row>
    <row r="142" spans="1:9" x14ac:dyDescent="0.3">
      <c r="A142">
        <v>19200</v>
      </c>
      <c r="B142">
        <v>14</v>
      </c>
      <c r="C142">
        <v>47.555999999999997</v>
      </c>
      <c r="D142">
        <v>64.635999999999996</v>
      </c>
      <c r="E142">
        <v>0.97162999999999999</v>
      </c>
      <c r="F142">
        <v>0.68117000000000005</v>
      </c>
      <c r="G142">
        <v>9.0200000000000002E-4</v>
      </c>
      <c r="H142">
        <v>1.2324E-2</v>
      </c>
      <c r="I142">
        <v>1.3226E-2</v>
      </c>
    </row>
    <row r="143" spans="1:9" x14ac:dyDescent="0.3">
      <c r="A143">
        <v>18800</v>
      </c>
      <c r="B143">
        <v>14</v>
      </c>
      <c r="C143">
        <v>47.628</v>
      </c>
      <c r="D143">
        <v>64.709999999999994</v>
      </c>
      <c r="E143">
        <v>0.97145000000000004</v>
      </c>
      <c r="F143">
        <v>0.68144000000000005</v>
      </c>
      <c r="G143">
        <v>9.0799999999999995E-4</v>
      </c>
      <c r="H143">
        <v>1.2324E-2</v>
      </c>
      <c r="I143">
        <v>1.3233E-2</v>
      </c>
    </row>
    <row r="144" spans="1:9" x14ac:dyDescent="0.3">
      <c r="A144">
        <v>19300</v>
      </c>
      <c r="B144">
        <v>14</v>
      </c>
      <c r="C144">
        <v>47.555</v>
      </c>
      <c r="D144">
        <v>64.644000000000005</v>
      </c>
      <c r="E144">
        <v>0.97167000000000003</v>
      </c>
      <c r="F144">
        <v>0.68111999999999995</v>
      </c>
      <c r="G144">
        <v>9.01E-4</v>
      </c>
      <c r="H144">
        <v>1.2326E-2</v>
      </c>
      <c r="I144">
        <v>1.3226999999999999E-2</v>
      </c>
    </row>
    <row r="145" spans="1:9" x14ac:dyDescent="0.3">
      <c r="A145">
        <v>18900</v>
      </c>
      <c r="B145">
        <v>14</v>
      </c>
      <c r="C145">
        <v>47.628</v>
      </c>
      <c r="D145">
        <v>64.718000000000004</v>
      </c>
      <c r="E145">
        <v>0.97150000000000003</v>
      </c>
      <c r="F145">
        <v>0.68137999999999999</v>
      </c>
      <c r="G145">
        <v>9.0700000000000004E-4</v>
      </c>
      <c r="H145">
        <v>1.2326999999999999E-2</v>
      </c>
      <c r="I145">
        <v>1.3233999999999999E-2</v>
      </c>
    </row>
    <row r="146" spans="1:9" x14ac:dyDescent="0.3">
      <c r="A146">
        <v>19400</v>
      </c>
      <c r="B146">
        <v>14</v>
      </c>
      <c r="C146">
        <v>47.554000000000002</v>
      </c>
      <c r="D146">
        <v>64.650999999999996</v>
      </c>
      <c r="E146">
        <v>0.97170999999999996</v>
      </c>
      <c r="F146">
        <v>0.68106999999999995</v>
      </c>
      <c r="G146">
        <v>8.9899999999999995E-4</v>
      </c>
      <c r="H146">
        <v>1.2328E-2</v>
      </c>
      <c r="I146">
        <v>1.3228E-2</v>
      </c>
    </row>
    <row r="147" spans="1:9" x14ac:dyDescent="0.3">
      <c r="A147">
        <v>19500</v>
      </c>
      <c r="B147">
        <v>14</v>
      </c>
      <c r="C147">
        <v>47.552999999999997</v>
      </c>
      <c r="D147">
        <v>64.659000000000006</v>
      </c>
      <c r="E147">
        <v>0.97175</v>
      </c>
      <c r="F147">
        <v>0.68101999999999996</v>
      </c>
      <c r="G147">
        <v>8.9800000000000004E-4</v>
      </c>
      <c r="H147">
        <v>1.2331E-2</v>
      </c>
      <c r="I147">
        <v>1.3228999999999999E-2</v>
      </c>
    </row>
    <row r="148" spans="1:9" x14ac:dyDescent="0.3">
      <c r="A148">
        <v>19600</v>
      </c>
      <c r="B148">
        <v>14</v>
      </c>
      <c r="C148">
        <v>47.551000000000002</v>
      </c>
      <c r="D148">
        <v>64.667000000000002</v>
      </c>
      <c r="E148">
        <v>0.97179000000000004</v>
      </c>
      <c r="F148">
        <v>0.68096999999999996</v>
      </c>
      <c r="G148">
        <v>8.9700000000000001E-4</v>
      </c>
      <c r="H148">
        <v>1.2333E-2</v>
      </c>
      <c r="I148">
        <v>1.323E-2</v>
      </c>
    </row>
    <row r="149" spans="1:9" x14ac:dyDescent="0.3">
      <c r="A149">
        <v>20000</v>
      </c>
      <c r="B149">
        <v>14</v>
      </c>
      <c r="C149">
        <v>47.509</v>
      </c>
      <c r="D149">
        <v>64.644000000000005</v>
      </c>
      <c r="E149">
        <v>0.97196000000000005</v>
      </c>
      <c r="F149">
        <v>0.68074999999999997</v>
      </c>
      <c r="G149">
        <v>8.9099999999999997E-4</v>
      </c>
      <c r="H149">
        <v>1.2333999999999999E-2</v>
      </c>
      <c r="I149">
        <v>1.3225000000000001E-2</v>
      </c>
    </row>
    <row r="150" spans="1:9" x14ac:dyDescent="0.3">
      <c r="A150">
        <v>19700</v>
      </c>
      <c r="B150">
        <v>14</v>
      </c>
      <c r="C150">
        <v>47.55</v>
      </c>
      <c r="D150">
        <v>64.674999999999997</v>
      </c>
      <c r="E150">
        <v>0.97182999999999997</v>
      </c>
      <c r="F150">
        <v>0.68091000000000002</v>
      </c>
      <c r="G150">
        <v>8.9599999999999999E-4</v>
      </c>
      <c r="H150">
        <v>1.2335E-2</v>
      </c>
      <c r="I150">
        <v>1.3231E-2</v>
      </c>
    </row>
    <row r="151" spans="1:9" x14ac:dyDescent="0.3">
      <c r="A151">
        <v>19800</v>
      </c>
      <c r="B151">
        <v>14</v>
      </c>
      <c r="C151">
        <v>47.548000000000002</v>
      </c>
      <c r="D151">
        <v>64.682000000000002</v>
      </c>
      <c r="E151">
        <v>0.97187000000000001</v>
      </c>
      <c r="F151">
        <v>0.68086000000000002</v>
      </c>
      <c r="G151">
        <v>8.9400000000000005E-4</v>
      </c>
      <c r="H151">
        <v>1.2338E-2</v>
      </c>
      <c r="I151">
        <v>1.3232000000000001E-2</v>
      </c>
    </row>
    <row r="152" spans="1:9" x14ac:dyDescent="0.3">
      <c r="A152">
        <v>19900</v>
      </c>
      <c r="B152">
        <v>14</v>
      </c>
      <c r="C152">
        <v>47.546999999999997</v>
      </c>
      <c r="D152">
        <v>64.688999999999993</v>
      </c>
      <c r="E152">
        <v>0.97191000000000005</v>
      </c>
      <c r="F152">
        <v>0.68081000000000003</v>
      </c>
      <c r="G152">
        <v>8.9300000000000002E-4</v>
      </c>
      <c r="H152">
        <v>1.234E-2</v>
      </c>
      <c r="I152">
        <v>1.3233E-2</v>
      </c>
    </row>
    <row r="153" spans="1:9" x14ac:dyDescent="0.3">
      <c r="A153">
        <v>4900</v>
      </c>
      <c r="B153">
        <v>14</v>
      </c>
      <c r="C153">
        <v>52.805</v>
      </c>
      <c r="D153">
        <v>68.436000000000007</v>
      </c>
      <c r="E153">
        <v>0.95474000000000003</v>
      </c>
      <c r="F153">
        <v>0.69757000000000002</v>
      </c>
      <c r="G153">
        <v>1.5770000000000001E-3</v>
      </c>
      <c r="H153">
        <v>1.2451E-2</v>
      </c>
      <c r="I153">
        <v>1.4028000000000001E-2</v>
      </c>
    </row>
    <row r="154" spans="1:9" x14ac:dyDescent="0.3">
      <c r="A154">
        <v>4800</v>
      </c>
      <c r="B154">
        <v>14</v>
      </c>
      <c r="C154">
        <v>52.798999999999999</v>
      </c>
      <c r="D154">
        <v>68.302999999999997</v>
      </c>
      <c r="E154">
        <v>0.95440999999999998</v>
      </c>
      <c r="F154">
        <v>0.69750999999999996</v>
      </c>
      <c r="G154">
        <v>1.5870000000000001E-3</v>
      </c>
      <c r="H154">
        <v>1.2456E-2</v>
      </c>
      <c r="I154">
        <v>1.4043999999999999E-2</v>
      </c>
    </row>
    <row r="155" spans="1:9" x14ac:dyDescent="0.3">
      <c r="A155">
        <v>4700</v>
      </c>
      <c r="B155">
        <v>14</v>
      </c>
      <c r="C155">
        <v>52.789000000000001</v>
      </c>
      <c r="D155">
        <v>68.161000000000001</v>
      </c>
      <c r="E155">
        <v>0.95408000000000004</v>
      </c>
      <c r="F155">
        <v>0.69745999999999997</v>
      </c>
      <c r="G155">
        <v>1.598E-3</v>
      </c>
      <c r="H155">
        <v>1.2462000000000001E-2</v>
      </c>
      <c r="I155">
        <v>1.406E-2</v>
      </c>
    </row>
    <row r="156" spans="1:9" x14ac:dyDescent="0.3">
      <c r="A156">
        <v>4600</v>
      </c>
      <c r="B156">
        <v>14</v>
      </c>
      <c r="C156">
        <v>52.774000000000001</v>
      </c>
      <c r="D156">
        <v>68.009</v>
      </c>
      <c r="E156">
        <v>0.95372999999999997</v>
      </c>
      <c r="F156">
        <v>0.69740999999999997</v>
      </c>
      <c r="G156">
        <v>1.609E-3</v>
      </c>
      <c r="H156">
        <v>1.2467000000000001E-2</v>
      </c>
      <c r="I156">
        <v>1.4076E-2</v>
      </c>
    </row>
    <row r="157" spans="1:9" x14ac:dyDescent="0.3">
      <c r="A157">
        <v>4500</v>
      </c>
      <c r="B157">
        <v>14</v>
      </c>
      <c r="C157">
        <v>52.753999999999998</v>
      </c>
      <c r="D157">
        <v>67.852000000000004</v>
      </c>
      <c r="E157">
        <v>0.95338999999999996</v>
      </c>
      <c r="F157">
        <v>0.69735999999999998</v>
      </c>
      <c r="G157">
        <v>1.6199999999999999E-3</v>
      </c>
      <c r="H157">
        <v>1.2472E-2</v>
      </c>
      <c r="I157">
        <v>1.4092E-2</v>
      </c>
    </row>
    <row r="158" spans="1:9" x14ac:dyDescent="0.3">
      <c r="A158">
        <v>4400</v>
      </c>
      <c r="B158">
        <v>14</v>
      </c>
      <c r="C158">
        <v>52.731000000000002</v>
      </c>
      <c r="D158">
        <v>67.683999999999997</v>
      </c>
      <c r="E158">
        <v>0.95303000000000004</v>
      </c>
      <c r="F158">
        <v>0.69732000000000005</v>
      </c>
      <c r="G158">
        <v>1.632E-3</v>
      </c>
      <c r="H158">
        <v>1.2475999999999999E-2</v>
      </c>
      <c r="I158">
        <v>1.4108000000000001E-2</v>
      </c>
    </row>
    <row r="159" spans="1:9" x14ac:dyDescent="0.3">
      <c r="A159">
        <v>4300</v>
      </c>
      <c r="B159">
        <v>14</v>
      </c>
      <c r="C159">
        <v>52.710999999999999</v>
      </c>
      <c r="D159">
        <v>67.504000000000005</v>
      </c>
      <c r="E159">
        <v>0.95265</v>
      </c>
      <c r="F159">
        <v>0.69728000000000001</v>
      </c>
      <c r="G159">
        <v>1.6440000000000001E-3</v>
      </c>
      <c r="H159">
        <v>1.2481000000000001E-2</v>
      </c>
      <c r="I159">
        <v>1.4125E-2</v>
      </c>
    </row>
    <row r="160" spans="1:9" x14ac:dyDescent="0.3">
      <c r="A160">
        <v>4200</v>
      </c>
      <c r="B160">
        <v>14</v>
      </c>
      <c r="C160">
        <v>52.701000000000001</v>
      </c>
      <c r="D160">
        <v>67.313000000000002</v>
      </c>
      <c r="E160">
        <v>0.95226</v>
      </c>
      <c r="F160">
        <v>0.69725000000000004</v>
      </c>
      <c r="G160">
        <v>1.6570000000000001E-3</v>
      </c>
      <c r="H160">
        <v>1.2485E-2</v>
      </c>
      <c r="I160">
        <v>1.4142E-2</v>
      </c>
    </row>
    <row r="161" spans="1:9" x14ac:dyDescent="0.3">
      <c r="A161">
        <v>4100</v>
      </c>
      <c r="B161">
        <v>14</v>
      </c>
      <c r="C161">
        <v>52.715000000000003</v>
      </c>
      <c r="D161">
        <v>67.131</v>
      </c>
      <c r="E161">
        <v>0.95184000000000002</v>
      </c>
      <c r="F161">
        <v>0.69718999999999998</v>
      </c>
      <c r="G161">
        <v>1.671E-3</v>
      </c>
      <c r="H161">
        <v>1.2489999999999999E-2</v>
      </c>
      <c r="I161">
        <v>1.4160000000000001E-2</v>
      </c>
    </row>
    <row r="162" spans="1:9" x14ac:dyDescent="0.3">
      <c r="A162">
        <v>4000</v>
      </c>
      <c r="B162">
        <v>14</v>
      </c>
      <c r="C162">
        <v>53.514000000000003</v>
      </c>
      <c r="D162">
        <v>67.784999999999997</v>
      </c>
      <c r="E162">
        <v>0.95094000000000001</v>
      </c>
      <c r="F162">
        <v>0.69755999999999996</v>
      </c>
      <c r="G162">
        <v>1.7110000000000001E-3</v>
      </c>
      <c r="H162">
        <v>1.2501999999999999E-2</v>
      </c>
      <c r="I162">
        <v>1.4212000000000001E-2</v>
      </c>
    </row>
    <row r="163" spans="1:9" x14ac:dyDescent="0.3">
      <c r="A163">
        <v>3900</v>
      </c>
      <c r="B163">
        <v>14</v>
      </c>
      <c r="C163">
        <v>55.238999999999997</v>
      </c>
      <c r="D163">
        <v>69.507999999999996</v>
      </c>
      <c r="E163">
        <v>0.94986999999999999</v>
      </c>
      <c r="F163">
        <v>0.69764000000000004</v>
      </c>
      <c r="G163">
        <v>1.835E-3</v>
      </c>
      <c r="H163">
        <v>1.2854000000000001E-2</v>
      </c>
      <c r="I163">
        <v>1.4689000000000001E-2</v>
      </c>
    </row>
    <row r="164" spans="1:9" x14ac:dyDescent="0.3">
      <c r="A164">
        <v>3800</v>
      </c>
      <c r="B164">
        <v>14</v>
      </c>
      <c r="C164">
        <v>55.238999999999997</v>
      </c>
      <c r="D164">
        <v>69.304000000000002</v>
      </c>
      <c r="E164">
        <v>0.94938</v>
      </c>
      <c r="F164">
        <v>0.69747999999999999</v>
      </c>
      <c r="G164">
        <v>1.8519999999999999E-3</v>
      </c>
      <c r="H164">
        <v>1.2867E-2</v>
      </c>
      <c r="I164">
        <v>1.4718999999999999E-2</v>
      </c>
    </row>
    <row r="165" spans="1:9" x14ac:dyDescent="0.3">
      <c r="A165">
        <v>3700</v>
      </c>
      <c r="B165">
        <v>14</v>
      </c>
      <c r="C165">
        <v>55.231000000000002</v>
      </c>
      <c r="D165">
        <v>69.087000000000003</v>
      </c>
      <c r="E165">
        <v>0.94887999999999995</v>
      </c>
      <c r="F165">
        <v>0.69730999999999999</v>
      </c>
      <c r="G165">
        <v>1.869E-3</v>
      </c>
      <c r="H165">
        <v>1.2881E-2</v>
      </c>
      <c r="I165">
        <v>1.4749999999999999E-2</v>
      </c>
    </row>
    <row r="166" spans="1:9" x14ac:dyDescent="0.3">
      <c r="A166">
        <v>3600</v>
      </c>
      <c r="B166">
        <v>14</v>
      </c>
      <c r="C166">
        <v>55.215000000000003</v>
      </c>
      <c r="D166">
        <v>68.856999999999999</v>
      </c>
      <c r="E166">
        <v>0.94835999999999998</v>
      </c>
      <c r="F166">
        <v>0.69715000000000005</v>
      </c>
      <c r="G166">
        <v>1.887E-3</v>
      </c>
      <c r="H166">
        <v>1.2893999999999999E-2</v>
      </c>
      <c r="I166">
        <v>1.4781000000000001E-2</v>
      </c>
    </row>
    <row r="167" spans="1:9" x14ac:dyDescent="0.3">
      <c r="A167">
        <v>3500</v>
      </c>
      <c r="B167">
        <v>14</v>
      </c>
      <c r="C167">
        <v>55.191000000000003</v>
      </c>
      <c r="D167">
        <v>68.611999999999995</v>
      </c>
      <c r="E167">
        <v>0.94782999999999995</v>
      </c>
      <c r="F167">
        <v>0.69698000000000004</v>
      </c>
      <c r="G167">
        <v>1.905E-3</v>
      </c>
      <c r="H167">
        <v>1.2907999999999999E-2</v>
      </c>
      <c r="I167">
        <v>1.4813E-2</v>
      </c>
    </row>
    <row r="168" spans="1:9" x14ac:dyDescent="0.3">
      <c r="A168">
        <v>3400</v>
      </c>
      <c r="B168">
        <v>14</v>
      </c>
      <c r="C168">
        <v>55.164000000000001</v>
      </c>
      <c r="D168">
        <v>68.350999999999999</v>
      </c>
      <c r="E168">
        <v>0.94726999999999995</v>
      </c>
      <c r="F168">
        <v>0.69681999999999999</v>
      </c>
      <c r="G168">
        <v>1.9239999999999999E-3</v>
      </c>
      <c r="H168">
        <v>1.2921999999999999E-2</v>
      </c>
      <c r="I168">
        <v>1.4846E-2</v>
      </c>
    </row>
    <row r="169" spans="1:9" x14ac:dyDescent="0.3">
      <c r="A169">
        <v>3300</v>
      </c>
      <c r="B169">
        <v>14</v>
      </c>
      <c r="C169">
        <v>55.133000000000003</v>
      </c>
      <c r="D169">
        <v>68.073999999999998</v>
      </c>
      <c r="E169">
        <v>0.94669000000000003</v>
      </c>
      <c r="F169">
        <v>0.69664999999999999</v>
      </c>
      <c r="G169">
        <v>1.944E-3</v>
      </c>
      <c r="H169">
        <v>1.2936E-2</v>
      </c>
      <c r="I169">
        <v>1.4880000000000001E-2</v>
      </c>
    </row>
    <row r="170" spans="1:9" x14ac:dyDescent="0.3">
      <c r="A170">
        <v>3200</v>
      </c>
      <c r="B170">
        <v>14</v>
      </c>
      <c r="C170">
        <v>55.112000000000002</v>
      </c>
      <c r="D170">
        <v>67.787000000000006</v>
      </c>
      <c r="E170">
        <v>0.94606000000000001</v>
      </c>
      <c r="F170">
        <v>0.69649000000000005</v>
      </c>
      <c r="G170">
        <v>1.9659999999999999E-3</v>
      </c>
      <c r="H170">
        <v>1.295E-2</v>
      </c>
      <c r="I170">
        <v>1.4914999999999999E-2</v>
      </c>
    </row>
    <row r="171" spans="1:9" x14ac:dyDescent="0.3">
      <c r="A171">
        <v>3100</v>
      </c>
      <c r="B171">
        <v>14</v>
      </c>
      <c r="C171">
        <v>55.155000000000001</v>
      </c>
      <c r="D171">
        <v>67.531999999999996</v>
      </c>
      <c r="E171">
        <v>0.94535999999999998</v>
      </c>
      <c r="F171">
        <v>0.69630000000000003</v>
      </c>
      <c r="G171">
        <v>1.9910000000000001E-3</v>
      </c>
      <c r="H171">
        <v>1.2964E-2</v>
      </c>
      <c r="I171">
        <v>1.4955E-2</v>
      </c>
    </row>
    <row r="172" spans="1:9" x14ac:dyDescent="0.3">
      <c r="A172">
        <v>3000</v>
      </c>
      <c r="B172">
        <v>14</v>
      </c>
      <c r="C172">
        <v>56.832000000000001</v>
      </c>
      <c r="D172">
        <v>68.926000000000002</v>
      </c>
      <c r="E172">
        <v>0.94354000000000005</v>
      </c>
      <c r="F172">
        <v>0.69672000000000001</v>
      </c>
      <c r="G172">
        <v>2.0830000000000002E-3</v>
      </c>
      <c r="H172">
        <v>1.3017000000000001E-2</v>
      </c>
      <c r="I172">
        <v>1.5099E-2</v>
      </c>
    </row>
    <row r="173" spans="1:9" x14ac:dyDescent="0.3">
      <c r="A173">
        <v>20000</v>
      </c>
      <c r="B173">
        <v>15</v>
      </c>
      <c r="C173">
        <v>42.396000000000001</v>
      </c>
      <c r="D173">
        <v>69.486999999999995</v>
      </c>
      <c r="E173">
        <v>0.98487999999999998</v>
      </c>
      <c r="F173">
        <v>0.65956999999999999</v>
      </c>
      <c r="G173">
        <v>4.7800000000000002E-4</v>
      </c>
      <c r="H173">
        <v>1.3148E-2</v>
      </c>
      <c r="I173">
        <v>1.3625999999999999E-2</v>
      </c>
    </row>
    <row r="174" spans="1:9" x14ac:dyDescent="0.3">
      <c r="A174">
        <v>19900</v>
      </c>
      <c r="B174">
        <v>15</v>
      </c>
      <c r="C174">
        <v>42.42</v>
      </c>
      <c r="D174">
        <v>69.516000000000005</v>
      </c>
      <c r="E174">
        <v>0.98487000000000002</v>
      </c>
      <c r="F174">
        <v>0.65956999999999999</v>
      </c>
      <c r="G174">
        <v>4.7899999999999999E-4</v>
      </c>
      <c r="H174">
        <v>1.3153E-2</v>
      </c>
      <c r="I174">
        <v>1.3632E-2</v>
      </c>
    </row>
    <row r="175" spans="1:9" x14ac:dyDescent="0.3">
      <c r="A175">
        <v>19800</v>
      </c>
      <c r="B175">
        <v>15</v>
      </c>
      <c r="C175">
        <v>42.423999999999999</v>
      </c>
      <c r="D175">
        <v>69.515000000000001</v>
      </c>
      <c r="E175">
        <v>0.98485999999999996</v>
      </c>
      <c r="F175">
        <v>0.65954999999999997</v>
      </c>
      <c r="G175">
        <v>4.7899999999999999E-4</v>
      </c>
      <c r="H175">
        <v>1.3154000000000001E-2</v>
      </c>
      <c r="I175">
        <v>1.3632999999999999E-2</v>
      </c>
    </row>
    <row r="176" spans="1:9" x14ac:dyDescent="0.3">
      <c r="A176">
        <v>19700</v>
      </c>
      <c r="B176">
        <v>15</v>
      </c>
      <c r="C176">
        <v>42.427999999999997</v>
      </c>
      <c r="D176">
        <v>69.515000000000001</v>
      </c>
      <c r="E176">
        <v>0.98485</v>
      </c>
      <c r="F176">
        <v>0.65954000000000002</v>
      </c>
      <c r="G176">
        <v>4.7899999999999999E-4</v>
      </c>
      <c r="H176">
        <v>1.3155E-2</v>
      </c>
      <c r="I176">
        <v>1.3634E-2</v>
      </c>
    </row>
    <row r="177" spans="1:9" x14ac:dyDescent="0.3">
      <c r="A177">
        <v>19600</v>
      </c>
      <c r="B177">
        <v>15</v>
      </c>
      <c r="C177">
        <v>42.433</v>
      </c>
      <c r="D177">
        <v>69.515000000000001</v>
      </c>
      <c r="E177">
        <v>0.98484000000000005</v>
      </c>
      <c r="F177">
        <v>0.65952</v>
      </c>
      <c r="G177">
        <v>4.8000000000000001E-4</v>
      </c>
      <c r="H177">
        <v>1.3155999999999999E-2</v>
      </c>
      <c r="I177">
        <v>1.3635E-2</v>
      </c>
    </row>
    <row r="178" spans="1:9" x14ac:dyDescent="0.3">
      <c r="A178">
        <v>19500</v>
      </c>
      <c r="B178">
        <v>15</v>
      </c>
      <c r="C178">
        <v>42.436999999999998</v>
      </c>
      <c r="D178">
        <v>69.516000000000005</v>
      </c>
      <c r="E178">
        <v>0.98482999999999998</v>
      </c>
      <c r="F178">
        <v>0.65951000000000004</v>
      </c>
      <c r="G178">
        <v>4.8000000000000001E-4</v>
      </c>
      <c r="H178">
        <v>1.3155999999999999E-2</v>
      </c>
      <c r="I178">
        <v>1.3636000000000001E-2</v>
      </c>
    </row>
    <row r="179" spans="1:9" x14ac:dyDescent="0.3">
      <c r="A179">
        <v>19400</v>
      </c>
      <c r="B179">
        <v>15</v>
      </c>
      <c r="C179">
        <v>42.442</v>
      </c>
      <c r="D179">
        <v>69.516999999999996</v>
      </c>
      <c r="E179">
        <v>0.98482999999999998</v>
      </c>
      <c r="F179">
        <v>0.65949000000000002</v>
      </c>
      <c r="G179">
        <v>4.8000000000000001E-4</v>
      </c>
      <c r="H179">
        <v>1.3157E-2</v>
      </c>
      <c r="I179">
        <v>1.3637E-2</v>
      </c>
    </row>
    <row r="180" spans="1:9" x14ac:dyDescent="0.3">
      <c r="A180">
        <v>19300</v>
      </c>
      <c r="B180">
        <v>15</v>
      </c>
      <c r="C180">
        <v>42.445999999999998</v>
      </c>
      <c r="D180">
        <v>69.519000000000005</v>
      </c>
      <c r="E180">
        <v>0.98482000000000003</v>
      </c>
      <c r="F180">
        <v>0.65947999999999996</v>
      </c>
      <c r="G180">
        <v>4.8000000000000001E-4</v>
      </c>
      <c r="H180">
        <v>1.3158E-2</v>
      </c>
      <c r="I180">
        <v>1.3638000000000001E-2</v>
      </c>
    </row>
    <row r="181" spans="1:9" x14ac:dyDescent="0.3">
      <c r="A181">
        <v>19200</v>
      </c>
      <c r="B181">
        <v>15</v>
      </c>
      <c r="C181">
        <v>42.45</v>
      </c>
      <c r="D181">
        <v>69.52</v>
      </c>
      <c r="E181">
        <v>0.98480999999999996</v>
      </c>
      <c r="F181">
        <v>0.65947</v>
      </c>
      <c r="G181">
        <v>4.8099999999999998E-4</v>
      </c>
      <c r="H181">
        <v>1.3158E-2</v>
      </c>
      <c r="I181">
        <v>1.3639E-2</v>
      </c>
    </row>
    <row r="182" spans="1:9" x14ac:dyDescent="0.3">
      <c r="A182">
        <v>19100</v>
      </c>
      <c r="B182">
        <v>15</v>
      </c>
      <c r="C182">
        <v>42.454999999999998</v>
      </c>
      <c r="D182">
        <v>69.522000000000006</v>
      </c>
      <c r="E182">
        <v>0.98480000000000001</v>
      </c>
      <c r="F182">
        <v>0.65944999999999998</v>
      </c>
      <c r="G182">
        <v>4.8099999999999998E-4</v>
      </c>
      <c r="H182">
        <v>1.3159000000000001E-2</v>
      </c>
      <c r="I182">
        <v>1.3639999999999999E-2</v>
      </c>
    </row>
    <row r="183" spans="1:9" x14ac:dyDescent="0.3">
      <c r="A183">
        <v>19000</v>
      </c>
      <c r="B183">
        <v>15</v>
      </c>
      <c r="C183">
        <v>42.478000000000002</v>
      </c>
      <c r="D183">
        <v>69.549000000000007</v>
      </c>
      <c r="E183">
        <v>0.98477999999999999</v>
      </c>
      <c r="F183">
        <v>0.65942999999999996</v>
      </c>
      <c r="G183">
        <v>4.8099999999999998E-4</v>
      </c>
      <c r="H183">
        <v>1.3161000000000001E-2</v>
      </c>
      <c r="I183">
        <v>1.3643000000000001E-2</v>
      </c>
    </row>
    <row r="184" spans="1:9" x14ac:dyDescent="0.3">
      <c r="A184">
        <v>18900</v>
      </c>
      <c r="B184">
        <v>15</v>
      </c>
      <c r="C184">
        <v>42.503999999999998</v>
      </c>
      <c r="D184">
        <v>69.584000000000003</v>
      </c>
      <c r="E184">
        <v>0.98477000000000003</v>
      </c>
      <c r="F184">
        <v>0.65942000000000001</v>
      </c>
      <c r="G184">
        <v>4.8200000000000001E-4</v>
      </c>
      <c r="H184">
        <v>1.3167E-2</v>
      </c>
      <c r="I184">
        <v>1.3649E-2</v>
      </c>
    </row>
    <row r="185" spans="1:9" x14ac:dyDescent="0.3">
      <c r="A185">
        <v>18800</v>
      </c>
      <c r="B185">
        <v>15</v>
      </c>
      <c r="C185">
        <v>42.508000000000003</v>
      </c>
      <c r="D185">
        <v>69.585999999999999</v>
      </c>
      <c r="E185">
        <v>0.98475999999999997</v>
      </c>
      <c r="F185">
        <v>0.65941000000000005</v>
      </c>
      <c r="G185">
        <v>4.8200000000000001E-4</v>
      </c>
      <c r="H185">
        <v>1.3167999999999999E-2</v>
      </c>
      <c r="I185">
        <v>1.3650000000000001E-2</v>
      </c>
    </row>
    <row r="186" spans="1:9" x14ac:dyDescent="0.3">
      <c r="A186">
        <v>18700</v>
      </c>
      <c r="B186">
        <v>15</v>
      </c>
      <c r="C186">
        <v>42.512999999999998</v>
      </c>
      <c r="D186">
        <v>69.587000000000003</v>
      </c>
      <c r="E186">
        <v>0.98475000000000001</v>
      </c>
      <c r="F186">
        <v>0.65939000000000003</v>
      </c>
      <c r="G186">
        <v>4.8299999999999998E-4</v>
      </c>
      <c r="H186">
        <v>1.3169E-2</v>
      </c>
      <c r="I186">
        <v>1.3651E-2</v>
      </c>
    </row>
    <row r="187" spans="1:9" x14ac:dyDescent="0.3">
      <c r="A187">
        <v>18600</v>
      </c>
      <c r="B187">
        <v>15</v>
      </c>
      <c r="C187">
        <v>42.517000000000003</v>
      </c>
      <c r="D187">
        <v>69.587999999999994</v>
      </c>
      <c r="E187">
        <v>0.98473999999999995</v>
      </c>
      <c r="F187">
        <v>0.65937999999999997</v>
      </c>
      <c r="G187">
        <v>4.8299999999999998E-4</v>
      </c>
      <c r="H187">
        <v>1.3169E-2</v>
      </c>
      <c r="I187">
        <v>1.3651999999999999E-2</v>
      </c>
    </row>
    <row r="188" spans="1:9" x14ac:dyDescent="0.3">
      <c r="A188">
        <v>18500</v>
      </c>
      <c r="B188">
        <v>15</v>
      </c>
      <c r="C188">
        <v>42.521000000000001</v>
      </c>
      <c r="D188">
        <v>69.59</v>
      </c>
      <c r="E188">
        <v>0.98472999999999999</v>
      </c>
      <c r="F188">
        <v>0.65937000000000001</v>
      </c>
      <c r="G188">
        <v>4.8299999999999998E-4</v>
      </c>
      <c r="H188">
        <v>1.3169999999999999E-2</v>
      </c>
      <c r="I188">
        <v>1.3653E-2</v>
      </c>
    </row>
    <row r="189" spans="1:9" x14ac:dyDescent="0.3">
      <c r="A189">
        <v>18400</v>
      </c>
      <c r="B189">
        <v>15</v>
      </c>
      <c r="C189">
        <v>42.524999999999999</v>
      </c>
      <c r="D189">
        <v>69.590999999999994</v>
      </c>
      <c r="E189">
        <v>0.98472000000000004</v>
      </c>
      <c r="F189">
        <v>0.65934999999999999</v>
      </c>
      <c r="G189">
        <v>4.84E-4</v>
      </c>
      <c r="H189">
        <v>1.3171E-2</v>
      </c>
      <c r="I189">
        <v>1.3653999999999999E-2</v>
      </c>
    </row>
    <row r="190" spans="1:9" x14ac:dyDescent="0.3">
      <c r="A190">
        <v>18300</v>
      </c>
      <c r="B190">
        <v>15</v>
      </c>
      <c r="C190">
        <v>42.53</v>
      </c>
      <c r="D190">
        <v>69.593000000000004</v>
      </c>
      <c r="E190">
        <v>0.98470999999999997</v>
      </c>
      <c r="F190">
        <v>0.65934000000000004</v>
      </c>
      <c r="G190">
        <v>4.84E-4</v>
      </c>
      <c r="H190">
        <v>1.3171E-2</v>
      </c>
      <c r="I190">
        <v>1.3655E-2</v>
      </c>
    </row>
    <row r="191" spans="1:9" x14ac:dyDescent="0.3">
      <c r="A191">
        <v>18200</v>
      </c>
      <c r="B191">
        <v>15</v>
      </c>
      <c r="C191">
        <v>42.533999999999999</v>
      </c>
      <c r="D191">
        <v>69.593999999999994</v>
      </c>
      <c r="E191">
        <v>0.98470000000000002</v>
      </c>
      <c r="F191">
        <v>0.65932999999999997</v>
      </c>
      <c r="G191">
        <v>4.84E-4</v>
      </c>
      <c r="H191">
        <v>1.3172E-2</v>
      </c>
      <c r="I191">
        <v>1.3656E-2</v>
      </c>
    </row>
    <row r="192" spans="1:9" x14ac:dyDescent="0.3">
      <c r="A192">
        <v>18100</v>
      </c>
      <c r="B192">
        <v>15</v>
      </c>
      <c r="C192">
        <v>42.539000000000001</v>
      </c>
      <c r="D192">
        <v>69.596999999999994</v>
      </c>
      <c r="E192">
        <v>0.98468999999999995</v>
      </c>
      <c r="F192">
        <v>0.65932000000000002</v>
      </c>
      <c r="G192">
        <v>4.8500000000000003E-4</v>
      </c>
      <c r="H192">
        <v>1.3173000000000001E-2</v>
      </c>
      <c r="I192">
        <v>1.3657000000000001E-2</v>
      </c>
    </row>
    <row r="193" spans="1:9" x14ac:dyDescent="0.3">
      <c r="A193">
        <v>18000</v>
      </c>
      <c r="B193">
        <v>15</v>
      </c>
      <c r="C193">
        <v>42.563000000000002</v>
      </c>
      <c r="D193">
        <v>69.626999999999995</v>
      </c>
      <c r="E193">
        <v>0.98468</v>
      </c>
      <c r="F193">
        <v>0.65929000000000004</v>
      </c>
      <c r="G193">
        <v>4.8500000000000003E-4</v>
      </c>
      <c r="H193">
        <v>1.3174999999999999E-2</v>
      </c>
      <c r="I193">
        <v>1.366E-2</v>
      </c>
    </row>
    <row r="194" spans="1:9" x14ac:dyDescent="0.3">
      <c r="A194">
        <v>17900</v>
      </c>
      <c r="B194">
        <v>15</v>
      </c>
      <c r="C194">
        <v>42.591999999999999</v>
      </c>
      <c r="D194">
        <v>69.665999999999997</v>
      </c>
      <c r="E194">
        <v>0.98467000000000005</v>
      </c>
      <c r="F194">
        <v>0.65927999999999998</v>
      </c>
      <c r="G194">
        <v>4.86E-4</v>
      </c>
      <c r="H194">
        <v>1.3181999999999999E-2</v>
      </c>
      <c r="I194">
        <v>1.3667E-2</v>
      </c>
    </row>
    <row r="195" spans="1:9" x14ac:dyDescent="0.3">
      <c r="A195">
        <v>17800</v>
      </c>
      <c r="B195">
        <v>15</v>
      </c>
      <c r="C195">
        <v>42.595999999999997</v>
      </c>
      <c r="D195">
        <v>69.667000000000002</v>
      </c>
      <c r="E195">
        <v>0.98465999999999998</v>
      </c>
      <c r="F195">
        <v>0.65927000000000002</v>
      </c>
      <c r="G195">
        <v>4.86E-4</v>
      </c>
      <c r="H195">
        <v>1.3181999999999999E-2</v>
      </c>
      <c r="I195">
        <v>1.3668E-2</v>
      </c>
    </row>
    <row r="196" spans="1:9" x14ac:dyDescent="0.3">
      <c r="A196">
        <v>17700</v>
      </c>
      <c r="B196">
        <v>15</v>
      </c>
      <c r="C196">
        <v>42.600999999999999</v>
      </c>
      <c r="D196">
        <v>69.668999999999997</v>
      </c>
      <c r="E196">
        <v>0.98465000000000003</v>
      </c>
      <c r="F196">
        <v>0.65925999999999996</v>
      </c>
      <c r="G196">
        <v>4.86E-4</v>
      </c>
      <c r="H196">
        <v>1.3183E-2</v>
      </c>
      <c r="I196">
        <v>1.3669000000000001E-2</v>
      </c>
    </row>
    <row r="197" spans="1:9" x14ac:dyDescent="0.3">
      <c r="A197">
        <v>17600</v>
      </c>
      <c r="B197">
        <v>15</v>
      </c>
      <c r="C197">
        <v>42.604999999999997</v>
      </c>
      <c r="D197">
        <v>69.67</v>
      </c>
      <c r="E197">
        <v>0.98463999999999996</v>
      </c>
      <c r="F197">
        <v>0.65924000000000005</v>
      </c>
      <c r="G197">
        <v>4.8700000000000002E-4</v>
      </c>
      <c r="H197">
        <v>1.3184E-2</v>
      </c>
      <c r="I197">
        <v>1.367E-2</v>
      </c>
    </row>
    <row r="198" spans="1:9" x14ac:dyDescent="0.3">
      <c r="A198">
        <v>17500</v>
      </c>
      <c r="B198">
        <v>15</v>
      </c>
      <c r="C198">
        <v>42.609000000000002</v>
      </c>
      <c r="D198">
        <v>69.671999999999997</v>
      </c>
      <c r="E198">
        <v>0.98462000000000005</v>
      </c>
      <c r="F198">
        <v>0.65922999999999998</v>
      </c>
      <c r="G198">
        <v>4.8700000000000002E-4</v>
      </c>
      <c r="H198">
        <v>1.3184E-2</v>
      </c>
      <c r="I198">
        <v>1.3671000000000001E-2</v>
      </c>
    </row>
    <row r="199" spans="1:9" x14ac:dyDescent="0.3">
      <c r="A199">
        <v>17400</v>
      </c>
      <c r="B199">
        <v>15</v>
      </c>
      <c r="C199">
        <v>42.613999999999997</v>
      </c>
      <c r="D199">
        <v>69.673000000000002</v>
      </c>
      <c r="E199">
        <v>0.98460999999999999</v>
      </c>
      <c r="F199">
        <v>0.65922000000000003</v>
      </c>
      <c r="G199">
        <v>4.8700000000000002E-4</v>
      </c>
      <c r="H199">
        <v>1.3185000000000001E-2</v>
      </c>
      <c r="I199">
        <v>1.3672E-2</v>
      </c>
    </row>
    <row r="200" spans="1:9" x14ac:dyDescent="0.3">
      <c r="A200">
        <v>17300</v>
      </c>
      <c r="B200">
        <v>15</v>
      </c>
      <c r="C200">
        <v>42.618000000000002</v>
      </c>
      <c r="D200">
        <v>69.674999999999997</v>
      </c>
      <c r="E200">
        <v>0.98460000000000003</v>
      </c>
      <c r="F200">
        <v>0.65920999999999996</v>
      </c>
      <c r="G200">
        <v>4.8799999999999999E-4</v>
      </c>
      <c r="H200">
        <v>1.3186E-2</v>
      </c>
      <c r="I200">
        <v>1.3672999999999999E-2</v>
      </c>
    </row>
    <row r="201" spans="1:9" x14ac:dyDescent="0.3">
      <c r="A201">
        <v>17200</v>
      </c>
      <c r="B201">
        <v>15</v>
      </c>
      <c r="C201">
        <v>42.622999999999998</v>
      </c>
      <c r="D201">
        <v>69.677000000000007</v>
      </c>
      <c r="E201">
        <v>0.98458999999999997</v>
      </c>
      <c r="F201">
        <v>0.65920000000000001</v>
      </c>
      <c r="G201">
        <v>4.8799999999999999E-4</v>
      </c>
      <c r="H201">
        <v>1.3186E-2</v>
      </c>
      <c r="I201">
        <v>1.3674E-2</v>
      </c>
    </row>
    <row r="202" spans="1:9" x14ac:dyDescent="0.3">
      <c r="A202">
        <v>17100</v>
      </c>
      <c r="B202">
        <v>15</v>
      </c>
      <c r="C202">
        <v>42.628</v>
      </c>
      <c r="D202">
        <v>69.680000000000007</v>
      </c>
      <c r="E202">
        <v>0.98458000000000001</v>
      </c>
      <c r="F202">
        <v>0.65917999999999999</v>
      </c>
      <c r="G202">
        <v>4.8799999999999999E-4</v>
      </c>
      <c r="H202">
        <v>1.3187000000000001E-2</v>
      </c>
      <c r="I202">
        <v>1.3675E-2</v>
      </c>
    </row>
    <row r="203" spans="1:9" x14ac:dyDescent="0.3">
      <c r="A203">
        <v>17000</v>
      </c>
      <c r="B203">
        <v>15</v>
      </c>
      <c r="C203">
        <v>42.655000000000001</v>
      </c>
      <c r="D203">
        <v>69.712000000000003</v>
      </c>
      <c r="E203">
        <v>0.98456999999999995</v>
      </c>
      <c r="F203">
        <v>0.65915999999999997</v>
      </c>
      <c r="G203">
        <v>4.8899999999999996E-4</v>
      </c>
      <c r="H203">
        <v>1.3188999999999999E-2</v>
      </c>
      <c r="I203">
        <v>1.3677999999999999E-2</v>
      </c>
    </row>
    <row r="204" spans="1:9" x14ac:dyDescent="0.3">
      <c r="A204">
        <v>16900</v>
      </c>
      <c r="B204">
        <v>15</v>
      </c>
      <c r="C204">
        <v>42.686999999999998</v>
      </c>
      <c r="D204">
        <v>69.757000000000005</v>
      </c>
      <c r="E204">
        <v>0.98455000000000004</v>
      </c>
      <c r="F204">
        <v>0.65915000000000001</v>
      </c>
      <c r="G204">
        <v>4.8899999999999996E-4</v>
      </c>
      <c r="H204">
        <v>1.3197E-2</v>
      </c>
      <c r="I204">
        <v>1.3686E-2</v>
      </c>
    </row>
    <row r="205" spans="1:9" x14ac:dyDescent="0.3">
      <c r="A205">
        <v>16800</v>
      </c>
      <c r="B205">
        <v>15</v>
      </c>
      <c r="C205">
        <v>42.692</v>
      </c>
      <c r="D205">
        <v>69.759</v>
      </c>
      <c r="E205">
        <v>0.98453999999999997</v>
      </c>
      <c r="F205">
        <v>0.65913999999999995</v>
      </c>
      <c r="G205">
        <v>4.8999999999999998E-4</v>
      </c>
      <c r="H205">
        <v>1.3197E-2</v>
      </c>
      <c r="I205">
        <v>1.3687E-2</v>
      </c>
    </row>
    <row r="206" spans="1:9" x14ac:dyDescent="0.3">
      <c r="A206">
        <v>16700</v>
      </c>
      <c r="B206">
        <v>15</v>
      </c>
      <c r="C206">
        <v>42.695999999999998</v>
      </c>
      <c r="D206">
        <v>69.760000000000005</v>
      </c>
      <c r="E206">
        <v>0.98453000000000002</v>
      </c>
      <c r="F206">
        <v>0.65912999999999999</v>
      </c>
      <c r="G206">
        <v>4.8999999999999998E-4</v>
      </c>
      <c r="H206">
        <v>1.3198E-2</v>
      </c>
      <c r="I206">
        <v>1.3688000000000001E-2</v>
      </c>
    </row>
    <row r="207" spans="1:9" x14ac:dyDescent="0.3">
      <c r="A207">
        <v>16600</v>
      </c>
      <c r="B207">
        <v>15</v>
      </c>
      <c r="C207">
        <v>42.7</v>
      </c>
      <c r="D207">
        <v>69.762</v>
      </c>
      <c r="E207">
        <v>0.98451999999999995</v>
      </c>
      <c r="F207">
        <v>0.65912000000000004</v>
      </c>
      <c r="G207">
        <v>4.9100000000000001E-4</v>
      </c>
      <c r="H207">
        <v>1.3199000000000001E-2</v>
      </c>
      <c r="I207">
        <v>1.3689E-2</v>
      </c>
    </row>
    <row r="208" spans="1:9" x14ac:dyDescent="0.3">
      <c r="A208">
        <v>16500</v>
      </c>
      <c r="B208">
        <v>15</v>
      </c>
      <c r="C208">
        <v>42.704000000000001</v>
      </c>
      <c r="D208">
        <v>69.763999999999996</v>
      </c>
      <c r="E208">
        <v>0.98451</v>
      </c>
      <c r="F208">
        <v>0.65910000000000002</v>
      </c>
      <c r="G208">
        <v>4.9100000000000001E-4</v>
      </c>
      <c r="H208">
        <v>1.3199000000000001E-2</v>
      </c>
      <c r="I208">
        <v>1.3690000000000001E-2</v>
      </c>
    </row>
    <row r="209" spans="1:9" x14ac:dyDescent="0.3">
      <c r="A209">
        <v>16400</v>
      </c>
      <c r="B209">
        <v>15</v>
      </c>
      <c r="C209">
        <v>42.707999999999998</v>
      </c>
      <c r="D209">
        <v>69.765000000000001</v>
      </c>
      <c r="E209">
        <v>0.98450000000000004</v>
      </c>
      <c r="F209">
        <v>0.65908999999999995</v>
      </c>
      <c r="G209">
        <v>4.9100000000000001E-4</v>
      </c>
      <c r="H209">
        <v>1.32E-2</v>
      </c>
      <c r="I209">
        <v>1.3691E-2</v>
      </c>
    </row>
    <row r="210" spans="1:9" x14ac:dyDescent="0.3">
      <c r="A210">
        <v>16300</v>
      </c>
      <c r="B210">
        <v>15</v>
      </c>
      <c r="C210">
        <v>42.713000000000001</v>
      </c>
      <c r="D210">
        <v>69.766999999999996</v>
      </c>
      <c r="E210">
        <v>0.98448999999999998</v>
      </c>
      <c r="F210">
        <v>0.65908</v>
      </c>
      <c r="G210">
        <v>4.9200000000000003E-4</v>
      </c>
      <c r="H210">
        <v>1.32E-2</v>
      </c>
      <c r="I210">
        <v>1.3691999999999999E-2</v>
      </c>
    </row>
    <row r="211" spans="1:9" x14ac:dyDescent="0.3">
      <c r="A211">
        <v>16200</v>
      </c>
      <c r="B211">
        <v>15</v>
      </c>
      <c r="C211">
        <v>42.716999999999999</v>
      </c>
      <c r="D211">
        <v>69.769000000000005</v>
      </c>
      <c r="E211">
        <v>0.98446999999999996</v>
      </c>
      <c r="F211">
        <v>0.65907000000000004</v>
      </c>
      <c r="G211">
        <v>4.9200000000000003E-4</v>
      </c>
      <c r="H211">
        <v>1.3200999999999999E-2</v>
      </c>
      <c r="I211">
        <v>1.3693E-2</v>
      </c>
    </row>
    <row r="212" spans="1:9" x14ac:dyDescent="0.3">
      <c r="A212">
        <v>16100</v>
      </c>
      <c r="B212">
        <v>15</v>
      </c>
      <c r="C212">
        <v>42.722000000000001</v>
      </c>
      <c r="D212">
        <v>69.772000000000006</v>
      </c>
      <c r="E212">
        <v>0.98446</v>
      </c>
      <c r="F212">
        <v>0.65905999999999998</v>
      </c>
      <c r="G212">
        <v>4.9200000000000003E-4</v>
      </c>
      <c r="H212">
        <v>1.3202E-2</v>
      </c>
      <c r="I212">
        <v>1.3694E-2</v>
      </c>
    </row>
    <row r="213" spans="1:9" x14ac:dyDescent="0.3">
      <c r="A213">
        <v>16000</v>
      </c>
      <c r="B213">
        <v>15</v>
      </c>
      <c r="C213">
        <v>42.750999999999998</v>
      </c>
      <c r="D213">
        <v>69.808999999999997</v>
      </c>
      <c r="E213">
        <v>0.98445000000000005</v>
      </c>
      <c r="F213">
        <v>0.65903999999999996</v>
      </c>
      <c r="G213">
        <v>4.9299999999999995E-4</v>
      </c>
      <c r="H213">
        <v>1.3204E-2</v>
      </c>
      <c r="I213">
        <v>1.3697000000000001E-2</v>
      </c>
    </row>
    <row r="214" spans="1:9" x14ac:dyDescent="0.3">
      <c r="A214">
        <v>15900</v>
      </c>
      <c r="B214">
        <v>15</v>
      </c>
      <c r="C214">
        <v>42.787999999999997</v>
      </c>
      <c r="D214">
        <v>69.86</v>
      </c>
      <c r="E214">
        <v>0.98443000000000003</v>
      </c>
      <c r="F214">
        <v>0.65903</v>
      </c>
      <c r="G214">
        <v>4.9399999999999997E-4</v>
      </c>
      <c r="H214">
        <v>1.3212E-2</v>
      </c>
      <c r="I214">
        <v>1.3705999999999999E-2</v>
      </c>
    </row>
    <row r="215" spans="1:9" x14ac:dyDescent="0.3">
      <c r="A215">
        <v>15800</v>
      </c>
      <c r="B215">
        <v>15</v>
      </c>
      <c r="C215">
        <v>42.792000000000002</v>
      </c>
      <c r="D215">
        <v>69.861999999999995</v>
      </c>
      <c r="E215">
        <v>0.98441999999999996</v>
      </c>
      <c r="F215">
        <v>0.65902000000000005</v>
      </c>
      <c r="G215">
        <v>4.9399999999999997E-4</v>
      </c>
      <c r="H215">
        <v>1.3213000000000001E-2</v>
      </c>
      <c r="I215">
        <v>1.3707E-2</v>
      </c>
    </row>
    <row r="216" spans="1:9" x14ac:dyDescent="0.3">
      <c r="A216">
        <v>15700</v>
      </c>
      <c r="B216">
        <v>15</v>
      </c>
      <c r="C216">
        <v>42.795000000000002</v>
      </c>
      <c r="D216">
        <v>69.863</v>
      </c>
      <c r="E216">
        <v>0.98440000000000005</v>
      </c>
      <c r="F216">
        <v>0.65900999999999998</v>
      </c>
      <c r="G216">
        <v>4.95E-4</v>
      </c>
      <c r="H216">
        <v>1.3214E-2</v>
      </c>
      <c r="I216">
        <v>1.3708E-2</v>
      </c>
    </row>
    <row r="217" spans="1:9" x14ac:dyDescent="0.3">
      <c r="A217">
        <v>15600</v>
      </c>
      <c r="B217">
        <v>15</v>
      </c>
      <c r="C217">
        <v>42.798999999999999</v>
      </c>
      <c r="D217">
        <v>69.864999999999995</v>
      </c>
      <c r="E217">
        <v>0.98438999999999999</v>
      </c>
      <c r="F217">
        <v>0.65900000000000003</v>
      </c>
      <c r="G217">
        <v>4.95E-4</v>
      </c>
      <c r="H217">
        <v>1.3214E-2</v>
      </c>
      <c r="I217">
        <v>1.3709000000000001E-2</v>
      </c>
    </row>
    <row r="218" spans="1:9" x14ac:dyDescent="0.3">
      <c r="A218">
        <v>15500</v>
      </c>
      <c r="B218">
        <v>15</v>
      </c>
      <c r="C218">
        <v>42.802999999999997</v>
      </c>
      <c r="D218">
        <v>69.867000000000004</v>
      </c>
      <c r="E218">
        <v>0.98438000000000003</v>
      </c>
      <c r="F218">
        <v>0.65898999999999996</v>
      </c>
      <c r="G218">
        <v>4.95E-4</v>
      </c>
      <c r="H218">
        <v>1.3214999999999999E-2</v>
      </c>
      <c r="I218">
        <v>1.371E-2</v>
      </c>
    </row>
    <row r="219" spans="1:9" x14ac:dyDescent="0.3">
      <c r="A219">
        <v>15400</v>
      </c>
      <c r="B219">
        <v>15</v>
      </c>
      <c r="C219">
        <v>42.807000000000002</v>
      </c>
      <c r="D219">
        <v>69.869</v>
      </c>
      <c r="E219">
        <v>0.98436999999999997</v>
      </c>
      <c r="F219">
        <v>0.65898000000000001</v>
      </c>
      <c r="G219">
        <v>4.9600000000000002E-4</v>
      </c>
      <c r="H219">
        <v>1.3214999999999999E-2</v>
      </c>
      <c r="I219">
        <v>1.3710999999999999E-2</v>
      </c>
    </row>
    <row r="220" spans="1:9" x14ac:dyDescent="0.3">
      <c r="A220">
        <v>15300</v>
      </c>
      <c r="B220">
        <v>15</v>
      </c>
      <c r="C220">
        <v>42.811</v>
      </c>
      <c r="D220">
        <v>69.870999999999995</v>
      </c>
      <c r="E220">
        <v>0.98436000000000001</v>
      </c>
      <c r="F220">
        <v>0.65896999999999994</v>
      </c>
      <c r="G220">
        <v>4.9600000000000002E-4</v>
      </c>
      <c r="H220">
        <v>1.3216E-2</v>
      </c>
      <c r="I220">
        <v>1.3712E-2</v>
      </c>
    </row>
    <row r="221" spans="1:9" x14ac:dyDescent="0.3">
      <c r="A221">
        <v>15200</v>
      </c>
      <c r="B221">
        <v>15</v>
      </c>
      <c r="C221">
        <v>42.814999999999998</v>
      </c>
      <c r="D221">
        <v>69.873999999999995</v>
      </c>
      <c r="E221">
        <v>0.98433999999999999</v>
      </c>
      <c r="F221">
        <v>0.65895999999999999</v>
      </c>
      <c r="G221">
        <v>4.9600000000000002E-4</v>
      </c>
      <c r="H221">
        <v>1.3216E-2</v>
      </c>
      <c r="I221">
        <v>1.3712999999999999E-2</v>
      </c>
    </row>
    <row r="222" spans="1:9" x14ac:dyDescent="0.3">
      <c r="A222">
        <v>15100</v>
      </c>
      <c r="B222">
        <v>15</v>
      </c>
      <c r="C222">
        <v>42.82</v>
      </c>
      <c r="D222">
        <v>69.876999999999995</v>
      </c>
      <c r="E222">
        <v>0.98433000000000004</v>
      </c>
      <c r="F222">
        <v>0.65895000000000004</v>
      </c>
      <c r="G222">
        <v>4.9700000000000005E-4</v>
      </c>
      <c r="H222">
        <v>1.3217E-2</v>
      </c>
      <c r="I222">
        <v>1.3714E-2</v>
      </c>
    </row>
    <row r="223" spans="1:9" x14ac:dyDescent="0.3">
      <c r="A223">
        <v>15000</v>
      </c>
      <c r="B223">
        <v>15</v>
      </c>
      <c r="C223">
        <v>42.851999999999997</v>
      </c>
      <c r="D223">
        <v>69.918000000000006</v>
      </c>
      <c r="E223">
        <v>0.98431000000000002</v>
      </c>
      <c r="F223">
        <v>0.65893000000000002</v>
      </c>
      <c r="G223">
        <v>4.9799999999999996E-4</v>
      </c>
      <c r="H223">
        <v>1.3219E-2</v>
      </c>
      <c r="I223">
        <v>1.3717E-2</v>
      </c>
    </row>
    <row r="224" spans="1:9" x14ac:dyDescent="0.3">
      <c r="A224">
        <v>14900</v>
      </c>
      <c r="B224">
        <v>15</v>
      </c>
      <c r="C224">
        <v>42.893999999999998</v>
      </c>
      <c r="D224">
        <v>69.977000000000004</v>
      </c>
      <c r="E224">
        <v>0.98429</v>
      </c>
      <c r="F224">
        <v>0.65893000000000002</v>
      </c>
      <c r="G224">
        <v>4.9799999999999996E-4</v>
      </c>
      <c r="H224">
        <v>1.3228999999999999E-2</v>
      </c>
      <c r="I224">
        <v>1.3728000000000001E-2</v>
      </c>
    </row>
    <row r="225" spans="1:9" x14ac:dyDescent="0.3">
      <c r="A225">
        <v>14800</v>
      </c>
      <c r="B225">
        <v>15</v>
      </c>
      <c r="C225">
        <v>42.898000000000003</v>
      </c>
      <c r="D225">
        <v>69.978999999999999</v>
      </c>
      <c r="E225">
        <v>0.98428000000000004</v>
      </c>
      <c r="F225">
        <v>0.65891999999999995</v>
      </c>
      <c r="G225">
        <v>4.9899999999999999E-4</v>
      </c>
      <c r="H225">
        <v>1.323E-2</v>
      </c>
      <c r="I225">
        <v>1.3729E-2</v>
      </c>
    </row>
    <row r="226" spans="1:9" x14ac:dyDescent="0.3">
      <c r="A226">
        <v>14700</v>
      </c>
      <c r="B226">
        <v>15</v>
      </c>
      <c r="C226">
        <v>42.901000000000003</v>
      </c>
      <c r="D226">
        <v>69.980999999999995</v>
      </c>
      <c r="E226">
        <v>0.98426999999999998</v>
      </c>
      <c r="F226">
        <v>0.65891</v>
      </c>
      <c r="G226">
        <v>4.9899999999999999E-4</v>
      </c>
      <c r="H226">
        <v>1.323E-2</v>
      </c>
      <c r="I226">
        <v>1.3729999999999999E-2</v>
      </c>
    </row>
    <row r="227" spans="1:9" x14ac:dyDescent="0.3">
      <c r="A227">
        <v>14600</v>
      </c>
      <c r="B227">
        <v>15</v>
      </c>
      <c r="C227">
        <v>42.905000000000001</v>
      </c>
      <c r="D227">
        <v>69.983000000000004</v>
      </c>
      <c r="E227">
        <v>0.98424999999999996</v>
      </c>
      <c r="F227">
        <v>0.65890000000000004</v>
      </c>
      <c r="G227">
        <v>5.0000000000000001E-4</v>
      </c>
      <c r="H227">
        <v>1.3231E-2</v>
      </c>
      <c r="I227">
        <v>1.3731E-2</v>
      </c>
    </row>
    <row r="228" spans="1:9" x14ac:dyDescent="0.3">
      <c r="A228">
        <v>14500</v>
      </c>
      <c r="B228">
        <v>15</v>
      </c>
      <c r="C228">
        <v>42.908999999999999</v>
      </c>
      <c r="D228">
        <v>69.984999999999999</v>
      </c>
      <c r="E228">
        <v>0.98424</v>
      </c>
      <c r="F228">
        <v>0.65888999999999998</v>
      </c>
      <c r="G228">
        <v>5.0000000000000001E-4</v>
      </c>
      <c r="H228">
        <v>1.3231E-2</v>
      </c>
      <c r="I228">
        <v>1.3731999999999999E-2</v>
      </c>
    </row>
    <row r="229" spans="1:9" x14ac:dyDescent="0.3">
      <c r="A229">
        <v>14400</v>
      </c>
      <c r="B229">
        <v>15</v>
      </c>
      <c r="C229">
        <v>42.911999999999999</v>
      </c>
      <c r="D229">
        <v>69.986999999999995</v>
      </c>
      <c r="E229">
        <v>0.98423000000000005</v>
      </c>
      <c r="F229">
        <v>0.65888000000000002</v>
      </c>
      <c r="G229">
        <v>5.0100000000000003E-4</v>
      </c>
      <c r="H229">
        <v>1.3232000000000001E-2</v>
      </c>
      <c r="I229">
        <v>1.3731999999999999E-2</v>
      </c>
    </row>
    <row r="230" spans="1:9" x14ac:dyDescent="0.3">
      <c r="A230">
        <v>14300</v>
      </c>
      <c r="B230">
        <v>15</v>
      </c>
      <c r="C230">
        <v>42.915999999999997</v>
      </c>
      <c r="D230">
        <v>69.989999999999995</v>
      </c>
      <c r="E230">
        <v>0.98421000000000003</v>
      </c>
      <c r="F230">
        <v>0.65888000000000002</v>
      </c>
      <c r="G230">
        <v>5.0100000000000003E-4</v>
      </c>
      <c r="H230">
        <v>1.3232000000000001E-2</v>
      </c>
      <c r="I230">
        <v>1.3733E-2</v>
      </c>
    </row>
    <row r="231" spans="1:9" x14ac:dyDescent="0.3">
      <c r="A231">
        <v>14200</v>
      </c>
      <c r="B231">
        <v>15</v>
      </c>
      <c r="C231">
        <v>42.92</v>
      </c>
      <c r="D231">
        <v>69.992000000000004</v>
      </c>
      <c r="E231">
        <v>0.98419999999999996</v>
      </c>
      <c r="F231">
        <v>0.65886999999999996</v>
      </c>
      <c r="G231">
        <v>5.0100000000000003E-4</v>
      </c>
      <c r="H231">
        <v>1.3233E-2</v>
      </c>
      <c r="I231">
        <v>1.3734E-2</v>
      </c>
    </row>
    <row r="232" spans="1:9" x14ac:dyDescent="0.3">
      <c r="A232">
        <v>14100</v>
      </c>
      <c r="B232">
        <v>15</v>
      </c>
      <c r="C232">
        <v>42.924999999999997</v>
      </c>
      <c r="D232">
        <v>69.995999999999995</v>
      </c>
      <c r="E232">
        <v>0.98419000000000001</v>
      </c>
      <c r="F232">
        <v>0.65886</v>
      </c>
      <c r="G232">
        <v>5.0199999999999995E-4</v>
      </c>
      <c r="H232">
        <v>1.3233E-2</v>
      </c>
      <c r="I232">
        <v>1.3735000000000001E-2</v>
      </c>
    </row>
    <row r="233" spans="1:9" x14ac:dyDescent="0.3">
      <c r="A233">
        <v>14000</v>
      </c>
      <c r="B233">
        <v>15</v>
      </c>
      <c r="C233">
        <v>42.96</v>
      </c>
      <c r="D233">
        <v>70.043000000000006</v>
      </c>
      <c r="E233">
        <v>0.98416000000000003</v>
      </c>
      <c r="F233">
        <v>0.65883999999999998</v>
      </c>
      <c r="G233">
        <v>5.0299999999999997E-4</v>
      </c>
      <c r="H233">
        <v>1.3236E-2</v>
      </c>
      <c r="I233">
        <v>1.3738E-2</v>
      </c>
    </row>
    <row r="234" spans="1:9" x14ac:dyDescent="0.3">
      <c r="A234">
        <v>13900</v>
      </c>
      <c r="B234">
        <v>15</v>
      </c>
      <c r="C234">
        <v>43.009</v>
      </c>
      <c r="D234">
        <v>70.111000000000004</v>
      </c>
      <c r="E234">
        <v>0.98414000000000001</v>
      </c>
      <c r="F234">
        <v>0.65883999999999998</v>
      </c>
      <c r="G234">
        <v>5.04E-4</v>
      </c>
      <c r="H234">
        <v>1.3247E-2</v>
      </c>
      <c r="I234">
        <v>1.3750999999999999E-2</v>
      </c>
    </row>
    <row r="235" spans="1:9" x14ac:dyDescent="0.3">
      <c r="A235">
        <v>13800</v>
      </c>
      <c r="B235">
        <v>15</v>
      </c>
      <c r="C235">
        <v>43.012999999999998</v>
      </c>
      <c r="D235">
        <v>70.113</v>
      </c>
      <c r="E235">
        <v>0.98412999999999995</v>
      </c>
      <c r="F235">
        <v>0.65883000000000003</v>
      </c>
      <c r="G235">
        <v>5.04E-4</v>
      </c>
      <c r="H235">
        <v>1.3247E-2</v>
      </c>
      <c r="I235">
        <v>1.3752E-2</v>
      </c>
    </row>
    <row r="236" spans="1:9" x14ac:dyDescent="0.3">
      <c r="A236">
        <v>13700</v>
      </c>
      <c r="B236">
        <v>15</v>
      </c>
      <c r="C236">
        <v>43.015999999999998</v>
      </c>
      <c r="D236">
        <v>70.116</v>
      </c>
      <c r="E236">
        <v>0.98411000000000004</v>
      </c>
      <c r="F236">
        <v>0.65881999999999996</v>
      </c>
      <c r="G236">
        <v>5.0500000000000002E-4</v>
      </c>
      <c r="H236">
        <v>1.3247999999999999E-2</v>
      </c>
      <c r="I236">
        <v>1.3753E-2</v>
      </c>
    </row>
    <row r="237" spans="1:9" x14ac:dyDescent="0.3">
      <c r="A237">
        <v>13600</v>
      </c>
      <c r="B237">
        <v>15</v>
      </c>
      <c r="C237">
        <v>43.018999999999998</v>
      </c>
      <c r="D237">
        <v>70.117999999999995</v>
      </c>
      <c r="E237">
        <v>0.98409999999999997</v>
      </c>
      <c r="F237">
        <v>0.65881999999999996</v>
      </c>
      <c r="G237">
        <v>5.0500000000000002E-4</v>
      </c>
      <c r="H237">
        <v>1.3247999999999999E-2</v>
      </c>
      <c r="I237">
        <v>1.3754000000000001E-2</v>
      </c>
    </row>
    <row r="238" spans="1:9" x14ac:dyDescent="0.3">
      <c r="A238">
        <v>13500</v>
      </c>
      <c r="B238">
        <v>15</v>
      </c>
      <c r="C238">
        <v>43.021999999999998</v>
      </c>
      <c r="D238">
        <v>70.120999999999995</v>
      </c>
      <c r="E238">
        <v>0.98409000000000002</v>
      </c>
      <c r="F238">
        <v>0.65881000000000001</v>
      </c>
      <c r="G238">
        <v>5.0600000000000005E-4</v>
      </c>
      <c r="H238">
        <v>1.3249E-2</v>
      </c>
      <c r="I238">
        <v>1.3754000000000001E-2</v>
      </c>
    </row>
    <row r="239" spans="1:9" x14ac:dyDescent="0.3">
      <c r="A239">
        <v>13400</v>
      </c>
      <c r="B239">
        <v>15</v>
      </c>
      <c r="C239">
        <v>43.026000000000003</v>
      </c>
      <c r="D239">
        <v>70.125</v>
      </c>
      <c r="E239">
        <v>0.98407</v>
      </c>
      <c r="F239">
        <v>0.65881000000000001</v>
      </c>
      <c r="G239">
        <v>5.0600000000000005E-4</v>
      </c>
      <c r="H239">
        <v>1.3249E-2</v>
      </c>
      <c r="I239">
        <v>1.3755E-2</v>
      </c>
    </row>
    <row r="240" spans="1:9" x14ac:dyDescent="0.3">
      <c r="A240">
        <v>13300</v>
      </c>
      <c r="B240">
        <v>15</v>
      </c>
      <c r="C240">
        <v>43.029000000000003</v>
      </c>
      <c r="D240">
        <v>70.128</v>
      </c>
      <c r="E240">
        <v>0.98406000000000005</v>
      </c>
      <c r="F240">
        <v>0.65880000000000005</v>
      </c>
      <c r="G240">
        <v>5.0699999999999996E-4</v>
      </c>
      <c r="H240">
        <v>1.325E-2</v>
      </c>
      <c r="I240">
        <v>1.3756000000000001E-2</v>
      </c>
    </row>
    <row r="241" spans="1:9" x14ac:dyDescent="0.3">
      <c r="A241">
        <v>13200</v>
      </c>
      <c r="B241">
        <v>15</v>
      </c>
      <c r="C241">
        <v>43.031999999999996</v>
      </c>
      <c r="D241">
        <v>70.132999999999996</v>
      </c>
      <c r="E241">
        <v>0.98404000000000003</v>
      </c>
      <c r="F241">
        <v>0.65880000000000005</v>
      </c>
      <c r="G241">
        <v>5.0699999999999996E-4</v>
      </c>
      <c r="H241">
        <v>1.325E-2</v>
      </c>
      <c r="I241">
        <v>1.3757E-2</v>
      </c>
    </row>
    <row r="242" spans="1:9" x14ac:dyDescent="0.3">
      <c r="A242">
        <v>13100</v>
      </c>
      <c r="B242">
        <v>15</v>
      </c>
      <c r="C242">
        <v>43.036999999999999</v>
      </c>
      <c r="D242">
        <v>70.138999999999996</v>
      </c>
      <c r="E242">
        <v>0.98402999999999996</v>
      </c>
      <c r="F242">
        <v>0.65880000000000005</v>
      </c>
      <c r="G242">
        <v>5.0799999999999999E-4</v>
      </c>
      <c r="H242">
        <v>1.325E-2</v>
      </c>
      <c r="I242">
        <v>1.3757999999999999E-2</v>
      </c>
    </row>
    <row r="243" spans="1:9" x14ac:dyDescent="0.3">
      <c r="A243">
        <v>13000</v>
      </c>
      <c r="B243">
        <v>15</v>
      </c>
      <c r="C243">
        <v>43.076999999999998</v>
      </c>
      <c r="D243">
        <v>70.194999999999993</v>
      </c>
      <c r="E243">
        <v>0.98399999999999999</v>
      </c>
      <c r="F243">
        <v>0.65876999999999997</v>
      </c>
      <c r="G243">
        <v>5.0799999999999999E-4</v>
      </c>
      <c r="H243">
        <v>1.3252999999999999E-2</v>
      </c>
      <c r="I243">
        <v>1.3761000000000001E-2</v>
      </c>
    </row>
    <row r="244" spans="1:9" x14ac:dyDescent="0.3">
      <c r="A244">
        <v>12900</v>
      </c>
      <c r="B244">
        <v>15</v>
      </c>
      <c r="C244">
        <v>43.134</v>
      </c>
      <c r="D244">
        <v>70.278000000000006</v>
      </c>
      <c r="E244">
        <v>0.98397999999999997</v>
      </c>
      <c r="F244">
        <v>0.65878000000000003</v>
      </c>
      <c r="G244">
        <v>5.1000000000000004E-4</v>
      </c>
      <c r="H244">
        <v>1.3266E-2</v>
      </c>
      <c r="I244">
        <v>1.3776E-2</v>
      </c>
    </row>
    <row r="245" spans="1:9" x14ac:dyDescent="0.3">
      <c r="A245">
        <v>12800</v>
      </c>
      <c r="B245">
        <v>15</v>
      </c>
      <c r="C245">
        <v>43.136000000000003</v>
      </c>
      <c r="D245">
        <v>70.281999999999996</v>
      </c>
      <c r="E245">
        <v>0.98395999999999995</v>
      </c>
      <c r="F245">
        <v>0.65876999999999997</v>
      </c>
      <c r="G245">
        <v>5.1000000000000004E-4</v>
      </c>
      <c r="H245">
        <v>1.3266E-2</v>
      </c>
      <c r="I245">
        <v>1.3776999999999999E-2</v>
      </c>
    </row>
    <row r="246" spans="1:9" x14ac:dyDescent="0.3">
      <c r="A246">
        <v>12700</v>
      </c>
      <c r="B246">
        <v>15</v>
      </c>
      <c r="C246">
        <v>43.139000000000003</v>
      </c>
      <c r="D246">
        <v>70.287000000000006</v>
      </c>
      <c r="E246">
        <v>0.98394999999999999</v>
      </c>
      <c r="F246">
        <v>0.65876999999999997</v>
      </c>
      <c r="G246">
        <v>5.1099999999999995E-4</v>
      </c>
      <c r="H246">
        <v>1.3266999999999999E-2</v>
      </c>
      <c r="I246">
        <v>1.3778E-2</v>
      </c>
    </row>
    <row r="247" spans="1:9" x14ac:dyDescent="0.3">
      <c r="A247">
        <v>12600</v>
      </c>
      <c r="B247">
        <v>15</v>
      </c>
      <c r="C247">
        <v>43.142000000000003</v>
      </c>
      <c r="D247">
        <v>70.292000000000002</v>
      </c>
      <c r="E247">
        <v>0.98392999999999997</v>
      </c>
      <c r="F247">
        <v>0.65876000000000001</v>
      </c>
      <c r="G247">
        <v>5.1099999999999995E-4</v>
      </c>
      <c r="H247">
        <v>1.3266999999999999E-2</v>
      </c>
      <c r="I247">
        <v>1.3779E-2</v>
      </c>
    </row>
    <row r="248" spans="1:9" x14ac:dyDescent="0.3">
      <c r="A248">
        <v>12500</v>
      </c>
      <c r="B248">
        <v>15</v>
      </c>
      <c r="C248">
        <v>43.145000000000003</v>
      </c>
      <c r="D248">
        <v>70.296999999999997</v>
      </c>
      <c r="E248">
        <v>0.98390999999999995</v>
      </c>
      <c r="F248">
        <v>0.65876000000000001</v>
      </c>
      <c r="G248">
        <v>5.1199999999999998E-4</v>
      </c>
      <c r="H248">
        <v>1.3266999999999999E-2</v>
      </c>
      <c r="I248">
        <v>1.3779E-2</v>
      </c>
    </row>
    <row r="249" spans="1:9" x14ac:dyDescent="0.3">
      <c r="A249">
        <v>12400</v>
      </c>
      <c r="B249">
        <v>15</v>
      </c>
      <c r="C249">
        <v>43.146999999999998</v>
      </c>
      <c r="D249">
        <v>70.302000000000007</v>
      </c>
      <c r="E249">
        <v>0.9839</v>
      </c>
      <c r="F249">
        <v>0.65876000000000001</v>
      </c>
      <c r="G249">
        <v>5.1199999999999998E-4</v>
      </c>
      <c r="H249">
        <v>1.3268E-2</v>
      </c>
      <c r="I249">
        <v>1.3780000000000001E-2</v>
      </c>
    </row>
    <row r="250" spans="1:9" x14ac:dyDescent="0.3">
      <c r="A250">
        <v>12300</v>
      </c>
      <c r="B250">
        <v>15</v>
      </c>
      <c r="C250">
        <v>43.15</v>
      </c>
      <c r="D250">
        <v>70.308000000000007</v>
      </c>
      <c r="E250">
        <v>0.98387999999999998</v>
      </c>
      <c r="F250">
        <v>0.65876000000000001</v>
      </c>
      <c r="G250">
        <v>5.13E-4</v>
      </c>
      <c r="H250">
        <v>1.3268E-2</v>
      </c>
      <c r="I250">
        <v>1.3781E-2</v>
      </c>
    </row>
    <row r="251" spans="1:9" x14ac:dyDescent="0.3">
      <c r="A251">
        <v>12200</v>
      </c>
      <c r="B251">
        <v>15</v>
      </c>
      <c r="C251">
        <v>43.152999999999999</v>
      </c>
      <c r="D251">
        <v>70.313000000000002</v>
      </c>
      <c r="E251">
        <v>0.98385999999999996</v>
      </c>
      <c r="F251">
        <v>0.65876000000000001</v>
      </c>
      <c r="G251">
        <v>5.13E-4</v>
      </c>
      <c r="H251">
        <v>1.3268E-2</v>
      </c>
      <c r="I251">
        <v>1.3781E-2</v>
      </c>
    </row>
    <row r="252" spans="1:9" x14ac:dyDescent="0.3">
      <c r="A252">
        <v>12100</v>
      </c>
      <c r="B252">
        <v>15</v>
      </c>
      <c r="C252">
        <v>43.156999999999996</v>
      </c>
      <c r="D252">
        <v>70.319999999999993</v>
      </c>
      <c r="E252">
        <v>0.98385</v>
      </c>
      <c r="F252">
        <v>0.65876000000000001</v>
      </c>
      <c r="G252">
        <v>5.1400000000000003E-4</v>
      </c>
      <c r="H252">
        <v>1.3268E-2</v>
      </c>
      <c r="I252">
        <v>1.3782000000000001E-2</v>
      </c>
    </row>
    <row r="253" spans="1:9" x14ac:dyDescent="0.3">
      <c r="A253">
        <v>12000</v>
      </c>
      <c r="B253">
        <v>15</v>
      </c>
      <c r="C253">
        <v>43.201999999999998</v>
      </c>
      <c r="D253">
        <v>70.385000000000005</v>
      </c>
      <c r="E253">
        <v>0.98382000000000003</v>
      </c>
      <c r="F253">
        <v>0.65873000000000004</v>
      </c>
      <c r="G253">
        <v>5.1500000000000005E-4</v>
      </c>
      <c r="H253">
        <v>1.3271E-2</v>
      </c>
      <c r="I253">
        <v>1.3786E-2</v>
      </c>
    </row>
    <row r="254" spans="1:9" x14ac:dyDescent="0.3">
      <c r="A254">
        <v>11900</v>
      </c>
      <c r="B254">
        <v>15</v>
      </c>
      <c r="C254">
        <v>43.27</v>
      </c>
      <c r="D254">
        <v>70.486999999999995</v>
      </c>
      <c r="E254">
        <v>0.98379000000000005</v>
      </c>
      <c r="F254">
        <v>0.65874999999999995</v>
      </c>
      <c r="G254">
        <v>5.1699999999999999E-4</v>
      </c>
      <c r="H254">
        <v>1.3287E-2</v>
      </c>
      <c r="I254">
        <v>1.3802999999999999E-2</v>
      </c>
    </row>
    <row r="255" spans="1:9" x14ac:dyDescent="0.3">
      <c r="A255">
        <v>11800</v>
      </c>
      <c r="B255">
        <v>15</v>
      </c>
      <c r="C255">
        <v>43.271999999999998</v>
      </c>
      <c r="D255">
        <v>70.492999999999995</v>
      </c>
      <c r="E255">
        <v>0.98377000000000003</v>
      </c>
      <c r="F255">
        <v>0.65874999999999995</v>
      </c>
      <c r="G255">
        <v>5.1699999999999999E-4</v>
      </c>
      <c r="H255">
        <v>1.3287E-2</v>
      </c>
      <c r="I255">
        <v>1.3804E-2</v>
      </c>
    </row>
    <row r="256" spans="1:9" x14ac:dyDescent="0.3">
      <c r="A256">
        <v>11700</v>
      </c>
      <c r="B256">
        <v>15</v>
      </c>
      <c r="C256">
        <v>43.274000000000001</v>
      </c>
      <c r="D256">
        <v>70.498999999999995</v>
      </c>
      <c r="E256">
        <v>0.98375000000000001</v>
      </c>
      <c r="F256">
        <v>0.65873999999999999</v>
      </c>
      <c r="G256">
        <v>5.1800000000000001E-4</v>
      </c>
      <c r="H256">
        <v>1.3287E-2</v>
      </c>
      <c r="I256">
        <v>1.3805E-2</v>
      </c>
    </row>
    <row r="257" spans="1:9" x14ac:dyDescent="0.3">
      <c r="A257">
        <v>11600</v>
      </c>
      <c r="B257">
        <v>15</v>
      </c>
      <c r="C257">
        <v>43.276000000000003</v>
      </c>
      <c r="D257">
        <v>70.504999999999995</v>
      </c>
      <c r="E257">
        <v>0.98373999999999995</v>
      </c>
      <c r="F257">
        <v>0.65873999999999999</v>
      </c>
      <c r="G257">
        <v>5.1800000000000001E-4</v>
      </c>
      <c r="H257">
        <v>1.3287E-2</v>
      </c>
      <c r="I257">
        <v>1.3806000000000001E-2</v>
      </c>
    </row>
    <row r="258" spans="1:9" x14ac:dyDescent="0.3">
      <c r="A258">
        <v>11500</v>
      </c>
      <c r="B258">
        <v>15</v>
      </c>
      <c r="C258">
        <v>43.277999999999999</v>
      </c>
      <c r="D258">
        <v>70.510999999999996</v>
      </c>
      <c r="E258">
        <v>0.98372000000000004</v>
      </c>
      <c r="F258">
        <v>0.65874999999999995</v>
      </c>
      <c r="G258">
        <v>5.1900000000000004E-4</v>
      </c>
      <c r="H258">
        <v>1.3287999999999999E-2</v>
      </c>
      <c r="I258">
        <v>1.3807E-2</v>
      </c>
    </row>
    <row r="259" spans="1:9" x14ac:dyDescent="0.3">
      <c r="A259">
        <v>11400</v>
      </c>
      <c r="B259">
        <v>15</v>
      </c>
      <c r="C259">
        <v>43.28</v>
      </c>
      <c r="D259">
        <v>70.518000000000001</v>
      </c>
      <c r="E259">
        <v>0.98370000000000002</v>
      </c>
      <c r="F259">
        <v>0.65874999999999995</v>
      </c>
      <c r="G259">
        <v>5.1999999999999995E-4</v>
      </c>
      <c r="H259">
        <v>1.3287999999999999E-2</v>
      </c>
      <c r="I259">
        <v>1.3807E-2</v>
      </c>
    </row>
    <row r="260" spans="1:9" x14ac:dyDescent="0.3">
      <c r="A260">
        <v>11300</v>
      </c>
      <c r="B260">
        <v>15</v>
      </c>
      <c r="C260">
        <v>43.281999999999996</v>
      </c>
      <c r="D260">
        <v>70.525000000000006</v>
      </c>
      <c r="E260">
        <v>0.98368</v>
      </c>
      <c r="F260">
        <v>0.65874999999999995</v>
      </c>
      <c r="G260">
        <v>5.1999999999999995E-4</v>
      </c>
      <c r="H260">
        <v>1.3287999999999999E-2</v>
      </c>
      <c r="I260">
        <v>1.3808000000000001E-2</v>
      </c>
    </row>
    <row r="261" spans="1:9" x14ac:dyDescent="0.3">
      <c r="A261">
        <v>11200</v>
      </c>
      <c r="B261">
        <v>15</v>
      </c>
      <c r="C261">
        <v>43.284999999999997</v>
      </c>
      <c r="D261">
        <v>70.531999999999996</v>
      </c>
      <c r="E261">
        <v>0.98365999999999998</v>
      </c>
      <c r="F261">
        <v>0.65876000000000001</v>
      </c>
      <c r="G261">
        <v>5.2099999999999998E-4</v>
      </c>
      <c r="H261">
        <v>1.3287999999999999E-2</v>
      </c>
      <c r="I261">
        <v>1.3808000000000001E-2</v>
      </c>
    </row>
    <row r="262" spans="1:9" x14ac:dyDescent="0.3">
      <c r="A262">
        <v>11100</v>
      </c>
      <c r="B262">
        <v>15</v>
      </c>
      <c r="C262">
        <v>43.289000000000001</v>
      </c>
      <c r="D262">
        <v>70.540000000000006</v>
      </c>
      <c r="E262">
        <v>0.98363999999999996</v>
      </c>
      <c r="F262">
        <v>0.65876999999999997</v>
      </c>
      <c r="G262">
        <v>5.22E-4</v>
      </c>
      <c r="H262">
        <v>1.3287999999999999E-2</v>
      </c>
      <c r="I262">
        <v>1.3809E-2</v>
      </c>
    </row>
    <row r="263" spans="1:9" x14ac:dyDescent="0.3">
      <c r="A263">
        <v>11000</v>
      </c>
      <c r="B263">
        <v>15</v>
      </c>
      <c r="C263">
        <v>43.344999999999999</v>
      </c>
      <c r="D263">
        <v>70.620999999999995</v>
      </c>
      <c r="E263">
        <v>0.98360999999999998</v>
      </c>
      <c r="F263">
        <v>0.65873999999999999</v>
      </c>
      <c r="G263">
        <v>5.2300000000000003E-4</v>
      </c>
      <c r="H263">
        <v>1.3291000000000001E-2</v>
      </c>
      <c r="I263">
        <v>1.3814E-2</v>
      </c>
    </row>
    <row r="264" spans="1:9" x14ac:dyDescent="0.3">
      <c r="A264">
        <v>10900</v>
      </c>
      <c r="B264">
        <v>15</v>
      </c>
      <c r="C264">
        <v>43.43</v>
      </c>
      <c r="D264">
        <v>70.747</v>
      </c>
      <c r="E264">
        <v>0.98357000000000006</v>
      </c>
      <c r="F264">
        <v>0.65876000000000001</v>
      </c>
      <c r="G264">
        <v>5.2499999999999997E-4</v>
      </c>
      <c r="H264">
        <v>1.3309E-2</v>
      </c>
      <c r="I264">
        <v>1.3834000000000001E-2</v>
      </c>
    </row>
    <row r="265" spans="1:9" x14ac:dyDescent="0.3">
      <c r="A265">
        <v>10800</v>
      </c>
      <c r="B265">
        <v>15</v>
      </c>
      <c r="C265">
        <v>43.432000000000002</v>
      </c>
      <c r="D265">
        <v>70.753</v>
      </c>
      <c r="E265">
        <v>0.98355000000000004</v>
      </c>
      <c r="F265">
        <v>0.65876000000000001</v>
      </c>
      <c r="G265">
        <v>5.2599999999999999E-4</v>
      </c>
      <c r="H265">
        <v>1.3309E-2</v>
      </c>
      <c r="I265">
        <v>1.3835E-2</v>
      </c>
    </row>
    <row r="266" spans="1:9" x14ac:dyDescent="0.3">
      <c r="A266">
        <v>10400</v>
      </c>
      <c r="B266">
        <v>15</v>
      </c>
      <c r="C266">
        <v>43.436999999999998</v>
      </c>
      <c r="D266">
        <v>70.784000000000006</v>
      </c>
      <c r="E266">
        <v>0.98346999999999996</v>
      </c>
      <c r="F266">
        <v>0.65878999999999999</v>
      </c>
      <c r="G266">
        <v>5.2800000000000004E-4</v>
      </c>
      <c r="H266">
        <v>1.3309E-2</v>
      </c>
      <c r="I266">
        <v>1.3838E-2</v>
      </c>
    </row>
    <row r="267" spans="1:9" x14ac:dyDescent="0.3">
      <c r="A267">
        <v>10300</v>
      </c>
      <c r="B267">
        <v>15</v>
      </c>
      <c r="C267">
        <v>43.438000000000002</v>
      </c>
      <c r="D267">
        <v>70.793000000000006</v>
      </c>
      <c r="E267">
        <v>0.98345000000000005</v>
      </c>
      <c r="F267">
        <v>0.65880000000000005</v>
      </c>
      <c r="G267">
        <v>5.2899999999999996E-4</v>
      </c>
      <c r="H267">
        <v>1.3309E-2</v>
      </c>
      <c r="I267">
        <v>1.3838E-2</v>
      </c>
    </row>
    <row r="268" spans="1:9" x14ac:dyDescent="0.3">
      <c r="A268">
        <v>10200</v>
      </c>
      <c r="B268">
        <v>15</v>
      </c>
      <c r="C268">
        <v>43.44</v>
      </c>
      <c r="D268">
        <v>70.802000000000007</v>
      </c>
      <c r="E268">
        <v>0.98343000000000003</v>
      </c>
      <c r="F268">
        <v>0.65881000000000001</v>
      </c>
      <c r="G268">
        <v>5.2999999999999998E-4</v>
      </c>
      <c r="H268">
        <v>1.3309E-2</v>
      </c>
      <c r="I268">
        <v>1.3838E-2</v>
      </c>
    </row>
    <row r="269" spans="1:9" x14ac:dyDescent="0.3">
      <c r="A269">
        <v>10100</v>
      </c>
      <c r="B269">
        <v>15</v>
      </c>
      <c r="C269">
        <v>43.445</v>
      </c>
      <c r="D269">
        <v>70.813000000000002</v>
      </c>
      <c r="E269">
        <v>0.98341000000000001</v>
      </c>
      <c r="F269">
        <v>0.65881999999999996</v>
      </c>
      <c r="G269">
        <v>5.2999999999999998E-4</v>
      </c>
      <c r="H269">
        <v>1.3309E-2</v>
      </c>
      <c r="I269">
        <v>1.3839000000000001E-2</v>
      </c>
    </row>
    <row r="270" spans="1:9" x14ac:dyDescent="0.3">
      <c r="A270">
        <v>10700</v>
      </c>
      <c r="B270">
        <v>15</v>
      </c>
      <c r="C270">
        <v>43.433</v>
      </c>
      <c r="D270">
        <v>70.760000000000005</v>
      </c>
      <c r="E270">
        <v>0.98353000000000002</v>
      </c>
      <c r="F270">
        <v>0.65876999999999997</v>
      </c>
      <c r="G270">
        <v>5.2599999999999999E-4</v>
      </c>
      <c r="H270">
        <v>1.3310000000000001E-2</v>
      </c>
      <c r="I270">
        <v>1.3835999999999999E-2</v>
      </c>
    </row>
    <row r="271" spans="1:9" x14ac:dyDescent="0.3">
      <c r="A271">
        <v>10600</v>
      </c>
      <c r="B271">
        <v>15</v>
      </c>
      <c r="C271">
        <v>43.433999999999997</v>
      </c>
      <c r="D271">
        <v>70.768000000000001</v>
      </c>
      <c r="E271">
        <v>0.98351</v>
      </c>
      <c r="F271">
        <v>0.65876999999999997</v>
      </c>
      <c r="G271">
        <v>5.2700000000000002E-4</v>
      </c>
      <c r="H271">
        <v>1.3310000000000001E-2</v>
      </c>
      <c r="I271">
        <v>1.3835999999999999E-2</v>
      </c>
    </row>
    <row r="272" spans="1:9" x14ac:dyDescent="0.3">
      <c r="A272">
        <v>10500</v>
      </c>
      <c r="B272">
        <v>15</v>
      </c>
      <c r="C272">
        <v>43.436</v>
      </c>
      <c r="D272">
        <v>70.775000000000006</v>
      </c>
      <c r="E272">
        <v>0.98348999999999998</v>
      </c>
      <c r="F272">
        <v>0.65878000000000003</v>
      </c>
      <c r="G272">
        <v>5.2800000000000004E-4</v>
      </c>
      <c r="H272">
        <v>1.3310000000000001E-2</v>
      </c>
      <c r="I272">
        <v>1.3837E-2</v>
      </c>
    </row>
    <row r="273" spans="1:9" x14ac:dyDescent="0.3">
      <c r="A273">
        <v>10000</v>
      </c>
      <c r="B273">
        <v>15</v>
      </c>
      <c r="C273">
        <v>43.512999999999998</v>
      </c>
      <c r="D273">
        <v>70.91</v>
      </c>
      <c r="E273">
        <v>0.98336999999999997</v>
      </c>
      <c r="F273">
        <v>0.65878999999999999</v>
      </c>
      <c r="G273">
        <v>5.3200000000000003E-4</v>
      </c>
      <c r="H273">
        <v>1.3311999999999999E-2</v>
      </c>
      <c r="I273">
        <v>1.3844E-2</v>
      </c>
    </row>
    <row r="274" spans="1:9" x14ac:dyDescent="0.3">
      <c r="A274">
        <v>9200</v>
      </c>
      <c r="B274">
        <v>15</v>
      </c>
      <c r="C274">
        <v>43.636000000000003</v>
      </c>
      <c r="D274">
        <v>71.131</v>
      </c>
      <c r="E274">
        <v>0.98314999999999997</v>
      </c>
      <c r="F274">
        <v>0.65893000000000002</v>
      </c>
      <c r="G274">
        <v>5.4000000000000001E-4</v>
      </c>
      <c r="H274">
        <v>1.3332E-2</v>
      </c>
      <c r="I274">
        <v>1.3873E-2</v>
      </c>
    </row>
    <row r="275" spans="1:9" x14ac:dyDescent="0.3">
      <c r="A275">
        <v>9100</v>
      </c>
      <c r="B275">
        <v>15</v>
      </c>
      <c r="C275">
        <v>43.64</v>
      </c>
      <c r="D275">
        <v>71.144999999999996</v>
      </c>
      <c r="E275">
        <v>0.98312999999999995</v>
      </c>
      <c r="F275">
        <v>0.65895000000000004</v>
      </c>
      <c r="G275">
        <v>5.4100000000000003E-4</v>
      </c>
      <c r="H275">
        <v>1.3332E-2</v>
      </c>
      <c r="I275">
        <v>1.3873E-2</v>
      </c>
    </row>
    <row r="276" spans="1:9" x14ac:dyDescent="0.3">
      <c r="A276">
        <v>9300</v>
      </c>
      <c r="B276">
        <v>15</v>
      </c>
      <c r="C276">
        <v>43.634</v>
      </c>
      <c r="D276">
        <v>71.119</v>
      </c>
      <c r="E276">
        <v>0.98318000000000005</v>
      </c>
      <c r="F276">
        <v>0.65891</v>
      </c>
      <c r="G276">
        <v>5.3899999999999998E-4</v>
      </c>
      <c r="H276">
        <v>1.3332999999999999E-2</v>
      </c>
      <c r="I276">
        <v>1.3873E-2</v>
      </c>
    </row>
    <row r="277" spans="1:9" x14ac:dyDescent="0.3">
      <c r="A277">
        <v>9500</v>
      </c>
      <c r="B277">
        <v>15</v>
      </c>
      <c r="C277">
        <v>43.63</v>
      </c>
      <c r="D277">
        <v>71.099000000000004</v>
      </c>
      <c r="E277">
        <v>0.98323000000000005</v>
      </c>
      <c r="F277">
        <v>0.65886999999999996</v>
      </c>
      <c r="G277">
        <v>5.3799999999999996E-4</v>
      </c>
      <c r="H277">
        <v>1.3334E-2</v>
      </c>
      <c r="I277">
        <v>1.3872000000000001E-2</v>
      </c>
    </row>
    <row r="278" spans="1:9" x14ac:dyDescent="0.3">
      <c r="A278">
        <v>9400</v>
      </c>
      <c r="B278">
        <v>15</v>
      </c>
      <c r="C278">
        <v>43.631999999999998</v>
      </c>
      <c r="D278">
        <v>71.108999999999995</v>
      </c>
      <c r="E278">
        <v>0.98321000000000003</v>
      </c>
      <c r="F278">
        <v>0.65888999999999998</v>
      </c>
      <c r="G278">
        <v>5.3899999999999998E-4</v>
      </c>
      <c r="H278">
        <v>1.3334E-2</v>
      </c>
      <c r="I278">
        <v>1.3872000000000001E-2</v>
      </c>
    </row>
    <row r="279" spans="1:9" x14ac:dyDescent="0.3">
      <c r="A279">
        <v>9900</v>
      </c>
      <c r="B279">
        <v>15</v>
      </c>
      <c r="C279">
        <v>43.622999999999998</v>
      </c>
      <c r="D279">
        <v>71.064999999999998</v>
      </c>
      <c r="E279">
        <v>0.98333000000000004</v>
      </c>
      <c r="F279">
        <v>0.65883000000000003</v>
      </c>
      <c r="G279">
        <v>5.3499999999999999E-4</v>
      </c>
      <c r="H279">
        <v>1.3335E-2</v>
      </c>
      <c r="I279">
        <v>1.387E-2</v>
      </c>
    </row>
    <row r="280" spans="1:9" x14ac:dyDescent="0.3">
      <c r="A280">
        <v>9800</v>
      </c>
      <c r="B280">
        <v>15</v>
      </c>
      <c r="C280">
        <v>43.625</v>
      </c>
      <c r="D280">
        <v>71.072999999999993</v>
      </c>
      <c r="E280">
        <v>0.98329999999999995</v>
      </c>
      <c r="F280">
        <v>0.65883000000000003</v>
      </c>
      <c r="G280">
        <v>5.3499999999999999E-4</v>
      </c>
      <c r="H280">
        <v>1.3335E-2</v>
      </c>
      <c r="I280">
        <v>1.387E-2</v>
      </c>
    </row>
    <row r="281" spans="1:9" x14ac:dyDescent="0.3">
      <c r="A281">
        <v>9700</v>
      </c>
      <c r="B281">
        <v>15</v>
      </c>
      <c r="C281">
        <v>43.627000000000002</v>
      </c>
      <c r="D281">
        <v>71.081000000000003</v>
      </c>
      <c r="E281">
        <v>0.98328000000000004</v>
      </c>
      <c r="F281">
        <v>0.65883999999999998</v>
      </c>
      <c r="G281">
        <v>5.3600000000000002E-4</v>
      </c>
      <c r="H281">
        <v>1.3335E-2</v>
      </c>
      <c r="I281">
        <v>1.3871E-2</v>
      </c>
    </row>
    <row r="282" spans="1:9" x14ac:dyDescent="0.3">
      <c r="A282">
        <v>9600</v>
      </c>
      <c r="B282">
        <v>15</v>
      </c>
      <c r="C282">
        <v>43.628</v>
      </c>
      <c r="D282">
        <v>71.088999999999999</v>
      </c>
      <c r="E282">
        <v>0.98324999999999996</v>
      </c>
      <c r="F282">
        <v>0.65886</v>
      </c>
      <c r="G282">
        <v>5.3700000000000004E-4</v>
      </c>
      <c r="H282">
        <v>1.3335E-2</v>
      </c>
      <c r="I282">
        <v>1.3871E-2</v>
      </c>
    </row>
    <row r="283" spans="1:9" x14ac:dyDescent="0.3">
      <c r="A283">
        <v>9000</v>
      </c>
      <c r="B283">
        <v>15</v>
      </c>
      <c r="C283">
        <v>43.722000000000001</v>
      </c>
      <c r="D283">
        <v>71.263000000000005</v>
      </c>
      <c r="E283">
        <v>0.98307999999999995</v>
      </c>
      <c r="F283">
        <v>0.65891999999999995</v>
      </c>
      <c r="G283">
        <v>5.4299999999999997E-4</v>
      </c>
      <c r="H283">
        <v>1.3336000000000001E-2</v>
      </c>
      <c r="I283">
        <v>1.3879000000000001E-2</v>
      </c>
    </row>
    <row r="284" spans="1:9" x14ac:dyDescent="0.3">
      <c r="A284">
        <v>8100</v>
      </c>
      <c r="B284">
        <v>15</v>
      </c>
      <c r="C284">
        <v>43.871000000000002</v>
      </c>
      <c r="D284">
        <v>71.56</v>
      </c>
      <c r="E284">
        <v>0.98279000000000005</v>
      </c>
      <c r="F284">
        <v>0.65917999999999999</v>
      </c>
      <c r="G284">
        <v>5.5400000000000002E-4</v>
      </c>
      <c r="H284">
        <v>1.3358E-2</v>
      </c>
      <c r="I284">
        <v>1.3913E-2</v>
      </c>
    </row>
    <row r="285" spans="1:9" x14ac:dyDescent="0.3">
      <c r="A285">
        <v>8200</v>
      </c>
      <c r="B285">
        <v>15</v>
      </c>
      <c r="C285">
        <v>43.866999999999997</v>
      </c>
      <c r="D285">
        <v>71.543000000000006</v>
      </c>
      <c r="E285">
        <v>0.98282999999999998</v>
      </c>
      <c r="F285">
        <v>0.65913999999999995</v>
      </c>
      <c r="G285">
        <v>5.53E-4</v>
      </c>
      <c r="H285">
        <v>1.336E-2</v>
      </c>
      <c r="I285">
        <v>1.3913E-2</v>
      </c>
    </row>
    <row r="286" spans="1:9" x14ac:dyDescent="0.3">
      <c r="A286">
        <v>8300</v>
      </c>
      <c r="B286">
        <v>15</v>
      </c>
      <c r="C286">
        <v>43.865000000000002</v>
      </c>
      <c r="D286">
        <v>71.528000000000006</v>
      </c>
      <c r="E286">
        <v>0.98285999999999996</v>
      </c>
      <c r="F286">
        <v>0.65910000000000002</v>
      </c>
      <c r="G286">
        <v>5.5199999999999997E-4</v>
      </c>
      <c r="H286">
        <v>1.3361E-2</v>
      </c>
      <c r="I286">
        <v>1.3913E-2</v>
      </c>
    </row>
    <row r="287" spans="1:9" x14ac:dyDescent="0.3">
      <c r="A287">
        <v>8400</v>
      </c>
      <c r="B287">
        <v>15</v>
      </c>
      <c r="C287">
        <v>43.863</v>
      </c>
      <c r="D287">
        <v>71.515000000000001</v>
      </c>
      <c r="E287">
        <v>0.98289000000000004</v>
      </c>
      <c r="F287">
        <v>0.65907000000000004</v>
      </c>
      <c r="G287">
        <v>5.5099999999999995E-4</v>
      </c>
      <c r="H287">
        <v>1.3362000000000001E-2</v>
      </c>
      <c r="I287">
        <v>1.3913E-2</v>
      </c>
    </row>
    <row r="288" spans="1:9" x14ac:dyDescent="0.3">
      <c r="A288">
        <v>8600</v>
      </c>
      <c r="B288">
        <v>15</v>
      </c>
      <c r="C288">
        <v>43.86</v>
      </c>
      <c r="D288">
        <v>71.491</v>
      </c>
      <c r="E288">
        <v>0.98294999999999999</v>
      </c>
      <c r="F288">
        <v>0.65902000000000005</v>
      </c>
      <c r="G288">
        <v>5.4900000000000001E-4</v>
      </c>
      <c r="H288">
        <v>1.3363E-2</v>
      </c>
      <c r="I288">
        <v>1.3913E-2</v>
      </c>
    </row>
    <row r="289" spans="1:9" x14ac:dyDescent="0.3">
      <c r="A289">
        <v>8500</v>
      </c>
      <c r="B289">
        <v>15</v>
      </c>
      <c r="C289">
        <v>43.862000000000002</v>
      </c>
      <c r="D289">
        <v>71.501999999999995</v>
      </c>
      <c r="E289">
        <v>0.98292000000000002</v>
      </c>
      <c r="F289">
        <v>0.65905000000000002</v>
      </c>
      <c r="G289">
        <v>5.5000000000000003E-4</v>
      </c>
      <c r="H289">
        <v>1.3363E-2</v>
      </c>
      <c r="I289">
        <v>1.3913E-2</v>
      </c>
    </row>
    <row r="290" spans="1:9" x14ac:dyDescent="0.3">
      <c r="A290">
        <v>8800</v>
      </c>
      <c r="B290">
        <v>15</v>
      </c>
      <c r="C290">
        <v>43.857999999999997</v>
      </c>
      <c r="D290">
        <v>71.471000000000004</v>
      </c>
      <c r="E290">
        <v>0.98299999999999998</v>
      </c>
      <c r="F290">
        <v>0.65898000000000001</v>
      </c>
      <c r="G290">
        <v>5.4799999999999998E-4</v>
      </c>
      <c r="H290">
        <v>1.3363999999999999E-2</v>
      </c>
      <c r="I290">
        <v>1.3912000000000001E-2</v>
      </c>
    </row>
    <row r="291" spans="1:9" x14ac:dyDescent="0.3">
      <c r="A291">
        <v>8700</v>
      </c>
      <c r="B291">
        <v>15</v>
      </c>
      <c r="C291">
        <v>43.859000000000002</v>
      </c>
      <c r="D291">
        <v>71.48</v>
      </c>
      <c r="E291">
        <v>0.98297000000000001</v>
      </c>
      <c r="F291">
        <v>0.65900000000000003</v>
      </c>
      <c r="G291">
        <v>5.4799999999999998E-4</v>
      </c>
      <c r="H291">
        <v>1.3363999999999999E-2</v>
      </c>
      <c r="I291">
        <v>1.3912000000000001E-2</v>
      </c>
    </row>
    <row r="292" spans="1:9" x14ac:dyDescent="0.3">
      <c r="A292">
        <v>8000</v>
      </c>
      <c r="B292">
        <v>15</v>
      </c>
      <c r="C292">
        <v>43.975000000000001</v>
      </c>
      <c r="D292">
        <v>71.706999999999994</v>
      </c>
      <c r="E292">
        <v>0.98272999999999999</v>
      </c>
      <c r="F292">
        <v>0.65913999999999995</v>
      </c>
      <c r="G292">
        <v>5.5699999999999999E-4</v>
      </c>
      <c r="H292">
        <v>1.3363999999999999E-2</v>
      </c>
      <c r="I292">
        <v>1.3920999999999999E-2</v>
      </c>
    </row>
    <row r="293" spans="1:9" x14ac:dyDescent="0.3">
      <c r="A293">
        <v>8900</v>
      </c>
      <c r="B293">
        <v>15</v>
      </c>
      <c r="C293">
        <v>43.856999999999999</v>
      </c>
      <c r="D293">
        <v>71.462000000000003</v>
      </c>
      <c r="E293">
        <v>0.98302999999999996</v>
      </c>
      <c r="F293">
        <v>0.65896999999999994</v>
      </c>
      <c r="G293">
        <v>5.4699999999999996E-4</v>
      </c>
      <c r="H293">
        <v>1.3365E-2</v>
      </c>
      <c r="I293">
        <v>1.3911E-2</v>
      </c>
    </row>
    <row r="294" spans="1:9" x14ac:dyDescent="0.3">
      <c r="A294">
        <v>7100</v>
      </c>
      <c r="B294">
        <v>15</v>
      </c>
      <c r="C294">
        <v>44.161000000000001</v>
      </c>
      <c r="D294">
        <v>72.084000000000003</v>
      </c>
      <c r="E294">
        <v>0.98238000000000003</v>
      </c>
      <c r="F294">
        <v>0.65952999999999995</v>
      </c>
      <c r="G294">
        <v>5.71E-4</v>
      </c>
      <c r="H294">
        <v>1.3390000000000001E-2</v>
      </c>
      <c r="I294">
        <v>1.3962E-2</v>
      </c>
    </row>
    <row r="295" spans="1:9" x14ac:dyDescent="0.3">
      <c r="A295">
        <v>7200</v>
      </c>
      <c r="B295">
        <v>15</v>
      </c>
      <c r="C295">
        <v>44.156999999999996</v>
      </c>
      <c r="D295">
        <v>72.061000000000007</v>
      </c>
      <c r="E295">
        <v>0.98241999999999996</v>
      </c>
      <c r="F295">
        <v>0.65947</v>
      </c>
      <c r="G295">
        <v>5.6999999999999998E-4</v>
      </c>
      <c r="H295">
        <v>1.3391999999999999E-2</v>
      </c>
      <c r="I295">
        <v>1.3962E-2</v>
      </c>
    </row>
    <row r="296" spans="1:9" x14ac:dyDescent="0.3">
      <c r="A296">
        <v>7300</v>
      </c>
      <c r="B296">
        <v>15</v>
      </c>
      <c r="C296">
        <v>44.155999999999999</v>
      </c>
      <c r="D296">
        <v>72.043000000000006</v>
      </c>
      <c r="E296">
        <v>0.98246</v>
      </c>
      <c r="F296">
        <v>0.65942000000000001</v>
      </c>
      <c r="G296">
        <v>5.6899999999999995E-4</v>
      </c>
      <c r="H296">
        <v>1.3394E-2</v>
      </c>
      <c r="I296">
        <v>1.3963E-2</v>
      </c>
    </row>
    <row r="297" spans="1:9" x14ac:dyDescent="0.3">
      <c r="A297">
        <v>7400</v>
      </c>
      <c r="B297">
        <v>15</v>
      </c>
      <c r="C297">
        <v>44.155999999999999</v>
      </c>
      <c r="D297">
        <v>72.025999999999996</v>
      </c>
      <c r="E297">
        <v>0.98250000000000004</v>
      </c>
      <c r="F297">
        <v>0.65937000000000001</v>
      </c>
      <c r="G297">
        <v>5.6800000000000004E-4</v>
      </c>
      <c r="H297">
        <v>1.3396E-2</v>
      </c>
      <c r="I297">
        <v>1.3963E-2</v>
      </c>
    </row>
    <row r="298" spans="1:9" x14ac:dyDescent="0.3">
      <c r="A298">
        <v>7500</v>
      </c>
      <c r="B298">
        <v>15</v>
      </c>
      <c r="C298">
        <v>44.155999999999999</v>
      </c>
      <c r="D298">
        <v>72.010999999999996</v>
      </c>
      <c r="E298">
        <v>0.98253000000000001</v>
      </c>
      <c r="F298">
        <v>0.65932999999999997</v>
      </c>
      <c r="G298">
        <v>5.6700000000000001E-4</v>
      </c>
      <c r="H298">
        <v>1.3396999999999999E-2</v>
      </c>
      <c r="I298">
        <v>1.3963E-2</v>
      </c>
    </row>
    <row r="299" spans="1:9" x14ac:dyDescent="0.3">
      <c r="A299">
        <v>7000</v>
      </c>
      <c r="B299">
        <v>15</v>
      </c>
      <c r="C299">
        <v>44.293999999999997</v>
      </c>
      <c r="D299">
        <v>72.272999999999996</v>
      </c>
      <c r="E299">
        <v>0.98229999999999995</v>
      </c>
      <c r="F299">
        <v>0.65949000000000002</v>
      </c>
      <c r="G299">
        <v>5.7499999999999999E-4</v>
      </c>
      <c r="H299">
        <v>1.3396999999999999E-2</v>
      </c>
      <c r="I299">
        <v>1.3972E-2</v>
      </c>
    </row>
    <row r="300" spans="1:9" x14ac:dyDescent="0.3">
      <c r="A300">
        <v>7600</v>
      </c>
      <c r="B300">
        <v>15</v>
      </c>
      <c r="C300">
        <v>44.155999999999999</v>
      </c>
      <c r="D300">
        <v>71.997</v>
      </c>
      <c r="E300">
        <v>0.98257000000000005</v>
      </c>
      <c r="F300">
        <v>0.6593</v>
      </c>
      <c r="G300">
        <v>5.6499999999999996E-4</v>
      </c>
      <c r="H300">
        <v>1.3398E-2</v>
      </c>
      <c r="I300">
        <v>1.3963E-2</v>
      </c>
    </row>
    <row r="301" spans="1:9" x14ac:dyDescent="0.3">
      <c r="A301">
        <v>7700</v>
      </c>
      <c r="B301">
        <v>15</v>
      </c>
      <c r="C301">
        <v>44.155999999999999</v>
      </c>
      <c r="D301">
        <v>71.984999999999999</v>
      </c>
      <c r="E301">
        <v>0.98260000000000003</v>
      </c>
      <c r="F301">
        <v>0.65925999999999996</v>
      </c>
      <c r="G301">
        <v>5.6400000000000005E-4</v>
      </c>
      <c r="H301">
        <v>1.3398999999999999E-2</v>
      </c>
      <c r="I301">
        <v>1.3963E-2</v>
      </c>
    </row>
    <row r="302" spans="1:9" x14ac:dyDescent="0.3">
      <c r="A302">
        <v>7800</v>
      </c>
      <c r="B302">
        <v>15</v>
      </c>
      <c r="C302">
        <v>44.155999999999999</v>
      </c>
      <c r="D302">
        <v>71.974000000000004</v>
      </c>
      <c r="E302">
        <v>0.98263</v>
      </c>
      <c r="F302">
        <v>0.65922999999999998</v>
      </c>
      <c r="G302">
        <v>5.6300000000000002E-4</v>
      </c>
      <c r="H302">
        <v>1.34E-2</v>
      </c>
      <c r="I302">
        <v>1.3963E-2</v>
      </c>
    </row>
    <row r="303" spans="1:9" x14ac:dyDescent="0.3">
      <c r="A303">
        <v>7900</v>
      </c>
      <c r="B303">
        <v>15</v>
      </c>
      <c r="C303">
        <v>44.155999999999999</v>
      </c>
      <c r="D303">
        <v>71.962999999999994</v>
      </c>
      <c r="E303">
        <v>0.98267000000000004</v>
      </c>
      <c r="F303">
        <v>0.65920999999999996</v>
      </c>
      <c r="G303">
        <v>5.62E-4</v>
      </c>
      <c r="H303">
        <v>1.3401E-2</v>
      </c>
      <c r="I303">
        <v>1.3963E-2</v>
      </c>
    </row>
    <row r="304" spans="1:9" x14ac:dyDescent="0.3">
      <c r="A304">
        <v>6100</v>
      </c>
      <c r="B304">
        <v>15</v>
      </c>
      <c r="C304">
        <v>44.536999999999999</v>
      </c>
      <c r="D304">
        <v>72.763999999999996</v>
      </c>
      <c r="E304">
        <v>0.98185</v>
      </c>
      <c r="F304">
        <v>0.66005000000000003</v>
      </c>
      <c r="G304">
        <v>5.9500000000000004E-4</v>
      </c>
      <c r="H304">
        <v>1.3429999999999999E-2</v>
      </c>
      <c r="I304">
        <v>1.4024999999999999E-2</v>
      </c>
    </row>
    <row r="305" spans="1:9" x14ac:dyDescent="0.3">
      <c r="A305">
        <v>6200</v>
      </c>
      <c r="B305">
        <v>15</v>
      </c>
      <c r="C305">
        <v>44.530999999999999</v>
      </c>
      <c r="D305">
        <v>72.733999999999995</v>
      </c>
      <c r="E305">
        <v>0.9819</v>
      </c>
      <c r="F305">
        <v>0.65996999999999995</v>
      </c>
      <c r="G305">
        <v>5.9299999999999999E-4</v>
      </c>
      <c r="H305">
        <v>1.3433E-2</v>
      </c>
      <c r="I305">
        <v>1.4026E-2</v>
      </c>
    </row>
    <row r="306" spans="1:9" x14ac:dyDescent="0.3">
      <c r="A306">
        <v>6300</v>
      </c>
      <c r="B306">
        <v>15</v>
      </c>
      <c r="C306">
        <v>44.530999999999999</v>
      </c>
      <c r="D306">
        <v>72.709000000000003</v>
      </c>
      <c r="E306">
        <v>0.98194999999999999</v>
      </c>
      <c r="F306">
        <v>0.65988999999999998</v>
      </c>
      <c r="G306">
        <v>5.9100000000000005E-4</v>
      </c>
      <c r="H306">
        <v>1.3436E-2</v>
      </c>
      <c r="I306">
        <v>1.4028000000000001E-2</v>
      </c>
    </row>
    <row r="307" spans="1:9" x14ac:dyDescent="0.3">
      <c r="A307">
        <v>6400</v>
      </c>
      <c r="B307">
        <v>15</v>
      </c>
      <c r="C307">
        <v>44.530999999999999</v>
      </c>
      <c r="D307">
        <v>72.688000000000002</v>
      </c>
      <c r="E307">
        <v>0.98199999999999998</v>
      </c>
      <c r="F307">
        <v>0.65981999999999996</v>
      </c>
      <c r="G307">
        <v>5.9000000000000003E-4</v>
      </c>
      <c r="H307">
        <v>1.3439E-2</v>
      </c>
      <c r="I307">
        <v>1.4028000000000001E-2</v>
      </c>
    </row>
    <row r="308" spans="1:9" x14ac:dyDescent="0.3">
      <c r="A308">
        <v>6000</v>
      </c>
      <c r="B308">
        <v>15</v>
      </c>
      <c r="C308">
        <v>44.719000000000001</v>
      </c>
      <c r="D308">
        <v>73.016999999999996</v>
      </c>
      <c r="E308">
        <v>0.98172999999999999</v>
      </c>
      <c r="F308">
        <v>0.66</v>
      </c>
      <c r="G308">
        <v>5.9999999999999995E-4</v>
      </c>
      <c r="H308">
        <v>1.3439E-2</v>
      </c>
      <c r="I308">
        <v>1.4038999999999999E-2</v>
      </c>
    </row>
    <row r="309" spans="1:9" x14ac:dyDescent="0.3">
      <c r="A309">
        <v>6500</v>
      </c>
      <c r="B309">
        <v>15</v>
      </c>
      <c r="C309">
        <v>44.533000000000001</v>
      </c>
      <c r="D309">
        <v>72.67</v>
      </c>
      <c r="E309">
        <v>0.98204000000000002</v>
      </c>
      <c r="F309">
        <v>0.65976000000000001</v>
      </c>
      <c r="G309">
        <v>5.8799999999999998E-4</v>
      </c>
      <c r="H309">
        <v>1.3441E-2</v>
      </c>
      <c r="I309">
        <v>1.4029E-2</v>
      </c>
    </row>
    <row r="310" spans="1:9" x14ac:dyDescent="0.3">
      <c r="A310">
        <v>6600</v>
      </c>
      <c r="B310">
        <v>15</v>
      </c>
      <c r="C310">
        <v>44.533999999999999</v>
      </c>
      <c r="D310">
        <v>72.653000000000006</v>
      </c>
      <c r="E310">
        <v>0.98209000000000002</v>
      </c>
      <c r="F310">
        <v>0.65971000000000002</v>
      </c>
      <c r="G310">
        <v>5.8699999999999996E-4</v>
      </c>
      <c r="H310">
        <v>1.3442000000000001E-2</v>
      </c>
      <c r="I310">
        <v>1.4029E-2</v>
      </c>
    </row>
    <row r="311" spans="1:9" x14ac:dyDescent="0.3">
      <c r="A311">
        <v>6700</v>
      </c>
      <c r="B311">
        <v>15</v>
      </c>
      <c r="C311">
        <v>44.536999999999999</v>
      </c>
      <c r="D311">
        <v>72.638000000000005</v>
      </c>
      <c r="E311">
        <v>0.98212999999999995</v>
      </c>
      <c r="F311">
        <v>0.65966000000000002</v>
      </c>
      <c r="G311">
        <v>5.8500000000000002E-4</v>
      </c>
      <c r="H311">
        <v>1.3443999999999999E-2</v>
      </c>
      <c r="I311">
        <v>1.4029E-2</v>
      </c>
    </row>
    <row r="312" spans="1:9" x14ac:dyDescent="0.3">
      <c r="A312">
        <v>6800</v>
      </c>
      <c r="B312">
        <v>15</v>
      </c>
      <c r="C312">
        <v>44.539000000000001</v>
      </c>
      <c r="D312">
        <v>72.625</v>
      </c>
      <c r="E312">
        <v>0.98216999999999999</v>
      </c>
      <c r="F312">
        <v>0.65961999999999998</v>
      </c>
      <c r="G312">
        <v>5.8399999999999999E-4</v>
      </c>
      <c r="H312">
        <v>1.3445E-2</v>
      </c>
      <c r="I312">
        <v>1.4029E-2</v>
      </c>
    </row>
    <row r="313" spans="1:9" x14ac:dyDescent="0.3">
      <c r="A313">
        <v>6900</v>
      </c>
      <c r="B313">
        <v>15</v>
      </c>
      <c r="C313">
        <v>44.540999999999997</v>
      </c>
      <c r="D313">
        <v>72.613</v>
      </c>
      <c r="E313">
        <v>0.98221000000000003</v>
      </c>
      <c r="F313">
        <v>0.65958000000000006</v>
      </c>
      <c r="G313">
        <v>5.8299999999999997E-4</v>
      </c>
      <c r="H313">
        <v>1.3447000000000001E-2</v>
      </c>
      <c r="I313">
        <v>1.4029E-2</v>
      </c>
    </row>
    <row r="314" spans="1:9" x14ac:dyDescent="0.3">
      <c r="A314">
        <v>5100</v>
      </c>
      <c r="B314">
        <v>15</v>
      </c>
      <c r="C314">
        <v>45.055999999999997</v>
      </c>
      <c r="D314">
        <v>73.748999999999995</v>
      </c>
      <c r="E314">
        <v>0.98112999999999995</v>
      </c>
      <c r="F314">
        <v>0.66081999999999996</v>
      </c>
      <c r="G314">
        <v>6.2799999999999998E-4</v>
      </c>
      <c r="H314">
        <v>1.3485E-2</v>
      </c>
      <c r="I314">
        <v>1.4113000000000001E-2</v>
      </c>
    </row>
    <row r="315" spans="1:9" x14ac:dyDescent="0.3">
      <c r="A315">
        <v>5200</v>
      </c>
      <c r="B315">
        <v>15</v>
      </c>
      <c r="C315">
        <v>45.05</v>
      </c>
      <c r="D315">
        <v>73.698999999999998</v>
      </c>
      <c r="E315">
        <v>0.98119999999999996</v>
      </c>
      <c r="F315">
        <v>0.66069999999999995</v>
      </c>
      <c r="G315">
        <v>6.2600000000000004E-4</v>
      </c>
      <c r="H315">
        <v>1.349E-2</v>
      </c>
      <c r="I315">
        <v>1.4116E-2</v>
      </c>
    </row>
    <row r="316" spans="1:9" x14ac:dyDescent="0.3">
      <c r="A316">
        <v>5300</v>
      </c>
      <c r="B316">
        <v>15</v>
      </c>
      <c r="C316">
        <v>45.052</v>
      </c>
      <c r="D316">
        <v>73.658000000000001</v>
      </c>
      <c r="E316">
        <v>0.98126999999999998</v>
      </c>
      <c r="F316">
        <v>0.66057999999999995</v>
      </c>
      <c r="G316">
        <v>6.2299999999999996E-4</v>
      </c>
      <c r="H316">
        <v>1.3494000000000001E-2</v>
      </c>
      <c r="I316">
        <v>1.4118E-2</v>
      </c>
    </row>
    <row r="317" spans="1:9" x14ac:dyDescent="0.3">
      <c r="A317">
        <v>5400</v>
      </c>
      <c r="B317">
        <v>15</v>
      </c>
      <c r="C317">
        <v>45.057000000000002</v>
      </c>
      <c r="D317">
        <v>73.623000000000005</v>
      </c>
      <c r="E317">
        <v>0.98133000000000004</v>
      </c>
      <c r="F317">
        <v>0.66047999999999996</v>
      </c>
      <c r="G317">
        <v>6.2100000000000002E-4</v>
      </c>
      <c r="H317">
        <v>1.3498E-2</v>
      </c>
      <c r="I317">
        <v>1.4119E-2</v>
      </c>
    </row>
    <row r="318" spans="1:9" x14ac:dyDescent="0.3">
      <c r="A318">
        <v>5000</v>
      </c>
      <c r="B318">
        <v>15</v>
      </c>
      <c r="C318">
        <v>45.308999999999997</v>
      </c>
      <c r="D318">
        <v>74.123000000000005</v>
      </c>
      <c r="E318">
        <v>0.98096000000000005</v>
      </c>
      <c r="F318">
        <v>0.66073999999999999</v>
      </c>
      <c r="G318">
        <v>6.3500000000000004E-4</v>
      </c>
      <c r="H318">
        <v>1.3498E-2</v>
      </c>
      <c r="I318">
        <v>1.4134000000000001E-2</v>
      </c>
    </row>
    <row r="319" spans="1:9" x14ac:dyDescent="0.3">
      <c r="A319">
        <v>5500</v>
      </c>
      <c r="B319">
        <v>15</v>
      </c>
      <c r="C319">
        <v>45.063000000000002</v>
      </c>
      <c r="D319">
        <v>73.593000000000004</v>
      </c>
      <c r="E319">
        <v>0.98138999999999998</v>
      </c>
      <c r="F319">
        <v>0.66039999999999999</v>
      </c>
      <c r="G319">
        <v>6.1899999999999998E-4</v>
      </c>
      <c r="H319">
        <v>1.3501000000000001E-2</v>
      </c>
      <c r="I319">
        <v>1.4120000000000001E-2</v>
      </c>
    </row>
    <row r="320" spans="1:9" x14ac:dyDescent="0.3">
      <c r="A320">
        <v>5600</v>
      </c>
      <c r="B320">
        <v>15</v>
      </c>
      <c r="C320">
        <v>45.069000000000003</v>
      </c>
      <c r="D320">
        <v>73.564999999999998</v>
      </c>
      <c r="E320">
        <v>0.98145000000000004</v>
      </c>
      <c r="F320">
        <v>0.66032000000000002</v>
      </c>
      <c r="G320">
        <v>6.1700000000000004E-4</v>
      </c>
      <c r="H320">
        <v>1.3504E-2</v>
      </c>
      <c r="I320">
        <v>1.4121E-2</v>
      </c>
    </row>
    <row r="321" spans="1:9" x14ac:dyDescent="0.3">
      <c r="A321">
        <v>5700</v>
      </c>
      <c r="B321">
        <v>15</v>
      </c>
      <c r="C321">
        <v>45.075000000000003</v>
      </c>
      <c r="D321">
        <v>73.540000000000006</v>
      </c>
      <c r="E321">
        <v>0.98150000000000004</v>
      </c>
      <c r="F321">
        <v>0.66025</v>
      </c>
      <c r="G321">
        <v>6.1600000000000001E-4</v>
      </c>
      <c r="H321">
        <v>1.3506000000000001E-2</v>
      </c>
      <c r="I321">
        <v>1.4121E-2</v>
      </c>
    </row>
    <row r="322" spans="1:9" x14ac:dyDescent="0.3">
      <c r="A322">
        <v>5800</v>
      </c>
      <c r="B322">
        <v>15</v>
      </c>
      <c r="C322">
        <v>45.08</v>
      </c>
      <c r="D322">
        <v>73.516999999999996</v>
      </c>
      <c r="E322">
        <v>0.98155999999999999</v>
      </c>
      <c r="F322">
        <v>0.66017999999999999</v>
      </c>
      <c r="G322">
        <v>6.1399999999999996E-4</v>
      </c>
      <c r="H322">
        <v>1.3507999999999999E-2</v>
      </c>
      <c r="I322">
        <v>1.4121999999999999E-2</v>
      </c>
    </row>
    <row r="323" spans="1:9" x14ac:dyDescent="0.3">
      <c r="A323">
        <v>5900</v>
      </c>
      <c r="B323">
        <v>15</v>
      </c>
      <c r="C323">
        <v>45.085000000000001</v>
      </c>
      <c r="D323">
        <v>73.495000000000005</v>
      </c>
      <c r="E323">
        <v>0.98160999999999998</v>
      </c>
      <c r="F323">
        <v>0.66012000000000004</v>
      </c>
      <c r="G323">
        <v>6.1200000000000002E-4</v>
      </c>
      <c r="H323">
        <v>1.3509999999999999E-2</v>
      </c>
      <c r="I323">
        <v>1.4121999999999999E-2</v>
      </c>
    </row>
    <row r="324" spans="1:9" x14ac:dyDescent="0.3">
      <c r="A324">
        <v>4100</v>
      </c>
      <c r="B324">
        <v>15</v>
      </c>
      <c r="C324">
        <v>45.786999999999999</v>
      </c>
      <c r="D324">
        <v>75.174000000000007</v>
      </c>
      <c r="E324">
        <v>0.98009000000000002</v>
      </c>
      <c r="F324">
        <v>0.66193000000000002</v>
      </c>
      <c r="G324">
        <v>6.8000000000000005E-4</v>
      </c>
      <c r="H324">
        <v>1.3566999999999999E-2</v>
      </c>
      <c r="I324">
        <v>1.4246999999999999E-2</v>
      </c>
    </row>
    <row r="325" spans="1:9" x14ac:dyDescent="0.3">
      <c r="A325">
        <v>4200</v>
      </c>
      <c r="B325">
        <v>15</v>
      </c>
      <c r="C325">
        <v>45.779000000000003</v>
      </c>
      <c r="D325">
        <v>75.099999999999994</v>
      </c>
      <c r="E325">
        <v>0.98019999999999996</v>
      </c>
      <c r="F325">
        <v>0.66173999999999999</v>
      </c>
      <c r="G325">
        <v>6.7599999999999995E-4</v>
      </c>
      <c r="H325">
        <v>1.3575E-2</v>
      </c>
      <c r="I325">
        <v>1.4251E-2</v>
      </c>
    </row>
    <row r="326" spans="1:9" x14ac:dyDescent="0.3">
      <c r="A326">
        <v>4300</v>
      </c>
      <c r="B326">
        <v>15</v>
      </c>
      <c r="C326">
        <v>45.783999999999999</v>
      </c>
      <c r="D326">
        <v>75.045000000000002</v>
      </c>
      <c r="E326">
        <v>0.98028999999999999</v>
      </c>
      <c r="F326">
        <v>0.66156999999999999</v>
      </c>
      <c r="G326">
        <v>6.7299999999999999E-4</v>
      </c>
      <c r="H326">
        <v>1.3582E-2</v>
      </c>
      <c r="I326">
        <v>1.4255E-2</v>
      </c>
    </row>
    <row r="327" spans="1:9" x14ac:dyDescent="0.3">
      <c r="A327">
        <v>4400</v>
      </c>
      <c r="B327">
        <v>15</v>
      </c>
      <c r="C327">
        <v>45.792999999999999</v>
      </c>
      <c r="D327">
        <v>75</v>
      </c>
      <c r="E327">
        <v>0.98038000000000003</v>
      </c>
      <c r="F327">
        <v>0.66142999999999996</v>
      </c>
      <c r="G327">
        <v>6.7000000000000002E-4</v>
      </c>
      <c r="H327">
        <v>1.3587999999999999E-2</v>
      </c>
      <c r="I327">
        <v>1.4258E-2</v>
      </c>
    </row>
    <row r="328" spans="1:9" x14ac:dyDescent="0.3">
      <c r="A328">
        <v>4000</v>
      </c>
      <c r="B328">
        <v>15</v>
      </c>
      <c r="C328">
        <v>46.152000000000001</v>
      </c>
      <c r="D328">
        <v>75.733000000000004</v>
      </c>
      <c r="E328">
        <v>0.97980999999999996</v>
      </c>
      <c r="F328">
        <v>0.66176999999999997</v>
      </c>
      <c r="G328">
        <v>6.9200000000000002E-4</v>
      </c>
      <c r="H328">
        <v>1.3587999999999999E-2</v>
      </c>
      <c r="I328">
        <v>1.4279999999999999E-2</v>
      </c>
    </row>
    <row r="329" spans="1:9" x14ac:dyDescent="0.3">
      <c r="A329">
        <v>4500</v>
      </c>
      <c r="B329">
        <v>15</v>
      </c>
      <c r="C329">
        <v>45.805</v>
      </c>
      <c r="D329">
        <v>74.962999999999994</v>
      </c>
      <c r="E329">
        <v>0.98046</v>
      </c>
      <c r="F329">
        <v>0.66130999999999995</v>
      </c>
      <c r="G329">
        <v>6.6699999999999995E-4</v>
      </c>
      <c r="H329">
        <v>1.3592E-2</v>
      </c>
      <c r="I329">
        <v>1.4259000000000001E-2</v>
      </c>
    </row>
    <row r="330" spans="1:9" x14ac:dyDescent="0.3">
      <c r="A330">
        <v>4600</v>
      </c>
      <c r="B330">
        <v>15</v>
      </c>
      <c r="C330">
        <v>45.817</v>
      </c>
      <c r="D330">
        <v>74.929000000000002</v>
      </c>
      <c r="E330">
        <v>0.98053999999999997</v>
      </c>
      <c r="F330">
        <v>0.66119000000000006</v>
      </c>
      <c r="G330">
        <v>6.6500000000000001E-4</v>
      </c>
      <c r="H330">
        <v>1.3596E-2</v>
      </c>
      <c r="I330">
        <v>1.4260999999999999E-2</v>
      </c>
    </row>
    <row r="331" spans="1:9" x14ac:dyDescent="0.3">
      <c r="A331">
        <v>4700</v>
      </c>
      <c r="B331">
        <v>15</v>
      </c>
      <c r="C331">
        <v>45.829000000000001</v>
      </c>
      <c r="D331">
        <v>74.900000000000006</v>
      </c>
      <c r="E331">
        <v>0.98062000000000005</v>
      </c>
      <c r="F331">
        <v>0.66108999999999996</v>
      </c>
      <c r="G331">
        <v>6.6200000000000005E-4</v>
      </c>
      <c r="H331">
        <v>1.3599999999999999E-2</v>
      </c>
      <c r="I331">
        <v>1.4262E-2</v>
      </c>
    </row>
    <row r="332" spans="1:9" x14ac:dyDescent="0.3">
      <c r="A332">
        <v>4800</v>
      </c>
      <c r="B332">
        <v>15</v>
      </c>
      <c r="C332">
        <v>45.841000000000001</v>
      </c>
      <c r="D332">
        <v>74.873999999999995</v>
      </c>
      <c r="E332">
        <v>0.98068999999999995</v>
      </c>
      <c r="F332">
        <v>0.66098999999999997</v>
      </c>
      <c r="G332">
        <v>6.5899999999999997E-4</v>
      </c>
      <c r="H332">
        <v>1.3603000000000001E-2</v>
      </c>
      <c r="I332">
        <v>1.4263E-2</v>
      </c>
    </row>
    <row r="333" spans="1:9" x14ac:dyDescent="0.3">
      <c r="A333">
        <v>4900</v>
      </c>
      <c r="B333">
        <v>15</v>
      </c>
      <c r="C333">
        <v>45.850999999999999</v>
      </c>
      <c r="D333">
        <v>74.849000000000004</v>
      </c>
      <c r="E333">
        <v>0.98075999999999997</v>
      </c>
      <c r="F333">
        <v>0.66090000000000004</v>
      </c>
      <c r="G333">
        <v>6.5700000000000003E-4</v>
      </c>
      <c r="H333">
        <v>1.3606E-2</v>
      </c>
      <c r="I333">
        <v>1.4263E-2</v>
      </c>
    </row>
    <row r="334" spans="1:9" x14ac:dyDescent="0.3">
      <c r="A334">
        <v>3100</v>
      </c>
      <c r="B334">
        <v>15</v>
      </c>
      <c r="C334">
        <v>46.99</v>
      </c>
      <c r="D334">
        <v>77.341999999999999</v>
      </c>
      <c r="E334">
        <v>0.97845000000000004</v>
      </c>
      <c r="F334">
        <v>0.66349999999999998</v>
      </c>
      <c r="G334">
        <v>7.6900000000000004E-4</v>
      </c>
      <c r="H334">
        <v>1.3705E-2</v>
      </c>
      <c r="I334">
        <v>1.4475E-2</v>
      </c>
    </row>
    <row r="335" spans="1:9" x14ac:dyDescent="0.3">
      <c r="A335">
        <v>3200</v>
      </c>
      <c r="B335">
        <v>15</v>
      </c>
      <c r="C335">
        <v>46.962000000000003</v>
      </c>
      <c r="D335">
        <v>77.218999999999994</v>
      </c>
      <c r="E335">
        <v>0.97862000000000005</v>
      </c>
      <c r="F335">
        <v>0.66322000000000003</v>
      </c>
      <c r="G335">
        <v>7.6300000000000001E-4</v>
      </c>
      <c r="H335">
        <v>1.372E-2</v>
      </c>
      <c r="I335">
        <v>1.4482999999999999E-2</v>
      </c>
    </row>
    <row r="336" spans="1:9" x14ac:dyDescent="0.3">
      <c r="A336">
        <v>2900</v>
      </c>
      <c r="B336">
        <v>14</v>
      </c>
      <c r="C336">
        <v>60.213000000000001</v>
      </c>
      <c r="D336">
        <v>72.335999999999999</v>
      </c>
      <c r="E336">
        <v>0.94125000000000003</v>
      </c>
      <c r="F336">
        <v>0.69664999999999999</v>
      </c>
      <c r="G336">
        <v>2.3830000000000001E-3</v>
      </c>
      <c r="H336">
        <v>1.3723000000000001E-2</v>
      </c>
      <c r="I336">
        <v>1.6105999999999999E-2</v>
      </c>
    </row>
    <row r="337" spans="1:9" x14ac:dyDescent="0.3">
      <c r="A337">
        <v>3300</v>
      </c>
      <c r="B337">
        <v>15</v>
      </c>
      <c r="C337">
        <v>46.96</v>
      </c>
      <c r="D337">
        <v>77.141999999999996</v>
      </c>
      <c r="E337">
        <v>0.97877000000000003</v>
      </c>
      <c r="F337">
        <v>0.66296999999999995</v>
      </c>
      <c r="G337">
        <v>7.5900000000000002E-4</v>
      </c>
      <c r="H337">
        <v>1.3731E-2</v>
      </c>
      <c r="I337">
        <v>1.4489999999999999E-2</v>
      </c>
    </row>
    <row r="338" spans="1:9" x14ac:dyDescent="0.3">
      <c r="A338">
        <v>3400</v>
      </c>
      <c r="B338">
        <v>15</v>
      </c>
      <c r="C338">
        <v>46.969000000000001</v>
      </c>
      <c r="D338">
        <v>77.085999999999999</v>
      </c>
      <c r="E338">
        <v>0.97889999999999999</v>
      </c>
      <c r="F338">
        <v>0.66276999999999997</v>
      </c>
      <c r="G338">
        <v>7.54E-4</v>
      </c>
      <c r="H338">
        <v>1.3741E-2</v>
      </c>
      <c r="I338">
        <v>1.4494999999999999E-2</v>
      </c>
    </row>
    <row r="339" spans="1:9" x14ac:dyDescent="0.3">
      <c r="A339">
        <v>3000</v>
      </c>
      <c r="B339">
        <v>15</v>
      </c>
      <c r="C339">
        <v>47.6</v>
      </c>
      <c r="D339">
        <v>78.284000000000006</v>
      </c>
      <c r="E339">
        <v>0.97792000000000001</v>
      </c>
      <c r="F339">
        <v>0.66310999999999998</v>
      </c>
      <c r="G339">
        <v>7.9199999999999995E-4</v>
      </c>
      <c r="H339">
        <v>1.3742000000000001E-2</v>
      </c>
      <c r="I339">
        <v>1.4534E-2</v>
      </c>
    </row>
    <row r="340" spans="1:9" x14ac:dyDescent="0.3">
      <c r="A340">
        <v>3500</v>
      </c>
      <c r="B340">
        <v>15</v>
      </c>
      <c r="C340">
        <v>46.981000000000002</v>
      </c>
      <c r="D340">
        <v>77.042000000000002</v>
      </c>
      <c r="E340">
        <v>0.97902999999999996</v>
      </c>
      <c r="F340">
        <v>0.66259000000000001</v>
      </c>
      <c r="G340">
        <v>7.5000000000000002E-4</v>
      </c>
      <c r="H340">
        <v>1.3748E-2</v>
      </c>
      <c r="I340">
        <v>1.4498E-2</v>
      </c>
    </row>
    <row r="341" spans="1:9" x14ac:dyDescent="0.3">
      <c r="A341">
        <v>3600</v>
      </c>
      <c r="B341">
        <v>15</v>
      </c>
      <c r="C341">
        <v>46.997</v>
      </c>
      <c r="D341">
        <v>77.004999999999995</v>
      </c>
      <c r="E341">
        <v>0.97914000000000001</v>
      </c>
      <c r="F341">
        <v>0.66242999999999996</v>
      </c>
      <c r="G341">
        <v>7.4600000000000003E-4</v>
      </c>
      <c r="H341">
        <v>1.3755E-2</v>
      </c>
      <c r="I341">
        <v>1.4501E-2</v>
      </c>
    </row>
    <row r="342" spans="1:9" x14ac:dyDescent="0.3">
      <c r="A342">
        <v>2800</v>
      </c>
      <c r="B342">
        <v>14</v>
      </c>
      <c r="C342">
        <v>60.290999999999997</v>
      </c>
      <c r="D342">
        <v>72.096999999999994</v>
      </c>
      <c r="E342">
        <v>0.94042999999999999</v>
      </c>
      <c r="F342">
        <v>0.69623000000000002</v>
      </c>
      <c r="G342">
        <v>2.4160000000000002E-3</v>
      </c>
      <c r="H342">
        <v>1.3757E-2</v>
      </c>
      <c r="I342">
        <v>1.6173E-2</v>
      </c>
    </row>
    <row r="343" spans="1:9" x14ac:dyDescent="0.3">
      <c r="A343">
        <v>3700</v>
      </c>
      <c r="B343">
        <v>15</v>
      </c>
      <c r="C343">
        <v>47.014000000000003</v>
      </c>
      <c r="D343">
        <v>76.974000000000004</v>
      </c>
      <c r="E343">
        <v>0.97924999999999995</v>
      </c>
      <c r="F343">
        <v>0.66227999999999998</v>
      </c>
      <c r="G343">
        <v>7.4200000000000004E-4</v>
      </c>
      <c r="H343">
        <v>1.3761000000000001E-2</v>
      </c>
      <c r="I343">
        <v>1.4503E-2</v>
      </c>
    </row>
    <row r="344" spans="1:9" x14ac:dyDescent="0.3">
      <c r="A344">
        <v>3800</v>
      </c>
      <c r="B344">
        <v>15</v>
      </c>
      <c r="C344">
        <v>47.029000000000003</v>
      </c>
      <c r="D344">
        <v>76.947000000000003</v>
      </c>
      <c r="E344">
        <v>0.97936000000000001</v>
      </c>
      <c r="F344">
        <v>0.66213</v>
      </c>
      <c r="G344">
        <v>7.3800000000000005E-4</v>
      </c>
      <c r="H344">
        <v>1.3766E-2</v>
      </c>
      <c r="I344">
        <v>1.4505000000000001E-2</v>
      </c>
    </row>
    <row r="345" spans="1:9" x14ac:dyDescent="0.3">
      <c r="A345">
        <v>3900</v>
      </c>
      <c r="B345">
        <v>15</v>
      </c>
      <c r="C345">
        <v>47.043999999999997</v>
      </c>
      <c r="D345">
        <v>76.924000000000007</v>
      </c>
      <c r="E345">
        <v>0.97946999999999995</v>
      </c>
      <c r="F345">
        <v>0.66198999999999997</v>
      </c>
      <c r="G345">
        <v>7.3499999999999998E-4</v>
      </c>
      <c r="H345">
        <v>1.3771E-2</v>
      </c>
      <c r="I345">
        <v>1.4506E-2</v>
      </c>
    </row>
    <row r="346" spans="1:9" x14ac:dyDescent="0.3">
      <c r="A346">
        <v>2700</v>
      </c>
      <c r="B346">
        <v>14</v>
      </c>
      <c r="C346">
        <v>60.36</v>
      </c>
      <c r="D346">
        <v>71.846000000000004</v>
      </c>
      <c r="E346">
        <v>0.93957000000000002</v>
      </c>
      <c r="F346">
        <v>0.69579000000000002</v>
      </c>
      <c r="G346">
        <v>2.4489999999999998E-3</v>
      </c>
      <c r="H346">
        <v>1.3793E-2</v>
      </c>
      <c r="I346">
        <v>1.6241999999999999E-2</v>
      </c>
    </row>
    <row r="347" spans="1:9" x14ac:dyDescent="0.3">
      <c r="A347">
        <v>2600</v>
      </c>
      <c r="B347">
        <v>14</v>
      </c>
      <c r="C347">
        <v>60.426000000000002</v>
      </c>
      <c r="D347">
        <v>71.585999999999999</v>
      </c>
      <c r="E347">
        <v>0.93869000000000002</v>
      </c>
      <c r="F347">
        <v>0.69532000000000005</v>
      </c>
      <c r="G347">
        <v>2.4840000000000001E-3</v>
      </c>
      <c r="H347">
        <v>1.383E-2</v>
      </c>
      <c r="I347">
        <v>1.6313999999999999E-2</v>
      </c>
    </row>
    <row r="348" spans="1:9" x14ac:dyDescent="0.3">
      <c r="A348">
        <v>2500</v>
      </c>
      <c r="B348">
        <v>14</v>
      </c>
      <c r="C348">
        <v>60.497999999999998</v>
      </c>
      <c r="D348">
        <v>71.325999999999993</v>
      </c>
      <c r="E348">
        <v>0.93776999999999999</v>
      </c>
      <c r="F348">
        <v>0.69484000000000001</v>
      </c>
      <c r="G348">
        <v>2.5209999999999998E-3</v>
      </c>
      <c r="H348">
        <v>1.3868E-2</v>
      </c>
      <c r="I348">
        <v>1.6389000000000001E-2</v>
      </c>
    </row>
    <row r="349" spans="1:9" x14ac:dyDescent="0.3">
      <c r="A349">
        <v>2400</v>
      </c>
      <c r="B349">
        <v>14</v>
      </c>
      <c r="C349">
        <v>60.578000000000003</v>
      </c>
      <c r="D349">
        <v>71.073999999999998</v>
      </c>
      <c r="E349">
        <v>0.93679999999999997</v>
      </c>
      <c r="F349">
        <v>0.69433</v>
      </c>
      <c r="G349">
        <v>2.5600000000000002E-3</v>
      </c>
      <c r="H349">
        <v>1.3908999999999999E-2</v>
      </c>
      <c r="I349">
        <v>1.6469000000000001E-2</v>
      </c>
    </row>
    <row r="350" spans="1:9" x14ac:dyDescent="0.3">
      <c r="A350">
        <v>2300</v>
      </c>
      <c r="B350">
        <v>14</v>
      </c>
      <c r="C350">
        <v>60.667000000000002</v>
      </c>
      <c r="D350">
        <v>70.822000000000003</v>
      </c>
      <c r="E350">
        <v>0.93576999999999999</v>
      </c>
      <c r="F350">
        <v>0.69379999999999997</v>
      </c>
      <c r="G350">
        <v>2.6020000000000001E-3</v>
      </c>
      <c r="H350">
        <v>1.3953E-2</v>
      </c>
      <c r="I350">
        <v>1.6555E-2</v>
      </c>
    </row>
    <row r="351" spans="1:9" x14ac:dyDescent="0.3">
      <c r="A351">
        <v>2100</v>
      </c>
      <c r="B351">
        <v>15</v>
      </c>
      <c r="C351">
        <v>49.606999999999999</v>
      </c>
      <c r="D351">
        <v>80.885999999999996</v>
      </c>
      <c r="E351">
        <v>0.97550000000000003</v>
      </c>
      <c r="F351">
        <v>0.66563000000000005</v>
      </c>
      <c r="G351">
        <v>9.5100000000000002E-4</v>
      </c>
      <c r="H351">
        <v>1.3988E-2</v>
      </c>
      <c r="I351">
        <v>1.4938999999999999E-2</v>
      </c>
    </row>
    <row r="352" spans="1:9" x14ac:dyDescent="0.3">
      <c r="A352">
        <v>2200</v>
      </c>
      <c r="B352">
        <v>14</v>
      </c>
      <c r="C352">
        <v>60.819000000000003</v>
      </c>
      <c r="D352">
        <v>70.590999999999994</v>
      </c>
      <c r="E352">
        <v>0.93462999999999996</v>
      </c>
      <c r="F352">
        <v>0.69325000000000003</v>
      </c>
      <c r="G352">
        <v>2.6489999999999999E-3</v>
      </c>
      <c r="H352">
        <v>1.4002000000000001E-2</v>
      </c>
      <c r="I352">
        <v>1.6650999999999999E-2</v>
      </c>
    </row>
    <row r="353" spans="1:9" x14ac:dyDescent="0.3">
      <c r="A353">
        <v>2200</v>
      </c>
      <c r="B353">
        <v>15</v>
      </c>
      <c r="C353">
        <v>49.476999999999997</v>
      </c>
      <c r="D353">
        <v>80.683000000000007</v>
      </c>
      <c r="E353">
        <v>0.97582999999999998</v>
      </c>
      <c r="F353">
        <v>0.66525000000000001</v>
      </c>
      <c r="G353">
        <v>9.41E-4</v>
      </c>
      <c r="H353">
        <v>1.4014E-2</v>
      </c>
      <c r="I353">
        <v>1.4955E-2</v>
      </c>
    </row>
    <row r="354" spans="1:9" x14ac:dyDescent="0.3">
      <c r="A354">
        <v>2300</v>
      </c>
      <c r="B354">
        <v>15</v>
      </c>
      <c r="C354">
        <v>49.423000000000002</v>
      </c>
      <c r="D354">
        <v>80.597999999999999</v>
      </c>
      <c r="E354">
        <v>0.97607999999999995</v>
      </c>
      <c r="F354">
        <v>0.66491999999999996</v>
      </c>
      <c r="G354">
        <v>9.3300000000000002E-4</v>
      </c>
      <c r="H354">
        <v>1.4035000000000001E-2</v>
      </c>
      <c r="I354">
        <v>1.4966999999999999E-2</v>
      </c>
    </row>
    <row r="355" spans="1:9" x14ac:dyDescent="0.3">
      <c r="A355">
        <v>2400</v>
      </c>
      <c r="B355">
        <v>15</v>
      </c>
      <c r="C355">
        <v>49.393000000000001</v>
      </c>
      <c r="D355">
        <v>80.551000000000002</v>
      </c>
      <c r="E355">
        <v>0.97631000000000001</v>
      </c>
      <c r="F355">
        <v>0.66464000000000001</v>
      </c>
      <c r="G355">
        <v>9.2500000000000004E-4</v>
      </c>
      <c r="H355">
        <v>1.4050999999999999E-2</v>
      </c>
      <c r="I355">
        <v>1.4977000000000001E-2</v>
      </c>
    </row>
    <row r="356" spans="1:9" x14ac:dyDescent="0.3">
      <c r="A356">
        <v>2100</v>
      </c>
      <c r="B356">
        <v>14</v>
      </c>
      <c r="C356">
        <v>61.195</v>
      </c>
      <c r="D356">
        <v>70.543000000000006</v>
      </c>
      <c r="E356">
        <v>0.93327000000000004</v>
      </c>
      <c r="F356">
        <v>0.69264000000000003</v>
      </c>
      <c r="G356">
        <v>2.7100000000000002E-3</v>
      </c>
      <c r="H356">
        <v>1.4061000000000001E-2</v>
      </c>
      <c r="I356">
        <v>1.6771000000000001E-2</v>
      </c>
    </row>
    <row r="357" spans="1:9" x14ac:dyDescent="0.3">
      <c r="A357">
        <v>2500</v>
      </c>
      <c r="B357">
        <v>15</v>
      </c>
      <c r="C357">
        <v>49.383000000000003</v>
      </c>
      <c r="D357">
        <v>80.522999999999996</v>
      </c>
      <c r="E357">
        <v>0.97650999999999999</v>
      </c>
      <c r="F357">
        <v>0.66437999999999997</v>
      </c>
      <c r="G357">
        <v>9.19E-4</v>
      </c>
      <c r="H357">
        <v>1.4064999999999999E-2</v>
      </c>
      <c r="I357">
        <v>1.4984000000000001E-2</v>
      </c>
    </row>
    <row r="358" spans="1:9" x14ac:dyDescent="0.3">
      <c r="A358">
        <v>2000</v>
      </c>
      <c r="B358">
        <v>15</v>
      </c>
      <c r="C358">
        <v>50.914000000000001</v>
      </c>
      <c r="D358">
        <v>82.724000000000004</v>
      </c>
      <c r="E358">
        <v>0.97431999999999996</v>
      </c>
      <c r="F358">
        <v>0.66437000000000002</v>
      </c>
      <c r="G358">
        <v>1.0009999999999999E-3</v>
      </c>
      <c r="H358">
        <v>1.4073E-2</v>
      </c>
      <c r="I358">
        <v>1.5074000000000001E-2</v>
      </c>
    </row>
    <row r="359" spans="1:9" x14ac:dyDescent="0.3">
      <c r="A359">
        <v>2600</v>
      </c>
      <c r="B359">
        <v>15</v>
      </c>
      <c r="C359">
        <v>49.384999999999998</v>
      </c>
      <c r="D359">
        <v>80.507000000000005</v>
      </c>
      <c r="E359">
        <v>0.97670000000000001</v>
      </c>
      <c r="F359">
        <v>0.66413</v>
      </c>
      <c r="G359">
        <v>9.1200000000000005E-4</v>
      </c>
      <c r="H359">
        <v>1.4076999999999999E-2</v>
      </c>
      <c r="I359">
        <v>1.499E-2</v>
      </c>
    </row>
    <row r="360" spans="1:9" x14ac:dyDescent="0.3">
      <c r="A360">
        <v>2700</v>
      </c>
      <c r="B360">
        <v>15</v>
      </c>
      <c r="C360">
        <v>49.393000000000001</v>
      </c>
      <c r="D360">
        <v>80.498000000000005</v>
      </c>
      <c r="E360">
        <v>0.97687999999999997</v>
      </c>
      <c r="F360">
        <v>0.66388999999999998</v>
      </c>
      <c r="G360">
        <v>9.0600000000000001E-4</v>
      </c>
      <c r="H360">
        <v>1.4088E-2</v>
      </c>
      <c r="I360">
        <v>1.4995E-2</v>
      </c>
    </row>
    <row r="361" spans="1:9" x14ac:dyDescent="0.3">
      <c r="A361">
        <v>2800</v>
      </c>
      <c r="B361">
        <v>15</v>
      </c>
      <c r="C361">
        <v>49.402000000000001</v>
      </c>
      <c r="D361">
        <v>80.494</v>
      </c>
      <c r="E361">
        <v>0.97704999999999997</v>
      </c>
      <c r="F361">
        <v>0.66366000000000003</v>
      </c>
      <c r="G361">
        <v>9.01E-4</v>
      </c>
      <c r="H361">
        <v>1.4097999999999999E-2</v>
      </c>
      <c r="I361">
        <v>1.4999E-2</v>
      </c>
    </row>
    <row r="362" spans="1:9" x14ac:dyDescent="0.3">
      <c r="A362">
        <v>2900</v>
      </c>
      <c r="B362">
        <v>15</v>
      </c>
      <c r="C362">
        <v>49.41</v>
      </c>
      <c r="D362">
        <v>80.492999999999995</v>
      </c>
      <c r="E362">
        <v>0.97721999999999998</v>
      </c>
      <c r="F362">
        <v>0.66344000000000003</v>
      </c>
      <c r="G362">
        <v>8.9499999999999996E-4</v>
      </c>
      <c r="H362">
        <v>1.4107E-2</v>
      </c>
      <c r="I362">
        <v>1.5002E-2</v>
      </c>
    </row>
    <row r="363" spans="1:9" x14ac:dyDescent="0.3">
      <c r="A363">
        <v>2000</v>
      </c>
      <c r="B363">
        <v>14</v>
      </c>
      <c r="C363">
        <v>66.3</v>
      </c>
      <c r="D363">
        <v>75.373000000000005</v>
      </c>
      <c r="E363">
        <v>0.92837000000000003</v>
      </c>
      <c r="F363">
        <v>0.69274000000000002</v>
      </c>
      <c r="G363">
        <v>3.026E-3</v>
      </c>
      <c r="H363">
        <v>1.4324999999999999E-2</v>
      </c>
      <c r="I363">
        <v>1.7350999999999998E-2</v>
      </c>
    </row>
    <row r="364" spans="1:9" x14ac:dyDescent="0.3">
      <c r="A364">
        <v>1100</v>
      </c>
      <c r="B364">
        <v>15</v>
      </c>
      <c r="C364">
        <v>56.805</v>
      </c>
      <c r="D364">
        <v>88.05</v>
      </c>
      <c r="E364">
        <v>0.96909999999999996</v>
      </c>
      <c r="F364">
        <v>0.66839000000000004</v>
      </c>
      <c r="G364">
        <v>1.4480000000000001E-3</v>
      </c>
      <c r="H364">
        <v>1.489E-2</v>
      </c>
      <c r="I364">
        <v>1.6338999999999999E-2</v>
      </c>
    </row>
    <row r="365" spans="1:9" x14ac:dyDescent="0.3">
      <c r="A365">
        <v>1200</v>
      </c>
      <c r="B365">
        <v>15</v>
      </c>
      <c r="C365">
        <v>56.436</v>
      </c>
      <c r="D365">
        <v>87.516999999999996</v>
      </c>
      <c r="E365">
        <v>0.96982000000000002</v>
      </c>
      <c r="F365">
        <v>0.66830000000000001</v>
      </c>
      <c r="G365">
        <v>1.4270000000000001E-3</v>
      </c>
      <c r="H365">
        <v>1.4893E-2</v>
      </c>
      <c r="I365">
        <v>1.6320000000000001E-2</v>
      </c>
    </row>
    <row r="366" spans="1:9" x14ac:dyDescent="0.3">
      <c r="A366">
        <v>1300</v>
      </c>
      <c r="B366">
        <v>15</v>
      </c>
      <c r="C366">
        <v>56.262999999999998</v>
      </c>
      <c r="D366">
        <v>87.418000000000006</v>
      </c>
      <c r="E366">
        <v>0.97033000000000003</v>
      </c>
      <c r="F366">
        <v>0.66795000000000004</v>
      </c>
      <c r="G366">
        <v>1.4120000000000001E-3</v>
      </c>
      <c r="H366">
        <v>1.491E-2</v>
      </c>
      <c r="I366">
        <v>1.6322E-2</v>
      </c>
    </row>
    <row r="367" spans="1:9" x14ac:dyDescent="0.3">
      <c r="A367">
        <v>1400</v>
      </c>
      <c r="B367">
        <v>15</v>
      </c>
      <c r="C367">
        <v>56.152999999999999</v>
      </c>
      <c r="D367">
        <v>87.456999999999994</v>
      </c>
      <c r="E367">
        <v>0.97075999999999996</v>
      </c>
      <c r="F367">
        <v>0.66749000000000003</v>
      </c>
      <c r="G367">
        <v>1.4E-3</v>
      </c>
      <c r="H367">
        <v>1.4931E-2</v>
      </c>
      <c r="I367">
        <v>1.6330999999999998E-2</v>
      </c>
    </row>
    <row r="368" spans="1:9" x14ac:dyDescent="0.3">
      <c r="A368">
        <v>1500</v>
      </c>
      <c r="B368">
        <v>15</v>
      </c>
      <c r="C368">
        <v>56.081000000000003</v>
      </c>
      <c r="D368">
        <v>87.551000000000002</v>
      </c>
      <c r="E368">
        <v>0.97113000000000005</v>
      </c>
      <c r="F368">
        <v>0.66698000000000002</v>
      </c>
      <c r="G368">
        <v>1.3879999999999999E-3</v>
      </c>
      <c r="H368">
        <v>1.4954E-2</v>
      </c>
      <c r="I368">
        <v>1.6343E-2</v>
      </c>
    </row>
    <row r="369" spans="1:9" x14ac:dyDescent="0.3">
      <c r="A369">
        <v>1600</v>
      </c>
      <c r="B369">
        <v>15</v>
      </c>
      <c r="C369">
        <v>56.021000000000001</v>
      </c>
      <c r="D369">
        <v>87.671999999999997</v>
      </c>
      <c r="E369">
        <v>0.97146999999999994</v>
      </c>
      <c r="F369">
        <v>0.66644999999999999</v>
      </c>
      <c r="G369">
        <v>1.3780000000000001E-3</v>
      </c>
      <c r="H369">
        <v>1.4978E-2</v>
      </c>
      <c r="I369">
        <v>1.6355999999999999E-2</v>
      </c>
    </row>
    <row r="370" spans="1:9" x14ac:dyDescent="0.3">
      <c r="A370">
        <v>1700</v>
      </c>
      <c r="B370">
        <v>15</v>
      </c>
      <c r="C370">
        <v>55.972000000000001</v>
      </c>
      <c r="D370">
        <v>87.802999999999997</v>
      </c>
      <c r="E370">
        <v>0.97177999999999998</v>
      </c>
      <c r="F370">
        <v>0.66593000000000002</v>
      </c>
      <c r="G370">
        <v>1.3680000000000001E-3</v>
      </c>
      <c r="H370">
        <v>1.5001E-2</v>
      </c>
      <c r="I370">
        <v>1.6368000000000001E-2</v>
      </c>
    </row>
    <row r="371" spans="1:9" x14ac:dyDescent="0.3">
      <c r="A371">
        <v>1800</v>
      </c>
      <c r="B371">
        <v>15</v>
      </c>
      <c r="C371">
        <v>55.932000000000002</v>
      </c>
      <c r="D371">
        <v>87.933999999999997</v>
      </c>
      <c r="E371">
        <v>0.97206999999999999</v>
      </c>
      <c r="F371">
        <v>0.66542999999999997</v>
      </c>
      <c r="G371">
        <v>1.358E-3</v>
      </c>
      <c r="H371">
        <v>1.5022000000000001E-2</v>
      </c>
      <c r="I371">
        <v>1.6379999999999999E-2</v>
      </c>
    </row>
    <row r="372" spans="1:9" x14ac:dyDescent="0.3">
      <c r="A372">
        <v>1900</v>
      </c>
      <c r="B372">
        <v>15</v>
      </c>
      <c r="C372">
        <v>55.884</v>
      </c>
      <c r="D372">
        <v>88.061000000000007</v>
      </c>
      <c r="E372">
        <v>0.97235000000000005</v>
      </c>
      <c r="F372">
        <v>0.66493000000000002</v>
      </c>
      <c r="G372">
        <v>1.348E-3</v>
      </c>
      <c r="H372">
        <v>1.5042E-2</v>
      </c>
      <c r="I372">
        <v>1.6389000000000001E-2</v>
      </c>
    </row>
    <row r="373" spans="1:9" x14ac:dyDescent="0.3">
      <c r="A373">
        <v>1000</v>
      </c>
      <c r="B373">
        <v>15</v>
      </c>
      <c r="C373">
        <v>60.792000000000002</v>
      </c>
      <c r="D373">
        <v>94.188999999999993</v>
      </c>
      <c r="E373">
        <v>0.96506999999999998</v>
      </c>
      <c r="F373">
        <v>0.66405999999999998</v>
      </c>
      <c r="G373">
        <v>1.647E-3</v>
      </c>
      <c r="H373">
        <v>1.5270000000000001E-2</v>
      </c>
      <c r="I373">
        <v>1.6917000000000001E-2</v>
      </c>
    </row>
    <row r="374" spans="1:9" x14ac:dyDescent="0.3">
      <c r="A374">
        <v>1900</v>
      </c>
      <c r="B374">
        <v>14</v>
      </c>
      <c r="C374">
        <v>75.536000000000001</v>
      </c>
      <c r="D374">
        <v>85.325999999999993</v>
      </c>
      <c r="E374">
        <v>0.92179999999999995</v>
      </c>
      <c r="F374">
        <v>0.69184999999999997</v>
      </c>
      <c r="G374">
        <v>4.0740000000000004E-3</v>
      </c>
      <c r="H374">
        <v>1.6233999999999998E-2</v>
      </c>
      <c r="I374">
        <v>2.0309000000000001E-2</v>
      </c>
    </row>
    <row r="375" spans="1:9" x14ac:dyDescent="0.3">
      <c r="A375">
        <v>1800</v>
      </c>
      <c r="B375">
        <v>14</v>
      </c>
      <c r="C375">
        <v>76.289000000000001</v>
      </c>
      <c r="D375">
        <v>85.650999999999996</v>
      </c>
      <c r="E375">
        <v>0.92023999999999995</v>
      </c>
      <c r="F375">
        <v>0.69089</v>
      </c>
      <c r="G375">
        <v>4.1710000000000002E-3</v>
      </c>
      <c r="H375">
        <v>1.6344999999999998E-2</v>
      </c>
      <c r="I375">
        <v>2.0516E-2</v>
      </c>
    </row>
    <row r="376" spans="1:9" x14ac:dyDescent="0.3">
      <c r="A376">
        <v>1700</v>
      </c>
      <c r="B376">
        <v>14</v>
      </c>
      <c r="C376">
        <v>77.066000000000003</v>
      </c>
      <c r="D376">
        <v>86.004999999999995</v>
      </c>
      <c r="E376">
        <v>0.91864000000000001</v>
      </c>
      <c r="F376">
        <v>0.68991000000000002</v>
      </c>
      <c r="G376">
        <v>4.2719999999999998E-3</v>
      </c>
      <c r="H376">
        <v>1.6459000000000001E-2</v>
      </c>
      <c r="I376">
        <v>2.0730999999999999E-2</v>
      </c>
    </row>
    <row r="377" spans="1:9" x14ac:dyDescent="0.3">
      <c r="A377">
        <v>1600</v>
      </c>
      <c r="B377">
        <v>14</v>
      </c>
      <c r="C377">
        <v>77.887</v>
      </c>
      <c r="D377">
        <v>86.405000000000001</v>
      </c>
      <c r="E377">
        <v>0.91698999999999997</v>
      </c>
      <c r="F377">
        <v>0.68893000000000004</v>
      </c>
      <c r="G377">
        <v>4.3779999999999999E-3</v>
      </c>
      <c r="H377">
        <v>1.6579E-2</v>
      </c>
      <c r="I377">
        <v>2.0958000000000001E-2</v>
      </c>
    </row>
    <row r="378" spans="1:9" x14ac:dyDescent="0.3">
      <c r="A378">
        <v>1500</v>
      </c>
      <c r="B378">
        <v>14</v>
      </c>
      <c r="C378">
        <v>78.828999999999994</v>
      </c>
      <c r="D378">
        <v>86.879000000000005</v>
      </c>
      <c r="E378">
        <v>0.91525000000000001</v>
      </c>
      <c r="F378">
        <v>0.68794999999999995</v>
      </c>
      <c r="G378">
        <v>4.4939999999999997E-3</v>
      </c>
      <c r="H378">
        <v>1.6709999999999999E-2</v>
      </c>
      <c r="I378">
        <v>2.1203E-2</v>
      </c>
    </row>
    <row r="379" spans="1:9" x14ac:dyDescent="0.3">
      <c r="A379">
        <v>1400</v>
      </c>
      <c r="B379">
        <v>14</v>
      </c>
      <c r="C379">
        <v>79.86</v>
      </c>
      <c r="D379">
        <v>87.48</v>
      </c>
      <c r="E379">
        <v>0.91337999999999997</v>
      </c>
      <c r="F379">
        <v>0.68696000000000002</v>
      </c>
      <c r="G379">
        <v>4.6220000000000002E-3</v>
      </c>
      <c r="H379">
        <v>1.6855999999999999E-2</v>
      </c>
      <c r="I379">
        <v>2.1478000000000001E-2</v>
      </c>
    </row>
    <row r="380" spans="1:9" x14ac:dyDescent="0.3">
      <c r="A380">
        <v>1300</v>
      </c>
      <c r="B380">
        <v>14</v>
      </c>
      <c r="C380">
        <v>81.031999999999996</v>
      </c>
      <c r="D380">
        <v>88.287000000000006</v>
      </c>
      <c r="E380">
        <v>0.91130999999999995</v>
      </c>
      <c r="F380">
        <v>0.68593999999999999</v>
      </c>
      <c r="G380">
        <v>4.7689999999999998E-3</v>
      </c>
      <c r="H380">
        <v>1.703E-2</v>
      </c>
      <c r="I380">
        <v>2.1798999999999999E-2</v>
      </c>
    </row>
    <row r="381" spans="1:9" x14ac:dyDescent="0.3">
      <c r="A381">
        <v>1200</v>
      </c>
      <c r="B381">
        <v>14</v>
      </c>
      <c r="C381">
        <v>82.408000000000001</v>
      </c>
      <c r="D381">
        <v>89.450999999999993</v>
      </c>
      <c r="E381">
        <v>0.90888000000000002</v>
      </c>
      <c r="F381">
        <v>0.68481999999999998</v>
      </c>
      <c r="G381">
        <v>4.9490000000000003E-3</v>
      </c>
      <c r="H381">
        <v>1.7247999999999999E-2</v>
      </c>
      <c r="I381">
        <v>2.2197000000000001E-2</v>
      </c>
    </row>
    <row r="382" spans="1:9" x14ac:dyDescent="0.3">
      <c r="A382">
        <v>1100</v>
      </c>
      <c r="B382">
        <v>14</v>
      </c>
      <c r="C382">
        <v>84.391999999999996</v>
      </c>
      <c r="D382">
        <v>91.566000000000003</v>
      </c>
      <c r="E382">
        <v>0.90559000000000001</v>
      </c>
      <c r="F382">
        <v>0.68347999999999998</v>
      </c>
      <c r="G382">
        <v>5.2059999999999997E-3</v>
      </c>
      <c r="H382">
        <v>1.7538999999999999E-2</v>
      </c>
      <c r="I382">
        <v>2.2744E-2</v>
      </c>
    </row>
    <row r="383" spans="1:9" x14ac:dyDescent="0.3">
      <c r="A383">
        <v>100</v>
      </c>
      <c r="B383">
        <v>16</v>
      </c>
      <c r="C383">
        <v>72.971000000000004</v>
      </c>
      <c r="D383">
        <v>108.467</v>
      </c>
      <c r="E383">
        <v>0.97353000000000001</v>
      </c>
      <c r="F383">
        <v>0.64827999999999997</v>
      </c>
      <c r="G383">
        <v>2.6619999999999999E-3</v>
      </c>
      <c r="H383">
        <v>1.9099999999999999E-2</v>
      </c>
      <c r="I383">
        <v>2.1762E-2</v>
      </c>
    </row>
    <row r="384" spans="1:9" x14ac:dyDescent="0.3">
      <c r="A384">
        <v>1000</v>
      </c>
      <c r="B384">
        <v>14</v>
      </c>
      <c r="C384">
        <v>109.014</v>
      </c>
      <c r="D384">
        <v>117.273</v>
      </c>
      <c r="E384">
        <v>0.88439999999999996</v>
      </c>
      <c r="F384">
        <v>0.67857000000000001</v>
      </c>
      <c r="G384">
        <v>7.319E-3</v>
      </c>
      <c r="H384">
        <v>1.9488999999999999E-2</v>
      </c>
      <c r="I384">
        <v>2.6807999999999998E-2</v>
      </c>
    </row>
    <row r="385" spans="1:9" x14ac:dyDescent="0.3">
      <c r="A385">
        <v>900</v>
      </c>
      <c r="B385">
        <v>15</v>
      </c>
      <c r="C385">
        <v>86.305000000000007</v>
      </c>
      <c r="D385">
        <v>120.13200000000001</v>
      </c>
      <c r="E385">
        <v>0.95301000000000002</v>
      </c>
      <c r="F385">
        <v>0.66547999999999996</v>
      </c>
      <c r="G385">
        <v>4.4289999999999998E-3</v>
      </c>
      <c r="H385">
        <v>2.0490000000000001E-2</v>
      </c>
      <c r="I385">
        <v>2.4919E-2</v>
      </c>
    </row>
    <row r="386" spans="1:9" x14ac:dyDescent="0.3">
      <c r="A386">
        <v>800</v>
      </c>
      <c r="B386">
        <v>15</v>
      </c>
      <c r="C386">
        <v>88.201999999999998</v>
      </c>
      <c r="D386">
        <v>120.738</v>
      </c>
      <c r="E386">
        <v>0.95187999999999995</v>
      </c>
      <c r="F386">
        <v>0.66817000000000004</v>
      </c>
      <c r="G386">
        <v>4.6189999999999998E-3</v>
      </c>
      <c r="H386">
        <v>2.0612999999999999E-2</v>
      </c>
      <c r="I386">
        <v>2.5231E-2</v>
      </c>
    </row>
    <row r="387" spans="1:9" x14ac:dyDescent="0.3">
      <c r="A387">
        <v>700</v>
      </c>
      <c r="B387">
        <v>15</v>
      </c>
      <c r="C387">
        <v>90.194000000000003</v>
      </c>
      <c r="D387">
        <v>121.398</v>
      </c>
      <c r="E387">
        <v>0.95072999999999996</v>
      </c>
      <c r="F387">
        <v>0.67084999999999995</v>
      </c>
      <c r="G387">
        <v>4.8170000000000001E-3</v>
      </c>
      <c r="H387">
        <v>2.0747000000000002E-2</v>
      </c>
      <c r="I387">
        <v>2.5564E-2</v>
      </c>
    </row>
    <row r="388" spans="1:9" x14ac:dyDescent="0.3">
      <c r="A388">
        <v>600</v>
      </c>
      <c r="B388">
        <v>15</v>
      </c>
      <c r="C388">
        <v>92.304000000000002</v>
      </c>
      <c r="D388">
        <v>122.19799999999999</v>
      </c>
      <c r="E388">
        <v>0.94957000000000003</v>
      </c>
      <c r="F388">
        <v>0.67347000000000001</v>
      </c>
      <c r="G388">
        <v>5.0270000000000002E-3</v>
      </c>
      <c r="H388">
        <v>2.0896000000000001E-2</v>
      </c>
      <c r="I388">
        <v>2.5923000000000002E-2</v>
      </c>
    </row>
    <row r="389" spans="1:9" x14ac:dyDescent="0.3">
      <c r="A389">
        <v>500</v>
      </c>
      <c r="B389">
        <v>15</v>
      </c>
      <c r="C389">
        <v>94.555999999999997</v>
      </c>
      <c r="D389">
        <v>123.108</v>
      </c>
      <c r="E389">
        <v>0.94840000000000002</v>
      </c>
      <c r="F389">
        <v>0.67596999999999996</v>
      </c>
      <c r="G389">
        <v>5.2490000000000002E-3</v>
      </c>
      <c r="H389">
        <v>2.1066000000000001E-2</v>
      </c>
      <c r="I389">
        <v>2.6315000000000002E-2</v>
      </c>
    </row>
    <row r="390" spans="1:9" x14ac:dyDescent="0.3">
      <c r="A390">
        <v>400</v>
      </c>
      <c r="B390">
        <v>15</v>
      </c>
      <c r="C390">
        <v>96.944000000000003</v>
      </c>
      <c r="D390">
        <v>124.07899999999999</v>
      </c>
      <c r="E390">
        <v>0.94725000000000004</v>
      </c>
      <c r="F390">
        <v>0.67822000000000005</v>
      </c>
      <c r="G390">
        <v>5.4850000000000003E-3</v>
      </c>
      <c r="H390">
        <v>2.1260999999999999E-2</v>
      </c>
      <c r="I390">
        <v>2.6745999999999999E-2</v>
      </c>
    </row>
    <row r="391" spans="1:9" x14ac:dyDescent="0.3">
      <c r="A391">
        <v>300</v>
      </c>
      <c r="B391">
        <v>15</v>
      </c>
      <c r="C391">
        <v>99.543000000000006</v>
      </c>
      <c r="D391">
        <v>125.07299999999999</v>
      </c>
      <c r="E391">
        <v>0.94623000000000002</v>
      </c>
      <c r="F391">
        <v>0.68003000000000002</v>
      </c>
      <c r="G391">
        <v>5.731E-3</v>
      </c>
      <c r="H391">
        <v>2.1479000000000002E-2</v>
      </c>
      <c r="I391">
        <v>2.7210000000000002E-2</v>
      </c>
    </row>
    <row r="392" spans="1:9" x14ac:dyDescent="0.3">
      <c r="A392">
        <v>200</v>
      </c>
      <c r="B392">
        <v>15</v>
      </c>
      <c r="C392">
        <v>102.36799999999999</v>
      </c>
      <c r="D392">
        <v>126.117</v>
      </c>
      <c r="E392">
        <v>0.94549000000000005</v>
      </c>
      <c r="F392">
        <v>0.68098000000000003</v>
      </c>
      <c r="G392">
        <v>5.9699999999999996E-3</v>
      </c>
      <c r="H392">
        <v>2.1704000000000001E-2</v>
      </c>
      <c r="I392">
        <v>2.7674000000000001E-2</v>
      </c>
    </row>
    <row r="393" spans="1:9" x14ac:dyDescent="0.3">
      <c r="A393">
        <v>100</v>
      </c>
      <c r="B393">
        <v>15</v>
      </c>
      <c r="C393">
        <v>104.762</v>
      </c>
      <c r="D393">
        <v>126.623</v>
      </c>
      <c r="E393">
        <v>0.94542000000000004</v>
      </c>
      <c r="F393">
        <v>0.67996999999999996</v>
      </c>
      <c r="G393">
        <v>6.1390000000000004E-3</v>
      </c>
      <c r="H393">
        <v>2.1881000000000001E-2</v>
      </c>
      <c r="I393">
        <v>2.802E-2</v>
      </c>
    </row>
    <row r="394" spans="1:9" x14ac:dyDescent="0.3">
      <c r="A394">
        <v>900</v>
      </c>
      <c r="B394">
        <v>14</v>
      </c>
      <c r="C394">
        <v>155.381</v>
      </c>
      <c r="D394">
        <v>162.976</v>
      </c>
      <c r="E394">
        <v>0.85185999999999995</v>
      </c>
      <c r="F394">
        <v>0.66932999999999998</v>
      </c>
      <c r="G394">
        <v>1.4789999999999999E-2</v>
      </c>
      <c r="H394">
        <v>2.9149000000000001E-2</v>
      </c>
      <c r="I394">
        <v>4.3938999999999999E-2</v>
      </c>
    </row>
    <row r="395" spans="1:9" x14ac:dyDescent="0.3">
      <c r="A395">
        <v>800</v>
      </c>
      <c r="B395">
        <v>14</v>
      </c>
      <c r="C395">
        <v>161.29300000000001</v>
      </c>
      <c r="D395">
        <v>167.41499999999999</v>
      </c>
      <c r="E395">
        <v>0.84521999999999997</v>
      </c>
      <c r="F395">
        <v>0.66976999999999998</v>
      </c>
      <c r="G395">
        <v>1.5906E-2</v>
      </c>
      <c r="H395">
        <v>2.9967000000000001E-2</v>
      </c>
      <c r="I395">
        <v>4.5872999999999997E-2</v>
      </c>
    </row>
    <row r="396" spans="1:9" x14ac:dyDescent="0.3">
      <c r="A396">
        <v>700</v>
      </c>
      <c r="B396">
        <v>14</v>
      </c>
      <c r="C396">
        <v>166.74100000000001</v>
      </c>
      <c r="D396">
        <v>171.21199999999999</v>
      </c>
      <c r="E396">
        <v>0.83550999999999997</v>
      </c>
      <c r="F396">
        <v>0.67105999999999999</v>
      </c>
      <c r="G396">
        <v>1.7403999999999999E-2</v>
      </c>
      <c r="H396">
        <v>3.0953999999999999E-2</v>
      </c>
      <c r="I396">
        <v>4.8357999999999998E-2</v>
      </c>
    </row>
    <row r="397" spans="1:9" x14ac:dyDescent="0.3">
      <c r="A397">
        <v>600</v>
      </c>
      <c r="B397">
        <v>14</v>
      </c>
      <c r="C397">
        <v>173.09200000000001</v>
      </c>
      <c r="D397">
        <v>175.352</v>
      </c>
      <c r="E397">
        <v>0.81986000000000003</v>
      </c>
      <c r="F397">
        <v>0.67147000000000001</v>
      </c>
      <c r="G397">
        <v>1.9656E-2</v>
      </c>
      <c r="H397">
        <v>3.2273000000000003E-2</v>
      </c>
      <c r="I397">
        <v>5.1929999999999997E-2</v>
      </c>
    </row>
    <row r="398" spans="1:9" x14ac:dyDescent="0.3">
      <c r="A398">
        <v>500</v>
      </c>
      <c r="B398">
        <v>14</v>
      </c>
      <c r="C398">
        <v>181.548</v>
      </c>
      <c r="D398">
        <v>180.40799999999999</v>
      </c>
      <c r="E398">
        <v>0.80022000000000004</v>
      </c>
      <c r="F398">
        <v>0.66988000000000003</v>
      </c>
      <c r="G398">
        <v>2.2502999999999999E-2</v>
      </c>
      <c r="H398">
        <v>3.3758999999999997E-2</v>
      </c>
      <c r="I398">
        <v>5.6262E-2</v>
      </c>
    </row>
    <row r="399" spans="1:9" x14ac:dyDescent="0.3">
      <c r="A399">
        <v>400</v>
      </c>
      <c r="B399">
        <v>14</v>
      </c>
      <c r="C399">
        <v>190.26300000000001</v>
      </c>
      <c r="D399">
        <v>185.92500000000001</v>
      </c>
      <c r="E399">
        <v>0.78339999999999999</v>
      </c>
      <c r="F399">
        <v>0.66725000000000001</v>
      </c>
      <c r="G399">
        <v>2.4983999999999999E-2</v>
      </c>
      <c r="H399">
        <v>3.5068000000000002E-2</v>
      </c>
      <c r="I399">
        <v>6.0052000000000001E-2</v>
      </c>
    </row>
    <row r="400" spans="1:9" x14ac:dyDescent="0.3">
      <c r="A400">
        <v>300</v>
      </c>
      <c r="B400">
        <v>14</v>
      </c>
      <c r="C400">
        <v>199.12200000000001</v>
      </c>
      <c r="D400">
        <v>192.64599999999999</v>
      </c>
      <c r="E400">
        <v>0.77310999999999996</v>
      </c>
      <c r="F400">
        <v>0.66522000000000003</v>
      </c>
      <c r="G400">
        <v>2.6751E-2</v>
      </c>
      <c r="H400">
        <v>3.6152999999999998E-2</v>
      </c>
      <c r="I400">
        <v>6.2904000000000002E-2</v>
      </c>
    </row>
    <row r="401" spans="1:9" x14ac:dyDescent="0.3">
      <c r="A401">
        <v>200</v>
      </c>
      <c r="B401">
        <v>14</v>
      </c>
      <c r="C401">
        <v>211.29599999999999</v>
      </c>
      <c r="D401">
        <v>204.75</v>
      </c>
      <c r="E401">
        <v>0.76295999999999997</v>
      </c>
      <c r="F401">
        <v>0.66471999999999998</v>
      </c>
      <c r="G401">
        <v>2.8979000000000001E-2</v>
      </c>
      <c r="H401">
        <v>3.7564E-2</v>
      </c>
      <c r="I401">
        <v>6.6543000000000005E-2</v>
      </c>
    </row>
    <row r="402" spans="1:9" x14ac:dyDescent="0.3">
      <c r="A402">
        <v>100</v>
      </c>
      <c r="B402">
        <v>14</v>
      </c>
      <c r="C402">
        <v>250.553</v>
      </c>
      <c r="D402">
        <v>249.49299999999999</v>
      </c>
      <c r="E402">
        <v>0.73065999999999998</v>
      </c>
      <c r="F402">
        <v>0.65942999999999996</v>
      </c>
      <c r="G402">
        <v>3.6768000000000002E-2</v>
      </c>
      <c r="H402">
        <v>4.3015999999999999E-2</v>
      </c>
      <c r="I402">
        <v>7.9783000000000007E-2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202"/>
  <sheetViews>
    <sheetView workbookViewId="0">
      <selection activeCell="A2" sqref="A2:I2"/>
    </sheetView>
  </sheetViews>
  <sheetFormatPr defaultRowHeight="14.4" x14ac:dyDescent="0.3"/>
  <cols>
    <col min="1" max="1" width="6" bestFit="1" customWidth="1"/>
    <col min="9" max="9" width="10.6640625" bestFit="1" customWidth="1"/>
  </cols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9000</v>
      </c>
      <c r="B2">
        <v>15</v>
      </c>
      <c r="C2">
        <v>46.707000000000001</v>
      </c>
      <c r="D2">
        <v>65.938000000000002</v>
      </c>
      <c r="E2">
        <v>0.96245999999999998</v>
      </c>
      <c r="F2">
        <v>0.67579</v>
      </c>
      <c r="G2">
        <v>1.2099999999999999E-3</v>
      </c>
      <c r="H2">
        <v>1.2241999999999999E-2</v>
      </c>
      <c r="I2">
        <v>1.3452E-2</v>
      </c>
    </row>
    <row r="3" spans="1:9" x14ac:dyDescent="0.3">
      <c r="A3">
        <v>8000</v>
      </c>
      <c r="B3">
        <v>15</v>
      </c>
      <c r="C3">
        <v>47.121000000000002</v>
      </c>
      <c r="D3">
        <v>65.962999999999994</v>
      </c>
      <c r="E3">
        <v>0.96114999999999995</v>
      </c>
      <c r="F3">
        <v>0.67781000000000002</v>
      </c>
      <c r="G3">
        <v>1.2589999999999999E-3</v>
      </c>
      <c r="H3">
        <v>1.2243E-2</v>
      </c>
      <c r="I3">
        <v>1.3502E-2</v>
      </c>
    </row>
    <row r="4" spans="1:9" x14ac:dyDescent="0.3">
      <c r="A4">
        <v>8100</v>
      </c>
      <c r="B4">
        <v>15</v>
      </c>
      <c r="C4">
        <v>46.965000000000003</v>
      </c>
      <c r="D4">
        <v>65.858000000000004</v>
      </c>
      <c r="E4">
        <v>0.96131999999999995</v>
      </c>
      <c r="F4">
        <v>0.67752000000000001</v>
      </c>
      <c r="G4">
        <v>1.2520000000000001E-3</v>
      </c>
      <c r="H4">
        <v>1.2245000000000001E-2</v>
      </c>
      <c r="I4">
        <v>1.3498E-2</v>
      </c>
    </row>
    <row r="5" spans="1:9" x14ac:dyDescent="0.3">
      <c r="A5">
        <v>9100</v>
      </c>
      <c r="B5">
        <v>15</v>
      </c>
      <c r="C5">
        <v>46.591999999999999</v>
      </c>
      <c r="D5">
        <v>65.867999999999995</v>
      </c>
      <c r="E5">
        <v>0.96260000000000001</v>
      </c>
      <c r="F5">
        <v>0.67552000000000001</v>
      </c>
      <c r="G5">
        <v>1.2049999999999999E-3</v>
      </c>
      <c r="H5">
        <v>1.2245000000000001E-2</v>
      </c>
      <c r="I5">
        <v>1.345E-2</v>
      </c>
    </row>
    <row r="6" spans="1:9" x14ac:dyDescent="0.3">
      <c r="A6">
        <v>8200</v>
      </c>
      <c r="B6">
        <v>15</v>
      </c>
      <c r="C6">
        <v>46.947000000000003</v>
      </c>
      <c r="D6">
        <v>65.894000000000005</v>
      </c>
      <c r="E6">
        <v>0.96145000000000003</v>
      </c>
      <c r="F6">
        <v>0.67735000000000001</v>
      </c>
      <c r="G6">
        <v>1.248E-3</v>
      </c>
      <c r="H6">
        <v>1.225E-2</v>
      </c>
      <c r="I6">
        <v>1.3497E-2</v>
      </c>
    </row>
    <row r="7" spans="1:9" x14ac:dyDescent="0.3">
      <c r="A7">
        <v>9200</v>
      </c>
      <c r="B7">
        <v>15</v>
      </c>
      <c r="C7">
        <v>46.581000000000003</v>
      </c>
      <c r="D7">
        <v>65.903999999999996</v>
      </c>
      <c r="E7">
        <v>0.96270999999999995</v>
      </c>
      <c r="F7">
        <v>0.67532999999999999</v>
      </c>
      <c r="G7">
        <v>1.201E-3</v>
      </c>
      <c r="H7">
        <v>1.225E-2</v>
      </c>
      <c r="I7">
        <v>1.3450999999999999E-2</v>
      </c>
    </row>
    <row r="8" spans="1:9" x14ac:dyDescent="0.3">
      <c r="A8">
        <v>8300</v>
      </c>
      <c r="B8">
        <v>15</v>
      </c>
      <c r="C8">
        <v>46.939</v>
      </c>
      <c r="D8">
        <v>65.935000000000002</v>
      </c>
      <c r="E8">
        <v>0.96157999999999999</v>
      </c>
      <c r="F8">
        <v>0.67717000000000005</v>
      </c>
      <c r="G8">
        <v>1.2440000000000001E-3</v>
      </c>
      <c r="H8">
        <v>1.2253999999999999E-2</v>
      </c>
      <c r="I8">
        <v>1.3497E-2</v>
      </c>
    </row>
    <row r="9" spans="1:9" x14ac:dyDescent="0.3">
      <c r="A9">
        <v>9300</v>
      </c>
      <c r="B9">
        <v>15</v>
      </c>
      <c r="C9">
        <v>46.578000000000003</v>
      </c>
      <c r="D9">
        <v>65.944000000000003</v>
      </c>
      <c r="E9">
        <v>0.96282000000000001</v>
      </c>
      <c r="F9">
        <v>0.67513999999999996</v>
      </c>
      <c r="G9">
        <v>1.1980000000000001E-3</v>
      </c>
      <c r="H9">
        <v>1.2255E-2</v>
      </c>
      <c r="I9">
        <v>1.3453E-2</v>
      </c>
    </row>
    <row r="10" spans="1:9" x14ac:dyDescent="0.3">
      <c r="A10">
        <v>8400</v>
      </c>
      <c r="B10">
        <v>15</v>
      </c>
      <c r="C10">
        <v>46.933999999999997</v>
      </c>
      <c r="D10">
        <v>65.974999999999994</v>
      </c>
      <c r="E10">
        <v>0.9617</v>
      </c>
      <c r="F10">
        <v>0.67700000000000005</v>
      </c>
      <c r="G10">
        <v>1.24E-3</v>
      </c>
      <c r="H10">
        <v>1.2258E-2</v>
      </c>
      <c r="I10">
        <v>1.3497E-2</v>
      </c>
    </row>
    <row r="11" spans="1:9" x14ac:dyDescent="0.3">
      <c r="A11">
        <v>10000</v>
      </c>
      <c r="B11">
        <v>15</v>
      </c>
      <c r="C11">
        <v>46.405999999999999</v>
      </c>
      <c r="D11">
        <v>66.010000000000005</v>
      </c>
      <c r="E11">
        <v>0.96355000000000002</v>
      </c>
      <c r="F11">
        <v>0.67371000000000003</v>
      </c>
      <c r="G11">
        <v>1.17E-3</v>
      </c>
      <c r="H11">
        <v>1.2259000000000001E-2</v>
      </c>
      <c r="I11">
        <v>1.3429E-2</v>
      </c>
    </row>
    <row r="12" spans="1:9" x14ac:dyDescent="0.3">
      <c r="A12">
        <v>9400</v>
      </c>
      <c r="B12">
        <v>15</v>
      </c>
      <c r="C12">
        <v>46.575000000000003</v>
      </c>
      <c r="D12">
        <v>65.983000000000004</v>
      </c>
      <c r="E12">
        <v>0.96292</v>
      </c>
      <c r="F12">
        <v>0.67496</v>
      </c>
      <c r="G12">
        <v>1.194E-3</v>
      </c>
      <c r="H12">
        <v>1.226E-2</v>
      </c>
      <c r="I12">
        <v>1.3454000000000001E-2</v>
      </c>
    </row>
    <row r="13" spans="1:9" x14ac:dyDescent="0.3">
      <c r="A13">
        <v>8500</v>
      </c>
      <c r="B13">
        <v>15</v>
      </c>
      <c r="C13">
        <v>46.93</v>
      </c>
      <c r="D13">
        <v>66.016000000000005</v>
      </c>
      <c r="E13">
        <v>0.96182999999999996</v>
      </c>
      <c r="F13">
        <v>0.67683000000000004</v>
      </c>
      <c r="G13">
        <v>1.2359999999999999E-3</v>
      </c>
      <c r="H13">
        <v>1.2262E-2</v>
      </c>
      <c r="I13">
        <v>1.3497E-2</v>
      </c>
    </row>
    <row r="14" spans="1:9" x14ac:dyDescent="0.3">
      <c r="A14">
        <v>10100</v>
      </c>
      <c r="B14">
        <v>15</v>
      </c>
      <c r="C14">
        <v>46.314</v>
      </c>
      <c r="D14">
        <v>65.968000000000004</v>
      </c>
      <c r="E14">
        <v>0.96367000000000003</v>
      </c>
      <c r="F14">
        <v>0.67344999999999999</v>
      </c>
      <c r="G14">
        <v>1.1659999999999999E-3</v>
      </c>
      <c r="H14">
        <v>1.2263E-2</v>
      </c>
      <c r="I14">
        <v>1.3428000000000001E-2</v>
      </c>
    </row>
    <row r="15" spans="1:9" x14ac:dyDescent="0.3">
      <c r="A15">
        <v>9500</v>
      </c>
      <c r="B15">
        <v>15</v>
      </c>
      <c r="C15">
        <v>46.573</v>
      </c>
      <c r="D15">
        <v>66.021000000000001</v>
      </c>
      <c r="E15">
        <v>0.96301999999999999</v>
      </c>
      <c r="F15">
        <v>0.67476999999999998</v>
      </c>
      <c r="G15">
        <v>1.191E-3</v>
      </c>
      <c r="H15">
        <v>1.2265E-2</v>
      </c>
      <c r="I15">
        <v>1.3455999999999999E-2</v>
      </c>
    </row>
    <row r="16" spans="1:9" x14ac:dyDescent="0.3">
      <c r="A16">
        <v>8600</v>
      </c>
      <c r="B16">
        <v>15</v>
      </c>
      <c r="C16">
        <v>46.926000000000002</v>
      </c>
      <c r="D16">
        <v>66.055000000000007</v>
      </c>
      <c r="E16">
        <v>0.96194999999999997</v>
      </c>
      <c r="F16">
        <v>0.67664999999999997</v>
      </c>
      <c r="G16">
        <v>1.232E-3</v>
      </c>
      <c r="H16">
        <v>1.2266000000000001E-2</v>
      </c>
      <c r="I16">
        <v>1.3498E-2</v>
      </c>
    </row>
    <row r="17" spans="1:9" x14ac:dyDescent="0.3">
      <c r="A17">
        <v>10200</v>
      </c>
      <c r="B17">
        <v>15</v>
      </c>
      <c r="C17">
        <v>46.302999999999997</v>
      </c>
      <c r="D17">
        <v>66.006</v>
      </c>
      <c r="E17">
        <v>0.96375999999999995</v>
      </c>
      <c r="F17">
        <v>0.67325999999999997</v>
      </c>
      <c r="G17">
        <v>1.163E-3</v>
      </c>
      <c r="H17">
        <v>1.2267999999999999E-2</v>
      </c>
      <c r="I17">
        <v>1.3431E-2</v>
      </c>
    </row>
    <row r="18" spans="1:9" x14ac:dyDescent="0.3">
      <c r="A18">
        <v>9600</v>
      </c>
      <c r="B18">
        <v>15</v>
      </c>
      <c r="C18">
        <v>46.570999999999998</v>
      </c>
      <c r="D18">
        <v>66.058999999999997</v>
      </c>
      <c r="E18">
        <v>0.96313000000000004</v>
      </c>
      <c r="F18">
        <v>0.67457999999999996</v>
      </c>
      <c r="G18">
        <v>1.188E-3</v>
      </c>
      <c r="H18">
        <v>1.227E-2</v>
      </c>
      <c r="I18">
        <v>1.3457E-2</v>
      </c>
    </row>
    <row r="19" spans="1:9" x14ac:dyDescent="0.3">
      <c r="A19">
        <v>8700</v>
      </c>
      <c r="B19">
        <v>15</v>
      </c>
      <c r="C19">
        <v>46.921999999999997</v>
      </c>
      <c r="D19">
        <v>66.093000000000004</v>
      </c>
      <c r="E19">
        <v>0.96206999999999998</v>
      </c>
      <c r="F19">
        <v>0.67647000000000002</v>
      </c>
      <c r="G19">
        <v>1.2279999999999999E-3</v>
      </c>
      <c r="H19">
        <v>1.227E-2</v>
      </c>
      <c r="I19">
        <v>1.3498E-2</v>
      </c>
    </row>
    <row r="20" spans="1:9" x14ac:dyDescent="0.3">
      <c r="A20">
        <v>10300</v>
      </c>
      <c r="B20">
        <v>15</v>
      </c>
      <c r="C20">
        <v>46.298999999999999</v>
      </c>
      <c r="D20">
        <v>66.048000000000002</v>
      </c>
      <c r="E20">
        <v>0.96384999999999998</v>
      </c>
      <c r="F20">
        <v>0.67306999999999995</v>
      </c>
      <c r="G20">
        <v>1.16E-3</v>
      </c>
      <c r="H20">
        <v>1.2272999999999999E-2</v>
      </c>
      <c r="I20">
        <v>1.3433E-2</v>
      </c>
    </row>
    <row r="21" spans="1:9" x14ac:dyDescent="0.3">
      <c r="A21">
        <v>7000</v>
      </c>
      <c r="B21">
        <v>15</v>
      </c>
      <c r="C21">
        <v>47.704000000000001</v>
      </c>
      <c r="D21">
        <v>66.082999999999998</v>
      </c>
      <c r="E21">
        <v>0.95953999999999995</v>
      </c>
      <c r="F21">
        <v>0.67969000000000002</v>
      </c>
      <c r="G21">
        <v>1.3209999999999999E-3</v>
      </c>
      <c r="H21">
        <v>1.2272999999999999E-2</v>
      </c>
      <c r="I21">
        <v>1.3594E-2</v>
      </c>
    </row>
    <row r="22" spans="1:9" x14ac:dyDescent="0.3">
      <c r="A22">
        <v>7100</v>
      </c>
      <c r="B22">
        <v>15</v>
      </c>
      <c r="C22">
        <v>47.491</v>
      </c>
      <c r="D22">
        <v>65.930999999999997</v>
      </c>
      <c r="E22">
        <v>0.95975999999999995</v>
      </c>
      <c r="F22">
        <v>0.67939000000000005</v>
      </c>
      <c r="G22">
        <v>1.312E-3</v>
      </c>
      <c r="H22">
        <v>1.2274E-2</v>
      </c>
      <c r="I22">
        <v>1.3587E-2</v>
      </c>
    </row>
    <row r="23" spans="1:9" x14ac:dyDescent="0.3">
      <c r="A23">
        <v>8800</v>
      </c>
      <c r="B23">
        <v>15</v>
      </c>
      <c r="C23">
        <v>46.917000000000002</v>
      </c>
      <c r="D23">
        <v>66.131</v>
      </c>
      <c r="E23">
        <v>0.96218999999999999</v>
      </c>
      <c r="F23">
        <v>0.67628999999999995</v>
      </c>
      <c r="G23">
        <v>1.224E-3</v>
      </c>
      <c r="H23">
        <v>1.2274E-2</v>
      </c>
      <c r="I23">
        <v>1.3498E-2</v>
      </c>
    </row>
    <row r="24" spans="1:9" x14ac:dyDescent="0.3">
      <c r="A24">
        <v>9700</v>
      </c>
      <c r="B24">
        <v>15</v>
      </c>
      <c r="C24">
        <v>46.567999999999998</v>
      </c>
      <c r="D24">
        <v>66.096999999999994</v>
      </c>
      <c r="E24">
        <v>0.96323000000000003</v>
      </c>
      <c r="F24">
        <v>0.6744</v>
      </c>
      <c r="G24">
        <v>1.1839999999999999E-3</v>
      </c>
      <c r="H24">
        <v>1.2274999999999999E-2</v>
      </c>
      <c r="I24">
        <v>1.3459E-2</v>
      </c>
    </row>
    <row r="25" spans="1:9" x14ac:dyDescent="0.3">
      <c r="A25">
        <v>7200</v>
      </c>
      <c r="B25">
        <v>15</v>
      </c>
      <c r="C25">
        <v>47.469000000000001</v>
      </c>
      <c r="D25">
        <v>65.972999999999999</v>
      </c>
      <c r="E25">
        <v>0.95992</v>
      </c>
      <c r="F25">
        <v>0.67923999999999995</v>
      </c>
      <c r="G25">
        <v>1.307E-3</v>
      </c>
      <c r="H25">
        <v>1.2277E-2</v>
      </c>
      <c r="I25">
        <v>1.3584000000000001E-2</v>
      </c>
    </row>
    <row r="26" spans="1:9" x14ac:dyDescent="0.3">
      <c r="A26">
        <v>8900</v>
      </c>
      <c r="B26">
        <v>15</v>
      </c>
      <c r="C26">
        <v>46.912999999999997</v>
      </c>
      <c r="D26">
        <v>66.168000000000006</v>
      </c>
      <c r="E26">
        <v>0.96231</v>
      </c>
      <c r="F26">
        <v>0.67610999999999999</v>
      </c>
      <c r="G26">
        <v>1.2199999999999999E-3</v>
      </c>
      <c r="H26">
        <v>1.2278000000000001E-2</v>
      </c>
      <c r="I26">
        <v>1.3498E-2</v>
      </c>
    </row>
    <row r="27" spans="1:9" x14ac:dyDescent="0.3">
      <c r="A27">
        <v>10400</v>
      </c>
      <c r="B27">
        <v>15</v>
      </c>
      <c r="C27">
        <v>46.295999999999999</v>
      </c>
      <c r="D27">
        <v>66.087999999999994</v>
      </c>
      <c r="E27">
        <v>0.96394000000000002</v>
      </c>
      <c r="F27">
        <v>0.67286999999999997</v>
      </c>
      <c r="G27">
        <v>1.157E-3</v>
      </c>
      <c r="H27">
        <v>1.2279E-2</v>
      </c>
      <c r="I27">
        <v>1.3436E-2</v>
      </c>
    </row>
    <row r="28" spans="1:9" x14ac:dyDescent="0.3">
      <c r="A28">
        <v>7300</v>
      </c>
      <c r="B28">
        <v>15</v>
      </c>
      <c r="C28">
        <v>47.459000000000003</v>
      </c>
      <c r="D28">
        <v>66.02</v>
      </c>
      <c r="E28">
        <v>0.96008000000000004</v>
      </c>
      <c r="F28">
        <v>0.67908999999999997</v>
      </c>
      <c r="G28">
        <v>1.302E-3</v>
      </c>
      <c r="H28">
        <v>1.2279999999999999E-2</v>
      </c>
      <c r="I28">
        <v>1.3580999999999999E-2</v>
      </c>
    </row>
    <row r="29" spans="1:9" x14ac:dyDescent="0.3">
      <c r="A29">
        <v>9800</v>
      </c>
      <c r="B29">
        <v>15</v>
      </c>
      <c r="C29">
        <v>46.564999999999998</v>
      </c>
      <c r="D29">
        <v>66.135000000000005</v>
      </c>
      <c r="E29">
        <v>0.96333000000000002</v>
      </c>
      <c r="F29">
        <v>0.67420999999999998</v>
      </c>
      <c r="G29">
        <v>1.181E-3</v>
      </c>
      <c r="H29">
        <v>1.2279999999999999E-2</v>
      </c>
      <c r="I29">
        <v>1.3461000000000001E-2</v>
      </c>
    </row>
    <row r="30" spans="1:9" x14ac:dyDescent="0.3">
      <c r="A30">
        <v>7400</v>
      </c>
      <c r="B30">
        <v>15</v>
      </c>
      <c r="C30">
        <v>47.45</v>
      </c>
      <c r="D30">
        <v>66.064999999999998</v>
      </c>
      <c r="E30">
        <v>0.96023000000000003</v>
      </c>
      <c r="F30">
        <v>0.67893999999999999</v>
      </c>
      <c r="G30">
        <v>1.297E-3</v>
      </c>
      <c r="H30">
        <v>1.2282E-2</v>
      </c>
      <c r="I30">
        <v>1.3579000000000001E-2</v>
      </c>
    </row>
    <row r="31" spans="1:9" x14ac:dyDescent="0.3">
      <c r="A31">
        <v>7500</v>
      </c>
      <c r="B31">
        <v>15</v>
      </c>
      <c r="C31">
        <v>47.441000000000003</v>
      </c>
      <c r="D31">
        <v>66.108999999999995</v>
      </c>
      <c r="E31">
        <v>0.96038000000000001</v>
      </c>
      <c r="F31">
        <v>0.67878000000000005</v>
      </c>
      <c r="G31">
        <v>1.292E-3</v>
      </c>
      <c r="H31">
        <v>1.2284E-2</v>
      </c>
      <c r="I31">
        <v>1.3577000000000001E-2</v>
      </c>
    </row>
    <row r="32" spans="1:9" x14ac:dyDescent="0.3">
      <c r="A32">
        <v>10500</v>
      </c>
      <c r="B32">
        <v>15</v>
      </c>
      <c r="C32">
        <v>46.292999999999999</v>
      </c>
      <c r="D32">
        <v>66.129000000000005</v>
      </c>
      <c r="E32">
        <v>0.96403000000000005</v>
      </c>
      <c r="F32">
        <v>0.67267999999999994</v>
      </c>
      <c r="G32">
        <v>1.1540000000000001E-3</v>
      </c>
      <c r="H32">
        <v>1.2284E-2</v>
      </c>
      <c r="I32">
        <v>1.3439E-2</v>
      </c>
    </row>
    <row r="33" spans="1:9" x14ac:dyDescent="0.3">
      <c r="A33">
        <v>9900</v>
      </c>
      <c r="B33">
        <v>15</v>
      </c>
      <c r="C33">
        <v>46.561999999999998</v>
      </c>
      <c r="D33">
        <v>66.171999999999997</v>
      </c>
      <c r="E33">
        <v>0.96343000000000001</v>
      </c>
      <c r="F33">
        <v>0.67401999999999995</v>
      </c>
      <c r="G33">
        <v>1.178E-3</v>
      </c>
      <c r="H33">
        <v>1.2285000000000001E-2</v>
      </c>
      <c r="I33">
        <v>1.3462999999999999E-2</v>
      </c>
    </row>
    <row r="34" spans="1:9" x14ac:dyDescent="0.3">
      <c r="A34">
        <v>7600</v>
      </c>
      <c r="B34">
        <v>15</v>
      </c>
      <c r="C34">
        <v>47.432000000000002</v>
      </c>
      <c r="D34">
        <v>66.150999999999996</v>
      </c>
      <c r="E34">
        <v>0.96052000000000004</v>
      </c>
      <c r="F34">
        <v>0.67862999999999996</v>
      </c>
      <c r="G34">
        <v>1.2869999999999999E-3</v>
      </c>
      <c r="H34">
        <v>1.2286999999999999E-2</v>
      </c>
      <c r="I34">
        <v>1.3573999999999999E-2</v>
      </c>
    </row>
    <row r="35" spans="1:9" x14ac:dyDescent="0.3">
      <c r="A35">
        <v>11000</v>
      </c>
      <c r="B35">
        <v>15</v>
      </c>
      <c r="C35">
        <v>46.164000000000001</v>
      </c>
      <c r="D35">
        <v>66.177000000000007</v>
      </c>
      <c r="E35">
        <v>0.96448</v>
      </c>
      <c r="F35">
        <v>0.67161999999999999</v>
      </c>
      <c r="G35">
        <v>1.137E-3</v>
      </c>
      <c r="H35">
        <v>1.2286999999999999E-2</v>
      </c>
      <c r="I35">
        <v>1.3424E-2</v>
      </c>
    </row>
    <row r="36" spans="1:9" x14ac:dyDescent="0.3">
      <c r="A36">
        <v>7700</v>
      </c>
      <c r="B36">
        <v>15</v>
      </c>
      <c r="C36">
        <v>47.423999999999999</v>
      </c>
      <c r="D36">
        <v>66.192999999999998</v>
      </c>
      <c r="E36">
        <v>0.96067000000000002</v>
      </c>
      <c r="F36">
        <v>0.67847000000000002</v>
      </c>
      <c r="G36">
        <v>1.2830000000000001E-3</v>
      </c>
      <c r="H36">
        <v>1.2289E-2</v>
      </c>
      <c r="I36">
        <v>1.3572000000000001E-2</v>
      </c>
    </row>
    <row r="37" spans="1:9" x14ac:dyDescent="0.3">
      <c r="A37">
        <v>10600</v>
      </c>
      <c r="B37">
        <v>15</v>
      </c>
      <c r="C37">
        <v>46.29</v>
      </c>
      <c r="D37">
        <v>66.168000000000006</v>
      </c>
      <c r="E37">
        <v>0.96411999999999998</v>
      </c>
      <c r="F37">
        <v>0.67249000000000003</v>
      </c>
      <c r="G37">
        <v>1.1509999999999999E-3</v>
      </c>
      <c r="H37">
        <v>1.2290000000000001E-2</v>
      </c>
      <c r="I37">
        <v>1.3441E-2</v>
      </c>
    </row>
    <row r="38" spans="1:9" x14ac:dyDescent="0.3">
      <c r="A38">
        <v>11100</v>
      </c>
      <c r="B38">
        <v>15</v>
      </c>
      <c r="C38">
        <v>46.091000000000001</v>
      </c>
      <c r="D38">
        <v>66.144999999999996</v>
      </c>
      <c r="E38">
        <v>0.96457999999999999</v>
      </c>
      <c r="F38">
        <v>0.67137000000000002</v>
      </c>
      <c r="G38">
        <v>1.1329999999999999E-3</v>
      </c>
      <c r="H38">
        <v>1.2291E-2</v>
      </c>
      <c r="I38">
        <v>1.3424999999999999E-2</v>
      </c>
    </row>
    <row r="39" spans="1:9" x14ac:dyDescent="0.3">
      <c r="A39">
        <v>7800</v>
      </c>
      <c r="B39">
        <v>15</v>
      </c>
      <c r="C39">
        <v>47.414999999999999</v>
      </c>
      <c r="D39">
        <v>66.233999999999995</v>
      </c>
      <c r="E39">
        <v>0.96081000000000005</v>
      </c>
      <c r="F39">
        <v>0.67830999999999997</v>
      </c>
      <c r="G39">
        <v>1.2780000000000001E-3</v>
      </c>
      <c r="H39">
        <v>1.2292000000000001E-2</v>
      </c>
      <c r="I39">
        <v>1.357E-2</v>
      </c>
    </row>
    <row r="40" spans="1:9" x14ac:dyDescent="0.3">
      <c r="A40">
        <v>10700</v>
      </c>
      <c r="B40">
        <v>15</v>
      </c>
      <c r="C40">
        <v>46.286999999999999</v>
      </c>
      <c r="D40">
        <v>66.206999999999994</v>
      </c>
      <c r="E40">
        <v>0.96421000000000001</v>
      </c>
      <c r="F40">
        <v>0.67230000000000001</v>
      </c>
      <c r="G40">
        <v>1.1490000000000001E-3</v>
      </c>
      <c r="H40">
        <v>1.2295E-2</v>
      </c>
      <c r="I40">
        <v>1.3443999999999999E-2</v>
      </c>
    </row>
    <row r="41" spans="1:9" x14ac:dyDescent="0.3">
      <c r="A41">
        <v>7900</v>
      </c>
      <c r="B41">
        <v>15</v>
      </c>
      <c r="C41">
        <v>47.405999999999999</v>
      </c>
      <c r="D41">
        <v>66.274000000000001</v>
      </c>
      <c r="E41">
        <v>0.96096000000000004</v>
      </c>
      <c r="F41">
        <v>0.67815000000000003</v>
      </c>
      <c r="G41">
        <v>1.273E-3</v>
      </c>
      <c r="H41">
        <v>1.2295E-2</v>
      </c>
      <c r="I41">
        <v>1.3568E-2</v>
      </c>
    </row>
    <row r="42" spans="1:9" x14ac:dyDescent="0.3">
      <c r="A42">
        <v>11200</v>
      </c>
      <c r="B42">
        <v>15</v>
      </c>
      <c r="C42">
        <v>46.082999999999998</v>
      </c>
      <c r="D42">
        <v>66.183000000000007</v>
      </c>
      <c r="E42">
        <v>0.96465999999999996</v>
      </c>
      <c r="F42">
        <v>0.67118</v>
      </c>
      <c r="G42">
        <v>1.1310000000000001E-3</v>
      </c>
      <c r="H42">
        <v>1.2297000000000001E-2</v>
      </c>
      <c r="I42">
        <v>1.3428000000000001E-2</v>
      </c>
    </row>
    <row r="43" spans="1:9" x14ac:dyDescent="0.3">
      <c r="A43">
        <v>10800</v>
      </c>
      <c r="B43">
        <v>15</v>
      </c>
      <c r="C43">
        <v>46.284999999999997</v>
      </c>
      <c r="D43">
        <v>66.245999999999995</v>
      </c>
      <c r="E43">
        <v>0.96430000000000005</v>
      </c>
      <c r="F43">
        <v>0.67210000000000003</v>
      </c>
      <c r="G43">
        <v>1.1460000000000001E-3</v>
      </c>
      <c r="H43">
        <v>1.2300999999999999E-2</v>
      </c>
      <c r="I43">
        <v>1.3447000000000001E-2</v>
      </c>
    </row>
    <row r="44" spans="1:9" x14ac:dyDescent="0.3">
      <c r="A44">
        <v>11300</v>
      </c>
      <c r="B44">
        <v>15</v>
      </c>
      <c r="C44">
        <v>46.08</v>
      </c>
      <c r="D44">
        <v>66.224000000000004</v>
      </c>
      <c r="E44">
        <v>0.96474000000000004</v>
      </c>
      <c r="F44">
        <v>0.67098999999999998</v>
      </c>
      <c r="G44">
        <v>1.1280000000000001E-3</v>
      </c>
      <c r="H44">
        <v>1.2303E-2</v>
      </c>
      <c r="I44">
        <v>1.3431E-2</v>
      </c>
    </row>
    <row r="45" spans="1:9" x14ac:dyDescent="0.3">
      <c r="A45">
        <v>10900</v>
      </c>
      <c r="B45">
        <v>15</v>
      </c>
      <c r="C45">
        <v>46.283000000000001</v>
      </c>
      <c r="D45">
        <v>66.286000000000001</v>
      </c>
      <c r="E45">
        <v>0.96438000000000001</v>
      </c>
      <c r="F45">
        <v>0.67191000000000001</v>
      </c>
      <c r="G45">
        <v>1.1429999999999999E-3</v>
      </c>
      <c r="H45">
        <v>1.2305999999999999E-2</v>
      </c>
      <c r="I45">
        <v>1.3448999999999999E-2</v>
      </c>
    </row>
    <row r="46" spans="1:9" x14ac:dyDescent="0.3">
      <c r="A46">
        <v>11400</v>
      </c>
      <c r="B46">
        <v>15</v>
      </c>
      <c r="C46">
        <v>46.078000000000003</v>
      </c>
      <c r="D46">
        <v>66.265000000000001</v>
      </c>
      <c r="E46">
        <v>0.96482000000000001</v>
      </c>
      <c r="F46">
        <v>0.67079</v>
      </c>
      <c r="G46">
        <v>1.126E-3</v>
      </c>
      <c r="H46">
        <v>1.2307999999999999E-2</v>
      </c>
      <c r="I46">
        <v>1.3434E-2</v>
      </c>
    </row>
    <row r="47" spans="1:9" x14ac:dyDescent="0.3">
      <c r="A47">
        <v>11500</v>
      </c>
      <c r="B47">
        <v>15</v>
      </c>
      <c r="C47">
        <v>46.078000000000003</v>
      </c>
      <c r="D47">
        <v>66.305000000000007</v>
      </c>
      <c r="E47">
        <v>0.96489000000000003</v>
      </c>
      <c r="F47">
        <v>0.67059999999999997</v>
      </c>
      <c r="G47">
        <v>1.1230000000000001E-3</v>
      </c>
      <c r="H47">
        <v>1.2314E-2</v>
      </c>
      <c r="I47">
        <v>1.3436999999999999E-2</v>
      </c>
    </row>
    <row r="48" spans="1:9" x14ac:dyDescent="0.3">
      <c r="A48">
        <v>11600</v>
      </c>
      <c r="B48">
        <v>15</v>
      </c>
      <c r="C48">
        <v>46.076999999999998</v>
      </c>
      <c r="D48">
        <v>66.344999999999999</v>
      </c>
      <c r="E48">
        <v>0.96496999999999999</v>
      </c>
      <c r="F48">
        <v>0.67040999999999995</v>
      </c>
      <c r="G48">
        <v>1.121E-3</v>
      </c>
      <c r="H48">
        <v>1.2319999999999999E-2</v>
      </c>
      <c r="I48">
        <v>1.3441E-2</v>
      </c>
    </row>
    <row r="49" spans="1:9" x14ac:dyDescent="0.3">
      <c r="A49">
        <v>12000</v>
      </c>
      <c r="B49">
        <v>15</v>
      </c>
      <c r="C49">
        <v>45.978000000000002</v>
      </c>
      <c r="D49">
        <v>66.375</v>
      </c>
      <c r="E49">
        <v>0.96528000000000003</v>
      </c>
      <c r="F49">
        <v>0.66954999999999998</v>
      </c>
      <c r="G49">
        <v>1.109E-3</v>
      </c>
      <c r="H49">
        <v>1.2323000000000001E-2</v>
      </c>
      <c r="I49">
        <v>1.3431999999999999E-2</v>
      </c>
    </row>
    <row r="50" spans="1:9" x14ac:dyDescent="0.3">
      <c r="A50">
        <v>11700</v>
      </c>
      <c r="B50">
        <v>15</v>
      </c>
      <c r="C50">
        <v>46.076000000000001</v>
      </c>
      <c r="D50">
        <v>66.384</v>
      </c>
      <c r="E50">
        <v>0.96504999999999996</v>
      </c>
      <c r="F50">
        <v>0.67022000000000004</v>
      </c>
      <c r="G50">
        <v>1.1180000000000001E-3</v>
      </c>
      <c r="H50">
        <v>1.2324999999999999E-2</v>
      </c>
      <c r="I50">
        <v>1.3443999999999999E-2</v>
      </c>
    </row>
    <row r="51" spans="1:9" x14ac:dyDescent="0.3">
      <c r="A51">
        <v>12100</v>
      </c>
      <c r="B51">
        <v>15</v>
      </c>
      <c r="C51">
        <v>45.917000000000002</v>
      </c>
      <c r="D51">
        <v>66.349999999999994</v>
      </c>
      <c r="E51">
        <v>0.96536</v>
      </c>
      <c r="F51">
        <v>0.66932000000000003</v>
      </c>
      <c r="G51">
        <v>1.106E-3</v>
      </c>
      <c r="H51">
        <v>1.2326999999999999E-2</v>
      </c>
      <c r="I51">
        <v>1.3433E-2</v>
      </c>
    </row>
    <row r="52" spans="1:9" x14ac:dyDescent="0.3">
      <c r="A52">
        <v>11800</v>
      </c>
      <c r="B52">
        <v>15</v>
      </c>
      <c r="C52">
        <v>46.075000000000003</v>
      </c>
      <c r="D52">
        <v>66.423000000000002</v>
      </c>
      <c r="E52">
        <v>0.96511999999999998</v>
      </c>
      <c r="F52">
        <v>0.67001999999999995</v>
      </c>
      <c r="G52">
        <v>1.116E-3</v>
      </c>
      <c r="H52">
        <v>1.2331E-2</v>
      </c>
      <c r="I52">
        <v>1.3447000000000001E-2</v>
      </c>
    </row>
    <row r="53" spans="1:9" x14ac:dyDescent="0.3">
      <c r="A53">
        <v>12200</v>
      </c>
      <c r="B53">
        <v>15</v>
      </c>
      <c r="C53">
        <v>45.908999999999999</v>
      </c>
      <c r="D53">
        <v>66.384</v>
      </c>
      <c r="E53">
        <v>0.96543999999999996</v>
      </c>
      <c r="F53">
        <v>0.66913</v>
      </c>
      <c r="G53">
        <v>1.1039999999999999E-3</v>
      </c>
      <c r="H53">
        <v>1.2331999999999999E-2</v>
      </c>
      <c r="I53">
        <v>1.3436E-2</v>
      </c>
    </row>
    <row r="54" spans="1:9" x14ac:dyDescent="0.3">
      <c r="A54">
        <v>11900</v>
      </c>
      <c r="B54">
        <v>15</v>
      </c>
      <c r="C54">
        <v>46.073</v>
      </c>
      <c r="D54">
        <v>66.460999999999999</v>
      </c>
      <c r="E54">
        <v>0.96519999999999995</v>
      </c>
      <c r="F54">
        <v>0.66983000000000004</v>
      </c>
      <c r="G54">
        <v>1.114E-3</v>
      </c>
      <c r="H54">
        <v>1.2337000000000001E-2</v>
      </c>
      <c r="I54">
        <v>1.3450999999999999E-2</v>
      </c>
    </row>
    <row r="55" spans="1:9" x14ac:dyDescent="0.3">
      <c r="A55">
        <v>12300</v>
      </c>
      <c r="B55">
        <v>15</v>
      </c>
      <c r="C55">
        <v>45.905999999999999</v>
      </c>
      <c r="D55">
        <v>66.42</v>
      </c>
      <c r="E55">
        <v>0.96550999999999998</v>
      </c>
      <c r="F55">
        <v>0.66893999999999998</v>
      </c>
      <c r="G55">
        <v>1.101E-3</v>
      </c>
      <c r="H55">
        <v>1.2338E-2</v>
      </c>
      <c r="I55">
        <v>1.3440000000000001E-2</v>
      </c>
    </row>
    <row r="56" spans="1:9" x14ac:dyDescent="0.3">
      <c r="A56">
        <v>12400</v>
      </c>
      <c r="B56">
        <v>15</v>
      </c>
      <c r="C56">
        <v>45.905999999999999</v>
      </c>
      <c r="D56">
        <v>66.456000000000003</v>
      </c>
      <c r="E56">
        <v>0.96557000000000004</v>
      </c>
      <c r="F56">
        <v>0.66874999999999996</v>
      </c>
      <c r="G56">
        <v>1.0989999999999999E-3</v>
      </c>
      <c r="H56">
        <v>1.2344000000000001E-2</v>
      </c>
      <c r="I56">
        <v>1.3443E-2</v>
      </c>
    </row>
    <row r="57" spans="1:9" x14ac:dyDescent="0.3">
      <c r="A57">
        <v>6400</v>
      </c>
      <c r="B57">
        <v>15</v>
      </c>
      <c r="C57">
        <v>48.182000000000002</v>
      </c>
      <c r="D57">
        <v>66.284999999999997</v>
      </c>
      <c r="E57">
        <v>0.95838999999999996</v>
      </c>
      <c r="F57">
        <v>0.68066000000000004</v>
      </c>
      <c r="G57">
        <v>1.372E-3</v>
      </c>
      <c r="H57">
        <v>1.2349000000000001E-2</v>
      </c>
      <c r="I57">
        <v>1.3721000000000001E-2</v>
      </c>
    </row>
    <row r="58" spans="1:9" x14ac:dyDescent="0.3">
      <c r="A58">
        <v>6500</v>
      </c>
      <c r="B58">
        <v>15</v>
      </c>
      <c r="C58">
        <v>48.162999999999997</v>
      </c>
      <c r="D58">
        <v>66.334000000000003</v>
      </c>
      <c r="E58">
        <v>0.95857000000000003</v>
      </c>
      <c r="F58">
        <v>0.68054999999999999</v>
      </c>
      <c r="G58">
        <v>1.366E-3</v>
      </c>
      <c r="H58">
        <v>1.2349000000000001E-2</v>
      </c>
      <c r="I58">
        <v>1.3715E-2</v>
      </c>
    </row>
    <row r="59" spans="1:9" x14ac:dyDescent="0.3">
      <c r="A59">
        <v>6600</v>
      </c>
      <c r="B59">
        <v>15</v>
      </c>
      <c r="C59">
        <v>48.148000000000003</v>
      </c>
      <c r="D59">
        <v>66.381</v>
      </c>
      <c r="E59">
        <v>0.95874999999999999</v>
      </c>
      <c r="F59">
        <v>0.68042999999999998</v>
      </c>
      <c r="G59">
        <v>1.3600000000000001E-3</v>
      </c>
      <c r="H59">
        <v>1.2349000000000001E-2</v>
      </c>
      <c r="I59">
        <v>1.3709000000000001E-2</v>
      </c>
    </row>
    <row r="60" spans="1:9" x14ac:dyDescent="0.3">
      <c r="A60">
        <v>6700</v>
      </c>
      <c r="B60">
        <v>15</v>
      </c>
      <c r="C60">
        <v>48.131999999999998</v>
      </c>
      <c r="D60">
        <v>66.427000000000007</v>
      </c>
      <c r="E60">
        <v>0.95892999999999995</v>
      </c>
      <c r="F60">
        <v>0.68030999999999997</v>
      </c>
      <c r="G60">
        <v>1.354E-3</v>
      </c>
      <c r="H60">
        <v>1.2349000000000001E-2</v>
      </c>
      <c r="I60">
        <v>1.3703E-2</v>
      </c>
    </row>
    <row r="61" spans="1:9" x14ac:dyDescent="0.3">
      <c r="A61">
        <v>6800</v>
      </c>
      <c r="B61">
        <v>15</v>
      </c>
      <c r="C61">
        <v>48.116</v>
      </c>
      <c r="D61">
        <v>66.471000000000004</v>
      </c>
      <c r="E61">
        <v>0.95911000000000002</v>
      </c>
      <c r="F61">
        <v>0.68018000000000001</v>
      </c>
      <c r="G61">
        <v>1.348E-3</v>
      </c>
      <c r="H61">
        <v>1.2349000000000001E-2</v>
      </c>
      <c r="I61">
        <v>1.3697000000000001E-2</v>
      </c>
    </row>
    <row r="62" spans="1:9" x14ac:dyDescent="0.3">
      <c r="A62">
        <v>6900</v>
      </c>
      <c r="B62">
        <v>15</v>
      </c>
      <c r="C62">
        <v>48.098999999999997</v>
      </c>
      <c r="D62">
        <v>66.513999999999996</v>
      </c>
      <c r="E62">
        <v>0.95928999999999998</v>
      </c>
      <c r="F62">
        <v>0.68005000000000004</v>
      </c>
      <c r="G62">
        <v>1.3420000000000001E-3</v>
      </c>
      <c r="H62">
        <v>1.2349000000000001E-2</v>
      </c>
      <c r="I62">
        <v>1.3691999999999999E-2</v>
      </c>
    </row>
    <row r="63" spans="1:9" x14ac:dyDescent="0.3">
      <c r="A63">
        <v>6100</v>
      </c>
      <c r="B63">
        <v>15</v>
      </c>
      <c r="C63">
        <v>48.253999999999998</v>
      </c>
      <c r="D63">
        <v>66.129000000000005</v>
      </c>
      <c r="E63">
        <v>0.95779999999999998</v>
      </c>
      <c r="F63">
        <v>0.68100000000000005</v>
      </c>
      <c r="G63">
        <v>1.3910000000000001E-3</v>
      </c>
      <c r="H63">
        <v>1.235E-2</v>
      </c>
      <c r="I63">
        <v>1.3741E-2</v>
      </c>
    </row>
    <row r="64" spans="1:9" x14ac:dyDescent="0.3">
      <c r="A64">
        <v>6200</v>
      </c>
      <c r="B64">
        <v>15</v>
      </c>
      <c r="C64">
        <v>48.220999999999997</v>
      </c>
      <c r="D64">
        <v>66.179000000000002</v>
      </c>
      <c r="E64">
        <v>0.95799999999999996</v>
      </c>
      <c r="F64">
        <v>0.68089</v>
      </c>
      <c r="G64">
        <v>1.384E-3</v>
      </c>
      <c r="H64">
        <v>1.235E-2</v>
      </c>
      <c r="I64">
        <v>1.3734E-2</v>
      </c>
    </row>
    <row r="65" spans="1:9" x14ac:dyDescent="0.3">
      <c r="A65">
        <v>6300</v>
      </c>
      <c r="B65">
        <v>15</v>
      </c>
      <c r="C65">
        <v>48.2</v>
      </c>
      <c r="D65">
        <v>66.233999999999995</v>
      </c>
      <c r="E65">
        <v>0.95820000000000005</v>
      </c>
      <c r="F65">
        <v>0.68078000000000005</v>
      </c>
      <c r="G65">
        <v>1.3780000000000001E-3</v>
      </c>
      <c r="H65">
        <v>1.235E-2</v>
      </c>
      <c r="I65">
        <v>1.3728000000000001E-2</v>
      </c>
    </row>
    <row r="66" spans="1:9" x14ac:dyDescent="0.3">
      <c r="A66">
        <v>12500</v>
      </c>
      <c r="B66">
        <v>15</v>
      </c>
      <c r="C66">
        <v>45.905000000000001</v>
      </c>
      <c r="D66">
        <v>66.492000000000004</v>
      </c>
      <c r="E66">
        <v>0.96564000000000005</v>
      </c>
      <c r="F66">
        <v>0.66856000000000004</v>
      </c>
      <c r="G66">
        <v>1.0970000000000001E-3</v>
      </c>
      <c r="H66">
        <v>1.235E-2</v>
      </c>
      <c r="I66">
        <v>1.3447000000000001E-2</v>
      </c>
    </row>
    <row r="67" spans="1:9" x14ac:dyDescent="0.3">
      <c r="A67">
        <v>6000</v>
      </c>
      <c r="B67">
        <v>15</v>
      </c>
      <c r="C67">
        <v>48.569000000000003</v>
      </c>
      <c r="D67">
        <v>66.355999999999995</v>
      </c>
      <c r="E67">
        <v>0.95748999999999995</v>
      </c>
      <c r="F67">
        <v>0.68132000000000004</v>
      </c>
      <c r="G67">
        <v>1.4040000000000001E-3</v>
      </c>
      <c r="H67">
        <v>1.2351000000000001E-2</v>
      </c>
      <c r="I67">
        <v>1.3755E-2</v>
      </c>
    </row>
    <row r="68" spans="1:9" x14ac:dyDescent="0.3">
      <c r="A68">
        <v>12600</v>
      </c>
      <c r="B68">
        <v>15</v>
      </c>
      <c r="C68">
        <v>45.904000000000003</v>
      </c>
      <c r="D68">
        <v>66.527000000000001</v>
      </c>
      <c r="E68">
        <v>0.96570999999999996</v>
      </c>
      <c r="F68">
        <v>0.66837000000000002</v>
      </c>
      <c r="G68">
        <v>1.0950000000000001E-3</v>
      </c>
      <c r="H68">
        <v>1.2356000000000001E-2</v>
      </c>
      <c r="I68">
        <v>1.3450999999999999E-2</v>
      </c>
    </row>
    <row r="69" spans="1:9" x14ac:dyDescent="0.3">
      <c r="A69">
        <v>12700</v>
      </c>
      <c r="B69">
        <v>15</v>
      </c>
      <c r="C69">
        <v>45.904000000000003</v>
      </c>
      <c r="D69">
        <v>66.561000000000007</v>
      </c>
      <c r="E69">
        <v>0.96577999999999997</v>
      </c>
      <c r="F69">
        <v>0.66818</v>
      </c>
      <c r="G69">
        <v>1.093E-3</v>
      </c>
      <c r="H69">
        <v>1.2361E-2</v>
      </c>
      <c r="I69">
        <v>1.3454000000000001E-2</v>
      </c>
    </row>
    <row r="70" spans="1:9" x14ac:dyDescent="0.3">
      <c r="A70">
        <v>13000</v>
      </c>
      <c r="B70">
        <v>15</v>
      </c>
      <c r="C70">
        <v>45.823999999999998</v>
      </c>
      <c r="D70">
        <v>66.561000000000007</v>
      </c>
      <c r="E70">
        <v>0.96597999999999995</v>
      </c>
      <c r="F70">
        <v>0.66752999999999996</v>
      </c>
      <c r="G70">
        <v>1.085E-3</v>
      </c>
      <c r="H70">
        <v>1.2363000000000001E-2</v>
      </c>
      <c r="I70">
        <v>1.3447000000000001E-2</v>
      </c>
    </row>
    <row r="71" spans="1:9" x14ac:dyDescent="0.3">
      <c r="A71">
        <v>13100</v>
      </c>
      <c r="B71">
        <v>15</v>
      </c>
      <c r="C71">
        <v>45.773000000000003</v>
      </c>
      <c r="D71">
        <v>66.540000000000006</v>
      </c>
      <c r="E71">
        <v>0.96604999999999996</v>
      </c>
      <c r="F71">
        <v>0.66730999999999996</v>
      </c>
      <c r="G71">
        <v>1.0820000000000001E-3</v>
      </c>
      <c r="H71">
        <v>1.2366E-2</v>
      </c>
      <c r="I71">
        <v>1.3448999999999999E-2</v>
      </c>
    </row>
    <row r="72" spans="1:9" x14ac:dyDescent="0.3">
      <c r="A72">
        <v>12800</v>
      </c>
      <c r="B72">
        <v>15</v>
      </c>
      <c r="C72">
        <v>45.902000000000001</v>
      </c>
      <c r="D72">
        <v>66.596000000000004</v>
      </c>
      <c r="E72">
        <v>0.96584000000000003</v>
      </c>
      <c r="F72">
        <v>0.66798000000000002</v>
      </c>
      <c r="G72">
        <v>1.091E-3</v>
      </c>
      <c r="H72">
        <v>1.2367E-2</v>
      </c>
      <c r="I72">
        <v>1.3457999999999999E-2</v>
      </c>
    </row>
    <row r="73" spans="1:9" x14ac:dyDescent="0.3">
      <c r="A73">
        <v>13200</v>
      </c>
      <c r="B73">
        <v>15</v>
      </c>
      <c r="C73">
        <v>45.768000000000001</v>
      </c>
      <c r="D73">
        <v>66.569000000000003</v>
      </c>
      <c r="E73">
        <v>0.96611000000000002</v>
      </c>
      <c r="F73">
        <v>0.66712000000000005</v>
      </c>
      <c r="G73">
        <v>1.08E-3</v>
      </c>
      <c r="H73">
        <v>1.2371999999999999E-2</v>
      </c>
      <c r="I73">
        <v>1.3452E-2</v>
      </c>
    </row>
    <row r="74" spans="1:9" x14ac:dyDescent="0.3">
      <c r="A74">
        <v>12900</v>
      </c>
      <c r="B74">
        <v>15</v>
      </c>
      <c r="C74">
        <v>45.901000000000003</v>
      </c>
      <c r="D74">
        <v>66.63</v>
      </c>
      <c r="E74">
        <v>0.96591000000000005</v>
      </c>
      <c r="F74">
        <v>0.66778999999999999</v>
      </c>
      <c r="G74">
        <v>1.0889999999999999E-3</v>
      </c>
      <c r="H74">
        <v>1.2373E-2</v>
      </c>
      <c r="I74">
        <v>1.3462E-2</v>
      </c>
    </row>
    <row r="75" spans="1:9" x14ac:dyDescent="0.3">
      <c r="A75">
        <v>13300</v>
      </c>
      <c r="B75">
        <v>15</v>
      </c>
      <c r="C75">
        <v>45.761000000000003</v>
      </c>
      <c r="D75">
        <v>66.600999999999999</v>
      </c>
      <c r="E75">
        <v>0.96618000000000004</v>
      </c>
      <c r="F75">
        <v>0.66693999999999998</v>
      </c>
      <c r="G75">
        <v>1.078E-3</v>
      </c>
      <c r="H75">
        <v>1.2378E-2</v>
      </c>
      <c r="I75">
        <v>1.3455999999999999E-2</v>
      </c>
    </row>
    <row r="76" spans="1:9" x14ac:dyDescent="0.3">
      <c r="A76">
        <v>13400</v>
      </c>
      <c r="B76">
        <v>15</v>
      </c>
      <c r="C76">
        <v>45.755000000000003</v>
      </c>
      <c r="D76">
        <v>66.632999999999996</v>
      </c>
      <c r="E76">
        <v>0.96623999999999999</v>
      </c>
      <c r="F76">
        <v>0.66674999999999995</v>
      </c>
      <c r="G76">
        <v>1.0759999999999999E-3</v>
      </c>
      <c r="H76">
        <v>1.2383E-2</v>
      </c>
      <c r="I76">
        <v>1.346E-2</v>
      </c>
    </row>
    <row r="77" spans="1:9" x14ac:dyDescent="0.3">
      <c r="A77">
        <v>13500</v>
      </c>
      <c r="B77">
        <v>15</v>
      </c>
      <c r="C77">
        <v>45.747999999999998</v>
      </c>
      <c r="D77">
        <v>66.664000000000001</v>
      </c>
      <c r="E77">
        <v>0.96630000000000005</v>
      </c>
      <c r="F77">
        <v>0.66657</v>
      </c>
      <c r="G77">
        <v>1.0740000000000001E-3</v>
      </c>
      <c r="H77">
        <v>1.2389000000000001E-2</v>
      </c>
      <c r="I77">
        <v>1.3464E-2</v>
      </c>
    </row>
    <row r="78" spans="1:9" x14ac:dyDescent="0.3">
      <c r="A78">
        <v>13600</v>
      </c>
      <c r="B78">
        <v>15</v>
      </c>
      <c r="C78">
        <v>45.741999999999997</v>
      </c>
      <c r="D78">
        <v>66.694999999999993</v>
      </c>
      <c r="E78">
        <v>0.96636</v>
      </c>
      <c r="F78">
        <v>0.66637999999999997</v>
      </c>
      <c r="G78">
        <v>1.072E-3</v>
      </c>
      <c r="H78">
        <v>1.2395E-2</v>
      </c>
      <c r="I78">
        <v>1.3467E-2</v>
      </c>
    </row>
    <row r="79" spans="1:9" x14ac:dyDescent="0.3">
      <c r="A79">
        <v>13700</v>
      </c>
      <c r="B79">
        <v>15</v>
      </c>
      <c r="C79">
        <v>45.734999999999999</v>
      </c>
      <c r="D79">
        <v>66.725999999999999</v>
      </c>
      <c r="E79">
        <v>0.96641999999999995</v>
      </c>
      <c r="F79">
        <v>0.66618999999999995</v>
      </c>
      <c r="G79">
        <v>1.0709999999999999E-3</v>
      </c>
      <c r="H79">
        <v>1.2401000000000001E-2</v>
      </c>
      <c r="I79">
        <v>1.3471E-2</v>
      </c>
    </row>
    <row r="80" spans="1:9" x14ac:dyDescent="0.3">
      <c r="A80">
        <v>14000</v>
      </c>
      <c r="B80">
        <v>15</v>
      </c>
      <c r="C80">
        <v>45.646000000000001</v>
      </c>
      <c r="D80">
        <v>66.728999999999999</v>
      </c>
      <c r="E80">
        <v>0.96660000000000001</v>
      </c>
      <c r="F80">
        <v>0.66557999999999995</v>
      </c>
      <c r="G80">
        <v>1.0640000000000001E-3</v>
      </c>
      <c r="H80">
        <v>1.2404E-2</v>
      </c>
      <c r="I80">
        <v>1.3468000000000001E-2</v>
      </c>
    </row>
    <row r="81" spans="1:9" x14ac:dyDescent="0.3">
      <c r="A81">
        <v>13800</v>
      </c>
      <c r="B81">
        <v>15</v>
      </c>
      <c r="C81">
        <v>45.728000000000002</v>
      </c>
      <c r="D81">
        <v>66.756</v>
      </c>
      <c r="E81">
        <v>0.96647000000000005</v>
      </c>
      <c r="F81">
        <v>0.66600999999999999</v>
      </c>
      <c r="G81">
        <v>1.0690000000000001E-3</v>
      </c>
      <c r="H81">
        <v>1.2406E-2</v>
      </c>
      <c r="I81">
        <v>1.3475000000000001E-2</v>
      </c>
    </row>
    <row r="82" spans="1:9" x14ac:dyDescent="0.3">
      <c r="A82">
        <v>14100</v>
      </c>
      <c r="B82">
        <v>15</v>
      </c>
      <c r="C82">
        <v>45.594999999999999</v>
      </c>
      <c r="D82">
        <v>66.710999999999999</v>
      </c>
      <c r="E82">
        <v>0.96665999999999996</v>
      </c>
      <c r="F82">
        <v>0.66535999999999995</v>
      </c>
      <c r="G82">
        <v>1.0610000000000001E-3</v>
      </c>
      <c r="H82">
        <v>1.2408000000000001E-2</v>
      </c>
      <c r="I82">
        <v>1.3469E-2</v>
      </c>
    </row>
    <row r="83" spans="1:9" x14ac:dyDescent="0.3">
      <c r="A83">
        <v>13900</v>
      </c>
      <c r="B83">
        <v>15</v>
      </c>
      <c r="C83">
        <v>45.720999999999997</v>
      </c>
      <c r="D83">
        <v>66.786000000000001</v>
      </c>
      <c r="E83">
        <v>0.96653</v>
      </c>
      <c r="F83">
        <v>0.66581999999999997</v>
      </c>
      <c r="G83">
        <v>1.067E-3</v>
      </c>
      <c r="H83">
        <v>1.2411999999999999E-2</v>
      </c>
      <c r="I83">
        <v>1.3479E-2</v>
      </c>
    </row>
    <row r="84" spans="1:9" x14ac:dyDescent="0.3">
      <c r="A84">
        <v>14200</v>
      </c>
      <c r="B84">
        <v>15</v>
      </c>
      <c r="C84">
        <v>45.584000000000003</v>
      </c>
      <c r="D84">
        <v>66.736999999999995</v>
      </c>
      <c r="E84">
        <v>0.96670999999999996</v>
      </c>
      <c r="F84">
        <v>0.66517999999999999</v>
      </c>
      <c r="G84">
        <v>1.06E-3</v>
      </c>
      <c r="H84">
        <v>1.2414E-2</v>
      </c>
      <c r="I84">
        <v>1.3473000000000001E-2</v>
      </c>
    </row>
    <row r="85" spans="1:9" x14ac:dyDescent="0.3">
      <c r="A85">
        <v>14300</v>
      </c>
      <c r="B85">
        <v>15</v>
      </c>
      <c r="C85">
        <v>45.576000000000001</v>
      </c>
      <c r="D85">
        <v>66.765000000000001</v>
      </c>
      <c r="E85">
        <v>0.96677000000000002</v>
      </c>
      <c r="F85">
        <v>0.66500000000000004</v>
      </c>
      <c r="G85">
        <v>1.0579999999999999E-3</v>
      </c>
      <c r="H85">
        <v>1.2418999999999999E-2</v>
      </c>
      <c r="I85">
        <v>1.3476999999999999E-2</v>
      </c>
    </row>
    <row r="86" spans="1:9" x14ac:dyDescent="0.3">
      <c r="A86">
        <v>14400</v>
      </c>
      <c r="B86">
        <v>15</v>
      </c>
      <c r="C86">
        <v>45.57</v>
      </c>
      <c r="D86">
        <v>66.792000000000002</v>
      </c>
      <c r="E86">
        <v>0.96682000000000001</v>
      </c>
      <c r="F86">
        <v>0.66481999999999997</v>
      </c>
      <c r="G86">
        <v>1.0560000000000001E-3</v>
      </c>
      <c r="H86">
        <v>1.2425E-2</v>
      </c>
      <c r="I86">
        <v>1.3481E-2</v>
      </c>
    </row>
    <row r="87" spans="1:9" x14ac:dyDescent="0.3">
      <c r="A87">
        <v>14500</v>
      </c>
      <c r="B87">
        <v>15</v>
      </c>
      <c r="C87">
        <v>45.563000000000002</v>
      </c>
      <c r="D87">
        <v>66.819999999999993</v>
      </c>
      <c r="E87">
        <v>0.96687999999999996</v>
      </c>
      <c r="F87">
        <v>0.66464000000000001</v>
      </c>
      <c r="G87">
        <v>1.054E-3</v>
      </c>
      <c r="H87">
        <v>1.243E-2</v>
      </c>
      <c r="I87">
        <v>1.3485E-2</v>
      </c>
    </row>
    <row r="88" spans="1:9" x14ac:dyDescent="0.3">
      <c r="A88">
        <v>14600</v>
      </c>
      <c r="B88">
        <v>15</v>
      </c>
      <c r="C88">
        <v>45.557000000000002</v>
      </c>
      <c r="D88">
        <v>66.846999999999994</v>
      </c>
      <c r="E88">
        <v>0.96692999999999996</v>
      </c>
      <c r="F88">
        <v>0.66446000000000005</v>
      </c>
      <c r="G88">
        <v>1.0529999999999999E-3</v>
      </c>
      <c r="H88">
        <v>1.2435999999999999E-2</v>
      </c>
      <c r="I88">
        <v>1.3488999999999999E-2</v>
      </c>
    </row>
    <row r="89" spans="1:9" x14ac:dyDescent="0.3">
      <c r="A89">
        <v>14700</v>
      </c>
      <c r="B89">
        <v>15</v>
      </c>
      <c r="C89">
        <v>45.55</v>
      </c>
      <c r="D89">
        <v>66.873999999999995</v>
      </c>
      <c r="E89">
        <v>0.96697999999999995</v>
      </c>
      <c r="F89">
        <v>0.66427999999999998</v>
      </c>
      <c r="G89">
        <v>1.0510000000000001E-3</v>
      </c>
      <c r="H89">
        <v>1.2441000000000001E-2</v>
      </c>
      <c r="I89">
        <v>1.3492000000000001E-2</v>
      </c>
    </row>
    <row r="90" spans="1:9" x14ac:dyDescent="0.3">
      <c r="A90">
        <v>15000</v>
      </c>
      <c r="B90">
        <v>15</v>
      </c>
      <c r="C90">
        <v>45.470999999999997</v>
      </c>
      <c r="D90">
        <v>66.879000000000005</v>
      </c>
      <c r="E90">
        <v>0.96714</v>
      </c>
      <c r="F90">
        <v>0.66369</v>
      </c>
      <c r="G90">
        <v>1.0449999999999999E-3</v>
      </c>
      <c r="H90">
        <v>1.2447E-2</v>
      </c>
      <c r="I90">
        <v>1.3492000000000001E-2</v>
      </c>
    </row>
    <row r="91" spans="1:9" x14ac:dyDescent="0.3">
      <c r="A91">
        <v>14800</v>
      </c>
      <c r="B91">
        <v>15</v>
      </c>
      <c r="C91">
        <v>45.542999999999999</v>
      </c>
      <c r="D91">
        <v>66.900000000000006</v>
      </c>
      <c r="E91">
        <v>0.96704000000000001</v>
      </c>
      <c r="F91">
        <v>0.66410000000000002</v>
      </c>
      <c r="G91">
        <v>1.049E-3</v>
      </c>
      <c r="H91">
        <v>1.2447E-2</v>
      </c>
      <c r="I91">
        <v>1.3495999999999999E-2</v>
      </c>
    </row>
    <row r="92" spans="1:9" x14ac:dyDescent="0.3">
      <c r="A92">
        <v>15100</v>
      </c>
      <c r="B92">
        <v>15</v>
      </c>
      <c r="C92">
        <v>45.424999999999997</v>
      </c>
      <c r="D92">
        <v>66.863</v>
      </c>
      <c r="E92">
        <v>0.96719999999999995</v>
      </c>
      <c r="F92">
        <v>0.66349000000000002</v>
      </c>
      <c r="G92">
        <v>1.0430000000000001E-3</v>
      </c>
      <c r="H92">
        <v>1.2449999999999999E-2</v>
      </c>
      <c r="I92">
        <v>1.3493E-2</v>
      </c>
    </row>
    <row r="93" spans="1:9" x14ac:dyDescent="0.3">
      <c r="A93">
        <v>14900</v>
      </c>
      <c r="B93">
        <v>15</v>
      </c>
      <c r="C93">
        <v>45.536000000000001</v>
      </c>
      <c r="D93">
        <v>66.926000000000002</v>
      </c>
      <c r="E93">
        <v>0.96709000000000001</v>
      </c>
      <c r="F93">
        <v>0.66391999999999995</v>
      </c>
      <c r="G93">
        <v>1.0480000000000001E-3</v>
      </c>
      <c r="H93">
        <v>1.2452E-2</v>
      </c>
      <c r="I93">
        <v>1.35E-2</v>
      </c>
    </row>
    <row r="94" spans="1:9" x14ac:dyDescent="0.3">
      <c r="A94">
        <v>15200</v>
      </c>
      <c r="B94">
        <v>15</v>
      </c>
      <c r="C94">
        <v>45.414000000000001</v>
      </c>
      <c r="D94">
        <v>66.885999999999996</v>
      </c>
      <c r="E94">
        <v>0.96725000000000005</v>
      </c>
      <c r="F94">
        <v>0.66332000000000002</v>
      </c>
      <c r="G94">
        <v>1.041E-3</v>
      </c>
      <c r="H94">
        <v>1.2456E-2</v>
      </c>
      <c r="I94">
        <v>1.3497E-2</v>
      </c>
    </row>
    <row r="95" spans="1:9" x14ac:dyDescent="0.3">
      <c r="A95">
        <v>15300</v>
      </c>
      <c r="B95">
        <v>15</v>
      </c>
      <c r="C95">
        <v>45.405999999999999</v>
      </c>
      <c r="D95">
        <v>66.911000000000001</v>
      </c>
      <c r="E95">
        <v>0.96730000000000005</v>
      </c>
      <c r="F95">
        <v>0.66313999999999995</v>
      </c>
      <c r="G95">
        <v>1.0399999999999999E-3</v>
      </c>
      <c r="H95">
        <v>1.2461E-2</v>
      </c>
      <c r="I95">
        <v>1.3501000000000001E-2</v>
      </c>
    </row>
    <row r="96" spans="1:9" x14ac:dyDescent="0.3">
      <c r="A96">
        <v>15400</v>
      </c>
      <c r="B96">
        <v>15</v>
      </c>
      <c r="C96">
        <v>45.398000000000003</v>
      </c>
      <c r="D96">
        <v>66.936999999999998</v>
      </c>
      <c r="E96">
        <v>0.96735000000000004</v>
      </c>
      <c r="F96">
        <v>0.66296999999999995</v>
      </c>
      <c r="G96">
        <v>1.0380000000000001E-3</v>
      </c>
      <c r="H96">
        <v>1.2466E-2</v>
      </c>
      <c r="I96">
        <v>1.3505E-2</v>
      </c>
    </row>
    <row r="97" spans="1:9" x14ac:dyDescent="0.3">
      <c r="A97">
        <v>5900</v>
      </c>
      <c r="B97">
        <v>15</v>
      </c>
      <c r="C97">
        <v>49.155999999999999</v>
      </c>
      <c r="D97">
        <v>66.974999999999994</v>
      </c>
      <c r="E97">
        <v>0.95713999999999999</v>
      </c>
      <c r="F97">
        <v>0.68169999999999997</v>
      </c>
      <c r="G97">
        <v>1.4369999999999999E-3</v>
      </c>
      <c r="H97">
        <v>1.2467000000000001E-2</v>
      </c>
      <c r="I97">
        <v>1.3905000000000001E-2</v>
      </c>
    </row>
    <row r="98" spans="1:9" x14ac:dyDescent="0.3">
      <c r="A98">
        <v>5800</v>
      </c>
      <c r="B98">
        <v>15</v>
      </c>
      <c r="C98">
        <v>49.186999999999998</v>
      </c>
      <c r="D98">
        <v>66.926000000000002</v>
      </c>
      <c r="E98">
        <v>0.95691000000000004</v>
      </c>
      <c r="F98">
        <v>0.68176999999999999</v>
      </c>
      <c r="G98">
        <v>1.4450000000000001E-3</v>
      </c>
      <c r="H98">
        <v>1.2470999999999999E-2</v>
      </c>
      <c r="I98">
        <v>1.3916E-2</v>
      </c>
    </row>
    <row r="99" spans="1:9" x14ac:dyDescent="0.3">
      <c r="A99">
        <v>15500</v>
      </c>
      <c r="B99">
        <v>15</v>
      </c>
      <c r="C99">
        <v>45.390999999999998</v>
      </c>
      <c r="D99">
        <v>66.962000000000003</v>
      </c>
      <c r="E99">
        <v>0.96738999999999997</v>
      </c>
      <c r="F99">
        <v>0.66279999999999994</v>
      </c>
      <c r="G99">
        <v>1.0369999999999999E-3</v>
      </c>
      <c r="H99">
        <v>1.2472E-2</v>
      </c>
      <c r="I99">
        <v>1.3509E-2</v>
      </c>
    </row>
    <row r="100" spans="1:9" x14ac:dyDescent="0.3">
      <c r="A100">
        <v>5700</v>
      </c>
      <c r="B100">
        <v>15</v>
      </c>
      <c r="C100">
        <v>49.216999999999999</v>
      </c>
      <c r="D100">
        <v>66.875</v>
      </c>
      <c r="E100">
        <v>0.95669000000000004</v>
      </c>
      <c r="F100">
        <v>0.68184</v>
      </c>
      <c r="G100">
        <v>1.4530000000000001E-3</v>
      </c>
      <c r="H100">
        <v>1.2475E-2</v>
      </c>
      <c r="I100">
        <v>1.3927999999999999E-2</v>
      </c>
    </row>
    <row r="101" spans="1:9" x14ac:dyDescent="0.3">
      <c r="A101">
        <v>15600</v>
      </c>
      <c r="B101">
        <v>15</v>
      </c>
      <c r="C101">
        <v>45.384</v>
      </c>
      <c r="D101">
        <v>66.986000000000004</v>
      </c>
      <c r="E101">
        <v>0.96743999999999997</v>
      </c>
      <c r="F101">
        <v>0.66261999999999999</v>
      </c>
      <c r="G101">
        <v>1.0349999999999999E-3</v>
      </c>
      <c r="H101">
        <v>1.2477E-2</v>
      </c>
      <c r="I101">
        <v>1.3512E-2</v>
      </c>
    </row>
    <row r="102" spans="1:9" x14ac:dyDescent="0.3">
      <c r="A102">
        <v>5600</v>
      </c>
      <c r="B102">
        <v>15</v>
      </c>
      <c r="C102">
        <v>49.246000000000002</v>
      </c>
      <c r="D102">
        <v>66.822000000000003</v>
      </c>
      <c r="E102">
        <v>0.95645999999999998</v>
      </c>
      <c r="F102">
        <v>0.68189999999999995</v>
      </c>
      <c r="G102">
        <v>1.4599999999999999E-3</v>
      </c>
      <c r="H102">
        <v>1.248E-2</v>
      </c>
      <c r="I102">
        <v>1.3939999999999999E-2</v>
      </c>
    </row>
    <row r="103" spans="1:9" x14ac:dyDescent="0.3">
      <c r="A103">
        <v>15700</v>
      </c>
      <c r="B103">
        <v>15</v>
      </c>
      <c r="C103">
        <v>45.375999999999998</v>
      </c>
      <c r="D103">
        <v>67.010999999999996</v>
      </c>
      <c r="E103">
        <v>0.96748999999999996</v>
      </c>
      <c r="F103">
        <v>0.66244999999999998</v>
      </c>
      <c r="G103">
        <v>1.034E-3</v>
      </c>
      <c r="H103">
        <v>1.2482E-2</v>
      </c>
      <c r="I103">
        <v>1.3516E-2</v>
      </c>
    </row>
    <row r="104" spans="1:9" x14ac:dyDescent="0.3">
      <c r="A104">
        <v>5500</v>
      </c>
      <c r="B104">
        <v>15</v>
      </c>
      <c r="C104">
        <v>49.273000000000003</v>
      </c>
      <c r="D104">
        <v>66.766000000000005</v>
      </c>
      <c r="E104">
        <v>0.95621999999999996</v>
      </c>
      <c r="F104">
        <v>0.68194999999999995</v>
      </c>
      <c r="G104">
        <v>1.4679999999999999E-3</v>
      </c>
      <c r="H104">
        <v>1.2485E-2</v>
      </c>
      <c r="I104">
        <v>1.3953E-2</v>
      </c>
    </row>
    <row r="105" spans="1:9" x14ac:dyDescent="0.3">
      <c r="A105">
        <v>15800</v>
      </c>
      <c r="B105">
        <v>15</v>
      </c>
      <c r="C105">
        <v>45.369</v>
      </c>
      <c r="D105">
        <v>67.034999999999997</v>
      </c>
      <c r="E105">
        <v>0.96753999999999996</v>
      </c>
      <c r="F105">
        <v>0.66227999999999998</v>
      </c>
      <c r="G105">
        <v>1.0319999999999999E-3</v>
      </c>
      <c r="H105">
        <v>1.2488000000000001E-2</v>
      </c>
      <c r="I105">
        <v>1.3520000000000001E-2</v>
      </c>
    </row>
    <row r="106" spans="1:9" x14ac:dyDescent="0.3">
      <c r="A106">
        <v>5400</v>
      </c>
      <c r="B106">
        <v>15</v>
      </c>
      <c r="C106">
        <v>49.298999999999999</v>
      </c>
      <c r="D106">
        <v>66.706999999999994</v>
      </c>
      <c r="E106">
        <v>0.95599000000000001</v>
      </c>
      <c r="F106">
        <v>0.68200000000000005</v>
      </c>
      <c r="G106">
        <v>1.4760000000000001E-3</v>
      </c>
      <c r="H106">
        <v>1.2489E-2</v>
      </c>
      <c r="I106">
        <v>1.3965999999999999E-2</v>
      </c>
    </row>
    <row r="107" spans="1:9" x14ac:dyDescent="0.3">
      <c r="A107">
        <v>16000</v>
      </c>
      <c r="B107">
        <v>15</v>
      </c>
      <c r="C107">
        <v>45.305</v>
      </c>
      <c r="D107">
        <v>67.022000000000006</v>
      </c>
      <c r="E107">
        <v>0.96763999999999994</v>
      </c>
      <c r="F107">
        <v>0.66188999999999998</v>
      </c>
      <c r="G107">
        <v>1.0280000000000001E-3</v>
      </c>
      <c r="H107">
        <v>1.2489E-2</v>
      </c>
      <c r="I107">
        <v>1.3517E-2</v>
      </c>
    </row>
    <row r="108" spans="1:9" x14ac:dyDescent="0.3">
      <c r="A108">
        <v>16100</v>
      </c>
      <c r="B108">
        <v>15</v>
      </c>
      <c r="C108">
        <v>45.264000000000003</v>
      </c>
      <c r="D108">
        <v>67.009</v>
      </c>
      <c r="E108">
        <v>0.96767999999999998</v>
      </c>
      <c r="F108">
        <v>0.66169</v>
      </c>
      <c r="G108">
        <v>1.0269999999999999E-3</v>
      </c>
      <c r="H108">
        <v>1.2493000000000001E-2</v>
      </c>
      <c r="I108">
        <v>1.3519E-2</v>
      </c>
    </row>
    <row r="109" spans="1:9" x14ac:dyDescent="0.3">
      <c r="A109">
        <v>15900</v>
      </c>
      <c r="B109">
        <v>15</v>
      </c>
      <c r="C109">
        <v>45.360999999999997</v>
      </c>
      <c r="D109">
        <v>67.058000000000007</v>
      </c>
      <c r="E109">
        <v>0.96758999999999995</v>
      </c>
      <c r="F109">
        <v>0.66210000000000002</v>
      </c>
      <c r="G109">
        <v>1.031E-3</v>
      </c>
      <c r="H109">
        <v>1.2493000000000001E-2</v>
      </c>
      <c r="I109">
        <v>1.3524E-2</v>
      </c>
    </row>
    <row r="110" spans="1:9" x14ac:dyDescent="0.3">
      <c r="A110">
        <v>5300</v>
      </c>
      <c r="B110">
        <v>15</v>
      </c>
      <c r="C110">
        <v>49.323999999999998</v>
      </c>
      <c r="D110">
        <v>66.644000000000005</v>
      </c>
      <c r="E110">
        <v>0.95574000000000003</v>
      </c>
      <c r="F110">
        <v>0.68205000000000005</v>
      </c>
      <c r="G110">
        <v>1.4840000000000001E-3</v>
      </c>
      <c r="H110">
        <v>1.2494E-2</v>
      </c>
      <c r="I110">
        <v>1.3979E-2</v>
      </c>
    </row>
    <row r="111" spans="1:9" x14ac:dyDescent="0.3">
      <c r="A111">
        <v>16200</v>
      </c>
      <c r="B111">
        <v>15</v>
      </c>
      <c r="C111">
        <v>45.253</v>
      </c>
      <c r="D111">
        <v>67.028999999999996</v>
      </c>
      <c r="E111">
        <v>0.96772999999999998</v>
      </c>
      <c r="F111">
        <v>0.66152999999999995</v>
      </c>
      <c r="G111">
        <v>1.0250000000000001E-3</v>
      </c>
      <c r="H111">
        <v>1.2498E-2</v>
      </c>
      <c r="I111">
        <v>1.3523E-2</v>
      </c>
    </row>
    <row r="112" spans="1:9" x14ac:dyDescent="0.3">
      <c r="A112">
        <v>5200</v>
      </c>
      <c r="B112">
        <v>15</v>
      </c>
      <c r="C112">
        <v>49.35</v>
      </c>
      <c r="D112">
        <v>66.575000000000003</v>
      </c>
      <c r="E112">
        <v>0.95548999999999995</v>
      </c>
      <c r="F112">
        <v>0.68208999999999997</v>
      </c>
      <c r="G112">
        <v>1.493E-3</v>
      </c>
      <c r="H112">
        <v>1.2499E-2</v>
      </c>
      <c r="I112">
        <v>1.3991999999999999E-2</v>
      </c>
    </row>
    <row r="113" spans="1:9" x14ac:dyDescent="0.3">
      <c r="A113">
        <v>5100</v>
      </c>
      <c r="B113">
        <v>15</v>
      </c>
      <c r="C113">
        <v>49.393000000000001</v>
      </c>
      <c r="D113">
        <v>66.510000000000005</v>
      </c>
      <c r="E113">
        <v>0.95521999999999996</v>
      </c>
      <c r="F113">
        <v>0.68213999999999997</v>
      </c>
      <c r="G113">
        <v>1.5020000000000001E-3</v>
      </c>
      <c r="H113">
        <v>1.2503E-2</v>
      </c>
      <c r="I113">
        <v>1.4005E-2</v>
      </c>
    </row>
    <row r="114" spans="1:9" x14ac:dyDescent="0.3">
      <c r="A114">
        <v>16300</v>
      </c>
      <c r="B114">
        <v>15</v>
      </c>
      <c r="C114">
        <v>45.244</v>
      </c>
      <c r="D114">
        <v>67.051000000000002</v>
      </c>
      <c r="E114">
        <v>0.96777000000000002</v>
      </c>
      <c r="F114">
        <v>0.66135999999999995</v>
      </c>
      <c r="G114">
        <v>1.024E-3</v>
      </c>
      <c r="H114">
        <v>1.2503E-2</v>
      </c>
      <c r="I114">
        <v>1.3526E-2</v>
      </c>
    </row>
    <row r="115" spans="1:9" x14ac:dyDescent="0.3">
      <c r="A115">
        <v>16400</v>
      </c>
      <c r="B115">
        <v>15</v>
      </c>
      <c r="C115">
        <v>45.237000000000002</v>
      </c>
      <c r="D115">
        <v>67.072999999999993</v>
      </c>
      <c r="E115">
        <v>0.96782000000000001</v>
      </c>
      <c r="F115">
        <v>0.66119000000000006</v>
      </c>
      <c r="G115">
        <v>1.0219999999999999E-3</v>
      </c>
      <c r="H115">
        <v>1.2508E-2</v>
      </c>
      <c r="I115">
        <v>1.353E-2</v>
      </c>
    </row>
    <row r="116" spans="1:9" x14ac:dyDescent="0.3">
      <c r="A116">
        <v>5000</v>
      </c>
      <c r="B116">
        <v>15</v>
      </c>
      <c r="C116">
        <v>49.890999999999998</v>
      </c>
      <c r="D116">
        <v>66.870999999999995</v>
      </c>
      <c r="E116">
        <v>0.95474999999999999</v>
      </c>
      <c r="F116">
        <v>0.68249000000000004</v>
      </c>
      <c r="G116">
        <v>1.5219999999999999E-3</v>
      </c>
      <c r="H116">
        <v>1.2511E-2</v>
      </c>
      <c r="I116">
        <v>1.4033E-2</v>
      </c>
    </row>
    <row r="117" spans="1:9" x14ac:dyDescent="0.3">
      <c r="A117">
        <v>16500</v>
      </c>
      <c r="B117">
        <v>15</v>
      </c>
      <c r="C117">
        <v>45.228999999999999</v>
      </c>
      <c r="D117">
        <v>67.094999999999999</v>
      </c>
      <c r="E117">
        <v>0.96786000000000005</v>
      </c>
      <c r="F117">
        <v>0.66103000000000001</v>
      </c>
      <c r="G117">
        <v>1.021E-3</v>
      </c>
      <c r="H117">
        <v>1.2513E-2</v>
      </c>
      <c r="I117">
        <v>1.3533999999999999E-2</v>
      </c>
    </row>
    <row r="118" spans="1:9" x14ac:dyDescent="0.3">
      <c r="A118">
        <v>16600</v>
      </c>
      <c r="B118">
        <v>15</v>
      </c>
      <c r="C118">
        <v>45.222000000000001</v>
      </c>
      <c r="D118">
        <v>67.116</v>
      </c>
      <c r="E118">
        <v>0.96789999999999998</v>
      </c>
      <c r="F118">
        <v>0.66086</v>
      </c>
      <c r="G118">
        <v>1.0200000000000001E-3</v>
      </c>
      <c r="H118">
        <v>1.2518E-2</v>
      </c>
      <c r="I118">
        <v>1.3538E-2</v>
      </c>
    </row>
    <row r="119" spans="1:9" x14ac:dyDescent="0.3">
      <c r="A119">
        <v>16700</v>
      </c>
      <c r="B119">
        <v>15</v>
      </c>
      <c r="C119">
        <v>45.213999999999999</v>
      </c>
      <c r="D119">
        <v>67.137</v>
      </c>
      <c r="E119">
        <v>0.96794999999999998</v>
      </c>
      <c r="F119">
        <v>0.66069999999999995</v>
      </c>
      <c r="G119">
        <v>1.018E-3</v>
      </c>
      <c r="H119">
        <v>1.2522999999999999E-2</v>
      </c>
      <c r="I119">
        <v>1.3542E-2</v>
      </c>
    </row>
    <row r="120" spans="1:9" x14ac:dyDescent="0.3">
      <c r="A120">
        <v>16800</v>
      </c>
      <c r="B120">
        <v>15</v>
      </c>
      <c r="C120">
        <v>45.206000000000003</v>
      </c>
      <c r="D120">
        <v>67.158000000000001</v>
      </c>
      <c r="E120">
        <v>0.96799000000000002</v>
      </c>
      <c r="F120">
        <v>0.66052999999999995</v>
      </c>
      <c r="G120">
        <v>1.0169999999999999E-3</v>
      </c>
      <c r="H120">
        <v>1.2527999999999999E-2</v>
      </c>
      <c r="I120">
        <v>1.3545E-2</v>
      </c>
    </row>
    <row r="121" spans="1:9" x14ac:dyDescent="0.3">
      <c r="A121">
        <v>17000</v>
      </c>
      <c r="B121">
        <v>15</v>
      </c>
      <c r="C121">
        <v>45.149000000000001</v>
      </c>
      <c r="D121">
        <v>67.147000000000006</v>
      </c>
      <c r="E121">
        <v>0.96808000000000005</v>
      </c>
      <c r="F121">
        <v>0.66015999999999997</v>
      </c>
      <c r="G121">
        <v>1.013E-3</v>
      </c>
      <c r="H121">
        <v>1.2529999999999999E-2</v>
      </c>
      <c r="I121">
        <v>1.3544E-2</v>
      </c>
    </row>
    <row r="122" spans="1:9" x14ac:dyDescent="0.3">
      <c r="A122">
        <v>16900</v>
      </c>
      <c r="B122">
        <v>15</v>
      </c>
      <c r="C122">
        <v>45.198</v>
      </c>
      <c r="D122">
        <v>67.177999999999997</v>
      </c>
      <c r="E122">
        <v>0.96802999999999995</v>
      </c>
      <c r="F122">
        <v>0.66037000000000001</v>
      </c>
      <c r="G122">
        <v>1.016E-3</v>
      </c>
      <c r="H122">
        <v>1.2533000000000001E-2</v>
      </c>
      <c r="I122">
        <v>1.3549E-2</v>
      </c>
    </row>
    <row r="123" spans="1:9" x14ac:dyDescent="0.3">
      <c r="A123">
        <v>17100</v>
      </c>
      <c r="B123">
        <v>15</v>
      </c>
      <c r="C123">
        <v>45.110999999999997</v>
      </c>
      <c r="D123">
        <v>67.135000000000005</v>
      </c>
      <c r="E123">
        <v>0.96811999999999998</v>
      </c>
      <c r="F123">
        <v>0.65998000000000001</v>
      </c>
      <c r="G123">
        <v>1.0120000000000001E-3</v>
      </c>
      <c r="H123">
        <v>1.2534E-2</v>
      </c>
      <c r="I123">
        <v>1.3546000000000001E-2</v>
      </c>
    </row>
    <row r="124" spans="1:9" x14ac:dyDescent="0.3">
      <c r="A124">
        <v>17200</v>
      </c>
      <c r="B124">
        <v>15</v>
      </c>
      <c r="C124">
        <v>45.1</v>
      </c>
      <c r="D124">
        <v>67.152000000000001</v>
      </c>
      <c r="E124">
        <v>0.96816000000000002</v>
      </c>
      <c r="F124">
        <v>0.65981999999999996</v>
      </c>
      <c r="G124">
        <v>1.011E-3</v>
      </c>
      <c r="H124">
        <v>1.2539E-2</v>
      </c>
      <c r="I124">
        <v>1.3549E-2</v>
      </c>
    </row>
    <row r="125" spans="1:9" x14ac:dyDescent="0.3">
      <c r="A125">
        <v>17300</v>
      </c>
      <c r="B125">
        <v>15</v>
      </c>
      <c r="C125">
        <v>45.091999999999999</v>
      </c>
      <c r="D125">
        <v>67.171000000000006</v>
      </c>
      <c r="E125">
        <v>0.96819999999999995</v>
      </c>
      <c r="F125">
        <v>0.65966000000000002</v>
      </c>
      <c r="G125">
        <v>1.0089999999999999E-3</v>
      </c>
      <c r="H125">
        <v>1.2543E-2</v>
      </c>
      <c r="I125">
        <v>1.3553000000000001E-2</v>
      </c>
    </row>
    <row r="126" spans="1:9" x14ac:dyDescent="0.3">
      <c r="A126">
        <v>17400</v>
      </c>
      <c r="B126">
        <v>15</v>
      </c>
      <c r="C126">
        <v>45.084000000000003</v>
      </c>
      <c r="D126">
        <v>67.19</v>
      </c>
      <c r="E126">
        <v>0.96823999999999999</v>
      </c>
      <c r="F126">
        <v>0.65949999999999998</v>
      </c>
      <c r="G126">
        <v>1.008E-3</v>
      </c>
      <c r="H126">
        <v>1.2548E-2</v>
      </c>
      <c r="I126">
        <v>1.3556E-2</v>
      </c>
    </row>
    <row r="127" spans="1:9" x14ac:dyDescent="0.3">
      <c r="A127">
        <v>17500</v>
      </c>
      <c r="B127">
        <v>15</v>
      </c>
      <c r="C127">
        <v>45.076999999999998</v>
      </c>
      <c r="D127">
        <v>67.209000000000003</v>
      </c>
      <c r="E127">
        <v>0.96828000000000003</v>
      </c>
      <c r="F127">
        <v>0.65934000000000004</v>
      </c>
      <c r="G127">
        <v>1.0070000000000001E-3</v>
      </c>
      <c r="H127">
        <v>1.2553E-2</v>
      </c>
      <c r="I127">
        <v>1.3559999999999999E-2</v>
      </c>
    </row>
    <row r="128" spans="1:9" x14ac:dyDescent="0.3">
      <c r="A128">
        <v>17600</v>
      </c>
      <c r="B128">
        <v>15</v>
      </c>
      <c r="C128">
        <v>45.069000000000003</v>
      </c>
      <c r="D128">
        <v>67.227000000000004</v>
      </c>
      <c r="E128">
        <v>0.96831999999999996</v>
      </c>
      <c r="F128">
        <v>0.65919000000000005</v>
      </c>
      <c r="G128">
        <v>1.0059999999999999E-3</v>
      </c>
      <c r="H128">
        <v>1.2558E-2</v>
      </c>
      <c r="I128">
        <v>1.3564E-2</v>
      </c>
    </row>
    <row r="129" spans="1:9" x14ac:dyDescent="0.3">
      <c r="A129">
        <v>17700</v>
      </c>
      <c r="B129">
        <v>15</v>
      </c>
      <c r="C129">
        <v>45.061999999999998</v>
      </c>
      <c r="D129">
        <v>67.245000000000005</v>
      </c>
      <c r="E129">
        <v>0.96836</v>
      </c>
      <c r="F129">
        <v>0.65903</v>
      </c>
      <c r="G129">
        <v>1.0039999999999999E-3</v>
      </c>
      <c r="H129">
        <v>1.2563E-2</v>
      </c>
      <c r="I129">
        <v>1.3566999999999999E-2</v>
      </c>
    </row>
    <row r="130" spans="1:9" x14ac:dyDescent="0.3">
      <c r="A130">
        <v>17800</v>
      </c>
      <c r="B130">
        <v>15</v>
      </c>
      <c r="C130">
        <v>45.054000000000002</v>
      </c>
      <c r="D130">
        <v>67.263000000000005</v>
      </c>
      <c r="E130">
        <v>0.96840000000000004</v>
      </c>
      <c r="F130">
        <v>0.65886999999999996</v>
      </c>
      <c r="G130">
        <v>1.003E-3</v>
      </c>
      <c r="H130">
        <v>1.2567999999999999E-2</v>
      </c>
      <c r="I130">
        <v>1.3571E-2</v>
      </c>
    </row>
    <row r="131" spans="1:9" x14ac:dyDescent="0.3">
      <c r="A131">
        <v>18000</v>
      </c>
      <c r="B131">
        <v>15</v>
      </c>
      <c r="C131">
        <v>45.003</v>
      </c>
      <c r="D131">
        <v>67.254000000000005</v>
      </c>
      <c r="E131">
        <v>0.96848000000000001</v>
      </c>
      <c r="F131">
        <v>0.65851999999999999</v>
      </c>
      <c r="G131">
        <v>1E-3</v>
      </c>
      <c r="H131">
        <v>1.2571000000000001E-2</v>
      </c>
      <c r="I131">
        <v>1.3571E-2</v>
      </c>
    </row>
    <row r="132" spans="1:9" x14ac:dyDescent="0.3">
      <c r="A132">
        <v>17900</v>
      </c>
      <c r="B132">
        <v>15</v>
      </c>
      <c r="C132">
        <v>45.046999999999997</v>
      </c>
      <c r="D132">
        <v>67.281000000000006</v>
      </c>
      <c r="E132">
        <v>0.96843999999999997</v>
      </c>
      <c r="F132">
        <v>0.65871000000000002</v>
      </c>
      <c r="G132">
        <v>1.0020000000000001E-3</v>
      </c>
      <c r="H132">
        <v>1.2573000000000001E-2</v>
      </c>
      <c r="I132">
        <v>1.3575E-2</v>
      </c>
    </row>
    <row r="133" spans="1:9" x14ac:dyDescent="0.3">
      <c r="A133">
        <v>18100</v>
      </c>
      <c r="B133">
        <v>15</v>
      </c>
      <c r="C133">
        <v>44.969000000000001</v>
      </c>
      <c r="D133">
        <v>67.242000000000004</v>
      </c>
      <c r="E133">
        <v>0.96852000000000005</v>
      </c>
      <c r="F133">
        <v>0.65834999999999999</v>
      </c>
      <c r="G133">
        <v>9.990000000000001E-4</v>
      </c>
      <c r="H133">
        <v>1.2574E-2</v>
      </c>
      <c r="I133">
        <v>1.3572000000000001E-2</v>
      </c>
    </row>
    <row r="134" spans="1:9" x14ac:dyDescent="0.3">
      <c r="A134">
        <v>18200</v>
      </c>
      <c r="B134">
        <v>15</v>
      </c>
      <c r="C134">
        <v>44.959000000000003</v>
      </c>
      <c r="D134">
        <v>67.257000000000005</v>
      </c>
      <c r="E134">
        <v>0.96855999999999998</v>
      </c>
      <c r="F134">
        <v>0.65820000000000001</v>
      </c>
      <c r="G134">
        <v>9.9700000000000006E-4</v>
      </c>
      <c r="H134">
        <v>1.2578000000000001E-2</v>
      </c>
      <c r="I134">
        <v>1.3576E-2</v>
      </c>
    </row>
    <row r="135" spans="1:9" x14ac:dyDescent="0.3">
      <c r="A135">
        <v>18300</v>
      </c>
      <c r="B135">
        <v>15</v>
      </c>
      <c r="C135">
        <v>44.95</v>
      </c>
      <c r="D135">
        <v>67.272999999999996</v>
      </c>
      <c r="E135">
        <v>0.96860000000000002</v>
      </c>
      <c r="F135">
        <v>0.65805000000000002</v>
      </c>
      <c r="G135">
        <v>9.9599999999999992E-4</v>
      </c>
      <c r="H135">
        <v>1.2583E-2</v>
      </c>
      <c r="I135">
        <v>1.3579000000000001E-2</v>
      </c>
    </row>
    <row r="136" spans="1:9" x14ac:dyDescent="0.3">
      <c r="A136">
        <v>18400</v>
      </c>
      <c r="B136">
        <v>15</v>
      </c>
      <c r="C136">
        <v>44.942</v>
      </c>
      <c r="D136">
        <v>67.289000000000001</v>
      </c>
      <c r="E136">
        <v>0.96862999999999999</v>
      </c>
      <c r="F136">
        <v>0.65788999999999997</v>
      </c>
      <c r="G136">
        <v>9.9500000000000001E-4</v>
      </c>
      <c r="H136">
        <v>1.2588E-2</v>
      </c>
      <c r="I136">
        <v>1.3583E-2</v>
      </c>
    </row>
    <row r="137" spans="1:9" x14ac:dyDescent="0.3">
      <c r="A137">
        <v>18500</v>
      </c>
      <c r="B137">
        <v>15</v>
      </c>
      <c r="C137">
        <v>44.935000000000002</v>
      </c>
      <c r="D137">
        <v>67.307000000000002</v>
      </c>
      <c r="E137">
        <v>0.96867000000000003</v>
      </c>
      <c r="F137">
        <v>0.65773999999999999</v>
      </c>
      <c r="G137">
        <v>9.9400000000000009E-4</v>
      </c>
      <c r="H137">
        <v>1.2592000000000001E-2</v>
      </c>
      <c r="I137">
        <v>1.3586000000000001E-2</v>
      </c>
    </row>
    <row r="138" spans="1:9" x14ac:dyDescent="0.3">
      <c r="A138">
        <v>18600</v>
      </c>
      <c r="B138">
        <v>15</v>
      </c>
      <c r="C138">
        <v>44.927999999999997</v>
      </c>
      <c r="D138">
        <v>67.326999999999998</v>
      </c>
      <c r="E138">
        <v>0.96870999999999996</v>
      </c>
      <c r="F138">
        <v>0.65759000000000001</v>
      </c>
      <c r="G138">
        <v>9.9299999999999996E-4</v>
      </c>
      <c r="H138">
        <v>1.2597000000000001E-2</v>
      </c>
      <c r="I138">
        <v>1.359E-2</v>
      </c>
    </row>
    <row r="139" spans="1:9" x14ac:dyDescent="0.3">
      <c r="A139">
        <v>18700</v>
      </c>
      <c r="B139">
        <v>15</v>
      </c>
      <c r="C139">
        <v>44.92</v>
      </c>
      <c r="D139">
        <v>67.344999999999999</v>
      </c>
      <c r="E139">
        <v>0.96874000000000005</v>
      </c>
      <c r="F139">
        <v>0.65744000000000002</v>
      </c>
      <c r="G139">
        <v>9.9200000000000004E-4</v>
      </c>
      <c r="H139">
        <v>1.2602E-2</v>
      </c>
      <c r="I139">
        <v>1.3592999999999999E-2</v>
      </c>
    </row>
    <row r="140" spans="1:9" x14ac:dyDescent="0.3">
      <c r="A140">
        <v>18800</v>
      </c>
      <c r="B140">
        <v>15</v>
      </c>
      <c r="C140">
        <v>44.912999999999997</v>
      </c>
      <c r="D140">
        <v>67.364000000000004</v>
      </c>
      <c r="E140">
        <v>0.96877999999999997</v>
      </c>
      <c r="F140">
        <v>0.65729000000000004</v>
      </c>
      <c r="G140">
        <v>9.8999999999999999E-4</v>
      </c>
      <c r="H140">
        <v>1.2605999999999999E-2</v>
      </c>
      <c r="I140">
        <v>1.3597E-2</v>
      </c>
    </row>
    <row r="141" spans="1:9" x14ac:dyDescent="0.3">
      <c r="A141">
        <v>19000</v>
      </c>
      <c r="B141">
        <v>15</v>
      </c>
      <c r="C141">
        <v>44.866</v>
      </c>
      <c r="D141">
        <v>67.358999999999995</v>
      </c>
      <c r="E141">
        <v>0.96884999999999999</v>
      </c>
      <c r="F141">
        <v>0.65695999999999999</v>
      </c>
      <c r="G141">
        <v>9.8799999999999995E-4</v>
      </c>
      <c r="H141">
        <v>1.2609E-2</v>
      </c>
      <c r="I141">
        <v>1.3597E-2</v>
      </c>
    </row>
    <row r="142" spans="1:9" x14ac:dyDescent="0.3">
      <c r="A142">
        <v>18900</v>
      </c>
      <c r="B142">
        <v>15</v>
      </c>
      <c r="C142">
        <v>44.905000000000001</v>
      </c>
      <c r="D142">
        <v>67.382000000000005</v>
      </c>
      <c r="E142">
        <v>0.96880999999999995</v>
      </c>
      <c r="F142">
        <v>0.65713999999999995</v>
      </c>
      <c r="G142">
        <v>9.8900000000000008E-4</v>
      </c>
      <c r="H142">
        <v>1.2611000000000001E-2</v>
      </c>
      <c r="I142">
        <v>1.3599999999999999E-2</v>
      </c>
    </row>
    <row r="143" spans="1:9" x14ac:dyDescent="0.3">
      <c r="A143">
        <v>19100</v>
      </c>
      <c r="B143">
        <v>15</v>
      </c>
      <c r="C143">
        <v>44.835000000000001</v>
      </c>
      <c r="D143">
        <v>67.349000000000004</v>
      </c>
      <c r="E143">
        <v>0.96889000000000003</v>
      </c>
      <c r="F143">
        <v>0.65680000000000005</v>
      </c>
      <c r="G143">
        <v>9.859999999999999E-4</v>
      </c>
      <c r="H143">
        <v>1.2612E-2</v>
      </c>
      <c r="I143">
        <v>1.3599E-2</v>
      </c>
    </row>
    <row r="144" spans="1:9" x14ac:dyDescent="0.3">
      <c r="A144">
        <v>19200</v>
      </c>
      <c r="B144">
        <v>15</v>
      </c>
      <c r="C144">
        <v>44.826000000000001</v>
      </c>
      <c r="D144">
        <v>67.364000000000004</v>
      </c>
      <c r="E144">
        <v>0.96892</v>
      </c>
      <c r="F144">
        <v>0.65664999999999996</v>
      </c>
      <c r="G144">
        <v>9.8499999999999998E-4</v>
      </c>
      <c r="H144">
        <v>1.2617E-2</v>
      </c>
      <c r="I144">
        <v>1.3602E-2</v>
      </c>
    </row>
    <row r="145" spans="1:9" x14ac:dyDescent="0.3">
      <c r="A145">
        <v>19300</v>
      </c>
      <c r="B145">
        <v>15</v>
      </c>
      <c r="C145">
        <v>44.817999999999998</v>
      </c>
      <c r="D145">
        <v>67.381</v>
      </c>
      <c r="E145">
        <v>0.96896000000000004</v>
      </c>
      <c r="F145">
        <v>0.65651000000000004</v>
      </c>
      <c r="G145">
        <v>9.8400000000000007E-4</v>
      </c>
      <c r="H145">
        <v>1.2621E-2</v>
      </c>
      <c r="I145">
        <v>1.3605000000000001E-2</v>
      </c>
    </row>
    <row r="146" spans="1:9" x14ac:dyDescent="0.3">
      <c r="A146">
        <v>19400</v>
      </c>
      <c r="B146">
        <v>15</v>
      </c>
      <c r="C146">
        <v>44.811</v>
      </c>
      <c r="D146">
        <v>67.397999999999996</v>
      </c>
      <c r="E146">
        <v>0.96899000000000002</v>
      </c>
      <c r="F146">
        <v>0.65637000000000001</v>
      </c>
      <c r="G146">
        <v>9.8299999999999993E-4</v>
      </c>
      <c r="H146">
        <v>1.2626E-2</v>
      </c>
      <c r="I146">
        <v>1.3609E-2</v>
      </c>
    </row>
    <row r="147" spans="1:9" x14ac:dyDescent="0.3">
      <c r="A147">
        <v>19500</v>
      </c>
      <c r="B147">
        <v>15</v>
      </c>
      <c r="C147">
        <v>44.805</v>
      </c>
      <c r="D147">
        <v>67.414000000000001</v>
      </c>
      <c r="E147">
        <v>0.96901999999999999</v>
      </c>
      <c r="F147">
        <v>0.65622000000000003</v>
      </c>
      <c r="G147">
        <v>9.8200000000000002E-4</v>
      </c>
      <c r="H147">
        <v>1.2630000000000001E-2</v>
      </c>
      <c r="I147">
        <v>1.3612000000000001E-2</v>
      </c>
    </row>
    <row r="148" spans="1:9" x14ac:dyDescent="0.3">
      <c r="A148">
        <v>19600</v>
      </c>
      <c r="B148">
        <v>15</v>
      </c>
      <c r="C148">
        <v>44.798000000000002</v>
      </c>
      <c r="D148">
        <v>67.430999999999997</v>
      </c>
      <c r="E148">
        <v>0.96906000000000003</v>
      </c>
      <c r="F148">
        <v>0.65608</v>
      </c>
      <c r="G148">
        <v>9.810000000000001E-4</v>
      </c>
      <c r="H148">
        <v>1.2633999999999999E-2</v>
      </c>
      <c r="I148">
        <v>1.3615E-2</v>
      </c>
    </row>
    <row r="149" spans="1:9" x14ac:dyDescent="0.3">
      <c r="A149">
        <v>19700</v>
      </c>
      <c r="B149">
        <v>15</v>
      </c>
      <c r="C149">
        <v>44.790999999999997</v>
      </c>
      <c r="D149">
        <v>67.447000000000003</v>
      </c>
      <c r="E149">
        <v>0.96909000000000001</v>
      </c>
      <c r="F149">
        <v>0.65593999999999997</v>
      </c>
      <c r="G149">
        <v>9.7999999999999997E-4</v>
      </c>
      <c r="H149">
        <v>1.2638999999999999E-2</v>
      </c>
      <c r="I149">
        <v>1.3618999999999999E-2</v>
      </c>
    </row>
    <row r="150" spans="1:9" x14ac:dyDescent="0.3">
      <c r="A150">
        <v>19800</v>
      </c>
      <c r="B150">
        <v>15</v>
      </c>
      <c r="C150">
        <v>44.783999999999999</v>
      </c>
      <c r="D150">
        <v>67.462999999999994</v>
      </c>
      <c r="E150">
        <v>0.96911999999999998</v>
      </c>
      <c r="F150">
        <v>0.65578999999999998</v>
      </c>
      <c r="G150">
        <v>9.7900000000000005E-4</v>
      </c>
      <c r="H150">
        <v>1.2643E-2</v>
      </c>
      <c r="I150">
        <v>1.3622E-2</v>
      </c>
    </row>
    <row r="151" spans="1:9" x14ac:dyDescent="0.3">
      <c r="A151">
        <v>20000</v>
      </c>
      <c r="B151">
        <v>15</v>
      </c>
      <c r="C151">
        <v>44.743000000000002</v>
      </c>
      <c r="D151">
        <v>67.459000000000003</v>
      </c>
      <c r="E151">
        <v>0.96919</v>
      </c>
      <c r="F151">
        <v>0.65547999999999995</v>
      </c>
      <c r="G151">
        <v>9.7599999999999998E-4</v>
      </c>
      <c r="H151">
        <v>1.2647E-2</v>
      </c>
      <c r="I151">
        <v>1.3623E-2</v>
      </c>
    </row>
    <row r="152" spans="1:9" x14ac:dyDescent="0.3">
      <c r="A152">
        <v>19900</v>
      </c>
      <c r="B152">
        <v>15</v>
      </c>
      <c r="C152">
        <v>44.777999999999999</v>
      </c>
      <c r="D152">
        <v>67.478999999999999</v>
      </c>
      <c r="E152">
        <v>0.96916000000000002</v>
      </c>
      <c r="F152">
        <v>0.65564999999999996</v>
      </c>
      <c r="G152">
        <v>9.7799999999999992E-4</v>
      </c>
      <c r="H152">
        <v>1.2648E-2</v>
      </c>
      <c r="I152">
        <v>1.3625E-2</v>
      </c>
    </row>
    <row r="153" spans="1:9" x14ac:dyDescent="0.3">
      <c r="A153">
        <v>4900</v>
      </c>
      <c r="B153">
        <v>15</v>
      </c>
      <c r="C153">
        <v>50.817999999999998</v>
      </c>
      <c r="D153">
        <v>67.799000000000007</v>
      </c>
      <c r="E153">
        <v>0.95421</v>
      </c>
      <c r="F153">
        <v>0.68288000000000004</v>
      </c>
      <c r="G153">
        <v>1.5809999999999999E-3</v>
      </c>
      <c r="H153">
        <v>1.2697999999999999E-2</v>
      </c>
      <c r="I153">
        <v>1.4279E-2</v>
      </c>
    </row>
    <row r="154" spans="1:9" x14ac:dyDescent="0.3">
      <c r="A154">
        <v>4800</v>
      </c>
      <c r="B154">
        <v>15</v>
      </c>
      <c r="C154">
        <v>50.869</v>
      </c>
      <c r="D154">
        <v>67.736000000000004</v>
      </c>
      <c r="E154">
        <v>0.95391000000000004</v>
      </c>
      <c r="F154">
        <v>0.68284999999999996</v>
      </c>
      <c r="G154">
        <v>1.591E-3</v>
      </c>
      <c r="H154">
        <v>1.2710000000000001E-2</v>
      </c>
      <c r="I154">
        <v>1.4300999999999999E-2</v>
      </c>
    </row>
    <row r="155" spans="1:9" x14ac:dyDescent="0.3">
      <c r="A155">
        <v>4700</v>
      </c>
      <c r="B155">
        <v>15</v>
      </c>
      <c r="C155">
        <v>50.917999999999999</v>
      </c>
      <c r="D155">
        <v>67.67</v>
      </c>
      <c r="E155">
        <v>0.9536</v>
      </c>
      <c r="F155">
        <v>0.68281000000000003</v>
      </c>
      <c r="G155">
        <v>1.6019999999999999E-3</v>
      </c>
      <c r="H155">
        <v>1.2722000000000001E-2</v>
      </c>
      <c r="I155">
        <v>1.4324E-2</v>
      </c>
    </row>
    <row r="156" spans="1:9" x14ac:dyDescent="0.3">
      <c r="A156">
        <v>4600</v>
      </c>
      <c r="B156">
        <v>15</v>
      </c>
      <c r="C156">
        <v>50.965000000000003</v>
      </c>
      <c r="D156">
        <v>67.599000000000004</v>
      </c>
      <c r="E156">
        <v>0.95328999999999997</v>
      </c>
      <c r="F156">
        <v>0.68276000000000003</v>
      </c>
      <c r="G156">
        <v>1.6130000000000001E-3</v>
      </c>
      <c r="H156">
        <v>1.2735E-2</v>
      </c>
      <c r="I156">
        <v>1.4347E-2</v>
      </c>
    </row>
    <row r="157" spans="1:9" x14ac:dyDescent="0.3">
      <c r="A157">
        <v>4500</v>
      </c>
      <c r="B157">
        <v>15</v>
      </c>
      <c r="C157">
        <v>51.009</v>
      </c>
      <c r="D157">
        <v>67.525000000000006</v>
      </c>
      <c r="E157">
        <v>0.95296999999999998</v>
      </c>
      <c r="F157">
        <v>0.68269999999999997</v>
      </c>
      <c r="G157">
        <v>1.624E-3</v>
      </c>
      <c r="H157">
        <v>1.2747E-2</v>
      </c>
      <c r="I157">
        <v>1.4371E-2</v>
      </c>
    </row>
    <row r="158" spans="1:9" x14ac:dyDescent="0.3">
      <c r="A158">
        <v>4400</v>
      </c>
      <c r="B158">
        <v>15</v>
      </c>
      <c r="C158">
        <v>51.052999999999997</v>
      </c>
      <c r="D158">
        <v>67.448999999999998</v>
      </c>
      <c r="E158">
        <v>0.95264000000000004</v>
      </c>
      <c r="F158">
        <v>0.68264000000000002</v>
      </c>
      <c r="G158">
        <v>1.635E-3</v>
      </c>
      <c r="H158">
        <v>1.2761E-2</v>
      </c>
      <c r="I158">
        <v>1.4396000000000001E-2</v>
      </c>
    </row>
    <row r="159" spans="1:9" x14ac:dyDescent="0.3">
      <c r="A159">
        <v>4300</v>
      </c>
      <c r="B159">
        <v>15</v>
      </c>
      <c r="C159">
        <v>51.097999999999999</v>
      </c>
      <c r="D159">
        <v>67.364999999999995</v>
      </c>
      <c r="E159">
        <v>0.95230000000000004</v>
      </c>
      <c r="F159">
        <v>0.68255999999999994</v>
      </c>
      <c r="G159">
        <v>1.647E-3</v>
      </c>
      <c r="H159">
        <v>1.2774000000000001E-2</v>
      </c>
      <c r="I159">
        <v>1.4421E-2</v>
      </c>
    </row>
    <row r="160" spans="1:9" x14ac:dyDescent="0.3">
      <c r="A160">
        <v>4200</v>
      </c>
      <c r="B160">
        <v>15</v>
      </c>
      <c r="C160">
        <v>51.146000000000001</v>
      </c>
      <c r="D160">
        <v>67.271000000000001</v>
      </c>
      <c r="E160">
        <v>0.95194999999999996</v>
      </c>
      <c r="F160">
        <v>0.68247999999999998</v>
      </c>
      <c r="G160">
        <v>1.6590000000000001E-3</v>
      </c>
      <c r="H160">
        <v>1.2787E-2</v>
      </c>
      <c r="I160">
        <v>1.4446000000000001E-2</v>
      </c>
    </row>
    <row r="161" spans="1:9" x14ac:dyDescent="0.3">
      <c r="A161">
        <v>4100</v>
      </c>
      <c r="B161">
        <v>15</v>
      </c>
      <c r="C161">
        <v>51.22</v>
      </c>
      <c r="D161">
        <v>67.180000000000007</v>
      </c>
      <c r="E161">
        <v>0.95155999999999996</v>
      </c>
      <c r="F161">
        <v>0.68242000000000003</v>
      </c>
      <c r="G161">
        <v>1.673E-3</v>
      </c>
      <c r="H161">
        <v>1.2799E-2</v>
      </c>
      <c r="I161">
        <v>1.4472E-2</v>
      </c>
    </row>
    <row r="162" spans="1:9" x14ac:dyDescent="0.3">
      <c r="A162">
        <v>4000</v>
      </c>
      <c r="B162">
        <v>15</v>
      </c>
      <c r="C162">
        <v>52.116</v>
      </c>
      <c r="D162">
        <v>67.83</v>
      </c>
      <c r="E162">
        <v>0.95074999999999998</v>
      </c>
      <c r="F162">
        <v>0.68279999999999996</v>
      </c>
      <c r="G162">
        <v>1.7110000000000001E-3</v>
      </c>
      <c r="H162">
        <v>1.2822999999999999E-2</v>
      </c>
      <c r="I162">
        <v>1.4534E-2</v>
      </c>
    </row>
    <row r="163" spans="1:9" x14ac:dyDescent="0.3">
      <c r="A163">
        <v>3900</v>
      </c>
      <c r="B163">
        <v>15</v>
      </c>
      <c r="C163">
        <v>53.738</v>
      </c>
      <c r="D163">
        <v>69.405000000000001</v>
      </c>
      <c r="E163">
        <v>0.94979000000000002</v>
      </c>
      <c r="F163">
        <v>0.68320999999999998</v>
      </c>
      <c r="G163">
        <v>1.828E-3</v>
      </c>
      <c r="H163">
        <v>1.3154000000000001E-2</v>
      </c>
      <c r="I163">
        <v>1.4982000000000001E-2</v>
      </c>
    </row>
    <row r="164" spans="1:9" x14ac:dyDescent="0.3">
      <c r="A164">
        <v>3800</v>
      </c>
      <c r="B164">
        <v>15</v>
      </c>
      <c r="C164">
        <v>53.841999999999999</v>
      </c>
      <c r="D164">
        <v>69.308999999999997</v>
      </c>
      <c r="E164">
        <v>0.94933999999999996</v>
      </c>
      <c r="F164">
        <v>0.68300000000000005</v>
      </c>
      <c r="G164">
        <v>1.8450000000000001E-3</v>
      </c>
      <c r="H164">
        <v>1.3179E-2</v>
      </c>
      <c r="I164">
        <v>1.5023999999999999E-2</v>
      </c>
    </row>
    <row r="165" spans="1:9" x14ac:dyDescent="0.3">
      <c r="A165">
        <v>3700</v>
      </c>
      <c r="B165">
        <v>15</v>
      </c>
      <c r="C165">
        <v>53.941000000000003</v>
      </c>
      <c r="D165">
        <v>69.203999999999994</v>
      </c>
      <c r="E165">
        <v>0.94887999999999995</v>
      </c>
      <c r="F165">
        <v>0.68278000000000005</v>
      </c>
      <c r="G165">
        <v>1.8619999999999999E-3</v>
      </c>
      <c r="H165">
        <v>1.3205E-2</v>
      </c>
      <c r="I165">
        <v>1.5067000000000001E-2</v>
      </c>
    </row>
    <row r="166" spans="1:9" x14ac:dyDescent="0.3">
      <c r="A166">
        <v>3600</v>
      </c>
      <c r="B166">
        <v>15</v>
      </c>
      <c r="C166">
        <v>54.036000000000001</v>
      </c>
      <c r="D166">
        <v>69.088999999999999</v>
      </c>
      <c r="E166">
        <v>0.94840999999999998</v>
      </c>
      <c r="F166">
        <v>0.68255999999999994</v>
      </c>
      <c r="G166">
        <v>1.879E-3</v>
      </c>
      <c r="H166">
        <v>1.3232000000000001E-2</v>
      </c>
      <c r="I166">
        <v>1.5110999999999999E-2</v>
      </c>
    </row>
    <row r="167" spans="1:9" x14ac:dyDescent="0.3">
      <c r="A167">
        <v>3500</v>
      </c>
      <c r="B167">
        <v>15</v>
      </c>
      <c r="C167">
        <v>54.125</v>
      </c>
      <c r="D167">
        <v>68.959999999999994</v>
      </c>
      <c r="E167">
        <v>0.94793000000000005</v>
      </c>
      <c r="F167">
        <v>0.68232000000000004</v>
      </c>
      <c r="G167">
        <v>1.897E-3</v>
      </c>
      <c r="H167">
        <v>1.3259E-2</v>
      </c>
      <c r="I167">
        <v>1.5155999999999999E-2</v>
      </c>
    </row>
    <row r="168" spans="1:9" x14ac:dyDescent="0.3">
      <c r="A168">
        <v>3400</v>
      </c>
      <c r="B168">
        <v>15</v>
      </c>
      <c r="C168">
        <v>54.207000000000001</v>
      </c>
      <c r="D168">
        <v>68.83</v>
      </c>
      <c r="E168">
        <v>0.94742000000000004</v>
      </c>
      <c r="F168">
        <v>0.68208000000000002</v>
      </c>
      <c r="G168">
        <v>1.916E-3</v>
      </c>
      <c r="H168">
        <v>1.3285999999999999E-2</v>
      </c>
      <c r="I168">
        <v>1.5200999999999999E-2</v>
      </c>
    </row>
    <row r="169" spans="1:9" x14ac:dyDescent="0.3">
      <c r="A169">
        <v>3300</v>
      </c>
      <c r="B169">
        <v>15</v>
      </c>
      <c r="C169">
        <v>54.283000000000001</v>
      </c>
      <c r="D169">
        <v>68.694000000000003</v>
      </c>
      <c r="E169">
        <v>0.94689000000000001</v>
      </c>
      <c r="F169">
        <v>0.68183000000000005</v>
      </c>
      <c r="G169">
        <v>1.9350000000000001E-3</v>
      </c>
      <c r="H169">
        <v>1.3313E-2</v>
      </c>
      <c r="I169">
        <v>1.5247999999999999E-2</v>
      </c>
    </row>
    <row r="170" spans="1:9" x14ac:dyDescent="0.3">
      <c r="A170">
        <v>3200</v>
      </c>
      <c r="B170">
        <v>15</v>
      </c>
      <c r="C170">
        <v>54.359000000000002</v>
      </c>
      <c r="D170">
        <v>68.548000000000002</v>
      </c>
      <c r="E170">
        <v>0.94632000000000005</v>
      </c>
      <c r="F170">
        <v>0.68156000000000005</v>
      </c>
      <c r="G170">
        <v>1.9559999999999998E-3</v>
      </c>
      <c r="H170">
        <v>1.3339999999999999E-2</v>
      </c>
      <c r="I170">
        <v>1.5296000000000001E-2</v>
      </c>
    </row>
    <row r="171" spans="1:9" x14ac:dyDescent="0.3">
      <c r="A171">
        <v>3100</v>
      </c>
      <c r="B171">
        <v>15</v>
      </c>
      <c r="C171">
        <v>54.491999999999997</v>
      </c>
      <c r="D171">
        <v>68.435000000000002</v>
      </c>
      <c r="E171">
        <v>0.94567000000000001</v>
      </c>
      <c r="F171">
        <v>0.68130999999999997</v>
      </c>
      <c r="G171">
        <v>1.98E-3</v>
      </c>
      <c r="H171">
        <v>1.3365999999999999E-2</v>
      </c>
      <c r="I171">
        <v>1.5346E-2</v>
      </c>
    </row>
    <row r="172" spans="1:9" x14ac:dyDescent="0.3">
      <c r="A172">
        <v>3000</v>
      </c>
      <c r="B172">
        <v>15</v>
      </c>
      <c r="C172">
        <v>56.351999999999997</v>
      </c>
      <c r="D172">
        <v>69.905000000000001</v>
      </c>
      <c r="E172">
        <v>0.94396999999999998</v>
      </c>
      <c r="F172">
        <v>0.68179000000000001</v>
      </c>
      <c r="G172">
        <v>2.0730000000000002E-3</v>
      </c>
      <c r="H172">
        <v>1.3436999999999999E-2</v>
      </c>
      <c r="I172">
        <v>1.5509E-2</v>
      </c>
    </row>
    <row r="173" spans="1:9" x14ac:dyDescent="0.3">
      <c r="A173">
        <v>2900</v>
      </c>
      <c r="B173">
        <v>15</v>
      </c>
      <c r="C173">
        <v>59.554000000000002</v>
      </c>
      <c r="D173">
        <v>73.152000000000001</v>
      </c>
      <c r="E173">
        <v>0.94189999999999996</v>
      </c>
      <c r="F173">
        <v>0.68228</v>
      </c>
      <c r="G173">
        <v>2.3600000000000001E-3</v>
      </c>
      <c r="H173">
        <v>1.4111E-2</v>
      </c>
      <c r="I173">
        <v>1.6471E-2</v>
      </c>
    </row>
    <row r="174" spans="1:9" x14ac:dyDescent="0.3">
      <c r="A174">
        <v>2800</v>
      </c>
      <c r="B174">
        <v>15</v>
      </c>
      <c r="C174">
        <v>59.771999999999998</v>
      </c>
      <c r="D174">
        <v>73.018000000000001</v>
      </c>
      <c r="E174">
        <v>0.94113999999999998</v>
      </c>
      <c r="F174">
        <v>0.68186000000000002</v>
      </c>
      <c r="G174">
        <v>2.3930000000000002E-3</v>
      </c>
      <c r="H174">
        <v>1.4160000000000001E-2</v>
      </c>
      <c r="I174">
        <v>1.6552999999999998E-2</v>
      </c>
    </row>
    <row r="175" spans="1:9" x14ac:dyDescent="0.3">
      <c r="A175">
        <v>2700</v>
      </c>
      <c r="B175">
        <v>15</v>
      </c>
      <c r="C175">
        <v>59.988</v>
      </c>
      <c r="D175">
        <v>72.872</v>
      </c>
      <c r="E175">
        <v>0.94035000000000002</v>
      </c>
      <c r="F175">
        <v>0.68145999999999995</v>
      </c>
      <c r="G175">
        <v>2.4260000000000002E-3</v>
      </c>
      <c r="H175">
        <v>1.4208E-2</v>
      </c>
      <c r="I175">
        <v>1.6635E-2</v>
      </c>
    </row>
    <row r="176" spans="1:9" x14ac:dyDescent="0.3">
      <c r="A176">
        <v>2600</v>
      </c>
      <c r="B176">
        <v>15</v>
      </c>
      <c r="C176">
        <v>60.149000000000001</v>
      </c>
      <c r="D176">
        <v>72.72</v>
      </c>
      <c r="E176">
        <v>0.93952999999999998</v>
      </c>
      <c r="F176">
        <v>0.68108000000000002</v>
      </c>
      <c r="G176">
        <v>2.4610000000000001E-3</v>
      </c>
      <c r="H176">
        <v>1.4256E-2</v>
      </c>
      <c r="I176">
        <v>1.6716999999999999E-2</v>
      </c>
    </row>
    <row r="177" spans="1:9" x14ac:dyDescent="0.3">
      <c r="A177">
        <v>2500</v>
      </c>
      <c r="B177">
        <v>15</v>
      </c>
      <c r="C177">
        <v>60.29</v>
      </c>
      <c r="D177">
        <v>72.545000000000002</v>
      </c>
      <c r="E177">
        <v>0.93867</v>
      </c>
      <c r="F177">
        <v>0.68071000000000004</v>
      </c>
      <c r="G177">
        <v>2.4970000000000001E-3</v>
      </c>
      <c r="H177">
        <v>1.4303E-2</v>
      </c>
      <c r="I177">
        <v>1.6799999999999999E-2</v>
      </c>
    </row>
    <row r="178" spans="1:9" x14ac:dyDescent="0.3">
      <c r="A178">
        <v>2400</v>
      </c>
      <c r="B178">
        <v>15</v>
      </c>
      <c r="C178">
        <v>60.445</v>
      </c>
      <c r="D178">
        <v>72.391999999999996</v>
      </c>
      <c r="E178">
        <v>0.93776000000000004</v>
      </c>
      <c r="F178">
        <v>0.68035999999999996</v>
      </c>
      <c r="G178">
        <v>2.5349999999999999E-3</v>
      </c>
      <c r="H178">
        <v>1.4350999999999999E-2</v>
      </c>
      <c r="I178">
        <v>1.6886000000000002E-2</v>
      </c>
    </row>
    <row r="179" spans="1:9" x14ac:dyDescent="0.3">
      <c r="A179">
        <v>2300</v>
      </c>
      <c r="B179">
        <v>15</v>
      </c>
      <c r="C179">
        <v>60.594999999999999</v>
      </c>
      <c r="D179">
        <v>72.230999999999995</v>
      </c>
      <c r="E179">
        <v>0.93677999999999995</v>
      </c>
      <c r="F179">
        <v>0.68</v>
      </c>
      <c r="G179">
        <v>2.5760000000000002E-3</v>
      </c>
      <c r="H179">
        <v>1.4399E-2</v>
      </c>
      <c r="I179">
        <v>1.6975000000000001E-2</v>
      </c>
    </row>
    <row r="180" spans="1:9" x14ac:dyDescent="0.3">
      <c r="A180">
        <v>2200</v>
      </c>
      <c r="B180">
        <v>15</v>
      </c>
      <c r="C180">
        <v>60.784999999999997</v>
      </c>
      <c r="D180">
        <v>72.076999999999998</v>
      </c>
      <c r="E180">
        <v>0.93571000000000004</v>
      </c>
      <c r="F180">
        <v>0.67962</v>
      </c>
      <c r="G180">
        <v>2.6220000000000002E-3</v>
      </c>
      <c r="H180">
        <v>1.4451E-2</v>
      </c>
      <c r="I180">
        <v>1.7073000000000001E-2</v>
      </c>
    </row>
    <row r="181" spans="1:9" x14ac:dyDescent="0.3">
      <c r="A181">
        <v>2100</v>
      </c>
      <c r="B181">
        <v>15</v>
      </c>
      <c r="C181">
        <v>61.203000000000003</v>
      </c>
      <c r="D181">
        <v>72.085999999999999</v>
      </c>
      <c r="E181">
        <v>0.93442000000000003</v>
      </c>
      <c r="F181">
        <v>0.67913999999999997</v>
      </c>
      <c r="G181">
        <v>2.6809999999999998E-3</v>
      </c>
      <c r="H181">
        <v>1.4512000000000001E-2</v>
      </c>
      <c r="I181">
        <v>1.7191999999999999E-2</v>
      </c>
    </row>
    <row r="182" spans="1:9" x14ac:dyDescent="0.3">
      <c r="A182">
        <v>2000</v>
      </c>
      <c r="B182">
        <v>15</v>
      </c>
      <c r="C182">
        <v>66.792000000000002</v>
      </c>
      <c r="D182">
        <v>76.819999999999993</v>
      </c>
      <c r="E182">
        <v>0.92964000000000002</v>
      </c>
      <c r="F182">
        <v>0.67978000000000005</v>
      </c>
      <c r="G182">
        <v>3.0079999999999998E-3</v>
      </c>
      <c r="H182">
        <v>1.4788000000000001E-2</v>
      </c>
      <c r="I182">
        <v>1.7797E-2</v>
      </c>
    </row>
    <row r="183" spans="1:9" x14ac:dyDescent="0.3">
      <c r="A183">
        <v>1900</v>
      </c>
      <c r="B183">
        <v>15</v>
      </c>
      <c r="C183">
        <v>76.028000000000006</v>
      </c>
      <c r="D183">
        <v>86.186999999999998</v>
      </c>
      <c r="E183">
        <v>0.92352999999999996</v>
      </c>
      <c r="F183">
        <v>0.6804</v>
      </c>
      <c r="G183">
        <v>4.0309999999999999E-3</v>
      </c>
      <c r="H183">
        <v>1.6629999999999999E-2</v>
      </c>
      <c r="I183">
        <v>2.0660000000000001E-2</v>
      </c>
    </row>
    <row r="184" spans="1:9" x14ac:dyDescent="0.3">
      <c r="A184">
        <v>1800</v>
      </c>
      <c r="B184">
        <v>15</v>
      </c>
      <c r="C184">
        <v>76.932000000000002</v>
      </c>
      <c r="D184">
        <v>86.555999999999997</v>
      </c>
      <c r="E184">
        <v>0.92191000000000001</v>
      </c>
      <c r="F184">
        <v>0.68001999999999996</v>
      </c>
      <c r="G184">
        <v>4.1349999999999998E-3</v>
      </c>
      <c r="H184">
        <v>1.6743999999999998E-2</v>
      </c>
      <c r="I184">
        <v>2.0879000000000002E-2</v>
      </c>
    </row>
    <row r="185" spans="1:9" x14ac:dyDescent="0.3">
      <c r="A185">
        <v>1700</v>
      </c>
      <c r="B185">
        <v>15</v>
      </c>
      <c r="C185">
        <v>77.847999999999999</v>
      </c>
      <c r="D185">
        <v>86.978999999999999</v>
      </c>
      <c r="E185">
        <v>0.92022000000000004</v>
      </c>
      <c r="F185">
        <v>0.67972999999999995</v>
      </c>
      <c r="G185">
        <v>4.2459999999999998E-3</v>
      </c>
      <c r="H185">
        <v>1.6858000000000001E-2</v>
      </c>
      <c r="I185">
        <v>2.1104000000000001E-2</v>
      </c>
    </row>
    <row r="186" spans="1:9" x14ac:dyDescent="0.3">
      <c r="A186">
        <v>1600</v>
      </c>
      <c r="B186">
        <v>15</v>
      </c>
      <c r="C186">
        <v>78.775000000000006</v>
      </c>
      <c r="D186">
        <v>87.457999999999998</v>
      </c>
      <c r="E186">
        <v>0.91842999999999997</v>
      </c>
      <c r="F186">
        <v>0.67952000000000001</v>
      </c>
      <c r="G186">
        <v>4.365E-3</v>
      </c>
      <c r="H186">
        <v>1.6975000000000001E-2</v>
      </c>
      <c r="I186">
        <v>2.1340000000000001E-2</v>
      </c>
    </row>
    <row r="187" spans="1:9" x14ac:dyDescent="0.3">
      <c r="A187">
        <v>1500</v>
      </c>
      <c r="B187">
        <v>15</v>
      </c>
      <c r="C187">
        <v>79.724999999999994</v>
      </c>
      <c r="D187">
        <v>88.012</v>
      </c>
      <c r="E187">
        <v>0.91649999999999998</v>
      </c>
      <c r="F187">
        <v>0.67939000000000005</v>
      </c>
      <c r="G187">
        <v>4.4949999999999999E-3</v>
      </c>
      <c r="H187">
        <v>1.7099E-2</v>
      </c>
      <c r="I187">
        <v>2.1593999999999999E-2</v>
      </c>
    </row>
    <row r="188" spans="1:9" x14ac:dyDescent="0.3">
      <c r="A188">
        <v>1400</v>
      </c>
      <c r="B188">
        <v>15</v>
      </c>
      <c r="C188">
        <v>80.724999999999994</v>
      </c>
      <c r="D188">
        <v>88.677999999999997</v>
      </c>
      <c r="E188">
        <v>0.91439999999999999</v>
      </c>
      <c r="F188">
        <v>0.67930000000000001</v>
      </c>
      <c r="G188">
        <v>4.64E-3</v>
      </c>
      <c r="H188">
        <v>1.7239000000000001E-2</v>
      </c>
      <c r="I188">
        <v>2.1878000000000002E-2</v>
      </c>
    </row>
    <row r="189" spans="1:9" x14ac:dyDescent="0.3">
      <c r="A189">
        <v>1300</v>
      </c>
      <c r="B189">
        <v>15</v>
      </c>
      <c r="C189">
        <v>81.813000000000002</v>
      </c>
      <c r="D189">
        <v>89.57</v>
      </c>
      <c r="E189">
        <v>0.91203000000000001</v>
      </c>
      <c r="F189">
        <v>0.67918999999999996</v>
      </c>
      <c r="G189">
        <v>4.8050000000000002E-3</v>
      </c>
      <c r="H189">
        <v>1.7406000000000001E-2</v>
      </c>
      <c r="I189">
        <v>2.2211000000000002E-2</v>
      </c>
    </row>
    <row r="190" spans="1:9" x14ac:dyDescent="0.3">
      <c r="A190">
        <v>1200</v>
      </c>
      <c r="B190">
        <v>15</v>
      </c>
      <c r="C190">
        <v>83.063000000000002</v>
      </c>
      <c r="D190">
        <v>90.775000000000006</v>
      </c>
      <c r="E190">
        <v>0.90925999999999996</v>
      </c>
      <c r="F190">
        <v>0.67896000000000001</v>
      </c>
      <c r="G190">
        <v>5.0049999999999999E-3</v>
      </c>
      <c r="H190">
        <v>1.762E-2</v>
      </c>
      <c r="I190">
        <v>2.2624999999999999E-2</v>
      </c>
    </row>
    <row r="191" spans="1:9" x14ac:dyDescent="0.3">
      <c r="A191">
        <v>1100</v>
      </c>
      <c r="B191">
        <v>15</v>
      </c>
      <c r="C191">
        <v>84.991</v>
      </c>
      <c r="D191">
        <v>92.95</v>
      </c>
      <c r="E191">
        <v>0.90554999999999997</v>
      </c>
      <c r="F191">
        <v>0.67842999999999998</v>
      </c>
      <c r="G191">
        <v>5.2880000000000002E-3</v>
      </c>
      <c r="H191">
        <v>1.7915E-2</v>
      </c>
      <c r="I191">
        <v>2.3203999999999999E-2</v>
      </c>
    </row>
    <row r="192" spans="1:9" x14ac:dyDescent="0.3">
      <c r="A192">
        <v>100</v>
      </c>
      <c r="B192">
        <v>16</v>
      </c>
      <c r="C192">
        <v>92.87</v>
      </c>
      <c r="D192">
        <v>113.943</v>
      </c>
      <c r="E192">
        <v>0.95062000000000002</v>
      </c>
      <c r="F192">
        <v>0.66964999999999997</v>
      </c>
      <c r="G192">
        <v>4.79E-3</v>
      </c>
      <c r="H192">
        <v>1.9866000000000002E-2</v>
      </c>
      <c r="I192">
        <v>2.4655E-2</v>
      </c>
    </row>
    <row r="193" spans="1:9" x14ac:dyDescent="0.3">
      <c r="A193">
        <v>1000</v>
      </c>
      <c r="B193">
        <v>15</v>
      </c>
      <c r="C193">
        <v>109.563</v>
      </c>
      <c r="D193">
        <v>118.669</v>
      </c>
      <c r="E193">
        <v>0.88421000000000005</v>
      </c>
      <c r="F193">
        <v>0.67610999999999999</v>
      </c>
      <c r="G193">
        <v>7.4859999999999996E-3</v>
      </c>
      <c r="H193">
        <v>1.9872999999999998E-2</v>
      </c>
      <c r="I193">
        <v>2.7359000000000001E-2</v>
      </c>
    </row>
    <row r="194" spans="1:9" x14ac:dyDescent="0.3">
      <c r="A194">
        <v>900</v>
      </c>
      <c r="B194">
        <v>15</v>
      </c>
      <c r="C194">
        <v>155.65100000000001</v>
      </c>
      <c r="D194">
        <v>163.16300000000001</v>
      </c>
      <c r="E194">
        <v>0.84991000000000005</v>
      </c>
      <c r="F194">
        <v>0.66839999999999999</v>
      </c>
      <c r="G194">
        <v>1.5262E-2</v>
      </c>
      <c r="H194">
        <v>2.9895000000000001E-2</v>
      </c>
      <c r="I194">
        <v>4.5157000000000003E-2</v>
      </c>
    </row>
    <row r="195" spans="1:9" x14ac:dyDescent="0.3">
      <c r="A195">
        <v>800</v>
      </c>
      <c r="B195">
        <v>15</v>
      </c>
      <c r="C195">
        <v>160.73400000000001</v>
      </c>
      <c r="D195">
        <v>166.77199999999999</v>
      </c>
      <c r="E195">
        <v>0.84169000000000005</v>
      </c>
      <c r="F195">
        <v>0.66969000000000001</v>
      </c>
      <c r="G195">
        <v>1.6431000000000001E-2</v>
      </c>
      <c r="H195">
        <v>3.0632E-2</v>
      </c>
      <c r="I195">
        <v>4.7063000000000001E-2</v>
      </c>
    </row>
    <row r="196" spans="1:9" x14ac:dyDescent="0.3">
      <c r="A196">
        <v>700</v>
      </c>
      <c r="B196">
        <v>15</v>
      </c>
      <c r="C196">
        <v>165.80199999999999</v>
      </c>
      <c r="D196">
        <v>169.84700000000001</v>
      </c>
      <c r="E196">
        <v>0.83109</v>
      </c>
      <c r="F196">
        <v>0.67117000000000004</v>
      </c>
      <c r="G196">
        <v>1.7913999999999999E-2</v>
      </c>
      <c r="H196">
        <v>3.1376000000000001E-2</v>
      </c>
      <c r="I196">
        <v>4.9291000000000001E-2</v>
      </c>
    </row>
    <row r="197" spans="1:9" x14ac:dyDescent="0.3">
      <c r="A197">
        <v>600</v>
      </c>
      <c r="B197">
        <v>15</v>
      </c>
      <c r="C197">
        <v>172.435</v>
      </c>
      <c r="D197">
        <v>173.38</v>
      </c>
      <c r="E197">
        <v>0.81630000000000003</v>
      </c>
      <c r="F197">
        <v>0.67186000000000001</v>
      </c>
      <c r="G197">
        <v>2.0038E-2</v>
      </c>
      <c r="H197">
        <v>3.2378999999999998E-2</v>
      </c>
      <c r="I197">
        <v>5.2416999999999998E-2</v>
      </c>
    </row>
    <row r="198" spans="1:9" x14ac:dyDescent="0.3">
      <c r="A198">
        <v>500</v>
      </c>
      <c r="B198">
        <v>15</v>
      </c>
      <c r="C198">
        <v>180.477</v>
      </c>
      <c r="D198">
        <v>178.03100000000001</v>
      </c>
      <c r="E198">
        <v>0.79874000000000001</v>
      </c>
      <c r="F198">
        <v>0.67108999999999996</v>
      </c>
      <c r="G198">
        <v>2.256E-2</v>
      </c>
      <c r="H198">
        <v>3.3577000000000003E-2</v>
      </c>
      <c r="I198">
        <v>5.6138E-2</v>
      </c>
    </row>
    <row r="199" spans="1:9" x14ac:dyDescent="0.3">
      <c r="A199">
        <v>400</v>
      </c>
      <c r="B199">
        <v>15</v>
      </c>
      <c r="C199">
        <v>188.57</v>
      </c>
      <c r="D199">
        <v>183.417</v>
      </c>
      <c r="E199">
        <v>0.78434000000000004</v>
      </c>
      <c r="F199">
        <v>0.66895000000000004</v>
      </c>
      <c r="G199">
        <v>2.4625999999999999E-2</v>
      </c>
      <c r="H199">
        <v>3.4705E-2</v>
      </c>
      <c r="I199">
        <v>5.9330000000000001E-2</v>
      </c>
    </row>
    <row r="200" spans="1:9" x14ac:dyDescent="0.3">
      <c r="A200">
        <v>300</v>
      </c>
      <c r="B200">
        <v>15</v>
      </c>
      <c r="C200">
        <v>197.90600000000001</v>
      </c>
      <c r="D200">
        <v>191.10400000000001</v>
      </c>
      <c r="E200">
        <v>0.77524000000000004</v>
      </c>
      <c r="F200">
        <v>0.66737000000000002</v>
      </c>
      <c r="G200">
        <v>2.6279E-2</v>
      </c>
      <c r="H200">
        <v>3.5796000000000001E-2</v>
      </c>
      <c r="I200">
        <v>6.2074999999999998E-2</v>
      </c>
    </row>
    <row r="201" spans="1:9" x14ac:dyDescent="0.3">
      <c r="A201">
        <v>200</v>
      </c>
      <c r="B201">
        <v>15</v>
      </c>
      <c r="C201">
        <v>212.374</v>
      </c>
      <c r="D201">
        <v>206.172</v>
      </c>
      <c r="E201">
        <v>0.76339000000000001</v>
      </c>
      <c r="F201">
        <v>0.66603000000000001</v>
      </c>
      <c r="G201">
        <v>2.9003000000000001E-2</v>
      </c>
      <c r="H201">
        <v>3.7689E-2</v>
      </c>
      <c r="I201">
        <v>6.6691E-2</v>
      </c>
    </row>
    <row r="202" spans="1:9" x14ac:dyDescent="0.3">
      <c r="A202">
        <v>100</v>
      </c>
      <c r="B202">
        <v>15</v>
      </c>
      <c r="C202">
        <v>255.435</v>
      </c>
      <c r="D202">
        <v>253.62899999999999</v>
      </c>
      <c r="E202">
        <v>0.72802</v>
      </c>
      <c r="F202">
        <v>0.65724000000000005</v>
      </c>
      <c r="G202">
        <v>3.7621000000000002E-2</v>
      </c>
      <c r="H202">
        <v>4.3714000000000003E-2</v>
      </c>
      <c r="I202">
        <v>8.1335000000000005E-2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2"/>
  <sheetViews>
    <sheetView workbookViewId="0">
      <selection sqref="A1:J4"/>
    </sheetView>
  </sheetViews>
  <sheetFormatPr defaultRowHeight="14.4" x14ac:dyDescent="0.3"/>
  <sheetData>
    <row r="1" spans="1:10" x14ac:dyDescent="0.3">
      <c r="A1" t="s">
        <v>144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</row>
    <row r="2" spans="1:10" x14ac:dyDescent="0.3">
      <c r="A2">
        <v>8</v>
      </c>
      <c r="B2">
        <v>5000</v>
      </c>
      <c r="C2">
        <v>10</v>
      </c>
      <c r="D2">
        <v>35.231000000000002</v>
      </c>
      <c r="E2">
        <v>77.268000000000001</v>
      </c>
      <c r="F2">
        <v>0.98346999999999996</v>
      </c>
      <c r="G2">
        <v>0.72062000000000004</v>
      </c>
      <c r="H2">
        <v>5.2899999999999996E-4</v>
      </c>
      <c r="I2">
        <v>1.0231000000000001E-2</v>
      </c>
      <c r="J2">
        <v>1.076E-2</v>
      </c>
    </row>
    <row r="3" spans="1:10" x14ac:dyDescent="0.3">
      <c r="A3">
        <v>14</v>
      </c>
      <c r="B3">
        <v>8000</v>
      </c>
      <c r="C3">
        <v>14</v>
      </c>
      <c r="D3">
        <v>49.247</v>
      </c>
      <c r="E3">
        <v>66.47</v>
      </c>
      <c r="F3">
        <v>0.96240999999999999</v>
      </c>
      <c r="G3">
        <v>0.69445999999999997</v>
      </c>
      <c r="H3">
        <v>1.2279999999999999E-3</v>
      </c>
      <c r="I3">
        <v>1.2029E-2</v>
      </c>
      <c r="J3">
        <v>1.3257E-2</v>
      </c>
    </row>
    <row r="4" spans="1:10" x14ac:dyDescent="0.3">
      <c r="A4">
        <v>13</v>
      </c>
      <c r="B4">
        <v>7000</v>
      </c>
      <c r="C4">
        <v>13</v>
      </c>
      <c r="D4">
        <v>51.555</v>
      </c>
      <c r="E4">
        <v>65.34</v>
      </c>
      <c r="F4">
        <v>0.96194000000000002</v>
      </c>
      <c r="G4">
        <v>0.69562999999999997</v>
      </c>
      <c r="H4">
        <v>1.2489999999999999E-3</v>
      </c>
      <c r="I4">
        <v>1.2128E-2</v>
      </c>
      <c r="J4">
        <v>1.3377E-2</v>
      </c>
    </row>
    <row r="5" spans="1:10" x14ac:dyDescent="0.3">
      <c r="A5">
        <v>15</v>
      </c>
      <c r="B5">
        <v>9000</v>
      </c>
      <c r="C5">
        <v>15</v>
      </c>
      <c r="D5">
        <v>46.707000000000001</v>
      </c>
      <c r="E5">
        <v>65.938000000000002</v>
      </c>
      <c r="F5">
        <v>0.96245999999999998</v>
      </c>
      <c r="G5">
        <v>0.67579</v>
      </c>
      <c r="H5">
        <v>1.2099999999999999E-3</v>
      </c>
      <c r="I5">
        <v>1.2241999999999999E-2</v>
      </c>
      <c r="J5">
        <v>1.3452E-2</v>
      </c>
    </row>
    <row r="6" spans="1:10" x14ac:dyDescent="0.3">
      <c r="A6">
        <v>6</v>
      </c>
      <c r="B6">
        <v>6000</v>
      </c>
      <c r="C6">
        <v>6</v>
      </c>
      <c r="D6">
        <v>53.161999999999999</v>
      </c>
      <c r="E6">
        <v>60.896000000000001</v>
      </c>
      <c r="F6">
        <v>0.94926999999999995</v>
      </c>
      <c r="G6">
        <v>0.70303000000000004</v>
      </c>
      <c r="H6">
        <v>1.632E-3</v>
      </c>
      <c r="I6">
        <v>1.2260999999999999E-2</v>
      </c>
      <c r="J6">
        <v>1.3893000000000001E-2</v>
      </c>
    </row>
    <row r="7" spans="1:10" x14ac:dyDescent="0.3">
      <c r="A7">
        <v>10</v>
      </c>
      <c r="B7">
        <v>20000</v>
      </c>
      <c r="C7">
        <v>11</v>
      </c>
      <c r="D7">
        <v>37.219000000000001</v>
      </c>
      <c r="E7">
        <v>75.346000000000004</v>
      </c>
      <c r="F7">
        <v>0.98485999999999996</v>
      </c>
      <c r="G7">
        <v>0.63726000000000005</v>
      </c>
      <c r="H7">
        <v>4.8000000000000001E-4</v>
      </c>
      <c r="I7">
        <v>1.2569E-2</v>
      </c>
      <c r="J7">
        <v>1.3049E-2</v>
      </c>
    </row>
    <row r="8" spans="1:10" x14ac:dyDescent="0.3">
      <c r="A8">
        <v>11</v>
      </c>
      <c r="B8">
        <v>6000</v>
      </c>
      <c r="C8">
        <v>11</v>
      </c>
      <c r="D8">
        <v>49.722000000000001</v>
      </c>
      <c r="E8">
        <v>69.302999999999997</v>
      </c>
      <c r="F8">
        <v>0.96114999999999995</v>
      </c>
      <c r="G8">
        <v>0.68630999999999998</v>
      </c>
      <c r="H8">
        <v>1.2949999999999999E-3</v>
      </c>
      <c r="I8">
        <v>1.2695E-2</v>
      </c>
      <c r="J8">
        <v>1.3990000000000001E-2</v>
      </c>
    </row>
    <row r="9" spans="1:10" x14ac:dyDescent="0.3">
      <c r="A9">
        <v>5</v>
      </c>
      <c r="B9">
        <v>4000</v>
      </c>
      <c r="C9">
        <v>5</v>
      </c>
      <c r="D9">
        <v>42.598999999999997</v>
      </c>
      <c r="E9">
        <v>69.728999999999999</v>
      </c>
      <c r="F9">
        <v>0.94674999999999998</v>
      </c>
      <c r="G9">
        <v>0.69571000000000005</v>
      </c>
      <c r="H9">
        <v>1.794E-3</v>
      </c>
      <c r="I9">
        <v>1.2718999999999999E-2</v>
      </c>
      <c r="J9">
        <v>1.4513E-2</v>
      </c>
    </row>
    <row r="10" spans="1:10" x14ac:dyDescent="0.3">
      <c r="A10">
        <v>9</v>
      </c>
      <c r="B10">
        <v>10000</v>
      </c>
      <c r="C10">
        <v>9</v>
      </c>
      <c r="D10">
        <v>49.377000000000002</v>
      </c>
      <c r="E10">
        <v>65.016000000000005</v>
      </c>
      <c r="F10">
        <v>0.96050000000000002</v>
      </c>
      <c r="G10">
        <v>0.68278000000000005</v>
      </c>
      <c r="H10">
        <v>1.261E-3</v>
      </c>
      <c r="I10">
        <v>1.2805E-2</v>
      </c>
      <c r="J10">
        <v>1.4066E-2</v>
      </c>
    </row>
    <row r="11" spans="1:10" x14ac:dyDescent="0.3">
      <c r="A11">
        <v>12</v>
      </c>
      <c r="B11">
        <v>5000</v>
      </c>
      <c r="C11">
        <v>12</v>
      </c>
      <c r="D11">
        <v>49.095999999999997</v>
      </c>
      <c r="E11">
        <v>71.613</v>
      </c>
      <c r="F11">
        <v>0.95859000000000005</v>
      </c>
      <c r="G11">
        <v>0.68125999999999998</v>
      </c>
      <c r="H11">
        <v>1.403E-3</v>
      </c>
      <c r="I11">
        <v>1.3221E-2</v>
      </c>
      <c r="J11">
        <v>1.4624E-2</v>
      </c>
    </row>
    <row r="12" spans="1:10" x14ac:dyDescent="0.3">
      <c r="A12">
        <v>7</v>
      </c>
      <c r="B12">
        <v>6000</v>
      </c>
      <c r="C12">
        <v>7</v>
      </c>
      <c r="D12">
        <v>53.040999999999997</v>
      </c>
      <c r="E12">
        <v>64.543999999999997</v>
      </c>
      <c r="F12">
        <v>0.95611999999999997</v>
      </c>
      <c r="G12">
        <v>0.68278000000000005</v>
      </c>
      <c r="H12">
        <v>1.418E-3</v>
      </c>
      <c r="I12">
        <v>1.3467E-2</v>
      </c>
      <c r="J12">
        <v>1.4885000000000001E-2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V22"/>
  <sheetViews>
    <sheetView workbookViewId="0">
      <selection activeCell="C23" sqref="C23"/>
    </sheetView>
  </sheetViews>
  <sheetFormatPr defaultRowHeight="14.4" x14ac:dyDescent="0.3"/>
  <cols>
    <col min="2" max="2" width="11.5546875" customWidth="1"/>
    <col min="4" max="6" width="10.44140625" bestFit="1" customWidth="1"/>
  </cols>
  <sheetData>
    <row r="2" spans="2:22" x14ac:dyDescent="0.3">
      <c r="M2" t="s">
        <v>144</v>
      </c>
      <c r="N2" t="s">
        <v>135</v>
      </c>
      <c r="O2" t="s">
        <v>136</v>
      </c>
      <c r="P2" t="s">
        <v>137</v>
      </c>
      <c r="Q2" t="s">
        <v>138</v>
      </c>
      <c r="R2" t="s">
        <v>139</v>
      </c>
      <c r="S2" t="s">
        <v>140</v>
      </c>
      <c r="T2" t="s">
        <v>141</v>
      </c>
      <c r="U2" t="s">
        <v>142</v>
      </c>
      <c r="V2" t="s">
        <v>143</v>
      </c>
    </row>
    <row r="3" spans="2:22" x14ac:dyDescent="0.3">
      <c r="M3">
        <v>8</v>
      </c>
      <c r="N3">
        <v>5000</v>
      </c>
      <c r="O3">
        <v>10</v>
      </c>
      <c r="P3">
        <v>35.231000000000002</v>
      </c>
      <c r="Q3">
        <v>77.268000000000001</v>
      </c>
      <c r="R3">
        <v>0.98346999999999996</v>
      </c>
      <c r="S3">
        <v>0.72062000000000004</v>
      </c>
      <c r="T3">
        <v>5.2899999999999996E-4</v>
      </c>
      <c r="U3">
        <v>1.0231000000000001E-2</v>
      </c>
      <c r="V3">
        <v>1.076E-2</v>
      </c>
    </row>
    <row r="4" spans="2:22" x14ac:dyDescent="0.3">
      <c r="M4">
        <v>14</v>
      </c>
      <c r="N4">
        <v>8000</v>
      </c>
      <c r="O4">
        <v>14</v>
      </c>
      <c r="P4">
        <v>49.247</v>
      </c>
      <c r="Q4">
        <v>66.47</v>
      </c>
      <c r="R4">
        <v>0.96240999999999999</v>
      </c>
      <c r="S4">
        <v>0.69445999999999997</v>
      </c>
      <c r="T4">
        <v>1.2279999999999999E-3</v>
      </c>
      <c r="U4">
        <v>1.2029E-2</v>
      </c>
      <c r="V4">
        <v>1.3257E-2</v>
      </c>
    </row>
    <row r="5" spans="2:22" x14ac:dyDescent="0.3">
      <c r="M5">
        <v>13</v>
      </c>
      <c r="N5">
        <v>7000</v>
      </c>
      <c r="O5">
        <v>13</v>
      </c>
      <c r="P5">
        <v>51.555</v>
      </c>
      <c r="Q5">
        <v>65.34</v>
      </c>
      <c r="R5">
        <v>0.96194000000000002</v>
      </c>
      <c r="S5">
        <v>0.69562999999999997</v>
      </c>
      <c r="T5">
        <v>1.2489999999999999E-3</v>
      </c>
      <c r="U5">
        <v>1.2128E-2</v>
      </c>
      <c r="V5">
        <v>1.3377E-2</v>
      </c>
    </row>
    <row r="6" spans="2:22" ht="15" thickBot="1" x14ac:dyDescent="0.35">
      <c r="D6" s="41" t="s">
        <v>185</v>
      </c>
      <c r="E6" s="24" t="s">
        <v>183</v>
      </c>
      <c r="F6" s="24" t="s">
        <v>184</v>
      </c>
    </row>
    <row r="7" spans="2:22" x14ac:dyDescent="0.3">
      <c r="B7" s="37" t="s">
        <v>131</v>
      </c>
      <c r="C7" s="15" t="s">
        <v>145</v>
      </c>
      <c r="D7">
        <v>35.231000000000002</v>
      </c>
      <c r="E7">
        <v>49.247</v>
      </c>
      <c r="F7">
        <v>51.555</v>
      </c>
    </row>
    <row r="8" spans="2:22" x14ac:dyDescent="0.3">
      <c r="B8" s="38"/>
      <c r="C8" s="4" t="s">
        <v>146</v>
      </c>
      <c r="D8">
        <v>0.98346999999999996</v>
      </c>
      <c r="E8">
        <v>0.96240999999999999</v>
      </c>
      <c r="F8">
        <v>0.96194000000000002</v>
      </c>
    </row>
    <row r="9" spans="2:22" x14ac:dyDescent="0.3">
      <c r="B9" s="38"/>
      <c r="C9" s="4" t="s">
        <v>147</v>
      </c>
      <c r="D9">
        <v>5.2899999999999996E-4</v>
      </c>
      <c r="E9">
        <v>1.2279999999999999E-3</v>
      </c>
      <c r="F9">
        <v>1.2489999999999999E-3</v>
      </c>
    </row>
    <row r="10" spans="2:22" x14ac:dyDescent="0.3">
      <c r="B10" s="38" t="s">
        <v>132</v>
      </c>
      <c r="C10" s="4" t="s">
        <v>145</v>
      </c>
      <c r="D10">
        <v>77.268000000000001</v>
      </c>
      <c r="E10">
        <v>66.47</v>
      </c>
      <c r="F10">
        <v>65.34</v>
      </c>
    </row>
    <row r="11" spans="2:22" x14ac:dyDescent="0.3">
      <c r="B11" s="38"/>
      <c r="C11" s="4" t="s">
        <v>146</v>
      </c>
      <c r="D11">
        <v>0.72062000000000004</v>
      </c>
      <c r="E11">
        <v>0.69445999999999997</v>
      </c>
      <c r="F11">
        <v>0.69562999999999997</v>
      </c>
    </row>
    <row r="12" spans="2:22" x14ac:dyDescent="0.3">
      <c r="B12" s="38"/>
      <c r="C12" s="4" t="s">
        <v>147</v>
      </c>
      <c r="D12">
        <v>1.0231000000000001E-2</v>
      </c>
      <c r="E12">
        <v>1.2029E-2</v>
      </c>
      <c r="F12">
        <v>1.2128E-2</v>
      </c>
    </row>
    <row r="13" spans="2:22" x14ac:dyDescent="0.3">
      <c r="B13" s="38" t="s">
        <v>133</v>
      </c>
      <c r="C13" s="4" t="s">
        <v>145</v>
      </c>
      <c r="D13">
        <v>74.41</v>
      </c>
      <c r="E13">
        <v>66.432000000000002</v>
      </c>
      <c r="F13">
        <v>63.683</v>
      </c>
    </row>
    <row r="14" spans="2:22" x14ac:dyDescent="0.3">
      <c r="B14" s="38"/>
      <c r="C14" s="4" t="s">
        <v>146</v>
      </c>
      <c r="D14">
        <v>0.69908999999999999</v>
      </c>
      <c r="E14">
        <v>0.74583999999999995</v>
      </c>
      <c r="F14">
        <v>0.75876999999999994</v>
      </c>
    </row>
    <row r="15" spans="2:22" x14ac:dyDescent="0.3">
      <c r="B15" s="38"/>
      <c r="C15" s="4" t="s">
        <v>147</v>
      </c>
      <c r="D15">
        <v>9.5160000000000002E-3</v>
      </c>
      <c r="E15">
        <v>8.7189999999999993E-3</v>
      </c>
      <c r="F15">
        <v>8.1689999999999992E-3</v>
      </c>
    </row>
    <row r="16" spans="2:22" x14ac:dyDescent="0.3">
      <c r="B16" s="38" t="s">
        <v>134</v>
      </c>
      <c r="C16" s="4" t="s">
        <v>145</v>
      </c>
      <c r="D16">
        <v>42.524000000000001</v>
      </c>
      <c r="E16">
        <v>49.113</v>
      </c>
      <c r="F16">
        <v>44.848999999999997</v>
      </c>
    </row>
    <row r="17" spans="2:6" x14ac:dyDescent="0.3">
      <c r="B17" s="38"/>
      <c r="C17" s="4" t="s">
        <v>146</v>
      </c>
      <c r="D17">
        <v>0.96894000000000002</v>
      </c>
      <c r="E17">
        <v>0.94637000000000004</v>
      </c>
      <c r="F17">
        <v>0.94864000000000004</v>
      </c>
    </row>
    <row r="18" spans="2:6" ht="15" thickBot="1" x14ac:dyDescent="0.35">
      <c r="B18" s="39"/>
      <c r="C18" s="16" t="s">
        <v>147</v>
      </c>
      <c r="D18">
        <v>9.8400000000000007E-4</v>
      </c>
      <c r="E18">
        <v>1.696E-3</v>
      </c>
      <c r="F18">
        <v>1.6249999999999999E-3</v>
      </c>
    </row>
    <row r="19" spans="2:6" ht="15" customHeight="1" x14ac:dyDescent="0.3">
      <c r="B19" s="35" t="s">
        <v>149</v>
      </c>
      <c r="C19" s="42" t="s">
        <v>185</v>
      </c>
      <c r="D19" s="34"/>
      <c r="E19" s="34"/>
      <c r="F19" s="34"/>
    </row>
    <row r="20" spans="2:6" ht="15" customHeight="1" x14ac:dyDescent="0.3">
      <c r="B20" s="35"/>
      <c r="C20" s="34"/>
      <c r="D20" s="34"/>
      <c r="E20" s="34"/>
      <c r="F20" s="34"/>
    </row>
    <row r="21" spans="2:6" x14ac:dyDescent="0.3">
      <c r="B21" s="35" t="s">
        <v>148</v>
      </c>
      <c r="C21" s="36" t="s">
        <v>186</v>
      </c>
      <c r="D21" s="36"/>
      <c r="E21" s="36"/>
      <c r="F21" s="36"/>
    </row>
    <row r="22" spans="2:6" x14ac:dyDescent="0.3">
      <c r="B22" s="35"/>
      <c r="C22" s="36"/>
      <c r="D22" s="36"/>
      <c r="E22" s="36"/>
      <c r="F22" s="36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conditionalFormatting sqref="D7:F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:F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:F1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F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F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F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F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F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F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451"/>
  <sheetViews>
    <sheetView topLeftCell="A412" workbookViewId="0">
      <selection activeCell="H451" activeCellId="2" sqref="D451 F451 H45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8</v>
      </c>
      <c r="C2">
        <v>228.042</v>
      </c>
      <c r="D2">
        <v>249.827</v>
      </c>
      <c r="E2">
        <v>0.73682999999999998</v>
      </c>
      <c r="F2">
        <v>0.66849999999999998</v>
      </c>
      <c r="G2">
        <v>3.3050999999999997E-2</v>
      </c>
      <c r="H2">
        <v>3.7758E-2</v>
      </c>
      <c r="I2">
        <v>7.0808999999999997E-2</v>
      </c>
    </row>
    <row r="3" spans="1:9" x14ac:dyDescent="0.3">
      <c r="A3">
        <v>200</v>
      </c>
      <c r="B3">
        <v>8</v>
      </c>
      <c r="C3">
        <v>197.68700000000001</v>
      </c>
      <c r="D3">
        <v>215.22300000000001</v>
      </c>
      <c r="E3">
        <v>0.75919000000000003</v>
      </c>
      <c r="F3">
        <v>0.67749999999999999</v>
      </c>
      <c r="G3">
        <v>2.7761999999999998E-2</v>
      </c>
      <c r="H3">
        <v>3.3264000000000002E-2</v>
      </c>
      <c r="I3">
        <v>6.1026999999999998E-2</v>
      </c>
    </row>
    <row r="4" spans="1:9" x14ac:dyDescent="0.3">
      <c r="A4">
        <v>300</v>
      </c>
      <c r="B4">
        <v>8</v>
      </c>
      <c r="C4">
        <v>182.72</v>
      </c>
      <c r="D4">
        <v>197.76900000000001</v>
      </c>
      <c r="E4">
        <v>0.78197000000000005</v>
      </c>
      <c r="F4">
        <v>0.68508999999999998</v>
      </c>
      <c r="G4">
        <v>2.3798E-2</v>
      </c>
      <c r="H4">
        <v>2.9857000000000002E-2</v>
      </c>
      <c r="I4">
        <v>5.3655000000000001E-2</v>
      </c>
    </row>
    <row r="5" spans="1:9" x14ac:dyDescent="0.3">
      <c r="A5">
        <v>400</v>
      </c>
      <c r="B5">
        <v>8</v>
      </c>
      <c r="C5">
        <v>171.62299999999999</v>
      </c>
      <c r="D5">
        <v>184.971</v>
      </c>
      <c r="E5">
        <v>0.80459000000000003</v>
      </c>
      <c r="F5">
        <v>0.69560999999999995</v>
      </c>
      <c r="G5">
        <v>2.0159E-2</v>
      </c>
      <c r="H5">
        <v>2.6727999999999998E-2</v>
      </c>
      <c r="I5">
        <v>4.6885999999999997E-2</v>
      </c>
    </row>
    <row r="6" spans="1:9" x14ac:dyDescent="0.3">
      <c r="A6">
        <v>500</v>
      </c>
      <c r="B6">
        <v>8</v>
      </c>
      <c r="C6">
        <v>158.59</v>
      </c>
      <c r="D6">
        <v>172.089</v>
      </c>
      <c r="E6">
        <v>0.82421</v>
      </c>
      <c r="F6">
        <v>0.70208000000000004</v>
      </c>
      <c r="G6">
        <v>1.6944000000000001E-2</v>
      </c>
      <c r="H6">
        <v>2.4188999999999999E-2</v>
      </c>
      <c r="I6">
        <v>4.1133000000000003E-2</v>
      </c>
    </row>
    <row r="7" spans="1:9" x14ac:dyDescent="0.3">
      <c r="A7">
        <v>600</v>
      </c>
      <c r="B7">
        <v>8</v>
      </c>
      <c r="C7">
        <v>144.511</v>
      </c>
      <c r="D7">
        <v>159.178</v>
      </c>
      <c r="E7">
        <v>0.84516000000000002</v>
      </c>
      <c r="F7">
        <v>0.70718999999999999</v>
      </c>
      <c r="G7">
        <v>1.3906999999999999E-2</v>
      </c>
      <c r="H7">
        <v>2.1923000000000002E-2</v>
      </c>
      <c r="I7">
        <v>3.5830000000000001E-2</v>
      </c>
    </row>
    <row r="8" spans="1:9" x14ac:dyDescent="0.3">
      <c r="A8">
        <v>700</v>
      </c>
      <c r="B8">
        <v>8</v>
      </c>
      <c r="C8">
        <v>132.49700000000001</v>
      </c>
      <c r="D8">
        <v>149.66300000000001</v>
      </c>
      <c r="E8">
        <v>0.86460000000000004</v>
      </c>
      <c r="F8">
        <v>0.71160000000000001</v>
      </c>
      <c r="G8">
        <v>1.1481E-2</v>
      </c>
      <c r="H8">
        <v>2.0161999999999999E-2</v>
      </c>
      <c r="I8">
        <v>3.1642999999999998E-2</v>
      </c>
    </row>
    <row r="9" spans="1:9" x14ac:dyDescent="0.3">
      <c r="A9">
        <v>800</v>
      </c>
      <c r="B9">
        <v>8</v>
      </c>
      <c r="C9">
        <v>124.22199999999999</v>
      </c>
      <c r="D9">
        <v>142.233</v>
      </c>
      <c r="E9">
        <v>0.87792000000000003</v>
      </c>
      <c r="F9">
        <v>0.71699000000000002</v>
      </c>
      <c r="G9">
        <v>9.9290000000000003E-3</v>
      </c>
      <c r="H9">
        <v>1.8863000000000001E-2</v>
      </c>
      <c r="I9">
        <v>2.8792000000000002E-2</v>
      </c>
    </row>
    <row r="10" spans="1:9" x14ac:dyDescent="0.3">
      <c r="A10">
        <v>900</v>
      </c>
      <c r="B10">
        <v>8</v>
      </c>
      <c r="C10">
        <v>117.6</v>
      </c>
      <c r="D10">
        <v>135.82300000000001</v>
      </c>
      <c r="E10">
        <v>0.88854999999999995</v>
      </c>
      <c r="F10">
        <v>0.72245999999999999</v>
      </c>
      <c r="G10">
        <v>8.7860000000000004E-3</v>
      </c>
      <c r="H10">
        <v>1.7871000000000001E-2</v>
      </c>
      <c r="I10">
        <v>2.6658000000000001E-2</v>
      </c>
    </row>
    <row r="11" spans="1:9" x14ac:dyDescent="0.3">
      <c r="A11">
        <v>1000</v>
      </c>
      <c r="B11">
        <v>8</v>
      </c>
      <c r="C11">
        <v>81.792000000000002</v>
      </c>
      <c r="D11">
        <v>97.209000000000003</v>
      </c>
      <c r="E11">
        <v>0.91440999999999995</v>
      </c>
      <c r="F11">
        <v>0.7369</v>
      </c>
      <c r="G11">
        <v>4.1310000000000001E-3</v>
      </c>
      <c r="H11">
        <v>1.1815000000000001E-2</v>
      </c>
      <c r="I11">
        <v>1.5945000000000001E-2</v>
      </c>
    </row>
    <row r="12" spans="1:9" x14ac:dyDescent="0.3">
      <c r="A12">
        <v>1100</v>
      </c>
      <c r="B12">
        <v>8</v>
      </c>
      <c r="C12">
        <v>70.174000000000007</v>
      </c>
      <c r="D12">
        <v>83.356999999999999</v>
      </c>
      <c r="E12">
        <v>0.92556000000000005</v>
      </c>
      <c r="F12">
        <v>0.74365000000000003</v>
      </c>
      <c r="G12">
        <v>3.2889999999999998E-3</v>
      </c>
      <c r="H12">
        <v>1.0805E-2</v>
      </c>
      <c r="I12">
        <v>1.4094000000000001E-2</v>
      </c>
    </row>
    <row r="13" spans="1:9" x14ac:dyDescent="0.3">
      <c r="A13">
        <v>1200</v>
      </c>
      <c r="B13">
        <v>8</v>
      </c>
      <c r="C13">
        <v>69.477999999999994</v>
      </c>
      <c r="D13">
        <v>82.751999999999995</v>
      </c>
      <c r="E13">
        <v>0.92918999999999996</v>
      </c>
      <c r="F13">
        <v>0.74397999999999997</v>
      </c>
      <c r="G13">
        <v>3.1199999999999999E-3</v>
      </c>
      <c r="H13">
        <v>1.081E-2</v>
      </c>
      <c r="I13">
        <v>1.393E-2</v>
      </c>
    </row>
    <row r="14" spans="1:9" x14ac:dyDescent="0.3">
      <c r="A14">
        <v>1300</v>
      </c>
      <c r="B14">
        <v>8</v>
      </c>
      <c r="C14">
        <v>68.941000000000003</v>
      </c>
      <c r="D14">
        <v>82.563999999999993</v>
      </c>
      <c r="E14">
        <v>0.93188000000000004</v>
      </c>
      <c r="F14">
        <v>0.74416000000000004</v>
      </c>
      <c r="G14">
        <v>2.9989999999999999E-3</v>
      </c>
      <c r="H14">
        <v>1.0843E-2</v>
      </c>
      <c r="I14">
        <v>1.3842E-2</v>
      </c>
    </row>
    <row r="15" spans="1:9" x14ac:dyDescent="0.3">
      <c r="A15">
        <v>1400</v>
      </c>
      <c r="B15">
        <v>8</v>
      </c>
      <c r="C15">
        <v>68.364999999999995</v>
      </c>
      <c r="D15">
        <v>82.501000000000005</v>
      </c>
      <c r="E15">
        <v>0.93411999999999995</v>
      </c>
      <c r="F15">
        <v>0.74402000000000001</v>
      </c>
      <c r="G15">
        <v>2.898E-3</v>
      </c>
      <c r="H15">
        <v>1.0893E-2</v>
      </c>
      <c r="I15">
        <v>1.3790999999999999E-2</v>
      </c>
    </row>
    <row r="16" spans="1:9" x14ac:dyDescent="0.3">
      <c r="A16">
        <v>1500</v>
      </c>
      <c r="B16">
        <v>8</v>
      </c>
      <c r="C16">
        <v>67.792000000000002</v>
      </c>
      <c r="D16">
        <v>82.471000000000004</v>
      </c>
      <c r="E16">
        <v>0.93608000000000002</v>
      </c>
      <c r="F16">
        <v>0.74351</v>
      </c>
      <c r="G16">
        <v>2.8110000000000001E-3</v>
      </c>
      <c r="H16">
        <v>1.0962E-2</v>
      </c>
      <c r="I16">
        <v>1.3772E-2</v>
      </c>
    </row>
    <row r="17" spans="1:9" x14ac:dyDescent="0.3">
      <c r="A17">
        <v>1600</v>
      </c>
      <c r="B17">
        <v>8</v>
      </c>
      <c r="C17">
        <v>67.224000000000004</v>
      </c>
      <c r="D17">
        <v>82.430999999999997</v>
      </c>
      <c r="E17">
        <v>0.93784000000000001</v>
      </c>
      <c r="F17">
        <v>0.74267000000000005</v>
      </c>
      <c r="G17">
        <v>2.7330000000000002E-3</v>
      </c>
      <c r="H17">
        <v>1.1047E-2</v>
      </c>
      <c r="I17">
        <v>1.3780000000000001E-2</v>
      </c>
    </row>
    <row r="18" spans="1:9" x14ac:dyDescent="0.3">
      <c r="A18">
        <v>1700</v>
      </c>
      <c r="B18">
        <v>8</v>
      </c>
      <c r="C18">
        <v>66.694999999999993</v>
      </c>
      <c r="D18">
        <v>82.478999999999999</v>
      </c>
      <c r="E18">
        <v>0.93942999999999999</v>
      </c>
      <c r="F18">
        <v>0.74160999999999999</v>
      </c>
      <c r="G18">
        <v>2.6640000000000001E-3</v>
      </c>
      <c r="H18">
        <v>1.1141E-2</v>
      </c>
      <c r="I18">
        <v>1.3805E-2</v>
      </c>
    </row>
    <row r="19" spans="1:9" x14ac:dyDescent="0.3">
      <c r="A19">
        <v>1800</v>
      </c>
      <c r="B19">
        <v>8</v>
      </c>
      <c r="C19">
        <v>66.227000000000004</v>
      </c>
      <c r="D19">
        <v>82.549000000000007</v>
      </c>
      <c r="E19">
        <v>0.94089999999999996</v>
      </c>
      <c r="F19">
        <v>0.74050000000000005</v>
      </c>
      <c r="G19">
        <v>2.5999999999999999E-3</v>
      </c>
      <c r="H19">
        <v>1.1235E-2</v>
      </c>
      <c r="I19">
        <v>1.3835999999999999E-2</v>
      </c>
    </row>
    <row r="20" spans="1:9" x14ac:dyDescent="0.3">
      <c r="A20">
        <v>1900</v>
      </c>
      <c r="B20">
        <v>8</v>
      </c>
      <c r="C20">
        <v>65.801000000000002</v>
      </c>
      <c r="D20">
        <v>82.593999999999994</v>
      </c>
      <c r="E20">
        <v>0.94228000000000001</v>
      </c>
      <c r="F20">
        <v>0.73953000000000002</v>
      </c>
      <c r="G20">
        <v>2.5409999999999999E-3</v>
      </c>
      <c r="H20">
        <v>1.1318E-2</v>
      </c>
      <c r="I20">
        <v>1.3859E-2</v>
      </c>
    </row>
    <row r="21" spans="1:9" x14ac:dyDescent="0.3">
      <c r="A21">
        <v>2000</v>
      </c>
      <c r="B21">
        <v>8</v>
      </c>
      <c r="C21">
        <v>59.62</v>
      </c>
      <c r="D21">
        <v>76.665999999999997</v>
      </c>
      <c r="E21">
        <v>0.94555</v>
      </c>
      <c r="F21">
        <v>0.73992999999999998</v>
      </c>
      <c r="G21">
        <v>2.0449999999999999E-3</v>
      </c>
      <c r="H21">
        <v>1.0362E-2</v>
      </c>
      <c r="I21">
        <v>1.2408000000000001E-2</v>
      </c>
    </row>
    <row r="22" spans="1:9" x14ac:dyDescent="0.3">
      <c r="A22">
        <v>2100</v>
      </c>
      <c r="B22">
        <v>8</v>
      </c>
      <c r="C22">
        <v>57.307000000000002</v>
      </c>
      <c r="D22">
        <v>73.994</v>
      </c>
      <c r="E22">
        <v>0.94791999999999998</v>
      </c>
      <c r="F22">
        <v>0.74238999999999999</v>
      </c>
      <c r="G22">
        <v>1.913E-3</v>
      </c>
      <c r="H22">
        <v>1.0126E-2</v>
      </c>
      <c r="I22">
        <v>1.2038999999999999E-2</v>
      </c>
    </row>
    <row r="23" spans="1:9" x14ac:dyDescent="0.3">
      <c r="A23">
        <v>2200</v>
      </c>
      <c r="B23">
        <v>8</v>
      </c>
      <c r="C23">
        <v>57.363</v>
      </c>
      <c r="D23">
        <v>74.168000000000006</v>
      </c>
      <c r="E23">
        <v>0.94894999999999996</v>
      </c>
      <c r="F23">
        <v>0.74333000000000005</v>
      </c>
      <c r="G23">
        <v>1.877E-3</v>
      </c>
      <c r="H23">
        <v>1.0096000000000001E-2</v>
      </c>
      <c r="I23">
        <v>1.1974E-2</v>
      </c>
    </row>
    <row r="24" spans="1:9" x14ac:dyDescent="0.3">
      <c r="A24">
        <v>2300</v>
      </c>
      <c r="B24">
        <v>8</v>
      </c>
      <c r="C24">
        <v>57.445999999999998</v>
      </c>
      <c r="D24">
        <v>74.370999999999995</v>
      </c>
      <c r="E24">
        <v>0.94981000000000004</v>
      </c>
      <c r="F24">
        <v>0.74394000000000005</v>
      </c>
      <c r="G24">
        <v>1.8489999999999999E-3</v>
      </c>
      <c r="H24">
        <v>1.0083E-2</v>
      </c>
      <c r="I24">
        <v>1.1932E-2</v>
      </c>
    </row>
    <row r="25" spans="1:9" x14ac:dyDescent="0.3">
      <c r="A25">
        <v>2400</v>
      </c>
      <c r="B25">
        <v>8</v>
      </c>
      <c r="C25">
        <v>57.511000000000003</v>
      </c>
      <c r="D25">
        <v>74.542000000000002</v>
      </c>
      <c r="E25">
        <v>0.95057999999999998</v>
      </c>
      <c r="F25">
        <v>0.74441000000000002</v>
      </c>
      <c r="G25">
        <v>1.823E-3</v>
      </c>
      <c r="H25">
        <v>1.0075000000000001E-2</v>
      </c>
      <c r="I25">
        <v>1.1897E-2</v>
      </c>
    </row>
    <row r="26" spans="1:9" x14ac:dyDescent="0.3">
      <c r="A26">
        <v>2500</v>
      </c>
      <c r="B26">
        <v>8</v>
      </c>
      <c r="C26">
        <v>57.548999999999999</v>
      </c>
      <c r="D26">
        <v>74.683000000000007</v>
      </c>
      <c r="E26">
        <v>0.95128999999999997</v>
      </c>
      <c r="F26">
        <v>0.74480999999999997</v>
      </c>
      <c r="G26">
        <v>1.7979999999999999E-3</v>
      </c>
      <c r="H26">
        <v>1.0068000000000001E-2</v>
      </c>
      <c r="I26">
        <v>1.1866E-2</v>
      </c>
    </row>
    <row r="27" spans="1:9" x14ac:dyDescent="0.3">
      <c r="A27">
        <v>2600</v>
      </c>
      <c r="B27">
        <v>8</v>
      </c>
      <c r="C27">
        <v>57.573999999999998</v>
      </c>
      <c r="D27">
        <v>74.799000000000007</v>
      </c>
      <c r="E27">
        <v>0.95196999999999998</v>
      </c>
      <c r="F27">
        <v>0.74519000000000002</v>
      </c>
      <c r="G27">
        <v>1.7750000000000001E-3</v>
      </c>
      <c r="H27">
        <v>1.0059999999999999E-2</v>
      </c>
      <c r="I27">
        <v>1.1835E-2</v>
      </c>
    </row>
    <row r="28" spans="1:9" x14ac:dyDescent="0.3">
      <c r="A28">
        <v>2700</v>
      </c>
      <c r="B28">
        <v>8</v>
      </c>
      <c r="C28">
        <v>57.601999999999997</v>
      </c>
      <c r="D28">
        <v>74.897999999999996</v>
      </c>
      <c r="E28">
        <v>0.95260999999999996</v>
      </c>
      <c r="F28">
        <v>0.74556999999999995</v>
      </c>
      <c r="G28">
        <v>1.7539999999999999E-3</v>
      </c>
      <c r="H28">
        <v>1.005E-2</v>
      </c>
      <c r="I28">
        <v>1.1804E-2</v>
      </c>
    </row>
    <row r="29" spans="1:9" x14ac:dyDescent="0.3">
      <c r="A29">
        <v>2800</v>
      </c>
      <c r="B29">
        <v>8</v>
      </c>
      <c r="C29">
        <v>57.625</v>
      </c>
      <c r="D29">
        <v>74.986999999999995</v>
      </c>
      <c r="E29">
        <v>0.95321999999999996</v>
      </c>
      <c r="F29">
        <v>0.74595999999999996</v>
      </c>
      <c r="G29">
        <v>1.7329999999999999E-3</v>
      </c>
      <c r="H29">
        <v>1.0038999999999999E-2</v>
      </c>
      <c r="I29">
        <v>1.1771E-2</v>
      </c>
    </row>
    <row r="30" spans="1:9" x14ac:dyDescent="0.3">
      <c r="A30">
        <v>2900</v>
      </c>
      <c r="B30">
        <v>8</v>
      </c>
      <c r="C30">
        <v>57.645000000000003</v>
      </c>
      <c r="D30">
        <v>75.057000000000002</v>
      </c>
      <c r="E30">
        <v>0.95381000000000005</v>
      </c>
      <c r="F30">
        <v>0.74638000000000004</v>
      </c>
      <c r="G30">
        <v>1.712E-3</v>
      </c>
      <c r="H30">
        <v>1.0024999999999999E-2</v>
      </c>
      <c r="I30">
        <v>1.1736999999999999E-2</v>
      </c>
    </row>
    <row r="31" spans="1:9" x14ac:dyDescent="0.3">
      <c r="A31">
        <v>3000</v>
      </c>
      <c r="B31">
        <v>8</v>
      </c>
      <c r="C31">
        <v>55.387</v>
      </c>
      <c r="D31">
        <v>72.751999999999995</v>
      </c>
      <c r="E31">
        <v>0.95486000000000004</v>
      </c>
      <c r="F31">
        <v>0.74726000000000004</v>
      </c>
      <c r="G31">
        <v>1.5709999999999999E-3</v>
      </c>
      <c r="H31">
        <v>9.6190000000000008E-3</v>
      </c>
      <c r="I31">
        <v>1.119E-2</v>
      </c>
    </row>
    <row r="32" spans="1:9" x14ac:dyDescent="0.3">
      <c r="A32">
        <v>3100</v>
      </c>
      <c r="B32">
        <v>8</v>
      </c>
      <c r="C32">
        <v>54.533999999999999</v>
      </c>
      <c r="D32">
        <v>71.853999999999999</v>
      </c>
      <c r="E32">
        <v>0.95572999999999997</v>
      </c>
      <c r="F32">
        <v>0.74861999999999995</v>
      </c>
      <c r="G32">
        <v>1.529E-3</v>
      </c>
      <c r="H32">
        <v>9.5149999999999992E-3</v>
      </c>
      <c r="I32">
        <v>1.1043000000000001E-2</v>
      </c>
    </row>
    <row r="33" spans="1:9" x14ac:dyDescent="0.3">
      <c r="A33">
        <v>3200</v>
      </c>
      <c r="B33">
        <v>8</v>
      </c>
      <c r="C33">
        <v>54.622999999999998</v>
      </c>
      <c r="D33">
        <v>71.963999999999999</v>
      </c>
      <c r="E33">
        <v>0.95621</v>
      </c>
      <c r="F33">
        <v>0.74939999999999996</v>
      </c>
      <c r="G33">
        <v>1.513E-3</v>
      </c>
      <c r="H33">
        <v>9.4800000000000006E-3</v>
      </c>
      <c r="I33">
        <v>1.0994E-2</v>
      </c>
    </row>
    <row r="34" spans="1:9" x14ac:dyDescent="0.3">
      <c r="A34">
        <v>3300</v>
      </c>
      <c r="B34">
        <v>8</v>
      </c>
      <c r="C34">
        <v>54.707000000000001</v>
      </c>
      <c r="D34">
        <v>72.076999999999998</v>
      </c>
      <c r="E34">
        <v>0.95664000000000005</v>
      </c>
      <c r="F34">
        <v>0.74999000000000005</v>
      </c>
      <c r="G34">
        <v>1.5E-3</v>
      </c>
      <c r="H34">
        <v>9.4560000000000009E-3</v>
      </c>
      <c r="I34">
        <v>1.0954999999999999E-2</v>
      </c>
    </row>
    <row r="35" spans="1:9" x14ac:dyDescent="0.3">
      <c r="A35">
        <v>3400</v>
      </c>
      <c r="B35">
        <v>8</v>
      </c>
      <c r="C35">
        <v>54.771000000000001</v>
      </c>
      <c r="D35">
        <v>72.174000000000007</v>
      </c>
      <c r="E35">
        <v>0.95704</v>
      </c>
      <c r="F35">
        <v>0.75048999999999999</v>
      </c>
      <c r="G35">
        <v>1.487E-3</v>
      </c>
      <c r="H35">
        <v>9.4339999999999997E-3</v>
      </c>
      <c r="I35">
        <v>1.0921E-2</v>
      </c>
    </row>
    <row r="36" spans="1:9" x14ac:dyDescent="0.3">
      <c r="A36">
        <v>3500</v>
      </c>
      <c r="B36">
        <v>8</v>
      </c>
      <c r="C36">
        <v>54.819000000000003</v>
      </c>
      <c r="D36">
        <v>72.245999999999995</v>
      </c>
      <c r="E36">
        <v>0.95743</v>
      </c>
      <c r="F36">
        <v>0.75092999999999999</v>
      </c>
      <c r="G36">
        <v>1.474E-3</v>
      </c>
      <c r="H36">
        <v>9.4160000000000008E-3</v>
      </c>
      <c r="I36">
        <v>1.089E-2</v>
      </c>
    </row>
    <row r="37" spans="1:9" x14ac:dyDescent="0.3">
      <c r="A37">
        <v>3600</v>
      </c>
      <c r="B37">
        <v>8</v>
      </c>
      <c r="C37">
        <v>54.853999999999999</v>
      </c>
      <c r="D37">
        <v>72.299000000000007</v>
      </c>
      <c r="E37">
        <v>0.95779000000000003</v>
      </c>
      <c r="F37">
        <v>0.75133000000000005</v>
      </c>
      <c r="G37">
        <v>1.462E-3</v>
      </c>
      <c r="H37">
        <v>9.3980000000000001E-3</v>
      </c>
      <c r="I37">
        <v>1.086E-2</v>
      </c>
    </row>
    <row r="38" spans="1:9" x14ac:dyDescent="0.3">
      <c r="A38">
        <v>3700</v>
      </c>
      <c r="B38">
        <v>8</v>
      </c>
      <c r="C38">
        <v>54.878</v>
      </c>
      <c r="D38">
        <v>72.334999999999994</v>
      </c>
      <c r="E38">
        <v>0.95814999999999995</v>
      </c>
      <c r="F38">
        <v>0.75170999999999999</v>
      </c>
      <c r="G38">
        <v>1.451E-3</v>
      </c>
      <c r="H38">
        <v>9.3810000000000004E-3</v>
      </c>
      <c r="I38">
        <v>1.0831E-2</v>
      </c>
    </row>
    <row r="39" spans="1:9" x14ac:dyDescent="0.3">
      <c r="A39">
        <v>3800</v>
      </c>
      <c r="B39">
        <v>8</v>
      </c>
      <c r="C39">
        <v>54.896999999999998</v>
      </c>
      <c r="D39">
        <v>72.355999999999995</v>
      </c>
      <c r="E39">
        <v>0.95848999999999995</v>
      </c>
      <c r="F39">
        <v>0.75207999999999997</v>
      </c>
      <c r="G39">
        <v>1.439E-3</v>
      </c>
      <c r="H39">
        <v>9.3640000000000008E-3</v>
      </c>
      <c r="I39">
        <v>1.0803E-2</v>
      </c>
    </row>
    <row r="40" spans="1:9" x14ac:dyDescent="0.3">
      <c r="A40">
        <v>3900</v>
      </c>
      <c r="B40">
        <v>8</v>
      </c>
      <c r="C40">
        <v>54.908999999999999</v>
      </c>
      <c r="D40">
        <v>72.366</v>
      </c>
      <c r="E40">
        <v>0.95882000000000001</v>
      </c>
      <c r="F40">
        <v>0.75244</v>
      </c>
      <c r="G40">
        <v>1.428E-3</v>
      </c>
      <c r="H40">
        <v>9.3480000000000004E-3</v>
      </c>
      <c r="I40">
        <v>1.0776000000000001E-2</v>
      </c>
    </row>
    <row r="41" spans="1:9" x14ac:dyDescent="0.3">
      <c r="A41">
        <v>4000</v>
      </c>
      <c r="B41">
        <v>8</v>
      </c>
      <c r="C41">
        <v>53.756</v>
      </c>
      <c r="D41">
        <v>71.167000000000002</v>
      </c>
      <c r="E41">
        <v>0.95931999999999995</v>
      </c>
      <c r="F41">
        <v>0.75302000000000002</v>
      </c>
      <c r="G41">
        <v>1.3680000000000001E-3</v>
      </c>
      <c r="H41">
        <v>9.1350000000000008E-3</v>
      </c>
      <c r="I41">
        <v>1.0503E-2</v>
      </c>
    </row>
    <row r="42" spans="1:9" x14ac:dyDescent="0.3">
      <c r="A42">
        <v>4100</v>
      </c>
      <c r="B42">
        <v>8</v>
      </c>
      <c r="C42">
        <v>53.323</v>
      </c>
      <c r="D42">
        <v>70.656999999999996</v>
      </c>
      <c r="E42">
        <v>0.95975999999999995</v>
      </c>
      <c r="F42">
        <v>0.75377000000000005</v>
      </c>
      <c r="G42">
        <v>1.348E-3</v>
      </c>
      <c r="H42">
        <v>9.0810000000000005E-3</v>
      </c>
      <c r="I42">
        <v>1.0429000000000001E-2</v>
      </c>
    </row>
    <row r="43" spans="1:9" x14ac:dyDescent="0.3">
      <c r="A43">
        <v>4200</v>
      </c>
      <c r="B43">
        <v>8</v>
      </c>
      <c r="C43">
        <v>53.353000000000002</v>
      </c>
      <c r="D43">
        <v>70.686000000000007</v>
      </c>
      <c r="E43">
        <v>0.96004999999999996</v>
      </c>
      <c r="F43">
        <v>0.75424999999999998</v>
      </c>
      <c r="G43">
        <v>1.3389999999999999E-3</v>
      </c>
      <c r="H43">
        <v>9.0589999999999993E-3</v>
      </c>
      <c r="I43">
        <v>1.0397E-2</v>
      </c>
    </row>
    <row r="44" spans="1:9" x14ac:dyDescent="0.3">
      <c r="A44">
        <v>4300</v>
      </c>
      <c r="B44">
        <v>8</v>
      </c>
      <c r="C44">
        <v>53.384</v>
      </c>
      <c r="D44">
        <v>70.718999999999994</v>
      </c>
      <c r="E44">
        <v>0.96031</v>
      </c>
      <c r="F44">
        <v>0.75461999999999996</v>
      </c>
      <c r="G44">
        <v>1.33E-3</v>
      </c>
      <c r="H44">
        <v>9.0410000000000004E-3</v>
      </c>
      <c r="I44">
        <v>1.0371E-2</v>
      </c>
    </row>
    <row r="45" spans="1:9" x14ac:dyDescent="0.3">
      <c r="A45">
        <v>4400</v>
      </c>
      <c r="B45">
        <v>8</v>
      </c>
      <c r="C45">
        <v>53.402999999999999</v>
      </c>
      <c r="D45">
        <v>70.748000000000005</v>
      </c>
      <c r="E45">
        <v>0.96055000000000001</v>
      </c>
      <c r="F45">
        <v>0.75495000000000001</v>
      </c>
      <c r="G45">
        <v>1.322E-3</v>
      </c>
      <c r="H45">
        <v>9.025E-3</v>
      </c>
      <c r="I45">
        <v>1.0347E-2</v>
      </c>
    </row>
    <row r="46" spans="1:9" x14ac:dyDescent="0.3">
      <c r="A46">
        <v>4500</v>
      </c>
      <c r="B46">
        <v>8</v>
      </c>
      <c r="C46">
        <v>53.411000000000001</v>
      </c>
      <c r="D46">
        <v>70.766000000000005</v>
      </c>
      <c r="E46">
        <v>0.96079000000000003</v>
      </c>
      <c r="F46">
        <v>0.75522999999999996</v>
      </c>
      <c r="G46">
        <v>1.315E-3</v>
      </c>
      <c r="H46">
        <v>9.0100000000000006E-3</v>
      </c>
      <c r="I46">
        <v>1.0325000000000001E-2</v>
      </c>
    </row>
    <row r="47" spans="1:9" x14ac:dyDescent="0.3">
      <c r="A47">
        <v>4600</v>
      </c>
      <c r="B47">
        <v>8</v>
      </c>
      <c r="C47">
        <v>53.411999999999999</v>
      </c>
      <c r="D47">
        <v>70.775000000000006</v>
      </c>
      <c r="E47">
        <v>0.96103000000000005</v>
      </c>
      <c r="F47">
        <v>0.75549999999999995</v>
      </c>
      <c r="G47">
        <v>1.307E-3</v>
      </c>
      <c r="H47">
        <v>8.9969999999999998E-3</v>
      </c>
      <c r="I47">
        <v>1.0304000000000001E-2</v>
      </c>
    </row>
    <row r="48" spans="1:9" x14ac:dyDescent="0.3">
      <c r="A48">
        <v>4700</v>
      </c>
      <c r="B48">
        <v>8</v>
      </c>
      <c r="C48">
        <v>53.405999999999999</v>
      </c>
      <c r="D48">
        <v>70.775999999999996</v>
      </c>
      <c r="E48">
        <v>0.96125000000000005</v>
      </c>
      <c r="F48">
        <v>0.75575000000000003</v>
      </c>
      <c r="G48">
        <v>1.2999999999999999E-3</v>
      </c>
      <c r="H48">
        <v>8.9829999999999997E-3</v>
      </c>
      <c r="I48">
        <v>1.0283E-2</v>
      </c>
    </row>
    <row r="49" spans="1:9" x14ac:dyDescent="0.3">
      <c r="A49">
        <v>4800</v>
      </c>
      <c r="B49">
        <v>8</v>
      </c>
      <c r="C49">
        <v>53.393999999999998</v>
      </c>
      <c r="D49">
        <v>70.772000000000006</v>
      </c>
      <c r="E49">
        <v>0.96147000000000005</v>
      </c>
      <c r="F49">
        <v>0.75599000000000005</v>
      </c>
      <c r="G49">
        <v>1.292E-3</v>
      </c>
      <c r="H49">
        <v>8.9700000000000005E-3</v>
      </c>
      <c r="I49">
        <v>1.0263E-2</v>
      </c>
    </row>
    <row r="50" spans="1:9" x14ac:dyDescent="0.3">
      <c r="A50">
        <v>4900</v>
      </c>
      <c r="B50">
        <v>8</v>
      </c>
      <c r="C50">
        <v>53.377000000000002</v>
      </c>
      <c r="D50">
        <v>70.763999999999996</v>
      </c>
      <c r="E50">
        <v>0.96169000000000004</v>
      </c>
      <c r="F50">
        <v>0.75622999999999996</v>
      </c>
      <c r="G50">
        <v>1.2849999999999999E-3</v>
      </c>
      <c r="H50">
        <v>8.9569999999999997E-3</v>
      </c>
      <c r="I50">
        <v>1.0243E-2</v>
      </c>
    </row>
    <row r="51" spans="1:9" x14ac:dyDescent="0.3">
      <c r="A51">
        <v>5000</v>
      </c>
      <c r="B51">
        <v>8</v>
      </c>
      <c r="C51">
        <v>52.69</v>
      </c>
      <c r="D51">
        <v>70.028000000000006</v>
      </c>
      <c r="E51">
        <v>0.96197999999999995</v>
      </c>
      <c r="F51">
        <v>0.75656999999999996</v>
      </c>
      <c r="G51">
        <v>1.2539999999999999E-3</v>
      </c>
      <c r="H51">
        <v>8.8310000000000003E-3</v>
      </c>
      <c r="I51">
        <v>1.0085E-2</v>
      </c>
    </row>
    <row r="52" spans="1:9" x14ac:dyDescent="0.3">
      <c r="A52">
        <v>5100</v>
      </c>
      <c r="B52">
        <v>8</v>
      </c>
      <c r="C52">
        <v>52.395000000000003</v>
      </c>
      <c r="D52">
        <v>69.716999999999999</v>
      </c>
      <c r="E52">
        <v>0.96225000000000005</v>
      </c>
      <c r="F52">
        <v>0.75702000000000003</v>
      </c>
      <c r="G52">
        <v>1.242E-3</v>
      </c>
      <c r="H52">
        <v>8.7980000000000003E-3</v>
      </c>
      <c r="I52">
        <v>1.0041E-2</v>
      </c>
    </row>
    <row r="53" spans="1:9" x14ac:dyDescent="0.3">
      <c r="A53">
        <v>5200</v>
      </c>
      <c r="B53">
        <v>8</v>
      </c>
      <c r="C53">
        <v>52.378</v>
      </c>
      <c r="D53">
        <v>69.724000000000004</v>
      </c>
      <c r="E53">
        <v>0.96243999999999996</v>
      </c>
      <c r="F53">
        <v>0.75731999999999999</v>
      </c>
      <c r="G53">
        <v>1.2359999999999999E-3</v>
      </c>
      <c r="H53">
        <v>8.7819999999999999E-3</v>
      </c>
      <c r="I53">
        <v>1.0018000000000001E-2</v>
      </c>
    </row>
    <row r="54" spans="1:9" x14ac:dyDescent="0.3">
      <c r="A54">
        <v>5300</v>
      </c>
      <c r="B54">
        <v>8</v>
      </c>
      <c r="C54">
        <v>52.363999999999997</v>
      </c>
      <c r="D54">
        <v>69.733999999999995</v>
      </c>
      <c r="E54">
        <v>0.96260999999999997</v>
      </c>
      <c r="F54">
        <v>0.75754999999999995</v>
      </c>
      <c r="G54">
        <v>1.2310000000000001E-3</v>
      </c>
      <c r="H54">
        <v>8.7690000000000008E-3</v>
      </c>
      <c r="I54">
        <v>0.01</v>
      </c>
    </row>
    <row r="55" spans="1:9" x14ac:dyDescent="0.3">
      <c r="A55">
        <v>5400</v>
      </c>
      <c r="B55">
        <v>8</v>
      </c>
      <c r="C55">
        <v>52.341999999999999</v>
      </c>
      <c r="D55">
        <v>69.738</v>
      </c>
      <c r="E55">
        <v>0.96279000000000003</v>
      </c>
      <c r="F55">
        <v>0.75775000000000003</v>
      </c>
      <c r="G55">
        <v>1.225E-3</v>
      </c>
      <c r="H55">
        <v>8.7569999999999992E-3</v>
      </c>
      <c r="I55">
        <v>9.9819999999999996E-3</v>
      </c>
    </row>
    <row r="56" spans="1:9" x14ac:dyDescent="0.3">
      <c r="A56">
        <v>5500</v>
      </c>
      <c r="B56">
        <v>8</v>
      </c>
      <c r="C56">
        <v>52.314</v>
      </c>
      <c r="D56">
        <v>69.736999999999995</v>
      </c>
      <c r="E56">
        <v>0.96294999999999997</v>
      </c>
      <c r="F56">
        <v>0.75792999999999999</v>
      </c>
      <c r="G56">
        <v>1.2199999999999999E-3</v>
      </c>
      <c r="H56">
        <v>8.7460000000000003E-3</v>
      </c>
      <c r="I56">
        <v>9.9659999999999992E-3</v>
      </c>
    </row>
    <row r="57" spans="1:9" x14ac:dyDescent="0.3">
      <c r="A57">
        <v>5600</v>
      </c>
      <c r="B57">
        <v>8</v>
      </c>
      <c r="C57">
        <v>52.284999999999997</v>
      </c>
      <c r="D57">
        <v>69.731999999999999</v>
      </c>
      <c r="E57">
        <v>0.96311999999999998</v>
      </c>
      <c r="F57">
        <v>0.7581</v>
      </c>
      <c r="G57">
        <v>1.214E-3</v>
      </c>
      <c r="H57">
        <v>8.7349999999999997E-3</v>
      </c>
      <c r="I57">
        <v>9.9500000000000005E-3</v>
      </c>
    </row>
    <row r="58" spans="1:9" x14ac:dyDescent="0.3">
      <c r="A58">
        <v>5700</v>
      </c>
      <c r="B58">
        <v>8</v>
      </c>
      <c r="C58">
        <v>52.256</v>
      </c>
      <c r="D58">
        <v>69.724000000000004</v>
      </c>
      <c r="E58">
        <v>0.96328000000000003</v>
      </c>
      <c r="F58">
        <v>0.75824999999999998</v>
      </c>
      <c r="G58">
        <v>1.209E-3</v>
      </c>
      <c r="H58">
        <v>8.7250000000000001E-3</v>
      </c>
      <c r="I58">
        <v>9.9340000000000001E-3</v>
      </c>
    </row>
    <row r="59" spans="1:9" x14ac:dyDescent="0.3">
      <c r="A59">
        <v>5800</v>
      </c>
      <c r="B59">
        <v>8</v>
      </c>
      <c r="C59">
        <v>52.222999999999999</v>
      </c>
      <c r="D59">
        <v>69.713999999999999</v>
      </c>
      <c r="E59">
        <v>0.96343000000000001</v>
      </c>
      <c r="F59">
        <v>0.75839999999999996</v>
      </c>
      <c r="G59">
        <v>1.204E-3</v>
      </c>
      <c r="H59">
        <v>8.7150000000000005E-3</v>
      </c>
      <c r="I59">
        <v>9.9190000000000007E-3</v>
      </c>
    </row>
    <row r="60" spans="1:9" x14ac:dyDescent="0.3">
      <c r="A60">
        <v>5900</v>
      </c>
      <c r="B60">
        <v>8</v>
      </c>
      <c r="C60">
        <v>52.186</v>
      </c>
      <c r="D60">
        <v>69.701999999999998</v>
      </c>
      <c r="E60">
        <v>0.96358999999999995</v>
      </c>
      <c r="F60">
        <v>0.75854999999999995</v>
      </c>
      <c r="G60">
        <v>1.199E-3</v>
      </c>
      <c r="H60">
        <v>8.7049999999999992E-3</v>
      </c>
      <c r="I60">
        <v>9.9039999999999996E-3</v>
      </c>
    </row>
    <row r="61" spans="1:9" x14ac:dyDescent="0.3">
      <c r="A61">
        <v>6000</v>
      </c>
      <c r="B61">
        <v>8</v>
      </c>
      <c r="C61">
        <v>51.69</v>
      </c>
      <c r="D61">
        <v>69.203999999999994</v>
      </c>
      <c r="E61">
        <v>0.96377999999999997</v>
      </c>
      <c r="F61">
        <v>0.75875000000000004</v>
      </c>
      <c r="G61">
        <v>1.1800000000000001E-3</v>
      </c>
      <c r="H61">
        <v>8.6230000000000005E-3</v>
      </c>
      <c r="I61">
        <v>9.8029999999999992E-3</v>
      </c>
    </row>
    <row r="62" spans="1:9" x14ac:dyDescent="0.3">
      <c r="A62">
        <v>6100</v>
      </c>
      <c r="B62">
        <v>8</v>
      </c>
      <c r="C62">
        <v>51.472999999999999</v>
      </c>
      <c r="D62">
        <v>68.983000000000004</v>
      </c>
      <c r="E62">
        <v>0.96396999999999999</v>
      </c>
      <c r="F62">
        <v>0.75902000000000003</v>
      </c>
      <c r="G62">
        <v>1.173E-3</v>
      </c>
      <c r="H62">
        <v>8.6E-3</v>
      </c>
      <c r="I62">
        <v>9.7730000000000004E-3</v>
      </c>
    </row>
    <row r="63" spans="1:9" x14ac:dyDescent="0.3">
      <c r="A63">
        <v>6200</v>
      </c>
      <c r="B63">
        <v>8</v>
      </c>
      <c r="C63">
        <v>51.45</v>
      </c>
      <c r="D63">
        <v>68.983000000000004</v>
      </c>
      <c r="E63">
        <v>0.96411000000000002</v>
      </c>
      <c r="F63">
        <v>0.75921000000000005</v>
      </c>
      <c r="G63">
        <v>1.168E-3</v>
      </c>
      <c r="H63">
        <v>8.5880000000000001E-3</v>
      </c>
      <c r="I63">
        <v>9.757E-3</v>
      </c>
    </row>
    <row r="64" spans="1:9" x14ac:dyDescent="0.3">
      <c r="A64">
        <v>6300</v>
      </c>
      <c r="B64">
        <v>8</v>
      </c>
      <c r="C64">
        <v>51.429000000000002</v>
      </c>
      <c r="D64">
        <v>68.986999999999995</v>
      </c>
      <c r="E64">
        <v>0.96423999999999999</v>
      </c>
      <c r="F64">
        <v>0.75936000000000003</v>
      </c>
      <c r="G64">
        <v>1.1640000000000001E-3</v>
      </c>
      <c r="H64">
        <v>8.5780000000000006E-3</v>
      </c>
      <c r="I64">
        <v>9.7420000000000007E-3</v>
      </c>
    </row>
    <row r="65" spans="1:9" x14ac:dyDescent="0.3">
      <c r="A65">
        <v>6400</v>
      </c>
      <c r="B65">
        <v>8</v>
      </c>
      <c r="C65">
        <v>51.405000000000001</v>
      </c>
      <c r="D65">
        <v>68.989000000000004</v>
      </c>
      <c r="E65">
        <v>0.96436999999999995</v>
      </c>
      <c r="F65">
        <v>0.75948000000000004</v>
      </c>
      <c r="G65">
        <v>1.16E-3</v>
      </c>
      <c r="H65">
        <v>8.5690000000000002E-3</v>
      </c>
      <c r="I65">
        <v>9.7289999999999998E-3</v>
      </c>
    </row>
    <row r="66" spans="1:9" x14ac:dyDescent="0.3">
      <c r="A66">
        <v>6500</v>
      </c>
      <c r="B66">
        <v>8</v>
      </c>
      <c r="C66">
        <v>51.375999999999998</v>
      </c>
      <c r="D66">
        <v>68.988</v>
      </c>
      <c r="E66">
        <v>0.96450000000000002</v>
      </c>
      <c r="F66">
        <v>0.75958999999999999</v>
      </c>
      <c r="G66">
        <v>1.1559999999999999E-3</v>
      </c>
      <c r="H66">
        <v>8.5599999999999999E-3</v>
      </c>
      <c r="I66">
        <v>9.7160000000000007E-3</v>
      </c>
    </row>
    <row r="67" spans="1:9" x14ac:dyDescent="0.3">
      <c r="A67">
        <v>6600</v>
      </c>
      <c r="B67">
        <v>8</v>
      </c>
      <c r="C67">
        <v>51.343000000000004</v>
      </c>
      <c r="D67">
        <v>68.983999999999995</v>
      </c>
      <c r="E67">
        <v>0.96462000000000003</v>
      </c>
      <c r="F67">
        <v>0.75968999999999998</v>
      </c>
      <c r="G67">
        <v>1.152E-3</v>
      </c>
      <c r="H67">
        <v>8.5520000000000006E-3</v>
      </c>
      <c r="I67">
        <v>9.7040000000000008E-3</v>
      </c>
    </row>
    <row r="68" spans="1:9" x14ac:dyDescent="0.3">
      <c r="A68">
        <v>6700</v>
      </c>
      <c r="B68">
        <v>8</v>
      </c>
      <c r="C68">
        <v>51.308</v>
      </c>
      <c r="D68">
        <v>68.978999999999999</v>
      </c>
      <c r="E68">
        <v>0.96474000000000004</v>
      </c>
      <c r="F68">
        <v>0.75978999999999997</v>
      </c>
      <c r="G68">
        <v>1.1479999999999999E-3</v>
      </c>
      <c r="H68">
        <v>8.5439999999999995E-3</v>
      </c>
      <c r="I68">
        <v>9.6919999999999992E-3</v>
      </c>
    </row>
    <row r="69" spans="1:9" x14ac:dyDescent="0.3">
      <c r="A69">
        <v>6800</v>
      </c>
      <c r="B69">
        <v>8</v>
      </c>
      <c r="C69">
        <v>51.27</v>
      </c>
      <c r="D69">
        <v>68.972999999999999</v>
      </c>
      <c r="E69">
        <v>0.96486000000000005</v>
      </c>
      <c r="F69">
        <v>0.75988</v>
      </c>
      <c r="G69">
        <v>1.1440000000000001E-3</v>
      </c>
      <c r="H69">
        <v>8.5360000000000002E-3</v>
      </c>
      <c r="I69">
        <v>9.6799999999999994E-3</v>
      </c>
    </row>
    <row r="70" spans="1:9" x14ac:dyDescent="0.3">
      <c r="A70">
        <v>6900</v>
      </c>
      <c r="B70">
        <v>8</v>
      </c>
      <c r="C70">
        <v>51.23</v>
      </c>
      <c r="D70">
        <v>68.965000000000003</v>
      </c>
      <c r="E70">
        <v>0.96497999999999995</v>
      </c>
      <c r="F70">
        <v>0.75995999999999997</v>
      </c>
      <c r="G70">
        <v>1.14E-3</v>
      </c>
      <c r="H70">
        <v>8.5280000000000009E-3</v>
      </c>
      <c r="I70">
        <v>9.6679999999999995E-3</v>
      </c>
    </row>
    <row r="71" spans="1:9" x14ac:dyDescent="0.3">
      <c r="A71">
        <v>7000</v>
      </c>
      <c r="B71">
        <v>8</v>
      </c>
      <c r="C71">
        <v>50.868000000000002</v>
      </c>
      <c r="D71">
        <v>68.611999999999995</v>
      </c>
      <c r="E71">
        <v>0.96513000000000004</v>
      </c>
      <c r="F71">
        <v>0.76007999999999998</v>
      </c>
      <c r="G71">
        <v>1.1280000000000001E-3</v>
      </c>
      <c r="H71">
        <v>8.4709999999999994E-3</v>
      </c>
      <c r="I71">
        <v>9.5989999999999999E-3</v>
      </c>
    </row>
    <row r="72" spans="1:9" x14ac:dyDescent="0.3">
      <c r="A72">
        <v>7100</v>
      </c>
      <c r="B72">
        <v>8</v>
      </c>
      <c r="C72">
        <v>50.692</v>
      </c>
      <c r="D72">
        <v>68.447000000000003</v>
      </c>
      <c r="E72">
        <v>0.96526999999999996</v>
      </c>
      <c r="F72">
        <v>0.76026000000000005</v>
      </c>
      <c r="G72">
        <v>1.122E-3</v>
      </c>
      <c r="H72">
        <v>8.4539999999999997E-3</v>
      </c>
      <c r="I72">
        <v>9.5770000000000004E-3</v>
      </c>
    </row>
    <row r="73" spans="1:9" x14ac:dyDescent="0.3">
      <c r="A73">
        <v>7200</v>
      </c>
      <c r="B73">
        <v>8</v>
      </c>
      <c r="C73">
        <v>50.66</v>
      </c>
      <c r="D73">
        <v>68.447000000000003</v>
      </c>
      <c r="E73">
        <v>0.96538000000000002</v>
      </c>
      <c r="F73">
        <v>0.76037999999999994</v>
      </c>
      <c r="G73">
        <v>1.119E-3</v>
      </c>
      <c r="H73">
        <v>8.4449999999999994E-3</v>
      </c>
      <c r="I73">
        <v>9.5639999999999996E-3</v>
      </c>
    </row>
    <row r="74" spans="1:9" x14ac:dyDescent="0.3">
      <c r="A74">
        <v>7300</v>
      </c>
      <c r="B74">
        <v>8</v>
      </c>
      <c r="C74">
        <v>50.633000000000003</v>
      </c>
      <c r="D74">
        <v>68.451999999999998</v>
      </c>
      <c r="E74">
        <v>0.96548</v>
      </c>
      <c r="F74">
        <v>0.76046999999999998</v>
      </c>
      <c r="G74">
        <v>1.116E-3</v>
      </c>
      <c r="H74">
        <v>8.4370000000000001E-3</v>
      </c>
      <c r="I74">
        <v>9.5530000000000007E-3</v>
      </c>
    </row>
    <row r="75" spans="1:9" x14ac:dyDescent="0.3">
      <c r="A75">
        <v>7400</v>
      </c>
      <c r="B75">
        <v>8</v>
      </c>
      <c r="C75">
        <v>50.603000000000002</v>
      </c>
      <c r="D75">
        <v>68.453999999999994</v>
      </c>
      <c r="E75">
        <v>0.96557999999999999</v>
      </c>
      <c r="F75">
        <v>0.76054999999999995</v>
      </c>
      <c r="G75">
        <v>1.1119999999999999E-3</v>
      </c>
      <c r="H75">
        <v>8.43E-3</v>
      </c>
      <c r="I75">
        <v>9.5420000000000001E-3</v>
      </c>
    </row>
    <row r="76" spans="1:9" x14ac:dyDescent="0.3">
      <c r="A76">
        <v>7500</v>
      </c>
      <c r="B76">
        <v>8</v>
      </c>
      <c r="C76">
        <v>50.570999999999998</v>
      </c>
      <c r="D76">
        <v>68.453999999999994</v>
      </c>
      <c r="E76">
        <v>0.96567999999999998</v>
      </c>
      <c r="F76">
        <v>0.76061000000000001</v>
      </c>
      <c r="G76">
        <v>1.109E-3</v>
      </c>
      <c r="H76">
        <v>8.4229999999999999E-3</v>
      </c>
      <c r="I76">
        <v>9.5320000000000005E-3</v>
      </c>
    </row>
    <row r="77" spans="1:9" x14ac:dyDescent="0.3">
      <c r="A77">
        <v>7600</v>
      </c>
      <c r="B77">
        <v>8</v>
      </c>
      <c r="C77">
        <v>50.536999999999999</v>
      </c>
      <c r="D77">
        <v>68.453000000000003</v>
      </c>
      <c r="E77">
        <v>0.96577999999999997</v>
      </c>
      <c r="F77">
        <v>0.76068000000000002</v>
      </c>
      <c r="G77">
        <v>1.106E-3</v>
      </c>
      <c r="H77">
        <v>8.4159999999999999E-3</v>
      </c>
      <c r="I77">
        <v>9.5219999999999992E-3</v>
      </c>
    </row>
    <row r="78" spans="1:9" x14ac:dyDescent="0.3">
      <c r="A78">
        <v>7700</v>
      </c>
      <c r="B78">
        <v>8</v>
      </c>
      <c r="C78">
        <v>50.500999999999998</v>
      </c>
      <c r="D78">
        <v>68.450999999999993</v>
      </c>
      <c r="E78">
        <v>0.96587999999999996</v>
      </c>
      <c r="F78">
        <v>0.76073000000000002</v>
      </c>
      <c r="G78">
        <v>1.103E-3</v>
      </c>
      <c r="H78">
        <v>8.4089999999999998E-3</v>
      </c>
      <c r="I78">
        <v>9.5119999999999996E-3</v>
      </c>
    </row>
    <row r="79" spans="1:9" x14ac:dyDescent="0.3">
      <c r="A79">
        <v>7800</v>
      </c>
      <c r="B79">
        <v>8</v>
      </c>
      <c r="C79">
        <v>50.463999999999999</v>
      </c>
      <c r="D79">
        <v>68.447000000000003</v>
      </c>
      <c r="E79">
        <v>0.96597999999999995</v>
      </c>
      <c r="F79">
        <v>0.76078999999999997</v>
      </c>
      <c r="G79">
        <v>1.1000000000000001E-3</v>
      </c>
      <c r="H79">
        <v>8.4030000000000007E-3</v>
      </c>
      <c r="I79">
        <v>9.5029999999999993E-3</v>
      </c>
    </row>
    <row r="80" spans="1:9" x14ac:dyDescent="0.3">
      <c r="A80">
        <v>7900</v>
      </c>
      <c r="B80">
        <v>8</v>
      </c>
      <c r="C80">
        <v>50.426000000000002</v>
      </c>
      <c r="D80">
        <v>68.442999999999998</v>
      </c>
      <c r="E80">
        <v>0.96608000000000005</v>
      </c>
      <c r="F80">
        <v>0.76083999999999996</v>
      </c>
      <c r="G80">
        <v>1.096E-3</v>
      </c>
      <c r="H80">
        <v>8.397E-3</v>
      </c>
      <c r="I80">
        <v>9.4929999999999997E-3</v>
      </c>
    </row>
    <row r="81" spans="1:9" x14ac:dyDescent="0.3">
      <c r="A81">
        <v>8000</v>
      </c>
      <c r="B81">
        <v>8</v>
      </c>
      <c r="C81">
        <v>50.146000000000001</v>
      </c>
      <c r="D81">
        <v>68.180999999999997</v>
      </c>
      <c r="E81">
        <v>0.96618999999999999</v>
      </c>
      <c r="F81">
        <v>0.76090000000000002</v>
      </c>
      <c r="G81">
        <v>1.088E-3</v>
      </c>
      <c r="H81">
        <v>8.3560000000000006E-3</v>
      </c>
      <c r="I81">
        <v>9.4439999999999993E-3</v>
      </c>
    </row>
    <row r="82" spans="1:9" x14ac:dyDescent="0.3">
      <c r="A82">
        <v>8100</v>
      </c>
      <c r="B82">
        <v>8</v>
      </c>
      <c r="C82">
        <v>49.997</v>
      </c>
      <c r="D82">
        <v>68.052000000000007</v>
      </c>
      <c r="E82">
        <v>0.96630000000000005</v>
      </c>
      <c r="F82">
        <v>0.76102000000000003</v>
      </c>
      <c r="G82">
        <v>1.0839999999999999E-3</v>
      </c>
      <c r="H82">
        <v>8.3420000000000005E-3</v>
      </c>
      <c r="I82">
        <v>9.4260000000000004E-3</v>
      </c>
    </row>
    <row r="83" spans="1:9" x14ac:dyDescent="0.3">
      <c r="A83">
        <v>8200</v>
      </c>
      <c r="B83">
        <v>8</v>
      </c>
      <c r="C83">
        <v>49.965000000000003</v>
      </c>
      <c r="D83">
        <v>68.052000000000007</v>
      </c>
      <c r="E83">
        <v>0.96638999999999997</v>
      </c>
      <c r="F83">
        <v>0.7611</v>
      </c>
      <c r="G83">
        <v>1.0809999999999999E-3</v>
      </c>
      <c r="H83">
        <v>8.3350000000000004E-3</v>
      </c>
      <c r="I83">
        <v>9.4160000000000008E-3</v>
      </c>
    </row>
    <row r="84" spans="1:9" x14ac:dyDescent="0.3">
      <c r="A84">
        <v>8300</v>
      </c>
      <c r="B84">
        <v>8</v>
      </c>
      <c r="C84">
        <v>49.936</v>
      </c>
      <c r="D84">
        <v>68.055000000000007</v>
      </c>
      <c r="E84">
        <v>0.96648000000000001</v>
      </c>
      <c r="F84">
        <v>0.76115999999999995</v>
      </c>
      <c r="G84">
        <v>1.078E-3</v>
      </c>
      <c r="H84">
        <v>8.3280000000000003E-3</v>
      </c>
      <c r="I84">
        <v>9.4059999999999994E-3</v>
      </c>
    </row>
    <row r="85" spans="1:9" x14ac:dyDescent="0.3">
      <c r="A85">
        <v>8400</v>
      </c>
      <c r="B85">
        <v>8</v>
      </c>
      <c r="C85">
        <v>49.905999999999999</v>
      </c>
      <c r="D85">
        <v>68.057000000000002</v>
      </c>
      <c r="E85">
        <v>0.96655999999999997</v>
      </c>
      <c r="F85">
        <v>0.76121000000000005</v>
      </c>
      <c r="G85">
        <v>1.075E-3</v>
      </c>
      <c r="H85">
        <v>8.3219999999999995E-3</v>
      </c>
      <c r="I85">
        <v>9.3980000000000001E-3</v>
      </c>
    </row>
    <row r="86" spans="1:9" x14ac:dyDescent="0.3">
      <c r="A86">
        <v>8500</v>
      </c>
      <c r="B86">
        <v>8</v>
      </c>
      <c r="C86">
        <v>49.874000000000002</v>
      </c>
      <c r="D86">
        <v>68.057000000000002</v>
      </c>
      <c r="E86">
        <v>0.96664000000000005</v>
      </c>
      <c r="F86">
        <v>0.76126000000000005</v>
      </c>
      <c r="G86">
        <v>1.073E-3</v>
      </c>
      <c r="H86">
        <v>8.3160000000000005E-3</v>
      </c>
      <c r="I86">
        <v>9.3889999999999998E-3</v>
      </c>
    </row>
    <row r="87" spans="1:9" x14ac:dyDescent="0.3">
      <c r="A87">
        <v>8600</v>
      </c>
      <c r="B87">
        <v>8</v>
      </c>
      <c r="C87">
        <v>49.838999999999999</v>
      </c>
      <c r="D87">
        <v>68.055999999999997</v>
      </c>
      <c r="E87">
        <v>0.96672999999999998</v>
      </c>
      <c r="F87">
        <v>0.76129000000000002</v>
      </c>
      <c r="G87">
        <v>1.07E-3</v>
      </c>
      <c r="H87">
        <v>8.3110000000000007E-3</v>
      </c>
      <c r="I87">
        <v>9.3810000000000004E-3</v>
      </c>
    </row>
    <row r="88" spans="1:9" x14ac:dyDescent="0.3">
      <c r="A88">
        <v>8700</v>
      </c>
      <c r="B88">
        <v>8</v>
      </c>
      <c r="C88">
        <v>49.802999999999997</v>
      </c>
      <c r="D88">
        <v>68.054000000000002</v>
      </c>
      <c r="E88">
        <v>0.96680999999999995</v>
      </c>
      <c r="F88">
        <v>0.76132999999999995</v>
      </c>
      <c r="G88">
        <v>1.067E-3</v>
      </c>
      <c r="H88">
        <v>8.3049999999999999E-3</v>
      </c>
      <c r="I88">
        <v>9.3729999999999994E-3</v>
      </c>
    </row>
    <row r="89" spans="1:9" x14ac:dyDescent="0.3">
      <c r="A89">
        <v>8800</v>
      </c>
      <c r="B89">
        <v>8</v>
      </c>
      <c r="C89">
        <v>49.765999999999998</v>
      </c>
      <c r="D89">
        <v>68.051000000000002</v>
      </c>
      <c r="E89">
        <v>0.96689000000000003</v>
      </c>
      <c r="F89">
        <v>0.76136000000000004</v>
      </c>
      <c r="G89">
        <v>1.065E-3</v>
      </c>
      <c r="H89">
        <v>8.3000000000000001E-3</v>
      </c>
      <c r="I89">
        <v>9.3650000000000001E-3</v>
      </c>
    </row>
    <row r="90" spans="1:9" x14ac:dyDescent="0.3">
      <c r="A90">
        <v>8900</v>
      </c>
      <c r="B90">
        <v>8</v>
      </c>
      <c r="C90">
        <v>49.726999999999997</v>
      </c>
      <c r="D90">
        <v>68.048000000000002</v>
      </c>
      <c r="E90">
        <v>0.96697</v>
      </c>
      <c r="F90">
        <v>0.76139999999999997</v>
      </c>
      <c r="G90">
        <v>1.062E-3</v>
      </c>
      <c r="H90">
        <v>8.2939999999999993E-3</v>
      </c>
      <c r="I90">
        <v>9.3570000000000007E-3</v>
      </c>
    </row>
    <row r="91" spans="1:9" x14ac:dyDescent="0.3">
      <c r="A91">
        <v>9000</v>
      </c>
      <c r="B91">
        <v>8</v>
      </c>
      <c r="C91">
        <v>49.505000000000003</v>
      </c>
      <c r="D91">
        <v>67.846000000000004</v>
      </c>
      <c r="E91">
        <v>0.96706999999999999</v>
      </c>
      <c r="F91">
        <v>0.76144000000000001</v>
      </c>
      <c r="G91">
        <v>1.0560000000000001E-3</v>
      </c>
      <c r="H91">
        <v>8.2629999999999995E-3</v>
      </c>
      <c r="I91">
        <v>9.3189999999999992E-3</v>
      </c>
    </row>
    <row r="92" spans="1:9" x14ac:dyDescent="0.3">
      <c r="A92">
        <v>9100</v>
      </c>
      <c r="B92">
        <v>8</v>
      </c>
      <c r="C92">
        <v>49.378</v>
      </c>
      <c r="D92">
        <v>67.741</v>
      </c>
      <c r="E92">
        <v>0.96714999999999995</v>
      </c>
      <c r="F92">
        <v>0.76151999999999997</v>
      </c>
      <c r="G92">
        <v>1.052E-3</v>
      </c>
      <c r="H92">
        <v>8.2520000000000007E-3</v>
      </c>
      <c r="I92">
        <v>9.3050000000000008E-3</v>
      </c>
    </row>
    <row r="93" spans="1:9" x14ac:dyDescent="0.3">
      <c r="A93">
        <v>9200</v>
      </c>
      <c r="B93">
        <v>8</v>
      </c>
      <c r="C93">
        <v>49.343000000000004</v>
      </c>
      <c r="D93">
        <v>67.739000000000004</v>
      </c>
      <c r="E93">
        <v>0.96723000000000003</v>
      </c>
      <c r="F93">
        <v>0.76156999999999997</v>
      </c>
      <c r="G93">
        <v>1.0499999999999999E-3</v>
      </c>
      <c r="H93">
        <v>8.2459999999999999E-3</v>
      </c>
      <c r="I93">
        <v>9.2960000000000004E-3</v>
      </c>
    </row>
    <row r="94" spans="1:9" x14ac:dyDescent="0.3">
      <c r="A94">
        <v>9300</v>
      </c>
      <c r="B94">
        <v>8</v>
      </c>
      <c r="C94">
        <v>49.311999999999998</v>
      </c>
      <c r="D94">
        <v>67.739999999999995</v>
      </c>
      <c r="E94">
        <v>0.96730000000000005</v>
      </c>
      <c r="F94">
        <v>0.76161999999999996</v>
      </c>
      <c r="G94">
        <v>1.0480000000000001E-3</v>
      </c>
      <c r="H94">
        <v>8.2410000000000001E-3</v>
      </c>
      <c r="I94">
        <v>9.2879999999999994E-3</v>
      </c>
    </row>
    <row r="95" spans="1:9" x14ac:dyDescent="0.3">
      <c r="A95">
        <v>9400</v>
      </c>
      <c r="B95">
        <v>8</v>
      </c>
      <c r="C95">
        <v>49.279000000000003</v>
      </c>
      <c r="D95">
        <v>67.741</v>
      </c>
      <c r="E95">
        <v>0.96738000000000002</v>
      </c>
      <c r="F95">
        <v>0.76165000000000005</v>
      </c>
      <c r="G95">
        <v>1.0449999999999999E-3</v>
      </c>
      <c r="H95">
        <v>8.2360000000000003E-3</v>
      </c>
      <c r="I95">
        <v>9.2809999999999993E-3</v>
      </c>
    </row>
    <row r="96" spans="1:9" x14ac:dyDescent="0.3">
      <c r="A96">
        <v>9500</v>
      </c>
      <c r="B96">
        <v>8</v>
      </c>
      <c r="C96">
        <v>49.246000000000002</v>
      </c>
      <c r="D96">
        <v>67.739999999999995</v>
      </c>
      <c r="E96">
        <v>0.96745000000000003</v>
      </c>
      <c r="F96">
        <v>0.76168000000000002</v>
      </c>
      <c r="G96">
        <v>1.0430000000000001E-3</v>
      </c>
      <c r="H96">
        <v>8.2299999999999995E-3</v>
      </c>
      <c r="I96">
        <v>9.2739999999999993E-3</v>
      </c>
    </row>
    <row r="97" spans="1:9" x14ac:dyDescent="0.3">
      <c r="A97">
        <v>9600</v>
      </c>
      <c r="B97">
        <v>8</v>
      </c>
      <c r="C97">
        <v>49.213000000000001</v>
      </c>
      <c r="D97">
        <v>67.739000000000004</v>
      </c>
      <c r="E97">
        <v>0.96752000000000005</v>
      </c>
      <c r="F97">
        <v>0.76171</v>
      </c>
      <c r="G97">
        <v>1.041E-3</v>
      </c>
      <c r="H97">
        <v>8.2260000000000007E-3</v>
      </c>
      <c r="I97">
        <v>9.2659999999999999E-3</v>
      </c>
    </row>
    <row r="98" spans="1:9" x14ac:dyDescent="0.3">
      <c r="A98">
        <v>9700</v>
      </c>
      <c r="B98">
        <v>8</v>
      </c>
      <c r="C98">
        <v>49.18</v>
      </c>
      <c r="D98">
        <v>67.736000000000004</v>
      </c>
      <c r="E98">
        <v>0.96758999999999995</v>
      </c>
      <c r="F98">
        <v>0.76173000000000002</v>
      </c>
      <c r="G98">
        <v>1.039E-3</v>
      </c>
      <c r="H98">
        <v>8.2209999999999991E-3</v>
      </c>
      <c r="I98">
        <v>9.2589999999999999E-3</v>
      </c>
    </row>
    <row r="99" spans="1:9" x14ac:dyDescent="0.3">
      <c r="A99">
        <v>9800</v>
      </c>
      <c r="B99">
        <v>8</v>
      </c>
      <c r="C99">
        <v>49.145000000000003</v>
      </c>
      <c r="D99">
        <v>67.734999999999999</v>
      </c>
      <c r="E99">
        <v>0.96765999999999996</v>
      </c>
      <c r="F99">
        <v>0.76175999999999999</v>
      </c>
      <c r="G99">
        <v>1.036E-3</v>
      </c>
      <c r="H99">
        <v>8.2159999999999993E-3</v>
      </c>
      <c r="I99">
        <v>9.2519999999999998E-3</v>
      </c>
    </row>
    <row r="100" spans="1:9" x14ac:dyDescent="0.3">
      <c r="A100">
        <v>9900</v>
      </c>
      <c r="B100">
        <v>8</v>
      </c>
      <c r="C100">
        <v>49.109000000000002</v>
      </c>
      <c r="D100">
        <v>67.739999999999995</v>
      </c>
      <c r="E100">
        <v>0.96772999999999998</v>
      </c>
      <c r="F100">
        <v>0.76178000000000001</v>
      </c>
      <c r="G100">
        <v>1.034E-3</v>
      </c>
      <c r="H100">
        <v>8.2109999999999995E-3</v>
      </c>
      <c r="I100">
        <v>9.2449999999999997E-3</v>
      </c>
    </row>
    <row r="101" spans="1:9" x14ac:dyDescent="0.3">
      <c r="A101">
        <v>10000</v>
      </c>
      <c r="B101">
        <v>8</v>
      </c>
      <c r="C101">
        <v>48.933</v>
      </c>
      <c r="D101">
        <v>67.596999999999994</v>
      </c>
      <c r="E101">
        <v>0.96780999999999995</v>
      </c>
      <c r="F101">
        <v>0.76180999999999999</v>
      </c>
      <c r="G101">
        <v>1.029E-3</v>
      </c>
      <c r="H101">
        <v>8.1869999999999998E-3</v>
      </c>
      <c r="I101">
        <v>9.2160000000000002E-3</v>
      </c>
    </row>
    <row r="102" spans="1:9" x14ac:dyDescent="0.3">
      <c r="A102">
        <v>10100</v>
      </c>
      <c r="B102">
        <v>8</v>
      </c>
      <c r="C102">
        <v>48.828000000000003</v>
      </c>
      <c r="D102">
        <v>67.518000000000001</v>
      </c>
      <c r="E102">
        <v>0.96787999999999996</v>
      </c>
      <c r="F102">
        <v>0.76187000000000005</v>
      </c>
      <c r="G102">
        <v>1.026E-3</v>
      </c>
      <c r="H102">
        <v>8.1779999999999995E-3</v>
      </c>
      <c r="I102">
        <v>9.2040000000000004E-3</v>
      </c>
    </row>
    <row r="103" spans="1:9" x14ac:dyDescent="0.3">
      <c r="A103">
        <v>10200</v>
      </c>
      <c r="B103">
        <v>8</v>
      </c>
      <c r="C103">
        <v>48.795999999999999</v>
      </c>
      <c r="D103">
        <v>67.524000000000001</v>
      </c>
      <c r="E103">
        <v>0.96794999999999998</v>
      </c>
      <c r="F103">
        <v>0.76190999999999998</v>
      </c>
      <c r="G103">
        <v>1.024E-3</v>
      </c>
      <c r="H103">
        <v>8.1720000000000004E-3</v>
      </c>
      <c r="I103">
        <v>9.1959999999999993E-3</v>
      </c>
    </row>
    <row r="104" spans="1:9" x14ac:dyDescent="0.3">
      <c r="A104">
        <v>10300</v>
      </c>
      <c r="B104">
        <v>8</v>
      </c>
      <c r="C104">
        <v>48.767000000000003</v>
      </c>
      <c r="D104">
        <v>67.531999999999996</v>
      </c>
      <c r="E104">
        <v>0.96801000000000004</v>
      </c>
      <c r="F104">
        <v>0.76193999999999995</v>
      </c>
      <c r="G104">
        <v>1.0219999999999999E-3</v>
      </c>
      <c r="H104">
        <v>8.1670000000000006E-3</v>
      </c>
      <c r="I104">
        <v>9.1889999999999993E-3</v>
      </c>
    </row>
    <row r="105" spans="1:9" x14ac:dyDescent="0.3">
      <c r="A105">
        <v>10400</v>
      </c>
      <c r="B105">
        <v>8</v>
      </c>
      <c r="C105">
        <v>48.737000000000002</v>
      </c>
      <c r="D105">
        <v>67.539000000000001</v>
      </c>
      <c r="E105">
        <v>0.96808000000000005</v>
      </c>
      <c r="F105">
        <v>0.76197000000000004</v>
      </c>
      <c r="G105">
        <v>1.0200000000000001E-3</v>
      </c>
      <c r="H105">
        <v>8.1630000000000001E-3</v>
      </c>
      <c r="I105">
        <v>9.1830000000000002E-3</v>
      </c>
    </row>
    <row r="106" spans="1:9" x14ac:dyDescent="0.3">
      <c r="A106">
        <v>10500</v>
      </c>
      <c r="B106">
        <v>8</v>
      </c>
      <c r="C106">
        <v>48.707000000000001</v>
      </c>
      <c r="D106">
        <v>67.545000000000002</v>
      </c>
      <c r="E106">
        <v>0.96814</v>
      </c>
      <c r="F106">
        <v>0.76198999999999995</v>
      </c>
      <c r="G106">
        <v>1.018E-3</v>
      </c>
      <c r="H106">
        <v>8.1580000000000003E-3</v>
      </c>
      <c r="I106">
        <v>9.1760000000000001E-3</v>
      </c>
    </row>
    <row r="107" spans="1:9" x14ac:dyDescent="0.3">
      <c r="A107">
        <v>10600</v>
      </c>
      <c r="B107">
        <v>8</v>
      </c>
      <c r="C107">
        <v>48.674999999999997</v>
      </c>
      <c r="D107">
        <v>67.55</v>
      </c>
      <c r="E107">
        <v>0.96819999999999995</v>
      </c>
      <c r="F107">
        <v>0.76202000000000003</v>
      </c>
      <c r="G107">
        <v>1.016E-3</v>
      </c>
      <c r="H107">
        <v>8.1539999999999998E-3</v>
      </c>
      <c r="I107">
        <v>9.1699999999999993E-3</v>
      </c>
    </row>
    <row r="108" spans="1:9" x14ac:dyDescent="0.3">
      <c r="A108">
        <v>10700</v>
      </c>
      <c r="B108">
        <v>8</v>
      </c>
      <c r="C108">
        <v>48.642000000000003</v>
      </c>
      <c r="D108">
        <v>67.555000000000007</v>
      </c>
      <c r="E108">
        <v>0.96826000000000001</v>
      </c>
      <c r="F108">
        <v>0.76204000000000005</v>
      </c>
      <c r="G108">
        <v>1.0139999999999999E-3</v>
      </c>
      <c r="H108">
        <v>8.149E-3</v>
      </c>
      <c r="I108">
        <v>9.1629999999999993E-3</v>
      </c>
    </row>
    <row r="109" spans="1:9" x14ac:dyDescent="0.3">
      <c r="A109">
        <v>10800</v>
      </c>
      <c r="B109">
        <v>8</v>
      </c>
      <c r="C109">
        <v>48.607999999999997</v>
      </c>
      <c r="D109">
        <v>67.558000000000007</v>
      </c>
      <c r="E109">
        <v>0.96831999999999996</v>
      </c>
      <c r="F109">
        <v>0.76205999999999996</v>
      </c>
      <c r="G109">
        <v>1.0120000000000001E-3</v>
      </c>
      <c r="H109">
        <v>8.1449999999999995E-3</v>
      </c>
      <c r="I109">
        <v>9.1570000000000002E-3</v>
      </c>
    </row>
    <row r="110" spans="1:9" x14ac:dyDescent="0.3">
      <c r="A110">
        <v>10900</v>
      </c>
      <c r="B110">
        <v>8</v>
      </c>
      <c r="C110">
        <v>48.573999999999998</v>
      </c>
      <c r="D110">
        <v>67.561000000000007</v>
      </c>
      <c r="E110">
        <v>0.96838999999999997</v>
      </c>
      <c r="F110">
        <v>0.76207999999999998</v>
      </c>
      <c r="G110">
        <v>1.01E-3</v>
      </c>
      <c r="H110">
        <v>8.1399999999999997E-3</v>
      </c>
      <c r="I110">
        <v>9.1509999999999994E-3</v>
      </c>
    </row>
    <row r="111" spans="1:9" x14ac:dyDescent="0.3">
      <c r="A111">
        <v>11000</v>
      </c>
      <c r="B111">
        <v>8</v>
      </c>
      <c r="C111">
        <v>48.43</v>
      </c>
      <c r="D111">
        <v>67.444000000000003</v>
      </c>
      <c r="E111">
        <v>0.96845000000000003</v>
      </c>
      <c r="F111">
        <v>0.7621</v>
      </c>
      <c r="G111">
        <v>1.0059999999999999E-3</v>
      </c>
      <c r="H111">
        <v>8.1209999999999997E-3</v>
      </c>
      <c r="I111">
        <v>9.1269999999999997E-3</v>
      </c>
    </row>
    <row r="112" spans="1:9" x14ac:dyDescent="0.3">
      <c r="A112">
        <v>11100</v>
      </c>
      <c r="B112">
        <v>8</v>
      </c>
      <c r="C112">
        <v>48.337000000000003</v>
      </c>
      <c r="D112">
        <v>67.376000000000005</v>
      </c>
      <c r="E112">
        <v>0.96852000000000005</v>
      </c>
      <c r="F112">
        <v>0.76214000000000004</v>
      </c>
      <c r="G112">
        <v>1.0039999999999999E-3</v>
      </c>
      <c r="H112">
        <v>8.1130000000000004E-3</v>
      </c>
      <c r="I112">
        <v>9.1170000000000001E-3</v>
      </c>
    </row>
    <row r="113" spans="1:9" x14ac:dyDescent="0.3">
      <c r="A113">
        <v>11200</v>
      </c>
      <c r="B113">
        <v>8</v>
      </c>
      <c r="C113">
        <v>48.305</v>
      </c>
      <c r="D113">
        <v>67.379000000000005</v>
      </c>
      <c r="E113">
        <v>0.96858</v>
      </c>
      <c r="F113">
        <v>0.76217999999999997</v>
      </c>
      <c r="G113">
        <v>1.0020000000000001E-3</v>
      </c>
      <c r="H113">
        <v>8.1080000000000006E-3</v>
      </c>
      <c r="I113">
        <v>9.11E-3</v>
      </c>
    </row>
    <row r="114" spans="1:9" x14ac:dyDescent="0.3">
      <c r="A114">
        <v>11300</v>
      </c>
      <c r="B114">
        <v>8</v>
      </c>
      <c r="C114">
        <v>48.274999999999999</v>
      </c>
      <c r="D114">
        <v>67.384</v>
      </c>
      <c r="E114">
        <v>0.96862999999999999</v>
      </c>
      <c r="F114">
        <v>0.76221000000000005</v>
      </c>
      <c r="G114">
        <v>1E-3</v>
      </c>
      <c r="H114">
        <v>8.1030000000000008E-3</v>
      </c>
      <c r="I114">
        <v>9.1039999999999992E-3</v>
      </c>
    </row>
    <row r="115" spans="1:9" x14ac:dyDescent="0.3">
      <c r="A115">
        <v>11400</v>
      </c>
      <c r="B115">
        <v>8</v>
      </c>
      <c r="C115">
        <v>48.244999999999997</v>
      </c>
      <c r="D115">
        <v>67.388000000000005</v>
      </c>
      <c r="E115">
        <v>0.96869000000000005</v>
      </c>
      <c r="F115">
        <v>0.76222999999999996</v>
      </c>
      <c r="G115">
        <v>9.990000000000001E-4</v>
      </c>
      <c r="H115">
        <v>8.0990000000000003E-3</v>
      </c>
      <c r="I115">
        <v>9.0980000000000002E-3</v>
      </c>
    </row>
    <row r="116" spans="1:9" x14ac:dyDescent="0.3">
      <c r="A116">
        <v>11500</v>
      </c>
      <c r="B116">
        <v>8</v>
      </c>
      <c r="C116">
        <v>48.215000000000003</v>
      </c>
      <c r="D116">
        <v>67.391999999999996</v>
      </c>
      <c r="E116">
        <v>0.96875</v>
      </c>
      <c r="F116">
        <v>0.76226000000000005</v>
      </c>
      <c r="G116">
        <v>9.9700000000000006E-4</v>
      </c>
      <c r="H116">
        <v>8.0949999999999998E-3</v>
      </c>
      <c r="I116">
        <v>9.0919999999999994E-3</v>
      </c>
    </row>
    <row r="117" spans="1:9" x14ac:dyDescent="0.3">
      <c r="A117">
        <v>11600</v>
      </c>
      <c r="B117">
        <v>8</v>
      </c>
      <c r="C117">
        <v>48.183999999999997</v>
      </c>
      <c r="D117">
        <v>67.394999999999996</v>
      </c>
      <c r="E117">
        <v>0.96879999999999999</v>
      </c>
      <c r="F117">
        <v>0.76227999999999996</v>
      </c>
      <c r="G117">
        <v>9.9500000000000001E-4</v>
      </c>
      <c r="H117">
        <v>8.0909999999999992E-3</v>
      </c>
      <c r="I117">
        <v>9.0860000000000003E-3</v>
      </c>
    </row>
    <row r="118" spans="1:9" x14ac:dyDescent="0.3">
      <c r="A118">
        <v>11700</v>
      </c>
      <c r="B118">
        <v>8</v>
      </c>
      <c r="C118">
        <v>48.152000000000001</v>
      </c>
      <c r="D118">
        <v>67.397000000000006</v>
      </c>
      <c r="E118">
        <v>0.96886000000000005</v>
      </c>
      <c r="F118">
        <v>0.76229999999999998</v>
      </c>
      <c r="G118">
        <v>9.9299999999999996E-4</v>
      </c>
      <c r="H118">
        <v>8.0870000000000004E-3</v>
      </c>
      <c r="I118">
        <v>9.0799999999999995E-3</v>
      </c>
    </row>
    <row r="119" spans="1:9" x14ac:dyDescent="0.3">
      <c r="A119">
        <v>11800</v>
      </c>
      <c r="B119">
        <v>8</v>
      </c>
      <c r="C119">
        <v>48.12</v>
      </c>
      <c r="D119">
        <v>67.399000000000001</v>
      </c>
      <c r="E119">
        <v>0.96891000000000005</v>
      </c>
      <c r="F119">
        <v>0.76231000000000004</v>
      </c>
      <c r="G119">
        <v>9.9200000000000004E-4</v>
      </c>
      <c r="H119">
        <v>8.0829999999999999E-3</v>
      </c>
      <c r="I119">
        <v>9.0740000000000005E-3</v>
      </c>
    </row>
    <row r="120" spans="1:9" x14ac:dyDescent="0.3">
      <c r="A120">
        <v>11900</v>
      </c>
      <c r="B120">
        <v>8</v>
      </c>
      <c r="C120">
        <v>48.087000000000003</v>
      </c>
      <c r="D120">
        <v>67.400000000000006</v>
      </c>
      <c r="E120">
        <v>0.96897</v>
      </c>
      <c r="F120">
        <v>0.76232999999999995</v>
      </c>
      <c r="G120">
        <v>9.8999999999999999E-4</v>
      </c>
      <c r="H120">
        <v>8.0789999999999994E-3</v>
      </c>
      <c r="I120">
        <v>9.0679999999999997E-3</v>
      </c>
    </row>
    <row r="121" spans="1:9" x14ac:dyDescent="0.3">
      <c r="A121">
        <v>12000</v>
      </c>
      <c r="B121">
        <v>8</v>
      </c>
      <c r="C121">
        <v>47.968000000000004</v>
      </c>
      <c r="D121">
        <v>67.302000000000007</v>
      </c>
      <c r="E121">
        <v>0.96902999999999995</v>
      </c>
      <c r="F121">
        <v>0.76234999999999997</v>
      </c>
      <c r="G121">
        <v>9.8700000000000003E-4</v>
      </c>
      <c r="H121">
        <v>8.0630000000000007E-3</v>
      </c>
      <c r="I121">
        <v>9.0489999999999998E-3</v>
      </c>
    </row>
    <row r="122" spans="1:9" x14ac:dyDescent="0.3">
      <c r="A122">
        <v>12100</v>
      </c>
      <c r="B122">
        <v>8</v>
      </c>
      <c r="C122">
        <v>47.884999999999998</v>
      </c>
      <c r="D122">
        <v>67.245999999999995</v>
      </c>
      <c r="E122">
        <v>0.96908000000000005</v>
      </c>
      <c r="F122">
        <v>0.76239000000000001</v>
      </c>
      <c r="G122">
        <v>9.8400000000000007E-4</v>
      </c>
      <c r="H122">
        <v>8.0549999999999997E-3</v>
      </c>
      <c r="I122">
        <v>9.0399999999999994E-3</v>
      </c>
    </row>
    <row r="123" spans="1:9" x14ac:dyDescent="0.3">
      <c r="A123">
        <v>12200</v>
      </c>
      <c r="B123">
        <v>8</v>
      </c>
      <c r="C123">
        <v>47.853999999999999</v>
      </c>
      <c r="D123">
        <v>67.248000000000005</v>
      </c>
      <c r="E123">
        <v>0.96914</v>
      </c>
      <c r="F123">
        <v>0.76243000000000005</v>
      </c>
      <c r="G123">
        <v>9.8299999999999993E-4</v>
      </c>
      <c r="H123">
        <v>8.0510000000000009E-3</v>
      </c>
      <c r="I123">
        <v>9.0340000000000004E-3</v>
      </c>
    </row>
    <row r="124" spans="1:9" x14ac:dyDescent="0.3">
      <c r="A124">
        <v>12300</v>
      </c>
      <c r="B124">
        <v>8</v>
      </c>
      <c r="C124">
        <v>47.826000000000001</v>
      </c>
      <c r="D124">
        <v>67.256</v>
      </c>
      <c r="E124">
        <v>0.96919</v>
      </c>
      <c r="F124">
        <v>0.76244999999999996</v>
      </c>
      <c r="G124">
        <v>9.810000000000001E-4</v>
      </c>
      <c r="H124">
        <v>8.0470000000000003E-3</v>
      </c>
      <c r="I124">
        <v>9.0279999999999996E-3</v>
      </c>
    </row>
    <row r="125" spans="1:9" x14ac:dyDescent="0.3">
      <c r="A125">
        <v>12400</v>
      </c>
      <c r="B125">
        <v>8</v>
      </c>
      <c r="C125">
        <v>47.796999999999997</v>
      </c>
      <c r="D125">
        <v>67.263000000000005</v>
      </c>
      <c r="E125">
        <v>0.96923999999999999</v>
      </c>
      <c r="F125">
        <v>0.76246999999999998</v>
      </c>
      <c r="G125">
        <v>9.7999999999999997E-4</v>
      </c>
      <c r="H125">
        <v>8.0429999999999998E-3</v>
      </c>
      <c r="I125">
        <v>9.0220000000000005E-3</v>
      </c>
    </row>
    <row r="126" spans="1:9" x14ac:dyDescent="0.3">
      <c r="A126">
        <v>12500</v>
      </c>
      <c r="B126">
        <v>8</v>
      </c>
      <c r="C126">
        <v>47.767000000000003</v>
      </c>
      <c r="D126">
        <v>67.27</v>
      </c>
      <c r="E126">
        <v>0.96928999999999998</v>
      </c>
      <c r="F126">
        <v>0.76249</v>
      </c>
      <c r="G126">
        <v>9.7799999999999992E-4</v>
      </c>
      <c r="H126">
        <v>8.0389999999999993E-3</v>
      </c>
      <c r="I126">
        <v>9.0170000000000007E-3</v>
      </c>
    </row>
    <row r="127" spans="1:9" x14ac:dyDescent="0.3">
      <c r="A127">
        <v>12600</v>
      </c>
      <c r="B127">
        <v>8</v>
      </c>
      <c r="C127">
        <v>47.737000000000002</v>
      </c>
      <c r="D127">
        <v>67.275999999999996</v>
      </c>
      <c r="E127">
        <v>0.96933999999999998</v>
      </c>
      <c r="F127">
        <v>0.76251000000000002</v>
      </c>
      <c r="G127">
        <v>9.7599999999999998E-4</v>
      </c>
      <c r="H127">
        <v>8.0350000000000005E-3</v>
      </c>
      <c r="I127">
        <v>9.0109999999999999E-3</v>
      </c>
    </row>
    <row r="128" spans="1:9" x14ac:dyDescent="0.3">
      <c r="A128">
        <v>12700</v>
      </c>
      <c r="B128">
        <v>8</v>
      </c>
      <c r="C128">
        <v>47.706000000000003</v>
      </c>
      <c r="D128">
        <v>67.281000000000006</v>
      </c>
      <c r="E128">
        <v>0.96938999999999997</v>
      </c>
      <c r="F128">
        <v>0.76253000000000004</v>
      </c>
      <c r="G128">
        <v>9.7499999999999996E-4</v>
      </c>
      <c r="H128">
        <v>8.0309999999999999E-3</v>
      </c>
      <c r="I128">
        <v>9.0060000000000001E-3</v>
      </c>
    </row>
    <row r="129" spans="1:9" x14ac:dyDescent="0.3">
      <c r="A129">
        <v>12800</v>
      </c>
      <c r="B129">
        <v>8</v>
      </c>
      <c r="C129">
        <v>47.674999999999997</v>
      </c>
      <c r="D129">
        <v>67.286000000000001</v>
      </c>
      <c r="E129">
        <v>0.96943999999999997</v>
      </c>
      <c r="F129">
        <v>0.76254999999999995</v>
      </c>
      <c r="G129">
        <v>9.7300000000000002E-4</v>
      </c>
      <c r="H129">
        <v>8.0269999999999994E-3</v>
      </c>
      <c r="I129">
        <v>8.9999999999999993E-3</v>
      </c>
    </row>
    <row r="130" spans="1:9" x14ac:dyDescent="0.3">
      <c r="A130">
        <v>12900</v>
      </c>
      <c r="B130">
        <v>8</v>
      </c>
      <c r="C130">
        <v>47.643000000000001</v>
      </c>
      <c r="D130">
        <v>67.290000000000006</v>
      </c>
      <c r="E130">
        <v>0.96948999999999996</v>
      </c>
      <c r="F130">
        <v>0.76256999999999997</v>
      </c>
      <c r="G130">
        <v>9.7199999999999999E-4</v>
      </c>
      <c r="H130">
        <v>8.0230000000000006E-3</v>
      </c>
      <c r="I130">
        <v>8.9949999999999995E-3</v>
      </c>
    </row>
    <row r="131" spans="1:9" x14ac:dyDescent="0.3">
      <c r="A131">
        <v>13000</v>
      </c>
      <c r="B131">
        <v>8</v>
      </c>
      <c r="C131">
        <v>47.54</v>
      </c>
      <c r="D131">
        <v>67.212000000000003</v>
      </c>
      <c r="E131">
        <v>0.96953999999999996</v>
      </c>
      <c r="F131">
        <v>0.76258999999999999</v>
      </c>
      <c r="G131">
        <v>9.6900000000000003E-4</v>
      </c>
      <c r="H131">
        <v>8.0099999999999998E-3</v>
      </c>
      <c r="I131">
        <v>8.9789999999999991E-3</v>
      </c>
    </row>
    <row r="132" spans="1:9" x14ac:dyDescent="0.3">
      <c r="A132">
        <v>13100</v>
      </c>
      <c r="B132">
        <v>8</v>
      </c>
      <c r="C132">
        <v>47.465000000000003</v>
      </c>
      <c r="D132">
        <v>67.162999999999997</v>
      </c>
      <c r="E132">
        <v>0.96958999999999995</v>
      </c>
      <c r="F132">
        <v>0.76263000000000003</v>
      </c>
      <c r="G132">
        <v>9.6699999999999998E-4</v>
      </c>
      <c r="H132">
        <v>8.0029999999999997E-3</v>
      </c>
      <c r="I132">
        <v>8.9700000000000005E-3</v>
      </c>
    </row>
    <row r="133" spans="1:9" x14ac:dyDescent="0.3">
      <c r="A133">
        <v>13200</v>
      </c>
      <c r="B133">
        <v>8</v>
      </c>
      <c r="C133">
        <v>47.435000000000002</v>
      </c>
      <c r="D133">
        <v>67.165999999999997</v>
      </c>
      <c r="E133">
        <v>0.96963999999999995</v>
      </c>
      <c r="F133">
        <v>0.76266</v>
      </c>
      <c r="G133">
        <v>9.6500000000000004E-4</v>
      </c>
      <c r="H133">
        <v>7.9989999999999992E-3</v>
      </c>
      <c r="I133">
        <v>8.9639999999999997E-3</v>
      </c>
    </row>
    <row r="134" spans="1:9" x14ac:dyDescent="0.3">
      <c r="A134">
        <v>13300</v>
      </c>
      <c r="B134">
        <v>8</v>
      </c>
      <c r="C134">
        <v>47.405999999999999</v>
      </c>
      <c r="D134">
        <v>67.171000000000006</v>
      </c>
      <c r="E134">
        <v>0.96969000000000005</v>
      </c>
      <c r="F134">
        <v>0.76268000000000002</v>
      </c>
      <c r="G134">
        <v>9.6400000000000001E-4</v>
      </c>
      <c r="H134">
        <v>7.9950000000000004E-3</v>
      </c>
      <c r="I134">
        <v>8.9589999999999999E-3</v>
      </c>
    </row>
    <row r="135" spans="1:9" x14ac:dyDescent="0.3">
      <c r="A135">
        <v>13400</v>
      </c>
      <c r="B135">
        <v>8</v>
      </c>
      <c r="C135">
        <v>47.378</v>
      </c>
      <c r="D135">
        <v>67.176000000000002</v>
      </c>
      <c r="E135">
        <v>0.96974000000000005</v>
      </c>
      <c r="F135">
        <v>0.76270000000000004</v>
      </c>
      <c r="G135">
        <v>9.6199999999999996E-4</v>
      </c>
      <c r="H135">
        <v>7.9909999999999998E-3</v>
      </c>
      <c r="I135">
        <v>8.9540000000000002E-3</v>
      </c>
    </row>
    <row r="136" spans="1:9" x14ac:dyDescent="0.3">
      <c r="A136">
        <v>13500</v>
      </c>
      <c r="B136">
        <v>8</v>
      </c>
      <c r="C136">
        <v>47.348999999999997</v>
      </c>
      <c r="D136">
        <v>67.180000000000007</v>
      </c>
      <c r="E136">
        <v>0.96977999999999998</v>
      </c>
      <c r="F136">
        <v>0.76273000000000002</v>
      </c>
      <c r="G136">
        <v>9.6100000000000005E-4</v>
      </c>
      <c r="H136">
        <v>7.9880000000000003E-3</v>
      </c>
      <c r="I136">
        <v>8.9490000000000004E-3</v>
      </c>
    </row>
    <row r="137" spans="1:9" x14ac:dyDescent="0.3">
      <c r="A137">
        <v>13600</v>
      </c>
      <c r="B137">
        <v>8</v>
      </c>
      <c r="C137">
        <v>47.32</v>
      </c>
      <c r="D137">
        <v>67.183999999999997</v>
      </c>
      <c r="E137">
        <v>0.96982999999999997</v>
      </c>
      <c r="F137">
        <v>0.76275000000000004</v>
      </c>
      <c r="G137">
        <v>9.6000000000000002E-4</v>
      </c>
      <c r="H137">
        <v>7.9839999999999998E-3</v>
      </c>
      <c r="I137">
        <v>8.9429999999999996E-3</v>
      </c>
    </row>
    <row r="138" spans="1:9" x14ac:dyDescent="0.3">
      <c r="A138">
        <v>13700</v>
      </c>
      <c r="B138">
        <v>8</v>
      </c>
      <c r="C138">
        <v>47.29</v>
      </c>
      <c r="D138">
        <v>67.186999999999998</v>
      </c>
      <c r="E138">
        <v>0.96987000000000001</v>
      </c>
      <c r="F138">
        <v>0.76275999999999999</v>
      </c>
      <c r="G138">
        <v>9.5799999999999998E-4</v>
      </c>
      <c r="H138">
        <v>7.9799999999999992E-3</v>
      </c>
      <c r="I138">
        <v>8.9379999999999998E-3</v>
      </c>
    </row>
    <row r="139" spans="1:9" x14ac:dyDescent="0.3">
      <c r="A139">
        <v>13800</v>
      </c>
      <c r="B139">
        <v>8</v>
      </c>
      <c r="C139">
        <v>47.26</v>
      </c>
      <c r="D139">
        <v>67.19</v>
      </c>
      <c r="E139">
        <v>0.96992</v>
      </c>
      <c r="F139">
        <v>0.76278000000000001</v>
      </c>
      <c r="G139">
        <v>9.5699999999999995E-4</v>
      </c>
      <c r="H139">
        <v>7.9769999999999997E-3</v>
      </c>
      <c r="I139">
        <v>8.933E-3</v>
      </c>
    </row>
    <row r="140" spans="1:9" x14ac:dyDescent="0.3">
      <c r="A140">
        <v>13900</v>
      </c>
      <c r="B140">
        <v>8</v>
      </c>
      <c r="C140">
        <v>47.228999999999999</v>
      </c>
      <c r="D140">
        <v>67.191999999999993</v>
      </c>
      <c r="E140">
        <v>0.96997</v>
      </c>
      <c r="F140">
        <v>0.76280000000000003</v>
      </c>
      <c r="G140">
        <v>9.5500000000000001E-4</v>
      </c>
      <c r="H140">
        <v>7.9729999999999992E-3</v>
      </c>
      <c r="I140">
        <v>8.9280000000000002E-3</v>
      </c>
    </row>
    <row r="141" spans="1:9" x14ac:dyDescent="0.3">
      <c r="A141">
        <v>14000</v>
      </c>
      <c r="B141">
        <v>8</v>
      </c>
      <c r="C141">
        <v>47.139000000000003</v>
      </c>
      <c r="D141">
        <v>67.125</v>
      </c>
      <c r="E141">
        <v>0.97001000000000004</v>
      </c>
      <c r="F141">
        <v>0.76282000000000005</v>
      </c>
      <c r="G141">
        <v>9.5299999999999996E-4</v>
      </c>
      <c r="H141">
        <v>7.9609999999999993E-3</v>
      </c>
      <c r="I141">
        <v>8.914E-3</v>
      </c>
    </row>
    <row r="142" spans="1:9" x14ac:dyDescent="0.3">
      <c r="A142">
        <v>14100</v>
      </c>
      <c r="B142">
        <v>8</v>
      </c>
      <c r="C142">
        <v>47.070999999999998</v>
      </c>
      <c r="D142">
        <v>67.081000000000003</v>
      </c>
      <c r="E142">
        <v>0.97006000000000003</v>
      </c>
      <c r="F142">
        <v>0.76285000000000003</v>
      </c>
      <c r="G142">
        <v>9.5100000000000002E-4</v>
      </c>
      <c r="H142">
        <v>7.9550000000000003E-3</v>
      </c>
      <c r="I142">
        <v>8.9060000000000007E-3</v>
      </c>
    </row>
    <row r="143" spans="1:9" x14ac:dyDescent="0.3">
      <c r="A143">
        <v>14200</v>
      </c>
      <c r="B143">
        <v>8</v>
      </c>
      <c r="C143">
        <v>47.040999999999997</v>
      </c>
      <c r="D143">
        <v>67.081999999999994</v>
      </c>
      <c r="E143">
        <v>0.97011000000000003</v>
      </c>
      <c r="F143">
        <v>0.76288</v>
      </c>
      <c r="G143">
        <v>9.5E-4</v>
      </c>
      <c r="H143">
        <v>7.9509999999999997E-3</v>
      </c>
      <c r="I143">
        <v>8.9009999999999992E-3</v>
      </c>
    </row>
    <row r="144" spans="1:9" x14ac:dyDescent="0.3">
      <c r="A144">
        <v>14300</v>
      </c>
      <c r="B144">
        <v>8</v>
      </c>
      <c r="C144">
        <v>47.014000000000003</v>
      </c>
      <c r="D144">
        <v>67.084000000000003</v>
      </c>
      <c r="E144">
        <v>0.97014999999999996</v>
      </c>
      <c r="F144">
        <v>0.76290999999999998</v>
      </c>
      <c r="G144">
        <v>9.4799999999999995E-4</v>
      </c>
      <c r="H144">
        <v>7.9480000000000002E-3</v>
      </c>
      <c r="I144">
        <v>8.8959999999999994E-3</v>
      </c>
    </row>
    <row r="145" spans="1:9" x14ac:dyDescent="0.3">
      <c r="A145">
        <v>14400</v>
      </c>
      <c r="B145">
        <v>8</v>
      </c>
      <c r="C145">
        <v>46.988</v>
      </c>
      <c r="D145">
        <v>67.087000000000003</v>
      </c>
      <c r="E145">
        <v>0.97019</v>
      </c>
      <c r="F145">
        <v>0.76293</v>
      </c>
      <c r="G145">
        <v>9.4700000000000003E-4</v>
      </c>
      <c r="H145">
        <v>7.9439999999999997E-3</v>
      </c>
      <c r="I145">
        <v>8.8909999999999996E-3</v>
      </c>
    </row>
    <row r="146" spans="1:9" x14ac:dyDescent="0.3">
      <c r="A146">
        <v>14500</v>
      </c>
      <c r="B146">
        <v>8</v>
      </c>
      <c r="C146">
        <v>46.963999999999999</v>
      </c>
      <c r="D146">
        <v>67.088999999999999</v>
      </c>
      <c r="E146">
        <v>0.97023000000000004</v>
      </c>
      <c r="F146">
        <v>0.76295000000000002</v>
      </c>
      <c r="G146">
        <v>9.4600000000000001E-4</v>
      </c>
      <c r="H146">
        <v>7.9410000000000001E-3</v>
      </c>
      <c r="I146">
        <v>8.8859999999999998E-3</v>
      </c>
    </row>
    <row r="147" spans="1:9" x14ac:dyDescent="0.3">
      <c r="A147">
        <v>14600</v>
      </c>
      <c r="B147">
        <v>8</v>
      </c>
      <c r="C147">
        <v>46.938000000000002</v>
      </c>
      <c r="D147">
        <v>67.090999999999994</v>
      </c>
      <c r="E147">
        <v>0.97028000000000003</v>
      </c>
      <c r="F147">
        <v>0.76297000000000004</v>
      </c>
      <c r="G147">
        <v>9.4399999999999996E-4</v>
      </c>
      <c r="H147">
        <v>7.9369999999999996E-3</v>
      </c>
      <c r="I147">
        <v>8.8819999999999993E-3</v>
      </c>
    </row>
    <row r="148" spans="1:9" x14ac:dyDescent="0.3">
      <c r="A148">
        <v>14700</v>
      </c>
      <c r="B148">
        <v>8</v>
      </c>
      <c r="C148">
        <v>46.912999999999997</v>
      </c>
      <c r="D148">
        <v>67.091999999999999</v>
      </c>
      <c r="E148">
        <v>0.97031999999999996</v>
      </c>
      <c r="F148">
        <v>0.76298999999999995</v>
      </c>
      <c r="G148">
        <v>9.4300000000000004E-4</v>
      </c>
      <c r="H148">
        <v>7.9340000000000001E-3</v>
      </c>
      <c r="I148">
        <v>8.8769999999999995E-3</v>
      </c>
    </row>
    <row r="149" spans="1:9" x14ac:dyDescent="0.3">
      <c r="A149">
        <v>14800</v>
      </c>
      <c r="B149">
        <v>8</v>
      </c>
      <c r="C149">
        <v>46.887</v>
      </c>
      <c r="D149">
        <v>67.093000000000004</v>
      </c>
      <c r="E149">
        <v>0.97036</v>
      </c>
      <c r="F149">
        <v>0.76300999999999997</v>
      </c>
      <c r="G149">
        <v>9.4200000000000002E-4</v>
      </c>
      <c r="H149">
        <v>7.9299999999999995E-3</v>
      </c>
      <c r="I149">
        <v>8.8719999999999997E-3</v>
      </c>
    </row>
    <row r="150" spans="1:9" x14ac:dyDescent="0.3">
      <c r="A150">
        <v>14900</v>
      </c>
      <c r="B150">
        <v>8</v>
      </c>
      <c r="C150">
        <v>46.860999999999997</v>
      </c>
      <c r="D150">
        <v>67.093999999999994</v>
      </c>
      <c r="E150">
        <v>0.97040999999999999</v>
      </c>
      <c r="F150">
        <v>0.76302999999999999</v>
      </c>
      <c r="G150">
        <v>9.3999999999999997E-4</v>
      </c>
      <c r="H150">
        <v>7.927E-3</v>
      </c>
      <c r="I150">
        <v>8.8669999999999999E-3</v>
      </c>
    </row>
    <row r="151" spans="1:9" x14ac:dyDescent="0.3">
      <c r="A151">
        <v>15000</v>
      </c>
      <c r="B151">
        <v>8</v>
      </c>
      <c r="C151">
        <v>46.784999999999997</v>
      </c>
      <c r="D151">
        <v>67.034999999999997</v>
      </c>
      <c r="E151">
        <v>0.97045000000000003</v>
      </c>
      <c r="F151">
        <v>0.76305000000000001</v>
      </c>
      <c r="G151">
        <v>9.3800000000000003E-4</v>
      </c>
      <c r="H151">
        <v>7.9170000000000004E-3</v>
      </c>
      <c r="I151">
        <v>8.855E-3</v>
      </c>
    </row>
    <row r="152" spans="1:9" x14ac:dyDescent="0.3">
      <c r="A152">
        <v>15100</v>
      </c>
      <c r="B152">
        <v>8</v>
      </c>
      <c r="C152">
        <v>46.723999999999997</v>
      </c>
      <c r="D152">
        <v>66.994</v>
      </c>
      <c r="E152">
        <v>0.97048999999999996</v>
      </c>
      <c r="F152">
        <v>0.76307999999999998</v>
      </c>
      <c r="G152">
        <v>9.3700000000000001E-4</v>
      </c>
      <c r="H152">
        <v>7.9109999999999996E-3</v>
      </c>
      <c r="I152">
        <v>8.848E-3</v>
      </c>
    </row>
    <row r="153" spans="1:9" x14ac:dyDescent="0.3">
      <c r="A153">
        <v>15200</v>
      </c>
      <c r="B153">
        <v>8</v>
      </c>
      <c r="C153">
        <v>46.698999999999998</v>
      </c>
      <c r="D153">
        <v>66.992999999999995</v>
      </c>
      <c r="E153">
        <v>0.97053</v>
      </c>
      <c r="F153">
        <v>0.76310999999999996</v>
      </c>
      <c r="G153">
        <v>9.3499999999999996E-4</v>
      </c>
      <c r="H153">
        <v>7.9080000000000001E-3</v>
      </c>
      <c r="I153">
        <v>8.8430000000000002E-3</v>
      </c>
    </row>
    <row r="154" spans="1:9" x14ac:dyDescent="0.3">
      <c r="A154">
        <v>15300</v>
      </c>
      <c r="B154">
        <v>8</v>
      </c>
      <c r="C154">
        <v>46.676000000000002</v>
      </c>
      <c r="D154">
        <v>66.994</v>
      </c>
      <c r="E154">
        <v>0.97057000000000004</v>
      </c>
      <c r="F154">
        <v>0.76312999999999998</v>
      </c>
      <c r="G154">
        <v>9.3400000000000004E-4</v>
      </c>
      <c r="H154">
        <v>7.9039999999999996E-3</v>
      </c>
      <c r="I154">
        <v>8.8380000000000004E-3</v>
      </c>
    </row>
    <row r="155" spans="1:9" x14ac:dyDescent="0.3">
      <c r="A155">
        <v>15400</v>
      </c>
      <c r="B155">
        <v>8</v>
      </c>
      <c r="C155">
        <v>46.652999999999999</v>
      </c>
      <c r="D155">
        <v>66.995000000000005</v>
      </c>
      <c r="E155">
        <v>0.97060999999999997</v>
      </c>
      <c r="F155">
        <v>0.76315</v>
      </c>
      <c r="G155">
        <v>9.3300000000000002E-4</v>
      </c>
      <c r="H155">
        <v>7.901E-3</v>
      </c>
      <c r="I155">
        <v>8.8339999999999998E-3</v>
      </c>
    </row>
    <row r="156" spans="1:9" x14ac:dyDescent="0.3">
      <c r="A156">
        <v>15500</v>
      </c>
      <c r="B156">
        <v>8</v>
      </c>
      <c r="C156">
        <v>46.631</v>
      </c>
      <c r="D156">
        <v>66.995999999999995</v>
      </c>
      <c r="E156">
        <v>0.97065000000000001</v>
      </c>
      <c r="F156">
        <v>0.76317000000000002</v>
      </c>
      <c r="G156">
        <v>9.3199999999999999E-4</v>
      </c>
      <c r="H156">
        <v>7.8980000000000005E-3</v>
      </c>
      <c r="I156">
        <v>8.829E-3</v>
      </c>
    </row>
    <row r="157" spans="1:9" x14ac:dyDescent="0.3">
      <c r="A157">
        <v>15600</v>
      </c>
      <c r="B157">
        <v>8</v>
      </c>
      <c r="C157">
        <v>46.607999999999997</v>
      </c>
      <c r="D157">
        <v>66.995999999999995</v>
      </c>
      <c r="E157">
        <v>0.97069000000000005</v>
      </c>
      <c r="F157">
        <v>0.76319000000000004</v>
      </c>
      <c r="G157">
        <v>9.3000000000000005E-4</v>
      </c>
      <c r="H157">
        <v>7.894E-3</v>
      </c>
      <c r="I157">
        <v>8.8240000000000002E-3</v>
      </c>
    </row>
    <row r="158" spans="1:9" x14ac:dyDescent="0.3">
      <c r="A158">
        <v>15700</v>
      </c>
      <c r="B158">
        <v>8</v>
      </c>
      <c r="C158">
        <v>46.585000000000001</v>
      </c>
      <c r="D158">
        <v>66.995000000000005</v>
      </c>
      <c r="E158">
        <v>0.97072999999999998</v>
      </c>
      <c r="F158">
        <v>0.76321000000000006</v>
      </c>
      <c r="G158">
        <v>9.2900000000000003E-4</v>
      </c>
      <c r="H158">
        <v>7.8910000000000004E-3</v>
      </c>
      <c r="I158">
        <v>8.8199999999999997E-3</v>
      </c>
    </row>
    <row r="159" spans="1:9" x14ac:dyDescent="0.3">
      <c r="A159">
        <v>15800</v>
      </c>
      <c r="B159">
        <v>8</v>
      </c>
      <c r="C159">
        <v>46.561999999999998</v>
      </c>
      <c r="D159">
        <v>66.995000000000005</v>
      </c>
      <c r="E159">
        <v>0.97077000000000002</v>
      </c>
      <c r="F159">
        <v>0.76322999999999996</v>
      </c>
      <c r="G159">
        <v>9.2800000000000001E-4</v>
      </c>
      <c r="H159">
        <v>7.8879999999999992E-3</v>
      </c>
      <c r="I159">
        <v>8.8149999999999999E-3</v>
      </c>
    </row>
    <row r="160" spans="1:9" x14ac:dyDescent="0.3">
      <c r="A160">
        <v>15900</v>
      </c>
      <c r="B160">
        <v>8</v>
      </c>
      <c r="C160">
        <v>46.537999999999997</v>
      </c>
      <c r="D160">
        <v>66.994</v>
      </c>
      <c r="E160">
        <v>0.97080999999999995</v>
      </c>
      <c r="F160">
        <v>0.76324999999999998</v>
      </c>
      <c r="G160">
        <v>9.2699999999999998E-4</v>
      </c>
      <c r="H160">
        <v>7.8840000000000004E-3</v>
      </c>
      <c r="I160">
        <v>8.8109999999999994E-3</v>
      </c>
    </row>
    <row r="161" spans="1:9" x14ac:dyDescent="0.3">
      <c r="A161">
        <v>16000</v>
      </c>
      <c r="B161">
        <v>8</v>
      </c>
      <c r="C161">
        <v>46.470999999999997</v>
      </c>
      <c r="D161">
        <v>66.941999999999993</v>
      </c>
      <c r="E161">
        <v>0.97084999999999999</v>
      </c>
      <c r="F161">
        <v>0.76327</v>
      </c>
      <c r="G161">
        <v>9.2500000000000004E-4</v>
      </c>
      <c r="H161">
        <v>7.8759999999999993E-3</v>
      </c>
      <c r="I161">
        <v>8.8000000000000005E-3</v>
      </c>
    </row>
    <row r="162" spans="1:9" x14ac:dyDescent="0.3">
      <c r="A162">
        <v>16100</v>
      </c>
      <c r="B162">
        <v>8</v>
      </c>
      <c r="C162">
        <v>46.415999999999997</v>
      </c>
      <c r="D162">
        <v>66.903999999999996</v>
      </c>
      <c r="E162">
        <v>0.97089000000000003</v>
      </c>
      <c r="F162">
        <v>0.76329999999999998</v>
      </c>
      <c r="G162">
        <v>9.2299999999999999E-4</v>
      </c>
      <c r="H162">
        <v>7.8700000000000003E-3</v>
      </c>
      <c r="I162">
        <v>8.7939999999999997E-3</v>
      </c>
    </row>
    <row r="163" spans="1:9" x14ac:dyDescent="0.3">
      <c r="A163">
        <v>16200</v>
      </c>
      <c r="B163">
        <v>8</v>
      </c>
      <c r="C163">
        <v>46.392000000000003</v>
      </c>
      <c r="D163">
        <v>66.902000000000001</v>
      </c>
      <c r="E163">
        <v>0.97092999999999996</v>
      </c>
      <c r="F163">
        <v>0.76332</v>
      </c>
      <c r="G163">
        <v>9.2199999999999997E-4</v>
      </c>
      <c r="H163">
        <v>7.8670000000000007E-3</v>
      </c>
      <c r="I163">
        <v>8.7889999999999999E-3</v>
      </c>
    </row>
    <row r="164" spans="1:9" x14ac:dyDescent="0.3">
      <c r="A164">
        <v>16300</v>
      </c>
      <c r="B164">
        <v>8</v>
      </c>
      <c r="C164">
        <v>46.371000000000002</v>
      </c>
      <c r="D164">
        <v>66.900999999999996</v>
      </c>
      <c r="E164">
        <v>0.97097</v>
      </c>
      <c r="F164">
        <v>0.76334999999999997</v>
      </c>
      <c r="G164">
        <v>9.2100000000000005E-4</v>
      </c>
      <c r="H164">
        <v>7.8639999999999995E-3</v>
      </c>
      <c r="I164">
        <v>8.7849999999999994E-3</v>
      </c>
    </row>
    <row r="165" spans="1:9" x14ac:dyDescent="0.3">
      <c r="A165">
        <v>16400</v>
      </c>
      <c r="B165">
        <v>8</v>
      </c>
      <c r="C165">
        <v>46.348999999999997</v>
      </c>
      <c r="D165">
        <v>66.900000000000006</v>
      </c>
      <c r="E165">
        <v>0.97101000000000004</v>
      </c>
      <c r="F165">
        <v>0.76336999999999999</v>
      </c>
      <c r="G165">
        <v>9.2000000000000003E-4</v>
      </c>
      <c r="H165">
        <v>7.8609999999999999E-3</v>
      </c>
      <c r="I165">
        <v>8.7799999999999996E-3</v>
      </c>
    </row>
    <row r="166" spans="1:9" x14ac:dyDescent="0.3">
      <c r="A166">
        <v>16500</v>
      </c>
      <c r="B166">
        <v>8</v>
      </c>
      <c r="C166">
        <v>46.328000000000003</v>
      </c>
      <c r="D166">
        <v>66.899000000000001</v>
      </c>
      <c r="E166">
        <v>0.97104000000000001</v>
      </c>
      <c r="F166">
        <v>0.76339000000000001</v>
      </c>
      <c r="G166">
        <v>9.19E-4</v>
      </c>
      <c r="H166">
        <v>7.8580000000000004E-3</v>
      </c>
      <c r="I166">
        <v>8.7760000000000008E-3</v>
      </c>
    </row>
    <row r="167" spans="1:9" x14ac:dyDescent="0.3">
      <c r="A167">
        <v>16600</v>
      </c>
      <c r="B167">
        <v>8</v>
      </c>
      <c r="C167">
        <v>46.307000000000002</v>
      </c>
      <c r="D167">
        <v>66.897999999999996</v>
      </c>
      <c r="E167">
        <v>0.97108000000000005</v>
      </c>
      <c r="F167">
        <v>0.76341000000000003</v>
      </c>
      <c r="G167">
        <v>9.1699999999999995E-4</v>
      </c>
      <c r="H167">
        <v>7.8539999999999999E-3</v>
      </c>
      <c r="I167">
        <v>8.7720000000000003E-3</v>
      </c>
    </row>
    <row r="168" spans="1:9" x14ac:dyDescent="0.3">
      <c r="A168">
        <v>16700</v>
      </c>
      <c r="B168">
        <v>8</v>
      </c>
      <c r="C168">
        <v>46.286000000000001</v>
      </c>
      <c r="D168">
        <v>66.896000000000001</v>
      </c>
      <c r="E168">
        <v>0.97111999999999998</v>
      </c>
      <c r="F168">
        <v>0.76343000000000005</v>
      </c>
      <c r="G168">
        <v>9.1600000000000004E-4</v>
      </c>
      <c r="H168">
        <v>7.8510000000000003E-3</v>
      </c>
      <c r="I168">
        <v>8.7679999999999998E-3</v>
      </c>
    </row>
    <row r="169" spans="1:9" x14ac:dyDescent="0.3">
      <c r="A169">
        <v>16800</v>
      </c>
      <c r="B169">
        <v>8</v>
      </c>
      <c r="C169">
        <v>46.265000000000001</v>
      </c>
      <c r="D169">
        <v>66.894000000000005</v>
      </c>
      <c r="E169">
        <v>0.97114999999999996</v>
      </c>
      <c r="F169">
        <v>0.76344999999999996</v>
      </c>
      <c r="G169">
        <v>9.1500000000000001E-4</v>
      </c>
      <c r="H169">
        <v>7.8480000000000008E-3</v>
      </c>
      <c r="I169">
        <v>8.763E-3</v>
      </c>
    </row>
    <row r="170" spans="1:9" x14ac:dyDescent="0.3">
      <c r="A170">
        <v>16900</v>
      </c>
      <c r="B170">
        <v>8</v>
      </c>
      <c r="C170">
        <v>46.244</v>
      </c>
      <c r="D170">
        <v>66.891999999999996</v>
      </c>
      <c r="E170">
        <v>0.97119</v>
      </c>
      <c r="F170">
        <v>0.76346999999999998</v>
      </c>
      <c r="G170">
        <v>9.1399999999999999E-4</v>
      </c>
      <c r="H170">
        <v>7.8449999999999995E-3</v>
      </c>
      <c r="I170">
        <v>8.7589999999999994E-3</v>
      </c>
    </row>
    <row r="171" spans="1:9" x14ac:dyDescent="0.3">
      <c r="A171">
        <v>17000</v>
      </c>
      <c r="B171">
        <v>8</v>
      </c>
      <c r="C171">
        <v>46.186</v>
      </c>
      <c r="D171">
        <v>66.846000000000004</v>
      </c>
      <c r="E171">
        <v>0.97123000000000004</v>
      </c>
      <c r="F171">
        <v>0.76348000000000005</v>
      </c>
      <c r="G171">
        <v>9.1200000000000005E-4</v>
      </c>
      <c r="H171">
        <v>7.8370000000000002E-3</v>
      </c>
      <c r="I171">
        <v>8.7500000000000008E-3</v>
      </c>
    </row>
    <row r="172" spans="1:9" x14ac:dyDescent="0.3">
      <c r="A172">
        <v>17100</v>
      </c>
      <c r="B172">
        <v>8</v>
      </c>
      <c r="C172">
        <v>46.137999999999998</v>
      </c>
      <c r="D172">
        <v>66.81</v>
      </c>
      <c r="E172">
        <v>0.97126999999999997</v>
      </c>
      <c r="F172">
        <v>0.76351000000000002</v>
      </c>
      <c r="G172">
        <v>9.1100000000000003E-4</v>
      </c>
      <c r="H172">
        <v>7.8329999999999997E-3</v>
      </c>
      <c r="I172">
        <v>8.744E-3</v>
      </c>
    </row>
    <row r="173" spans="1:9" x14ac:dyDescent="0.3">
      <c r="A173">
        <v>17200</v>
      </c>
      <c r="B173">
        <v>8</v>
      </c>
      <c r="C173">
        <v>46.116999999999997</v>
      </c>
      <c r="D173">
        <v>66.805999999999997</v>
      </c>
      <c r="E173">
        <v>0.97130000000000005</v>
      </c>
      <c r="F173">
        <v>0.76353000000000004</v>
      </c>
      <c r="G173">
        <v>9.1E-4</v>
      </c>
      <c r="H173">
        <v>7.8300000000000002E-3</v>
      </c>
      <c r="I173">
        <v>8.7390000000000002E-3</v>
      </c>
    </row>
    <row r="174" spans="1:9" x14ac:dyDescent="0.3">
      <c r="A174">
        <v>17300</v>
      </c>
      <c r="B174">
        <v>8</v>
      </c>
      <c r="C174">
        <v>46.097999999999999</v>
      </c>
      <c r="D174">
        <v>66.804000000000002</v>
      </c>
      <c r="E174">
        <v>0.97133999999999998</v>
      </c>
      <c r="F174">
        <v>0.76356000000000002</v>
      </c>
      <c r="G174">
        <v>9.0899999999999998E-4</v>
      </c>
      <c r="H174">
        <v>7.8259999999999996E-3</v>
      </c>
      <c r="I174">
        <v>8.7349999999999997E-3</v>
      </c>
    </row>
    <row r="175" spans="1:9" x14ac:dyDescent="0.3">
      <c r="A175">
        <v>17400</v>
      </c>
      <c r="B175">
        <v>8</v>
      </c>
      <c r="C175">
        <v>46.078000000000003</v>
      </c>
      <c r="D175">
        <v>66.802000000000007</v>
      </c>
      <c r="E175">
        <v>0.97136999999999996</v>
      </c>
      <c r="F175">
        <v>0.76358000000000004</v>
      </c>
      <c r="G175">
        <v>9.0799999999999995E-4</v>
      </c>
      <c r="H175">
        <v>7.8239999999999994E-3</v>
      </c>
      <c r="I175">
        <v>8.7309999999999992E-3</v>
      </c>
    </row>
    <row r="176" spans="1:9" x14ac:dyDescent="0.3">
      <c r="A176">
        <v>17500</v>
      </c>
      <c r="B176">
        <v>8</v>
      </c>
      <c r="C176">
        <v>46.058999999999997</v>
      </c>
      <c r="D176">
        <v>66.8</v>
      </c>
      <c r="E176">
        <v>0.97141</v>
      </c>
      <c r="F176">
        <v>0.76359999999999995</v>
      </c>
      <c r="G176">
        <v>9.0600000000000001E-4</v>
      </c>
      <c r="H176">
        <v>7.8209999999999998E-3</v>
      </c>
      <c r="I176">
        <v>8.7270000000000004E-3</v>
      </c>
    </row>
    <row r="177" spans="1:9" x14ac:dyDescent="0.3">
      <c r="A177">
        <v>17600</v>
      </c>
      <c r="B177">
        <v>8</v>
      </c>
      <c r="C177">
        <v>46.04</v>
      </c>
      <c r="D177">
        <v>66.796999999999997</v>
      </c>
      <c r="E177">
        <v>0.97143999999999997</v>
      </c>
      <c r="F177">
        <v>0.76361000000000001</v>
      </c>
      <c r="G177">
        <v>9.0499999999999999E-4</v>
      </c>
      <c r="H177">
        <v>7.8180000000000003E-3</v>
      </c>
      <c r="I177">
        <v>8.7229999999999999E-3</v>
      </c>
    </row>
    <row r="178" spans="1:9" x14ac:dyDescent="0.3">
      <c r="A178">
        <v>17700</v>
      </c>
      <c r="B178">
        <v>8</v>
      </c>
      <c r="C178">
        <v>46.021000000000001</v>
      </c>
      <c r="D178">
        <v>66.793999999999997</v>
      </c>
      <c r="E178">
        <v>0.97148000000000001</v>
      </c>
      <c r="F178">
        <v>0.76363000000000003</v>
      </c>
      <c r="G178">
        <v>9.0399999999999996E-4</v>
      </c>
      <c r="H178">
        <v>7.8150000000000008E-3</v>
      </c>
      <c r="I178">
        <v>8.7189999999999993E-3</v>
      </c>
    </row>
    <row r="179" spans="1:9" x14ac:dyDescent="0.3">
      <c r="A179">
        <v>17800</v>
      </c>
      <c r="B179">
        <v>8</v>
      </c>
      <c r="C179">
        <v>46.002000000000002</v>
      </c>
      <c r="D179">
        <v>66.790999999999997</v>
      </c>
      <c r="E179">
        <v>0.97150999999999998</v>
      </c>
      <c r="F179">
        <v>0.76365000000000005</v>
      </c>
      <c r="G179">
        <v>9.0300000000000005E-4</v>
      </c>
      <c r="H179">
        <v>7.8120000000000004E-3</v>
      </c>
      <c r="I179">
        <v>8.7150000000000005E-3</v>
      </c>
    </row>
    <row r="180" spans="1:9" x14ac:dyDescent="0.3">
      <c r="A180">
        <v>17900</v>
      </c>
      <c r="B180">
        <v>8</v>
      </c>
      <c r="C180">
        <v>45.982999999999997</v>
      </c>
      <c r="D180">
        <v>66.787999999999997</v>
      </c>
      <c r="E180">
        <v>0.97153999999999996</v>
      </c>
      <c r="F180">
        <v>0.76366999999999996</v>
      </c>
      <c r="G180">
        <v>9.0200000000000002E-4</v>
      </c>
      <c r="H180">
        <v>7.809E-3</v>
      </c>
      <c r="I180">
        <v>8.711E-3</v>
      </c>
    </row>
    <row r="181" spans="1:9" x14ac:dyDescent="0.3">
      <c r="A181">
        <v>18000</v>
      </c>
      <c r="B181">
        <v>8</v>
      </c>
      <c r="C181">
        <v>45.933</v>
      </c>
      <c r="D181">
        <v>66.745999999999995</v>
      </c>
      <c r="E181">
        <v>0.97158</v>
      </c>
      <c r="F181">
        <v>0.76368999999999998</v>
      </c>
      <c r="G181">
        <v>9.01E-4</v>
      </c>
      <c r="H181">
        <v>7.8019999999999999E-3</v>
      </c>
      <c r="I181">
        <v>8.7030000000000007E-3</v>
      </c>
    </row>
    <row r="182" spans="1:9" x14ac:dyDescent="0.3">
      <c r="A182">
        <v>18100</v>
      </c>
      <c r="B182">
        <v>8</v>
      </c>
      <c r="C182">
        <v>45.89</v>
      </c>
      <c r="D182">
        <v>66.712000000000003</v>
      </c>
      <c r="E182">
        <v>0.97160999999999997</v>
      </c>
      <c r="F182">
        <v>0.76371</v>
      </c>
      <c r="G182">
        <v>8.9899999999999995E-4</v>
      </c>
      <c r="H182">
        <v>7.7980000000000002E-3</v>
      </c>
      <c r="I182">
        <v>8.6969999999999999E-3</v>
      </c>
    </row>
    <row r="183" spans="1:9" x14ac:dyDescent="0.3">
      <c r="A183">
        <v>18200</v>
      </c>
      <c r="B183">
        <v>8</v>
      </c>
      <c r="C183">
        <v>45.872999999999998</v>
      </c>
      <c r="D183">
        <v>66.707999999999998</v>
      </c>
      <c r="E183">
        <v>0.97165000000000001</v>
      </c>
      <c r="F183">
        <v>0.76373000000000002</v>
      </c>
      <c r="G183">
        <v>8.9800000000000004E-4</v>
      </c>
      <c r="H183">
        <v>7.7949999999999998E-3</v>
      </c>
      <c r="I183">
        <v>8.6929999999999993E-3</v>
      </c>
    </row>
    <row r="184" spans="1:9" x14ac:dyDescent="0.3">
      <c r="A184">
        <v>18300</v>
      </c>
      <c r="B184">
        <v>8</v>
      </c>
      <c r="C184">
        <v>45.856000000000002</v>
      </c>
      <c r="D184">
        <v>66.703999999999994</v>
      </c>
      <c r="E184">
        <v>0.97167999999999999</v>
      </c>
      <c r="F184">
        <v>0.76375000000000004</v>
      </c>
      <c r="G184">
        <v>8.9700000000000001E-4</v>
      </c>
      <c r="H184">
        <v>7.7920000000000003E-3</v>
      </c>
      <c r="I184">
        <v>8.6890000000000005E-3</v>
      </c>
    </row>
    <row r="185" spans="1:9" x14ac:dyDescent="0.3">
      <c r="A185">
        <v>18400</v>
      </c>
      <c r="B185">
        <v>8</v>
      </c>
      <c r="C185">
        <v>45.84</v>
      </c>
      <c r="D185">
        <v>66.700999999999993</v>
      </c>
      <c r="E185">
        <v>0.97170999999999996</v>
      </c>
      <c r="F185">
        <v>0.76376999999999995</v>
      </c>
      <c r="G185">
        <v>8.9599999999999999E-4</v>
      </c>
      <c r="H185">
        <v>7.7889999999999999E-3</v>
      </c>
      <c r="I185">
        <v>8.685E-3</v>
      </c>
    </row>
    <row r="186" spans="1:9" x14ac:dyDescent="0.3">
      <c r="A186">
        <v>18500</v>
      </c>
      <c r="B186">
        <v>8</v>
      </c>
      <c r="C186">
        <v>45.823999999999998</v>
      </c>
      <c r="D186">
        <v>66.697999999999993</v>
      </c>
      <c r="E186">
        <v>0.97175</v>
      </c>
      <c r="F186">
        <v>0.76378999999999997</v>
      </c>
      <c r="G186">
        <v>8.9499999999999996E-4</v>
      </c>
      <c r="H186">
        <v>7.7860000000000004E-3</v>
      </c>
      <c r="I186">
        <v>8.6820000000000005E-3</v>
      </c>
    </row>
    <row r="187" spans="1:9" x14ac:dyDescent="0.3">
      <c r="A187">
        <v>18600</v>
      </c>
      <c r="B187">
        <v>8</v>
      </c>
      <c r="C187">
        <v>45.808</v>
      </c>
      <c r="D187">
        <v>66.694000000000003</v>
      </c>
      <c r="E187">
        <v>0.97177999999999998</v>
      </c>
      <c r="F187">
        <v>0.76380999999999999</v>
      </c>
      <c r="G187">
        <v>8.9400000000000005E-4</v>
      </c>
      <c r="H187">
        <v>7.7840000000000001E-3</v>
      </c>
      <c r="I187">
        <v>8.6779999999999999E-3</v>
      </c>
    </row>
    <row r="188" spans="1:9" x14ac:dyDescent="0.3">
      <c r="A188">
        <v>18700</v>
      </c>
      <c r="B188">
        <v>8</v>
      </c>
      <c r="C188">
        <v>45.790999999999997</v>
      </c>
      <c r="D188">
        <v>66.69</v>
      </c>
      <c r="E188">
        <v>0.97180999999999995</v>
      </c>
      <c r="F188">
        <v>0.76383000000000001</v>
      </c>
      <c r="G188">
        <v>8.9300000000000002E-4</v>
      </c>
      <c r="H188">
        <v>7.7809999999999997E-3</v>
      </c>
      <c r="I188">
        <v>8.6739999999999994E-3</v>
      </c>
    </row>
    <row r="189" spans="1:9" x14ac:dyDescent="0.3">
      <c r="A189">
        <v>18800</v>
      </c>
      <c r="B189">
        <v>8</v>
      </c>
      <c r="C189">
        <v>45.774000000000001</v>
      </c>
      <c r="D189">
        <v>66.686000000000007</v>
      </c>
      <c r="E189">
        <v>0.97184000000000004</v>
      </c>
      <c r="F189">
        <v>0.76383999999999996</v>
      </c>
      <c r="G189">
        <v>8.92E-4</v>
      </c>
      <c r="H189">
        <v>7.7780000000000002E-3</v>
      </c>
      <c r="I189">
        <v>8.6700000000000006E-3</v>
      </c>
    </row>
    <row r="190" spans="1:9" x14ac:dyDescent="0.3">
      <c r="A190">
        <v>18900</v>
      </c>
      <c r="B190">
        <v>8</v>
      </c>
      <c r="C190">
        <v>45.756999999999998</v>
      </c>
      <c r="D190">
        <v>66.682000000000002</v>
      </c>
      <c r="E190">
        <v>0.97187999999999997</v>
      </c>
      <c r="F190">
        <v>0.76385999999999998</v>
      </c>
      <c r="G190">
        <v>8.9099999999999997E-4</v>
      </c>
      <c r="H190">
        <v>7.7759999999999999E-3</v>
      </c>
      <c r="I190">
        <v>8.6669999999999994E-3</v>
      </c>
    </row>
    <row r="191" spans="1:9" x14ac:dyDescent="0.3">
      <c r="A191">
        <v>19000</v>
      </c>
      <c r="B191">
        <v>8</v>
      </c>
      <c r="C191">
        <v>45.712000000000003</v>
      </c>
      <c r="D191">
        <v>66.644000000000005</v>
      </c>
      <c r="E191">
        <v>0.97191000000000005</v>
      </c>
      <c r="F191">
        <v>0.76388</v>
      </c>
      <c r="G191">
        <v>8.8999999999999995E-4</v>
      </c>
      <c r="H191">
        <v>7.7689999999999999E-3</v>
      </c>
      <c r="I191">
        <v>8.659E-3</v>
      </c>
    </row>
    <row r="192" spans="1:9" x14ac:dyDescent="0.3">
      <c r="A192">
        <v>19100</v>
      </c>
      <c r="B192">
        <v>8</v>
      </c>
      <c r="C192">
        <v>45.673000000000002</v>
      </c>
      <c r="D192">
        <v>66.611999999999995</v>
      </c>
      <c r="E192">
        <v>0.97194000000000003</v>
      </c>
      <c r="F192">
        <v>0.76390000000000002</v>
      </c>
      <c r="G192">
        <v>8.8900000000000003E-4</v>
      </c>
      <c r="H192">
        <v>7.7650000000000002E-3</v>
      </c>
      <c r="I192">
        <v>8.6540000000000002E-3</v>
      </c>
    </row>
    <row r="193" spans="1:9" x14ac:dyDescent="0.3">
      <c r="A193">
        <v>19200</v>
      </c>
      <c r="B193">
        <v>8</v>
      </c>
      <c r="C193">
        <v>45.655999999999999</v>
      </c>
      <c r="D193">
        <v>66.605999999999995</v>
      </c>
      <c r="E193">
        <v>0.97197</v>
      </c>
      <c r="F193">
        <v>0.76392000000000004</v>
      </c>
      <c r="G193">
        <v>8.8800000000000001E-4</v>
      </c>
      <c r="H193">
        <v>7.7629999999999999E-3</v>
      </c>
      <c r="I193">
        <v>8.6499999999999997E-3</v>
      </c>
    </row>
    <row r="194" spans="1:9" x14ac:dyDescent="0.3">
      <c r="A194">
        <v>19300</v>
      </c>
      <c r="B194">
        <v>8</v>
      </c>
      <c r="C194">
        <v>45.64</v>
      </c>
      <c r="D194">
        <v>66.602000000000004</v>
      </c>
      <c r="E194">
        <v>0.97199999999999998</v>
      </c>
      <c r="F194">
        <v>0.76393999999999995</v>
      </c>
      <c r="G194">
        <v>8.8699999999999998E-4</v>
      </c>
      <c r="H194">
        <v>7.7600000000000004E-3</v>
      </c>
      <c r="I194">
        <v>8.6470000000000002E-3</v>
      </c>
    </row>
    <row r="195" spans="1:9" x14ac:dyDescent="0.3">
      <c r="A195">
        <v>19400</v>
      </c>
      <c r="B195">
        <v>8</v>
      </c>
      <c r="C195">
        <v>45.624000000000002</v>
      </c>
      <c r="D195">
        <v>66.599000000000004</v>
      </c>
      <c r="E195">
        <v>0.97202999999999995</v>
      </c>
      <c r="F195">
        <v>0.76395999999999997</v>
      </c>
      <c r="G195">
        <v>8.8599999999999996E-4</v>
      </c>
      <c r="H195">
        <v>7.757E-3</v>
      </c>
      <c r="I195">
        <v>8.6429999999999996E-3</v>
      </c>
    </row>
    <row r="196" spans="1:9" x14ac:dyDescent="0.3">
      <c r="A196">
        <v>19500</v>
      </c>
      <c r="B196">
        <v>8</v>
      </c>
      <c r="C196">
        <v>45.607999999999997</v>
      </c>
      <c r="D196">
        <v>66.596000000000004</v>
      </c>
      <c r="E196">
        <v>0.97206000000000004</v>
      </c>
      <c r="F196">
        <v>0.76397000000000004</v>
      </c>
      <c r="G196">
        <v>8.8500000000000004E-4</v>
      </c>
      <c r="H196">
        <v>7.7549999999999997E-3</v>
      </c>
      <c r="I196">
        <v>8.6400000000000001E-3</v>
      </c>
    </row>
    <row r="197" spans="1:9" x14ac:dyDescent="0.3">
      <c r="A197">
        <v>19600</v>
      </c>
      <c r="B197">
        <v>8</v>
      </c>
      <c r="C197">
        <v>45.591999999999999</v>
      </c>
      <c r="D197">
        <v>66.593000000000004</v>
      </c>
      <c r="E197">
        <v>0.97209000000000001</v>
      </c>
      <c r="F197">
        <v>0.76398999999999995</v>
      </c>
      <c r="G197">
        <v>8.8400000000000002E-4</v>
      </c>
      <c r="H197">
        <v>7.7520000000000002E-3</v>
      </c>
      <c r="I197">
        <v>8.6359999999999996E-3</v>
      </c>
    </row>
    <row r="198" spans="1:9" x14ac:dyDescent="0.3">
      <c r="A198">
        <v>19700</v>
      </c>
      <c r="B198">
        <v>8</v>
      </c>
      <c r="C198">
        <v>45.576000000000001</v>
      </c>
      <c r="D198">
        <v>66.59</v>
      </c>
      <c r="E198">
        <v>0.97213000000000005</v>
      </c>
      <c r="F198">
        <v>0.76400999999999997</v>
      </c>
      <c r="G198">
        <v>8.83E-4</v>
      </c>
      <c r="H198">
        <v>7.7499999999999999E-3</v>
      </c>
      <c r="I198">
        <v>8.6320000000000008E-3</v>
      </c>
    </row>
    <row r="199" spans="1:9" x14ac:dyDescent="0.3">
      <c r="A199">
        <v>19800</v>
      </c>
      <c r="B199">
        <v>8</v>
      </c>
      <c r="C199">
        <v>45.558999999999997</v>
      </c>
      <c r="D199">
        <v>66.587000000000003</v>
      </c>
      <c r="E199">
        <v>0.97216000000000002</v>
      </c>
      <c r="F199">
        <v>0.76402000000000003</v>
      </c>
      <c r="G199">
        <v>8.8199999999999997E-4</v>
      </c>
      <c r="H199">
        <v>7.7470000000000004E-3</v>
      </c>
      <c r="I199">
        <v>8.6289999999999995E-3</v>
      </c>
    </row>
    <row r="200" spans="1:9" x14ac:dyDescent="0.3">
      <c r="A200">
        <v>19900</v>
      </c>
      <c r="B200">
        <v>8</v>
      </c>
      <c r="C200">
        <v>45.542999999999999</v>
      </c>
      <c r="D200">
        <v>66.584000000000003</v>
      </c>
      <c r="E200">
        <v>0.97219</v>
      </c>
      <c r="F200">
        <v>0.76404000000000005</v>
      </c>
      <c r="G200">
        <v>8.8099999999999995E-4</v>
      </c>
      <c r="H200">
        <v>7.7450000000000001E-3</v>
      </c>
      <c r="I200">
        <v>8.626E-3</v>
      </c>
    </row>
    <row r="201" spans="1:9" x14ac:dyDescent="0.3">
      <c r="A201">
        <v>20000</v>
      </c>
      <c r="B201">
        <v>8</v>
      </c>
      <c r="C201">
        <v>45.502000000000002</v>
      </c>
      <c r="D201">
        <v>66.549000000000007</v>
      </c>
      <c r="E201">
        <v>0.97221999999999997</v>
      </c>
      <c r="F201">
        <v>0.76405000000000001</v>
      </c>
      <c r="G201">
        <v>8.8000000000000003E-4</v>
      </c>
      <c r="H201">
        <v>7.7390000000000002E-3</v>
      </c>
      <c r="I201">
        <v>8.6189999999999999E-3</v>
      </c>
    </row>
    <row r="202" spans="1:9" x14ac:dyDescent="0.3">
      <c r="A202">
        <v>100</v>
      </c>
      <c r="B202">
        <v>9</v>
      </c>
      <c r="C202">
        <v>80.608999999999995</v>
      </c>
      <c r="D202">
        <v>105.893</v>
      </c>
      <c r="E202">
        <v>0.95398000000000005</v>
      </c>
      <c r="F202">
        <v>0.74865999999999999</v>
      </c>
      <c r="G202">
        <v>3.9069999999999999E-3</v>
      </c>
      <c r="H202">
        <v>1.2756E-2</v>
      </c>
      <c r="I202">
        <v>1.6662E-2</v>
      </c>
    </row>
    <row r="203" spans="1:9" x14ac:dyDescent="0.3">
      <c r="A203">
        <v>200</v>
      </c>
      <c r="B203">
        <v>9</v>
      </c>
      <c r="C203">
        <v>77.087999999999994</v>
      </c>
      <c r="D203">
        <v>102.367</v>
      </c>
      <c r="E203">
        <v>0.95408000000000004</v>
      </c>
      <c r="F203">
        <v>0.75004999999999999</v>
      </c>
      <c r="G203">
        <v>3.7169999999999998E-3</v>
      </c>
      <c r="H203">
        <v>1.2159E-2</v>
      </c>
      <c r="I203">
        <v>1.5876000000000001E-2</v>
      </c>
    </row>
    <row r="204" spans="1:9" x14ac:dyDescent="0.3">
      <c r="A204">
        <v>300</v>
      </c>
      <c r="B204">
        <v>9</v>
      </c>
      <c r="C204">
        <v>74.415999999999997</v>
      </c>
      <c r="D204">
        <v>99.671000000000006</v>
      </c>
      <c r="E204">
        <v>0.95489000000000002</v>
      </c>
      <c r="F204">
        <v>0.75100999999999996</v>
      </c>
      <c r="G204">
        <v>3.5230000000000001E-3</v>
      </c>
      <c r="H204">
        <v>1.1681E-2</v>
      </c>
      <c r="I204">
        <v>1.5204000000000001E-2</v>
      </c>
    </row>
    <row r="205" spans="1:9" x14ac:dyDescent="0.3">
      <c r="A205">
        <v>400</v>
      </c>
      <c r="B205">
        <v>9</v>
      </c>
      <c r="C205">
        <v>72.301000000000002</v>
      </c>
      <c r="D205">
        <v>97.613</v>
      </c>
      <c r="E205">
        <v>0.95576000000000005</v>
      </c>
      <c r="F205">
        <v>0.75117</v>
      </c>
      <c r="G205">
        <v>3.3579999999999999E-3</v>
      </c>
      <c r="H205">
        <v>1.1320999999999999E-2</v>
      </c>
      <c r="I205">
        <v>1.468E-2</v>
      </c>
    </row>
    <row r="206" spans="1:9" x14ac:dyDescent="0.3">
      <c r="A206">
        <v>500</v>
      </c>
      <c r="B206">
        <v>9</v>
      </c>
      <c r="C206">
        <v>70.593000000000004</v>
      </c>
      <c r="D206">
        <v>95.972999999999999</v>
      </c>
      <c r="E206">
        <v>0.95657999999999999</v>
      </c>
      <c r="F206">
        <v>0.75070999999999999</v>
      </c>
      <c r="G206">
        <v>3.222E-3</v>
      </c>
      <c r="H206">
        <v>1.1048000000000001E-2</v>
      </c>
      <c r="I206">
        <v>1.427E-2</v>
      </c>
    </row>
    <row r="207" spans="1:9" x14ac:dyDescent="0.3">
      <c r="A207">
        <v>600</v>
      </c>
      <c r="B207">
        <v>9</v>
      </c>
      <c r="C207">
        <v>69.161000000000001</v>
      </c>
      <c r="D207">
        <v>94.602999999999994</v>
      </c>
      <c r="E207">
        <v>0.95731999999999995</v>
      </c>
      <c r="F207">
        <v>0.74983</v>
      </c>
      <c r="G207">
        <v>3.107E-3</v>
      </c>
      <c r="H207">
        <v>1.0834999999999999E-2</v>
      </c>
      <c r="I207">
        <v>1.3942E-2</v>
      </c>
    </row>
    <row r="208" spans="1:9" x14ac:dyDescent="0.3">
      <c r="A208">
        <v>700</v>
      </c>
      <c r="B208">
        <v>9</v>
      </c>
      <c r="C208">
        <v>67.900000000000006</v>
      </c>
      <c r="D208">
        <v>93.525000000000006</v>
      </c>
      <c r="E208">
        <v>0.95801999999999998</v>
      </c>
      <c r="F208">
        <v>0.74868000000000001</v>
      </c>
      <c r="G208">
        <v>3.0079999999999998E-3</v>
      </c>
      <c r="H208">
        <v>1.0664999999999999E-2</v>
      </c>
      <c r="I208">
        <v>1.3672999999999999E-2</v>
      </c>
    </row>
    <row r="209" spans="1:9" x14ac:dyDescent="0.3">
      <c r="A209">
        <v>800</v>
      </c>
      <c r="B209">
        <v>9</v>
      </c>
      <c r="C209">
        <v>66.816999999999993</v>
      </c>
      <c r="D209">
        <v>92.686000000000007</v>
      </c>
      <c r="E209">
        <v>0.95867000000000002</v>
      </c>
      <c r="F209">
        <v>0.74734</v>
      </c>
      <c r="G209">
        <v>2.921E-3</v>
      </c>
      <c r="H209">
        <v>1.0527E-2</v>
      </c>
      <c r="I209">
        <v>1.3448E-2</v>
      </c>
    </row>
    <row r="210" spans="1:9" x14ac:dyDescent="0.3">
      <c r="A210">
        <v>900</v>
      </c>
      <c r="B210">
        <v>9</v>
      </c>
      <c r="C210">
        <v>65.850999999999999</v>
      </c>
      <c r="D210">
        <v>91.992999999999995</v>
      </c>
      <c r="E210">
        <v>0.95928999999999998</v>
      </c>
      <c r="F210">
        <v>0.74587000000000003</v>
      </c>
      <c r="G210">
        <v>2.843E-3</v>
      </c>
      <c r="H210">
        <v>1.0416E-2</v>
      </c>
      <c r="I210">
        <v>1.3259E-2</v>
      </c>
    </row>
    <row r="211" spans="1:9" x14ac:dyDescent="0.3">
      <c r="A211">
        <v>1000</v>
      </c>
      <c r="B211">
        <v>9</v>
      </c>
      <c r="C211">
        <v>53.2</v>
      </c>
      <c r="D211">
        <v>78.489999999999995</v>
      </c>
      <c r="E211">
        <v>0.96557000000000004</v>
      </c>
      <c r="F211">
        <v>0.74699000000000004</v>
      </c>
      <c r="G211">
        <v>1.508E-3</v>
      </c>
      <c r="H211">
        <v>8.6510000000000007E-3</v>
      </c>
      <c r="I211">
        <v>1.0159E-2</v>
      </c>
    </row>
    <row r="212" spans="1:9" x14ac:dyDescent="0.3">
      <c r="A212">
        <v>1100</v>
      </c>
      <c r="B212">
        <v>9</v>
      </c>
      <c r="C212">
        <v>48.640999999999998</v>
      </c>
      <c r="D212">
        <v>74.043999999999997</v>
      </c>
      <c r="E212">
        <v>0.97080999999999995</v>
      </c>
      <c r="F212">
        <v>0.75331000000000004</v>
      </c>
      <c r="G212">
        <v>1.2049999999999999E-3</v>
      </c>
      <c r="H212">
        <v>8.2749999999999994E-3</v>
      </c>
      <c r="I212">
        <v>9.4800000000000006E-3</v>
      </c>
    </row>
    <row r="213" spans="1:9" x14ac:dyDescent="0.3">
      <c r="A213">
        <v>1200</v>
      </c>
      <c r="B213">
        <v>9</v>
      </c>
      <c r="C213">
        <v>48.46</v>
      </c>
      <c r="D213">
        <v>74.387</v>
      </c>
      <c r="E213">
        <v>0.97163999999999995</v>
      </c>
      <c r="F213">
        <v>0.75405</v>
      </c>
      <c r="G213">
        <v>1.175E-3</v>
      </c>
      <c r="H213">
        <v>8.2450000000000006E-3</v>
      </c>
      <c r="I213">
        <v>9.4199999999999996E-3</v>
      </c>
    </row>
    <row r="214" spans="1:9" x14ac:dyDescent="0.3">
      <c r="A214">
        <v>1300</v>
      </c>
      <c r="B214">
        <v>9</v>
      </c>
      <c r="C214">
        <v>48.283000000000001</v>
      </c>
      <c r="D214">
        <v>74.632999999999996</v>
      </c>
      <c r="E214">
        <v>0.97211999999999998</v>
      </c>
      <c r="F214">
        <v>0.75348000000000004</v>
      </c>
      <c r="G214">
        <v>1.16E-3</v>
      </c>
      <c r="H214">
        <v>8.2590000000000007E-3</v>
      </c>
      <c r="I214">
        <v>9.4190000000000003E-3</v>
      </c>
    </row>
    <row r="215" spans="1:9" x14ac:dyDescent="0.3">
      <c r="A215">
        <v>1400</v>
      </c>
      <c r="B215">
        <v>9</v>
      </c>
      <c r="C215">
        <v>48.091000000000001</v>
      </c>
      <c r="D215">
        <v>74.781999999999996</v>
      </c>
      <c r="E215">
        <v>0.97248000000000001</v>
      </c>
      <c r="F215">
        <v>0.75251000000000001</v>
      </c>
      <c r="G215">
        <v>1.1490000000000001E-3</v>
      </c>
      <c r="H215">
        <v>8.2839999999999997E-3</v>
      </c>
      <c r="I215">
        <v>9.4319999999999994E-3</v>
      </c>
    </row>
    <row r="216" spans="1:9" x14ac:dyDescent="0.3">
      <c r="A216">
        <v>1500</v>
      </c>
      <c r="B216">
        <v>9</v>
      </c>
      <c r="C216">
        <v>47.902999999999999</v>
      </c>
      <c r="D216">
        <v>74.876999999999995</v>
      </c>
      <c r="E216">
        <v>0.97279000000000004</v>
      </c>
      <c r="F216">
        <v>0.75141999999999998</v>
      </c>
      <c r="G216">
        <v>1.139E-3</v>
      </c>
      <c r="H216">
        <v>8.3110000000000007E-3</v>
      </c>
      <c r="I216">
        <v>9.4500000000000001E-3</v>
      </c>
    </row>
    <row r="217" spans="1:9" x14ac:dyDescent="0.3">
      <c r="A217">
        <v>1600</v>
      </c>
      <c r="B217">
        <v>9</v>
      </c>
      <c r="C217">
        <v>47.71</v>
      </c>
      <c r="D217">
        <v>74.959999999999994</v>
      </c>
      <c r="E217">
        <v>0.97306000000000004</v>
      </c>
      <c r="F217">
        <v>0.75033000000000005</v>
      </c>
      <c r="G217">
        <v>1.1299999999999999E-3</v>
      </c>
      <c r="H217">
        <v>8.3389999999999992E-3</v>
      </c>
      <c r="I217">
        <v>9.469E-3</v>
      </c>
    </row>
    <row r="218" spans="1:9" x14ac:dyDescent="0.3">
      <c r="A218">
        <v>1700</v>
      </c>
      <c r="B218">
        <v>9</v>
      </c>
      <c r="C218">
        <v>47.517000000000003</v>
      </c>
      <c r="D218">
        <v>75.031000000000006</v>
      </c>
      <c r="E218">
        <v>0.97331000000000001</v>
      </c>
      <c r="F218">
        <v>0.74926000000000004</v>
      </c>
      <c r="G218">
        <v>1.122E-3</v>
      </c>
      <c r="H218">
        <v>8.3649999999999992E-3</v>
      </c>
      <c r="I218">
        <v>9.4859999999999996E-3</v>
      </c>
    </row>
    <row r="219" spans="1:9" x14ac:dyDescent="0.3">
      <c r="A219">
        <v>1800</v>
      </c>
      <c r="B219">
        <v>9</v>
      </c>
      <c r="C219">
        <v>47.325000000000003</v>
      </c>
      <c r="D219">
        <v>75.087000000000003</v>
      </c>
      <c r="E219">
        <v>0.97353000000000001</v>
      </c>
      <c r="F219">
        <v>0.74822999999999995</v>
      </c>
      <c r="G219">
        <v>1.114E-3</v>
      </c>
      <c r="H219">
        <v>8.3890000000000006E-3</v>
      </c>
      <c r="I219">
        <v>9.5029999999999993E-3</v>
      </c>
    </row>
    <row r="220" spans="1:9" x14ac:dyDescent="0.3">
      <c r="A220">
        <v>1900</v>
      </c>
      <c r="B220">
        <v>9</v>
      </c>
      <c r="C220">
        <v>47.133000000000003</v>
      </c>
      <c r="D220">
        <v>75.132000000000005</v>
      </c>
      <c r="E220">
        <v>0.97374000000000005</v>
      </c>
      <c r="F220">
        <v>0.74724999999999997</v>
      </c>
      <c r="G220">
        <v>1.106E-3</v>
      </c>
      <c r="H220">
        <v>8.4119999999999993E-3</v>
      </c>
      <c r="I220">
        <v>9.5180000000000004E-3</v>
      </c>
    </row>
    <row r="221" spans="1:9" x14ac:dyDescent="0.3">
      <c r="A221">
        <v>2000</v>
      </c>
      <c r="B221">
        <v>9</v>
      </c>
      <c r="C221">
        <v>44.037999999999997</v>
      </c>
      <c r="D221">
        <v>72.099999999999994</v>
      </c>
      <c r="E221">
        <v>0.97482000000000002</v>
      </c>
      <c r="F221">
        <v>0.74658000000000002</v>
      </c>
      <c r="G221">
        <v>9.1100000000000003E-4</v>
      </c>
      <c r="H221">
        <v>8.1270000000000005E-3</v>
      </c>
      <c r="I221">
        <v>9.0390000000000002E-3</v>
      </c>
    </row>
    <row r="222" spans="1:9" x14ac:dyDescent="0.3">
      <c r="A222">
        <v>2100</v>
      </c>
      <c r="B222">
        <v>9</v>
      </c>
      <c r="C222">
        <v>43.045000000000002</v>
      </c>
      <c r="D222">
        <v>71.082999999999998</v>
      </c>
      <c r="E222">
        <v>0.97592999999999996</v>
      </c>
      <c r="F222">
        <v>0.74785000000000001</v>
      </c>
      <c r="G222">
        <v>8.61E-4</v>
      </c>
      <c r="H222">
        <v>8.0610000000000005E-3</v>
      </c>
      <c r="I222">
        <v>8.9210000000000001E-3</v>
      </c>
    </row>
    <row r="223" spans="1:9" x14ac:dyDescent="0.3">
      <c r="A223">
        <v>2200</v>
      </c>
      <c r="B223">
        <v>9</v>
      </c>
      <c r="C223">
        <v>43.003</v>
      </c>
      <c r="D223">
        <v>71.218999999999994</v>
      </c>
      <c r="E223">
        <v>0.97621000000000002</v>
      </c>
      <c r="F223">
        <v>0.74787999999999999</v>
      </c>
      <c r="G223">
        <v>8.5099999999999998E-4</v>
      </c>
      <c r="H223">
        <v>8.0569999999999999E-3</v>
      </c>
      <c r="I223">
        <v>8.9079999999999993E-3</v>
      </c>
    </row>
    <row r="224" spans="1:9" x14ac:dyDescent="0.3">
      <c r="A224">
        <v>2300</v>
      </c>
      <c r="B224">
        <v>9</v>
      </c>
      <c r="C224">
        <v>42.926000000000002</v>
      </c>
      <c r="D224">
        <v>71.3</v>
      </c>
      <c r="E224">
        <v>0.97638999999999998</v>
      </c>
      <c r="F224">
        <v>0.74751000000000001</v>
      </c>
      <c r="G224">
        <v>8.4400000000000002E-4</v>
      </c>
      <c r="H224">
        <v>8.0669999999999995E-3</v>
      </c>
      <c r="I224">
        <v>8.9110000000000005E-3</v>
      </c>
    </row>
    <row r="225" spans="1:9" x14ac:dyDescent="0.3">
      <c r="A225">
        <v>2400</v>
      </c>
      <c r="B225">
        <v>9</v>
      </c>
      <c r="C225">
        <v>42.832000000000001</v>
      </c>
      <c r="D225">
        <v>71.349000000000004</v>
      </c>
      <c r="E225">
        <v>0.97655000000000003</v>
      </c>
      <c r="F225">
        <v>0.74700999999999995</v>
      </c>
      <c r="G225">
        <v>8.3900000000000001E-4</v>
      </c>
      <c r="H225">
        <v>8.0809999999999996E-3</v>
      </c>
      <c r="I225">
        <v>8.9200000000000008E-3</v>
      </c>
    </row>
    <row r="226" spans="1:9" x14ac:dyDescent="0.3">
      <c r="A226">
        <v>2500</v>
      </c>
      <c r="B226">
        <v>9</v>
      </c>
      <c r="C226">
        <v>42.731000000000002</v>
      </c>
      <c r="D226">
        <v>71.384</v>
      </c>
      <c r="E226">
        <v>0.97668999999999995</v>
      </c>
      <c r="F226">
        <v>0.74646999999999997</v>
      </c>
      <c r="G226">
        <v>8.34E-4</v>
      </c>
      <c r="H226">
        <v>8.0960000000000008E-3</v>
      </c>
      <c r="I226">
        <v>8.9300000000000004E-3</v>
      </c>
    </row>
    <row r="227" spans="1:9" x14ac:dyDescent="0.3">
      <c r="A227">
        <v>2600</v>
      </c>
      <c r="B227">
        <v>9</v>
      </c>
      <c r="C227">
        <v>42.63</v>
      </c>
      <c r="D227">
        <v>71.41</v>
      </c>
      <c r="E227">
        <v>0.97682000000000002</v>
      </c>
      <c r="F227">
        <v>0.74590999999999996</v>
      </c>
      <c r="G227">
        <v>8.3000000000000001E-4</v>
      </c>
      <c r="H227">
        <v>8.1119999999999994E-3</v>
      </c>
      <c r="I227">
        <v>8.9409999999999993E-3</v>
      </c>
    </row>
    <row r="228" spans="1:9" x14ac:dyDescent="0.3">
      <c r="A228">
        <v>2700</v>
      </c>
      <c r="B228">
        <v>9</v>
      </c>
      <c r="C228">
        <v>42.529000000000003</v>
      </c>
      <c r="D228">
        <v>71.433999999999997</v>
      </c>
      <c r="E228">
        <v>0.97692999999999997</v>
      </c>
      <c r="F228">
        <v>0.74536000000000002</v>
      </c>
      <c r="G228">
        <v>8.25E-4</v>
      </c>
      <c r="H228">
        <v>8.1270000000000005E-3</v>
      </c>
      <c r="I228">
        <v>8.9519999999999999E-3</v>
      </c>
    </row>
    <row r="229" spans="1:9" x14ac:dyDescent="0.3">
      <c r="A229">
        <v>2800</v>
      </c>
      <c r="B229">
        <v>9</v>
      </c>
      <c r="C229">
        <v>42.430999999999997</v>
      </c>
      <c r="D229">
        <v>71.453999999999994</v>
      </c>
      <c r="E229">
        <v>0.97704999999999997</v>
      </c>
      <c r="F229">
        <v>0.74482000000000004</v>
      </c>
      <c r="G229">
        <v>8.2100000000000001E-4</v>
      </c>
      <c r="H229">
        <v>8.1419999999999999E-3</v>
      </c>
      <c r="I229">
        <v>8.9630000000000005E-3</v>
      </c>
    </row>
    <row r="230" spans="1:9" x14ac:dyDescent="0.3">
      <c r="A230">
        <v>2900</v>
      </c>
      <c r="B230">
        <v>9</v>
      </c>
      <c r="C230">
        <v>42.335000000000001</v>
      </c>
      <c r="D230">
        <v>71.474000000000004</v>
      </c>
      <c r="E230">
        <v>0.97714999999999996</v>
      </c>
      <c r="F230">
        <v>0.74429999999999996</v>
      </c>
      <c r="G230">
        <v>8.1800000000000004E-4</v>
      </c>
      <c r="H230">
        <v>8.1569999999999993E-3</v>
      </c>
      <c r="I230">
        <v>8.9739999999999993E-3</v>
      </c>
    </row>
    <row r="231" spans="1:9" x14ac:dyDescent="0.3">
      <c r="A231">
        <v>3000</v>
      </c>
      <c r="B231">
        <v>9</v>
      </c>
      <c r="C231">
        <v>41.170999999999999</v>
      </c>
      <c r="D231">
        <v>70.206999999999994</v>
      </c>
      <c r="E231">
        <v>0.97751999999999994</v>
      </c>
      <c r="F231">
        <v>0.74375999999999998</v>
      </c>
      <c r="G231">
        <v>7.6099999999999996E-4</v>
      </c>
      <c r="H231">
        <v>8.0730000000000003E-3</v>
      </c>
      <c r="I231">
        <v>8.8339999999999998E-3</v>
      </c>
    </row>
    <row r="232" spans="1:9" x14ac:dyDescent="0.3">
      <c r="A232">
        <v>3100</v>
      </c>
      <c r="B232">
        <v>9</v>
      </c>
      <c r="C232">
        <v>40.747</v>
      </c>
      <c r="D232">
        <v>69.692999999999998</v>
      </c>
      <c r="E232">
        <v>0.97792000000000001</v>
      </c>
      <c r="F232">
        <v>0.74406000000000005</v>
      </c>
      <c r="G232">
        <v>7.4399999999999998E-4</v>
      </c>
      <c r="H232">
        <v>8.0540000000000004E-3</v>
      </c>
      <c r="I232">
        <v>8.7980000000000003E-3</v>
      </c>
    </row>
    <row r="233" spans="1:9" x14ac:dyDescent="0.3">
      <c r="A233">
        <v>3200</v>
      </c>
      <c r="B233">
        <v>9</v>
      </c>
      <c r="C233">
        <v>40.729999999999997</v>
      </c>
      <c r="D233">
        <v>69.760000000000005</v>
      </c>
      <c r="E233">
        <v>0.97804000000000002</v>
      </c>
      <c r="F233">
        <v>0.74397999999999997</v>
      </c>
      <c r="G233">
        <v>7.3999999999999999E-4</v>
      </c>
      <c r="H233">
        <v>8.0549999999999997E-3</v>
      </c>
      <c r="I233">
        <v>8.7939999999999997E-3</v>
      </c>
    </row>
    <row r="234" spans="1:9" x14ac:dyDescent="0.3">
      <c r="A234">
        <v>3300</v>
      </c>
      <c r="B234">
        <v>9</v>
      </c>
      <c r="C234">
        <v>40.691000000000003</v>
      </c>
      <c r="D234">
        <v>69.808000000000007</v>
      </c>
      <c r="E234">
        <v>0.97814000000000001</v>
      </c>
      <c r="F234">
        <v>0.74373999999999996</v>
      </c>
      <c r="G234">
        <v>7.36E-4</v>
      </c>
      <c r="H234">
        <v>8.0619999999999997E-3</v>
      </c>
      <c r="I234">
        <v>8.7980000000000003E-3</v>
      </c>
    </row>
    <row r="235" spans="1:9" x14ac:dyDescent="0.3">
      <c r="A235">
        <v>3400</v>
      </c>
      <c r="B235">
        <v>9</v>
      </c>
      <c r="C235">
        <v>40.64</v>
      </c>
      <c r="D235">
        <v>69.837000000000003</v>
      </c>
      <c r="E235">
        <v>0.97821999999999998</v>
      </c>
      <c r="F235">
        <v>0.74343999999999999</v>
      </c>
      <c r="G235">
        <v>7.3399999999999995E-4</v>
      </c>
      <c r="H235">
        <v>8.071E-3</v>
      </c>
      <c r="I235">
        <v>8.8050000000000003E-3</v>
      </c>
    </row>
    <row r="236" spans="1:9" x14ac:dyDescent="0.3">
      <c r="A236">
        <v>3500</v>
      </c>
      <c r="B236">
        <v>9</v>
      </c>
      <c r="C236">
        <v>40.584000000000003</v>
      </c>
      <c r="D236">
        <v>69.858000000000004</v>
      </c>
      <c r="E236">
        <v>0.97828999999999999</v>
      </c>
      <c r="F236">
        <v>0.74312</v>
      </c>
      <c r="G236">
        <v>7.3099999999999999E-4</v>
      </c>
      <c r="H236">
        <v>8.0809999999999996E-3</v>
      </c>
      <c r="I236">
        <v>8.8120000000000004E-3</v>
      </c>
    </row>
    <row r="237" spans="1:9" x14ac:dyDescent="0.3">
      <c r="A237">
        <v>3600</v>
      </c>
      <c r="B237">
        <v>9</v>
      </c>
      <c r="C237">
        <v>40.524999999999999</v>
      </c>
      <c r="D237">
        <v>69.875</v>
      </c>
      <c r="E237">
        <v>0.97836000000000001</v>
      </c>
      <c r="F237">
        <v>0.74278</v>
      </c>
      <c r="G237">
        <v>7.2900000000000005E-4</v>
      </c>
      <c r="H237">
        <v>8.0909999999999992E-3</v>
      </c>
      <c r="I237">
        <v>8.8199999999999997E-3</v>
      </c>
    </row>
    <row r="238" spans="1:9" x14ac:dyDescent="0.3">
      <c r="A238">
        <v>3700</v>
      </c>
      <c r="B238">
        <v>9</v>
      </c>
      <c r="C238">
        <v>40.465000000000003</v>
      </c>
      <c r="D238">
        <v>69.89</v>
      </c>
      <c r="E238">
        <v>0.97843000000000002</v>
      </c>
      <c r="F238">
        <v>0.74245000000000005</v>
      </c>
      <c r="G238">
        <v>7.27E-4</v>
      </c>
      <c r="H238">
        <v>8.1010000000000006E-3</v>
      </c>
      <c r="I238">
        <v>8.8269999999999998E-3</v>
      </c>
    </row>
    <row r="239" spans="1:9" x14ac:dyDescent="0.3">
      <c r="A239">
        <v>3800</v>
      </c>
      <c r="B239">
        <v>9</v>
      </c>
      <c r="C239">
        <v>40.405000000000001</v>
      </c>
      <c r="D239">
        <v>69.903000000000006</v>
      </c>
      <c r="E239">
        <v>0.97848999999999997</v>
      </c>
      <c r="F239">
        <v>0.74212</v>
      </c>
      <c r="G239">
        <v>7.2400000000000003E-4</v>
      </c>
      <c r="H239">
        <v>8.1110000000000002E-3</v>
      </c>
      <c r="I239">
        <v>8.8350000000000008E-3</v>
      </c>
    </row>
    <row r="240" spans="1:9" x14ac:dyDescent="0.3">
      <c r="A240">
        <v>3900</v>
      </c>
      <c r="B240">
        <v>9</v>
      </c>
      <c r="C240">
        <v>40.345999999999997</v>
      </c>
      <c r="D240">
        <v>69.915000000000006</v>
      </c>
      <c r="E240">
        <v>0.97855000000000003</v>
      </c>
      <c r="F240">
        <v>0.74178999999999995</v>
      </c>
      <c r="G240">
        <v>7.2199999999999999E-4</v>
      </c>
      <c r="H240">
        <v>8.1209999999999997E-3</v>
      </c>
      <c r="I240">
        <v>8.8430000000000002E-3</v>
      </c>
    </row>
    <row r="241" spans="1:9" x14ac:dyDescent="0.3">
      <c r="A241">
        <v>4000</v>
      </c>
      <c r="B241">
        <v>9</v>
      </c>
      <c r="C241">
        <v>39.773000000000003</v>
      </c>
      <c r="D241">
        <v>69.224000000000004</v>
      </c>
      <c r="E241">
        <v>0.97872999999999999</v>
      </c>
      <c r="F241">
        <v>0.74139999999999995</v>
      </c>
      <c r="G241">
        <v>6.9899999999999997E-4</v>
      </c>
      <c r="H241">
        <v>8.0870000000000004E-3</v>
      </c>
      <c r="I241">
        <v>8.7869999999999997E-3</v>
      </c>
    </row>
    <row r="242" spans="1:9" x14ac:dyDescent="0.3">
      <c r="A242">
        <v>4100</v>
      </c>
      <c r="B242">
        <v>9</v>
      </c>
      <c r="C242">
        <v>39.545999999999999</v>
      </c>
      <c r="D242">
        <v>68.936000000000007</v>
      </c>
      <c r="E242">
        <v>0.97890999999999995</v>
      </c>
      <c r="F242">
        <v>0.74145000000000005</v>
      </c>
      <c r="G242">
        <v>6.9200000000000002E-4</v>
      </c>
      <c r="H242">
        <v>8.0820000000000006E-3</v>
      </c>
      <c r="I242">
        <v>8.7740000000000005E-3</v>
      </c>
    </row>
    <row r="243" spans="1:9" x14ac:dyDescent="0.3">
      <c r="A243">
        <v>4200</v>
      </c>
      <c r="B243">
        <v>9</v>
      </c>
      <c r="C243">
        <v>39.530999999999999</v>
      </c>
      <c r="D243">
        <v>68.972999999999999</v>
      </c>
      <c r="E243">
        <v>0.97897999999999996</v>
      </c>
      <c r="F243">
        <v>0.74134999999999995</v>
      </c>
      <c r="G243">
        <v>6.8900000000000005E-4</v>
      </c>
      <c r="H243">
        <v>8.0839999999999992E-3</v>
      </c>
      <c r="I243">
        <v>8.7740000000000005E-3</v>
      </c>
    </row>
    <row r="244" spans="1:9" x14ac:dyDescent="0.3">
      <c r="A244">
        <v>4300</v>
      </c>
      <c r="B244">
        <v>9</v>
      </c>
      <c r="C244">
        <v>39.506999999999998</v>
      </c>
      <c r="D244">
        <v>69.004000000000005</v>
      </c>
      <c r="E244">
        <v>0.97904000000000002</v>
      </c>
      <c r="F244">
        <v>0.74117999999999995</v>
      </c>
      <c r="G244">
        <v>6.8800000000000003E-4</v>
      </c>
      <c r="H244">
        <v>8.09E-3</v>
      </c>
      <c r="I244">
        <v>8.7770000000000001E-3</v>
      </c>
    </row>
    <row r="245" spans="1:9" x14ac:dyDescent="0.3">
      <c r="A245">
        <v>4400</v>
      </c>
      <c r="B245">
        <v>9</v>
      </c>
      <c r="C245">
        <v>39.475999999999999</v>
      </c>
      <c r="D245">
        <v>69.025000000000006</v>
      </c>
      <c r="E245">
        <v>0.97907999999999995</v>
      </c>
      <c r="F245">
        <v>0.74097999999999997</v>
      </c>
      <c r="G245">
        <v>6.8599999999999998E-4</v>
      </c>
      <c r="H245">
        <v>8.0960000000000008E-3</v>
      </c>
      <c r="I245">
        <v>8.7819999999999999E-3</v>
      </c>
    </row>
    <row r="246" spans="1:9" x14ac:dyDescent="0.3">
      <c r="A246">
        <v>4500</v>
      </c>
      <c r="B246">
        <v>9</v>
      </c>
      <c r="C246">
        <v>39.441000000000003</v>
      </c>
      <c r="D246">
        <v>69.040999999999997</v>
      </c>
      <c r="E246">
        <v>0.97912999999999994</v>
      </c>
      <c r="F246">
        <v>0.74075000000000002</v>
      </c>
      <c r="G246">
        <v>6.8400000000000004E-4</v>
      </c>
      <c r="H246">
        <v>8.1030000000000008E-3</v>
      </c>
      <c r="I246">
        <v>8.7880000000000007E-3</v>
      </c>
    </row>
    <row r="247" spans="1:9" x14ac:dyDescent="0.3">
      <c r="A247">
        <v>4600</v>
      </c>
      <c r="B247">
        <v>9</v>
      </c>
      <c r="C247">
        <v>39.404000000000003</v>
      </c>
      <c r="D247">
        <v>69.055000000000007</v>
      </c>
      <c r="E247">
        <v>0.97918000000000005</v>
      </c>
      <c r="F247">
        <v>0.74053000000000002</v>
      </c>
      <c r="G247">
        <v>6.8300000000000001E-4</v>
      </c>
      <c r="H247">
        <v>8.1099999999999992E-3</v>
      </c>
      <c r="I247">
        <v>8.7930000000000005E-3</v>
      </c>
    </row>
    <row r="248" spans="1:9" x14ac:dyDescent="0.3">
      <c r="A248">
        <v>4700</v>
      </c>
      <c r="B248">
        <v>9</v>
      </c>
      <c r="C248">
        <v>39.366999999999997</v>
      </c>
      <c r="D248">
        <v>69.066000000000003</v>
      </c>
      <c r="E248">
        <v>0.97921999999999998</v>
      </c>
      <c r="F248">
        <v>0.74029</v>
      </c>
      <c r="G248">
        <v>6.8099999999999996E-4</v>
      </c>
      <c r="H248">
        <v>8.1180000000000002E-3</v>
      </c>
      <c r="I248">
        <v>8.7989999999999995E-3</v>
      </c>
    </row>
    <row r="249" spans="1:9" x14ac:dyDescent="0.3">
      <c r="A249">
        <v>4800</v>
      </c>
      <c r="B249">
        <v>9</v>
      </c>
      <c r="C249">
        <v>39.329000000000001</v>
      </c>
      <c r="D249">
        <v>69.075999999999993</v>
      </c>
      <c r="E249">
        <v>0.97926000000000002</v>
      </c>
      <c r="F249">
        <v>0.74006000000000005</v>
      </c>
      <c r="G249">
        <v>6.8000000000000005E-4</v>
      </c>
      <c r="H249">
        <v>8.1250000000000003E-3</v>
      </c>
      <c r="I249">
        <v>8.8050000000000003E-3</v>
      </c>
    </row>
    <row r="250" spans="1:9" x14ac:dyDescent="0.3">
      <c r="A250">
        <v>4900</v>
      </c>
      <c r="B250">
        <v>9</v>
      </c>
      <c r="C250">
        <v>39.290999999999997</v>
      </c>
      <c r="D250">
        <v>69.085999999999999</v>
      </c>
      <c r="E250">
        <v>0.97929999999999995</v>
      </c>
      <c r="F250">
        <v>0.73982999999999999</v>
      </c>
      <c r="G250">
        <v>6.7900000000000002E-4</v>
      </c>
      <c r="H250">
        <v>8.1320000000000003E-3</v>
      </c>
      <c r="I250">
        <v>8.8109999999999994E-3</v>
      </c>
    </row>
    <row r="251" spans="1:9" x14ac:dyDescent="0.3">
      <c r="A251">
        <v>5000</v>
      </c>
      <c r="B251">
        <v>9</v>
      </c>
      <c r="C251">
        <v>38.962000000000003</v>
      </c>
      <c r="D251">
        <v>68.677999999999997</v>
      </c>
      <c r="E251">
        <v>0.97940000000000005</v>
      </c>
      <c r="F251">
        <v>0.73953999999999998</v>
      </c>
      <c r="G251">
        <v>6.6699999999999995E-4</v>
      </c>
      <c r="H251">
        <v>8.1169999999999992E-3</v>
      </c>
      <c r="I251">
        <v>8.7840000000000001E-3</v>
      </c>
    </row>
    <row r="252" spans="1:9" x14ac:dyDescent="0.3">
      <c r="A252">
        <v>5100</v>
      </c>
      <c r="B252">
        <v>9</v>
      </c>
      <c r="C252">
        <v>38.820999999999998</v>
      </c>
      <c r="D252">
        <v>68.501000000000005</v>
      </c>
      <c r="E252">
        <v>0.97950000000000004</v>
      </c>
      <c r="F252">
        <v>0.73951</v>
      </c>
      <c r="G252">
        <v>6.6299999999999996E-4</v>
      </c>
      <c r="H252">
        <v>8.116E-3</v>
      </c>
      <c r="I252">
        <v>8.7790000000000003E-3</v>
      </c>
    </row>
    <row r="253" spans="1:9" x14ac:dyDescent="0.3">
      <c r="A253">
        <v>5200</v>
      </c>
      <c r="B253">
        <v>9</v>
      </c>
      <c r="C253">
        <v>38.808999999999997</v>
      </c>
      <c r="D253">
        <v>68.519000000000005</v>
      </c>
      <c r="E253">
        <v>0.97955000000000003</v>
      </c>
      <c r="F253">
        <v>0.73941999999999997</v>
      </c>
      <c r="G253">
        <v>6.6200000000000005E-4</v>
      </c>
      <c r="H253">
        <v>8.1180000000000002E-3</v>
      </c>
      <c r="I253">
        <v>8.7799999999999996E-3</v>
      </c>
    </row>
    <row r="254" spans="1:9" x14ac:dyDescent="0.3">
      <c r="A254">
        <v>5300</v>
      </c>
      <c r="B254">
        <v>9</v>
      </c>
      <c r="C254">
        <v>38.792000000000002</v>
      </c>
      <c r="D254">
        <v>68.540000000000006</v>
      </c>
      <c r="E254">
        <v>0.97958999999999996</v>
      </c>
      <c r="F254">
        <v>0.73929</v>
      </c>
      <c r="G254">
        <v>6.6E-4</v>
      </c>
      <c r="H254">
        <v>8.123E-3</v>
      </c>
      <c r="I254">
        <v>8.7829999999999991E-3</v>
      </c>
    </row>
    <row r="255" spans="1:9" x14ac:dyDescent="0.3">
      <c r="A255">
        <v>5400</v>
      </c>
      <c r="B255">
        <v>9</v>
      </c>
      <c r="C255">
        <v>38.770000000000003</v>
      </c>
      <c r="D255">
        <v>68.555000000000007</v>
      </c>
      <c r="E255">
        <v>0.97962000000000005</v>
      </c>
      <c r="F255">
        <v>0.73912999999999995</v>
      </c>
      <c r="G255">
        <v>6.5899999999999997E-4</v>
      </c>
      <c r="H255">
        <v>8.1279999999999998E-3</v>
      </c>
      <c r="I255">
        <v>8.7869999999999997E-3</v>
      </c>
    </row>
    <row r="256" spans="1:9" x14ac:dyDescent="0.3">
      <c r="A256">
        <v>5500</v>
      </c>
      <c r="B256">
        <v>9</v>
      </c>
      <c r="C256">
        <v>38.746000000000002</v>
      </c>
      <c r="D256">
        <v>68.567999999999998</v>
      </c>
      <c r="E256">
        <v>0.97965000000000002</v>
      </c>
      <c r="F256">
        <v>0.73897000000000002</v>
      </c>
      <c r="G256">
        <v>6.5799999999999995E-4</v>
      </c>
      <c r="H256">
        <v>8.1329999999999996E-3</v>
      </c>
      <c r="I256">
        <v>8.7910000000000002E-3</v>
      </c>
    </row>
    <row r="257" spans="1:9" x14ac:dyDescent="0.3">
      <c r="A257">
        <v>5600</v>
      </c>
      <c r="B257">
        <v>9</v>
      </c>
      <c r="C257">
        <v>38.72</v>
      </c>
      <c r="D257">
        <v>68.58</v>
      </c>
      <c r="E257">
        <v>0.97968</v>
      </c>
      <c r="F257">
        <v>0.73878999999999995</v>
      </c>
      <c r="G257">
        <v>6.5700000000000003E-4</v>
      </c>
      <c r="H257">
        <v>8.1390000000000004E-3</v>
      </c>
      <c r="I257">
        <v>8.796E-3</v>
      </c>
    </row>
    <row r="258" spans="1:9" x14ac:dyDescent="0.3">
      <c r="A258">
        <v>5700</v>
      </c>
      <c r="B258">
        <v>9</v>
      </c>
      <c r="C258">
        <v>38.692999999999998</v>
      </c>
      <c r="D258">
        <v>68.588999999999999</v>
      </c>
      <c r="E258">
        <v>0.97970999999999997</v>
      </c>
      <c r="F258">
        <v>0.73862000000000005</v>
      </c>
      <c r="G258">
        <v>6.5600000000000001E-4</v>
      </c>
      <c r="H258">
        <v>8.1440000000000002E-3</v>
      </c>
      <c r="I258">
        <v>8.8009999999999998E-3</v>
      </c>
    </row>
    <row r="259" spans="1:9" x14ac:dyDescent="0.3">
      <c r="A259">
        <v>5800</v>
      </c>
      <c r="B259">
        <v>9</v>
      </c>
      <c r="C259">
        <v>38.665999999999997</v>
      </c>
      <c r="D259">
        <v>68.597999999999999</v>
      </c>
      <c r="E259">
        <v>0.97974000000000006</v>
      </c>
      <c r="F259">
        <v>0.73845000000000005</v>
      </c>
      <c r="G259">
        <v>6.5499999999999998E-4</v>
      </c>
      <c r="H259">
        <v>8.1499999999999993E-3</v>
      </c>
      <c r="I259">
        <v>8.8050000000000003E-3</v>
      </c>
    </row>
    <row r="260" spans="1:9" x14ac:dyDescent="0.3">
      <c r="A260">
        <v>5900</v>
      </c>
      <c r="B260">
        <v>9</v>
      </c>
      <c r="C260">
        <v>38.637999999999998</v>
      </c>
      <c r="D260">
        <v>68.606999999999999</v>
      </c>
      <c r="E260">
        <v>0.97977000000000003</v>
      </c>
      <c r="F260">
        <v>0.73826999999999998</v>
      </c>
      <c r="G260">
        <v>6.5399999999999996E-4</v>
      </c>
      <c r="H260">
        <v>8.1550000000000008E-3</v>
      </c>
      <c r="I260">
        <v>8.8100000000000001E-3</v>
      </c>
    </row>
    <row r="261" spans="1:9" x14ac:dyDescent="0.3">
      <c r="A261">
        <v>6000</v>
      </c>
      <c r="B261">
        <v>9</v>
      </c>
      <c r="C261">
        <v>38.423999999999999</v>
      </c>
      <c r="D261">
        <v>68.337000000000003</v>
      </c>
      <c r="E261">
        <v>0.97984000000000004</v>
      </c>
      <c r="F261">
        <v>0.73804000000000003</v>
      </c>
      <c r="G261">
        <v>6.4800000000000003E-4</v>
      </c>
      <c r="H261">
        <v>8.1469999999999997E-3</v>
      </c>
      <c r="I261">
        <v>8.7950000000000007E-3</v>
      </c>
    </row>
    <row r="262" spans="1:9" x14ac:dyDescent="0.3">
      <c r="A262">
        <v>6100</v>
      </c>
      <c r="B262">
        <v>9</v>
      </c>
      <c r="C262">
        <v>38.325000000000003</v>
      </c>
      <c r="D262">
        <v>68.213999999999999</v>
      </c>
      <c r="E262">
        <v>0.97989999999999999</v>
      </c>
      <c r="F262">
        <v>0.73799000000000003</v>
      </c>
      <c r="G262">
        <v>6.4499999999999996E-4</v>
      </c>
      <c r="H262">
        <v>8.1480000000000007E-3</v>
      </c>
      <c r="I262">
        <v>8.7939999999999997E-3</v>
      </c>
    </row>
    <row r="263" spans="1:9" x14ac:dyDescent="0.3">
      <c r="A263">
        <v>6200</v>
      </c>
      <c r="B263">
        <v>9</v>
      </c>
      <c r="C263">
        <v>38.311</v>
      </c>
      <c r="D263">
        <v>68.224999999999994</v>
      </c>
      <c r="E263">
        <v>0.97992999999999997</v>
      </c>
      <c r="F263">
        <v>0.73790999999999995</v>
      </c>
      <c r="G263">
        <v>6.4400000000000004E-4</v>
      </c>
      <c r="H263">
        <v>8.1510000000000003E-3</v>
      </c>
      <c r="I263">
        <v>8.7950000000000007E-3</v>
      </c>
    </row>
    <row r="264" spans="1:9" x14ac:dyDescent="0.3">
      <c r="A264">
        <v>6300</v>
      </c>
      <c r="B264">
        <v>9</v>
      </c>
      <c r="C264">
        <v>38.296999999999997</v>
      </c>
      <c r="D264">
        <v>68.239000000000004</v>
      </c>
      <c r="E264">
        <v>0.97996000000000005</v>
      </c>
      <c r="F264">
        <v>0.73778999999999995</v>
      </c>
      <c r="G264">
        <v>6.4300000000000002E-4</v>
      </c>
      <c r="H264">
        <v>8.1539999999999998E-3</v>
      </c>
      <c r="I264">
        <v>8.7980000000000003E-3</v>
      </c>
    </row>
    <row r="265" spans="1:9" x14ac:dyDescent="0.3">
      <c r="A265">
        <v>6400</v>
      </c>
      <c r="B265">
        <v>9</v>
      </c>
      <c r="C265">
        <v>38.279000000000003</v>
      </c>
      <c r="D265">
        <v>68.251999999999995</v>
      </c>
      <c r="E265">
        <v>0.97999000000000003</v>
      </c>
      <c r="F265">
        <v>0.73767000000000005</v>
      </c>
      <c r="G265">
        <v>6.4300000000000002E-4</v>
      </c>
      <c r="H265">
        <v>8.1580000000000003E-3</v>
      </c>
      <c r="I265">
        <v>8.8009999999999998E-3</v>
      </c>
    </row>
    <row r="266" spans="1:9" x14ac:dyDescent="0.3">
      <c r="A266">
        <v>6500</v>
      </c>
      <c r="B266">
        <v>9</v>
      </c>
      <c r="C266">
        <v>38.26</v>
      </c>
      <c r="D266">
        <v>68.263000000000005</v>
      </c>
      <c r="E266">
        <v>0.98001000000000005</v>
      </c>
      <c r="F266">
        <v>0.73753999999999997</v>
      </c>
      <c r="G266">
        <v>6.4199999999999999E-4</v>
      </c>
      <c r="H266">
        <v>8.1630000000000001E-3</v>
      </c>
      <c r="I266">
        <v>8.8050000000000003E-3</v>
      </c>
    </row>
    <row r="267" spans="1:9" x14ac:dyDescent="0.3">
      <c r="A267">
        <v>6600</v>
      </c>
      <c r="B267">
        <v>9</v>
      </c>
      <c r="C267">
        <v>38.24</v>
      </c>
      <c r="D267">
        <v>68.272000000000006</v>
      </c>
      <c r="E267">
        <v>0.98002999999999996</v>
      </c>
      <c r="F267">
        <v>0.73740000000000006</v>
      </c>
      <c r="G267">
        <v>6.4099999999999997E-4</v>
      </c>
      <c r="H267">
        <v>8.1670000000000006E-3</v>
      </c>
      <c r="I267">
        <v>8.8079999999999999E-3</v>
      </c>
    </row>
    <row r="268" spans="1:9" x14ac:dyDescent="0.3">
      <c r="A268">
        <v>6700</v>
      </c>
      <c r="B268">
        <v>9</v>
      </c>
      <c r="C268">
        <v>38.218000000000004</v>
      </c>
      <c r="D268">
        <v>68.28</v>
      </c>
      <c r="E268">
        <v>0.98006000000000004</v>
      </c>
      <c r="F268">
        <v>0.73726999999999998</v>
      </c>
      <c r="G268">
        <v>6.4000000000000005E-4</v>
      </c>
      <c r="H268">
        <v>8.1720000000000004E-3</v>
      </c>
      <c r="I268">
        <v>8.8120000000000004E-3</v>
      </c>
    </row>
    <row r="269" spans="1:9" x14ac:dyDescent="0.3">
      <c r="A269">
        <v>6800</v>
      </c>
      <c r="B269">
        <v>9</v>
      </c>
      <c r="C269">
        <v>38.197000000000003</v>
      </c>
      <c r="D269">
        <v>68.287999999999997</v>
      </c>
      <c r="E269">
        <v>0.98007999999999995</v>
      </c>
      <c r="F269">
        <v>0.73712999999999995</v>
      </c>
      <c r="G269">
        <v>6.4000000000000005E-4</v>
      </c>
      <c r="H269">
        <v>8.1759999999999992E-3</v>
      </c>
      <c r="I269">
        <v>8.8159999999999992E-3</v>
      </c>
    </row>
    <row r="270" spans="1:9" x14ac:dyDescent="0.3">
      <c r="A270">
        <v>6900</v>
      </c>
      <c r="B270">
        <v>9</v>
      </c>
      <c r="C270">
        <v>38.174999999999997</v>
      </c>
      <c r="D270">
        <v>68.295000000000002</v>
      </c>
      <c r="E270">
        <v>0.98009999999999997</v>
      </c>
      <c r="F270">
        <v>0.73699000000000003</v>
      </c>
      <c r="G270">
        <v>6.3900000000000003E-4</v>
      </c>
      <c r="H270">
        <v>8.1810000000000008E-3</v>
      </c>
      <c r="I270">
        <v>8.8199999999999997E-3</v>
      </c>
    </row>
    <row r="271" spans="1:9" x14ac:dyDescent="0.3">
      <c r="A271">
        <v>7000</v>
      </c>
      <c r="B271">
        <v>9</v>
      </c>
      <c r="C271">
        <v>38.021999999999998</v>
      </c>
      <c r="D271">
        <v>68.102000000000004</v>
      </c>
      <c r="E271">
        <v>0.98014999999999997</v>
      </c>
      <c r="F271">
        <v>0.73680000000000001</v>
      </c>
      <c r="G271">
        <v>6.3500000000000004E-4</v>
      </c>
      <c r="H271">
        <v>8.1759999999999992E-3</v>
      </c>
      <c r="I271">
        <v>8.8109999999999994E-3</v>
      </c>
    </row>
    <row r="272" spans="1:9" x14ac:dyDescent="0.3">
      <c r="A272">
        <v>7100</v>
      </c>
      <c r="B272">
        <v>9</v>
      </c>
      <c r="C272">
        <v>37.947000000000003</v>
      </c>
      <c r="D272">
        <v>68.012</v>
      </c>
      <c r="E272">
        <v>0.98019000000000001</v>
      </c>
      <c r="F272">
        <v>0.73673999999999995</v>
      </c>
      <c r="G272">
        <v>6.3299999999999999E-4</v>
      </c>
      <c r="H272">
        <v>8.1779999999999995E-3</v>
      </c>
      <c r="I272">
        <v>8.8109999999999994E-3</v>
      </c>
    </row>
    <row r="273" spans="1:9" x14ac:dyDescent="0.3">
      <c r="A273">
        <v>7200</v>
      </c>
      <c r="B273">
        <v>9</v>
      </c>
      <c r="C273">
        <v>37.933</v>
      </c>
      <c r="D273">
        <v>68.018000000000001</v>
      </c>
      <c r="E273">
        <v>0.98021999999999998</v>
      </c>
      <c r="F273">
        <v>0.73667000000000005</v>
      </c>
      <c r="G273">
        <v>6.3199999999999997E-4</v>
      </c>
      <c r="H273">
        <v>8.1799999999999998E-3</v>
      </c>
      <c r="I273">
        <v>8.8129999999999997E-3</v>
      </c>
    </row>
    <row r="274" spans="1:9" x14ac:dyDescent="0.3">
      <c r="A274">
        <v>7300</v>
      </c>
      <c r="B274">
        <v>9</v>
      </c>
      <c r="C274">
        <v>37.92</v>
      </c>
      <c r="D274">
        <v>68.03</v>
      </c>
      <c r="E274">
        <v>0.98024</v>
      </c>
      <c r="F274">
        <v>0.73656999999999995</v>
      </c>
      <c r="G274">
        <v>6.3199999999999997E-4</v>
      </c>
      <c r="H274">
        <v>8.1829999999999993E-3</v>
      </c>
      <c r="I274">
        <v>8.8149999999999999E-3</v>
      </c>
    </row>
    <row r="275" spans="1:9" x14ac:dyDescent="0.3">
      <c r="A275">
        <v>7400</v>
      </c>
      <c r="B275">
        <v>9</v>
      </c>
      <c r="C275">
        <v>37.905999999999999</v>
      </c>
      <c r="D275">
        <v>68.042000000000002</v>
      </c>
      <c r="E275">
        <v>0.98026000000000002</v>
      </c>
      <c r="F275">
        <v>0.73646999999999996</v>
      </c>
      <c r="G275">
        <v>6.3100000000000005E-4</v>
      </c>
      <c r="H275">
        <v>8.1869999999999998E-3</v>
      </c>
      <c r="I275">
        <v>8.8179999999999994E-3</v>
      </c>
    </row>
    <row r="276" spans="1:9" x14ac:dyDescent="0.3">
      <c r="A276">
        <v>7500</v>
      </c>
      <c r="B276">
        <v>9</v>
      </c>
      <c r="C276">
        <v>37.89</v>
      </c>
      <c r="D276">
        <v>68.052999999999997</v>
      </c>
      <c r="E276">
        <v>0.98028000000000004</v>
      </c>
      <c r="F276">
        <v>0.73636000000000001</v>
      </c>
      <c r="G276">
        <v>6.3000000000000003E-4</v>
      </c>
      <c r="H276">
        <v>8.1899999999999994E-3</v>
      </c>
      <c r="I276">
        <v>8.8210000000000007E-3</v>
      </c>
    </row>
    <row r="277" spans="1:9" x14ac:dyDescent="0.3">
      <c r="A277">
        <v>7600</v>
      </c>
      <c r="B277">
        <v>9</v>
      </c>
      <c r="C277">
        <v>37.874000000000002</v>
      </c>
      <c r="D277">
        <v>68.063999999999993</v>
      </c>
      <c r="E277">
        <v>0.98029999999999995</v>
      </c>
      <c r="F277">
        <v>0.73624999999999996</v>
      </c>
      <c r="G277">
        <v>6.3000000000000003E-4</v>
      </c>
      <c r="H277">
        <v>8.1939999999999999E-3</v>
      </c>
      <c r="I277">
        <v>8.8240000000000002E-3</v>
      </c>
    </row>
    <row r="278" spans="1:9" x14ac:dyDescent="0.3">
      <c r="A278">
        <v>7700</v>
      </c>
      <c r="B278">
        <v>9</v>
      </c>
      <c r="C278">
        <v>37.856999999999999</v>
      </c>
      <c r="D278">
        <v>68.073999999999998</v>
      </c>
      <c r="E278">
        <v>0.98031999999999997</v>
      </c>
      <c r="F278">
        <v>0.73612999999999995</v>
      </c>
      <c r="G278">
        <v>6.29E-4</v>
      </c>
      <c r="H278">
        <v>8.1980000000000004E-3</v>
      </c>
      <c r="I278">
        <v>8.8269999999999998E-3</v>
      </c>
    </row>
    <row r="279" spans="1:9" x14ac:dyDescent="0.3">
      <c r="A279">
        <v>7800</v>
      </c>
      <c r="B279">
        <v>9</v>
      </c>
      <c r="C279">
        <v>37.840000000000003</v>
      </c>
      <c r="D279">
        <v>68.084000000000003</v>
      </c>
      <c r="E279">
        <v>0.98033000000000003</v>
      </c>
      <c r="F279">
        <v>0.73602000000000001</v>
      </c>
      <c r="G279">
        <v>6.29E-4</v>
      </c>
      <c r="H279">
        <v>8.2019999999999992E-3</v>
      </c>
      <c r="I279">
        <v>8.8299999999999993E-3</v>
      </c>
    </row>
    <row r="280" spans="1:9" x14ac:dyDescent="0.3">
      <c r="A280">
        <v>7900</v>
      </c>
      <c r="B280">
        <v>9</v>
      </c>
      <c r="C280">
        <v>37.823</v>
      </c>
      <c r="D280">
        <v>68.093000000000004</v>
      </c>
      <c r="E280">
        <v>0.98035000000000005</v>
      </c>
      <c r="F280">
        <v>0.7359</v>
      </c>
      <c r="G280">
        <v>6.2799999999999998E-4</v>
      </c>
      <c r="H280">
        <v>8.2050000000000005E-3</v>
      </c>
      <c r="I280">
        <v>8.8339999999999998E-3</v>
      </c>
    </row>
    <row r="281" spans="1:9" x14ac:dyDescent="0.3">
      <c r="A281">
        <v>8000</v>
      </c>
      <c r="B281">
        <v>9</v>
      </c>
      <c r="C281">
        <v>37.707000000000001</v>
      </c>
      <c r="D281">
        <v>67.956999999999994</v>
      </c>
      <c r="E281">
        <v>0.98038999999999998</v>
      </c>
      <c r="F281">
        <v>0.73575000000000002</v>
      </c>
      <c r="G281">
        <v>6.2500000000000001E-4</v>
      </c>
      <c r="H281">
        <v>8.2030000000000002E-3</v>
      </c>
      <c r="I281">
        <v>8.8280000000000008E-3</v>
      </c>
    </row>
    <row r="282" spans="1:9" x14ac:dyDescent="0.3">
      <c r="A282">
        <v>8100</v>
      </c>
      <c r="B282">
        <v>9</v>
      </c>
      <c r="C282">
        <v>37.648000000000003</v>
      </c>
      <c r="D282">
        <v>67.894999999999996</v>
      </c>
      <c r="E282">
        <v>0.98041999999999996</v>
      </c>
      <c r="F282">
        <v>0.73568999999999996</v>
      </c>
      <c r="G282">
        <v>6.2399999999999999E-4</v>
      </c>
      <c r="H282">
        <v>8.2050000000000005E-3</v>
      </c>
      <c r="I282">
        <v>8.829E-3</v>
      </c>
    </row>
    <row r="283" spans="1:9" x14ac:dyDescent="0.3">
      <c r="A283">
        <v>8200</v>
      </c>
      <c r="B283">
        <v>9</v>
      </c>
      <c r="C283">
        <v>37.634999999999998</v>
      </c>
      <c r="D283">
        <v>67.902000000000001</v>
      </c>
      <c r="E283">
        <v>0.98043999999999998</v>
      </c>
      <c r="F283">
        <v>0.73562000000000005</v>
      </c>
      <c r="G283">
        <v>6.2299999999999996E-4</v>
      </c>
      <c r="H283">
        <v>8.2070000000000008E-3</v>
      </c>
      <c r="I283">
        <v>8.8310000000000003E-3</v>
      </c>
    </row>
    <row r="284" spans="1:9" x14ac:dyDescent="0.3">
      <c r="A284">
        <v>8300</v>
      </c>
      <c r="B284">
        <v>9</v>
      </c>
      <c r="C284">
        <v>37.624000000000002</v>
      </c>
      <c r="D284">
        <v>67.912999999999997</v>
      </c>
      <c r="E284">
        <v>0.98045000000000004</v>
      </c>
      <c r="F284">
        <v>0.73553999999999997</v>
      </c>
      <c r="G284">
        <v>6.2299999999999996E-4</v>
      </c>
      <c r="H284">
        <v>8.2100000000000003E-3</v>
      </c>
      <c r="I284">
        <v>8.8330000000000006E-3</v>
      </c>
    </row>
    <row r="285" spans="1:9" x14ac:dyDescent="0.3">
      <c r="A285">
        <v>8400</v>
      </c>
      <c r="B285">
        <v>9</v>
      </c>
      <c r="C285">
        <v>37.612000000000002</v>
      </c>
      <c r="D285">
        <v>67.923000000000002</v>
      </c>
      <c r="E285">
        <v>0.98046999999999995</v>
      </c>
      <c r="F285">
        <v>0.73545000000000005</v>
      </c>
      <c r="G285">
        <v>6.2200000000000005E-4</v>
      </c>
      <c r="H285">
        <v>8.2129999999999998E-3</v>
      </c>
      <c r="I285">
        <v>8.8350000000000008E-3</v>
      </c>
    </row>
    <row r="286" spans="1:9" x14ac:dyDescent="0.3">
      <c r="A286">
        <v>8500</v>
      </c>
      <c r="B286">
        <v>9</v>
      </c>
      <c r="C286">
        <v>37.598999999999997</v>
      </c>
      <c r="D286">
        <v>67.933000000000007</v>
      </c>
      <c r="E286">
        <v>0.98048999999999997</v>
      </c>
      <c r="F286">
        <v>0.73536000000000001</v>
      </c>
      <c r="G286">
        <v>6.2200000000000005E-4</v>
      </c>
      <c r="H286">
        <v>8.2159999999999993E-3</v>
      </c>
      <c r="I286">
        <v>8.8380000000000004E-3</v>
      </c>
    </row>
    <row r="287" spans="1:9" x14ac:dyDescent="0.3">
      <c r="A287">
        <v>8600</v>
      </c>
      <c r="B287">
        <v>9</v>
      </c>
      <c r="C287">
        <v>37.585000000000001</v>
      </c>
      <c r="D287">
        <v>67.941999999999993</v>
      </c>
      <c r="E287">
        <v>0.98050000000000004</v>
      </c>
      <c r="F287">
        <v>0.73526000000000002</v>
      </c>
      <c r="G287">
        <v>6.2100000000000002E-4</v>
      </c>
      <c r="H287">
        <v>8.2190000000000006E-3</v>
      </c>
      <c r="I287">
        <v>8.8400000000000006E-3</v>
      </c>
    </row>
    <row r="288" spans="1:9" x14ac:dyDescent="0.3">
      <c r="A288">
        <v>8700</v>
      </c>
      <c r="B288">
        <v>9</v>
      </c>
      <c r="C288">
        <v>37.570999999999998</v>
      </c>
      <c r="D288">
        <v>67.950999999999993</v>
      </c>
      <c r="E288">
        <v>0.98051999999999995</v>
      </c>
      <c r="F288">
        <v>0.73516999999999999</v>
      </c>
      <c r="G288">
        <v>6.2100000000000002E-4</v>
      </c>
      <c r="H288">
        <v>8.2220000000000001E-3</v>
      </c>
      <c r="I288">
        <v>8.8430000000000002E-3</v>
      </c>
    </row>
    <row r="289" spans="1:9" x14ac:dyDescent="0.3">
      <c r="A289">
        <v>8800</v>
      </c>
      <c r="B289">
        <v>9</v>
      </c>
      <c r="C289">
        <v>37.555999999999997</v>
      </c>
      <c r="D289">
        <v>67.959000000000003</v>
      </c>
      <c r="E289">
        <v>0.98053000000000001</v>
      </c>
      <c r="F289">
        <v>0.73507</v>
      </c>
      <c r="G289">
        <v>6.2E-4</v>
      </c>
      <c r="H289">
        <v>8.2249999999999997E-3</v>
      </c>
      <c r="I289">
        <v>8.8459999999999997E-3</v>
      </c>
    </row>
    <row r="290" spans="1:9" x14ac:dyDescent="0.3">
      <c r="A290">
        <v>8900</v>
      </c>
      <c r="B290">
        <v>9</v>
      </c>
      <c r="C290">
        <v>37.540999999999997</v>
      </c>
      <c r="D290">
        <v>67.966999999999999</v>
      </c>
      <c r="E290">
        <v>0.98055000000000003</v>
      </c>
      <c r="F290">
        <v>0.73497000000000001</v>
      </c>
      <c r="G290">
        <v>6.2E-4</v>
      </c>
      <c r="H290">
        <v>8.2290000000000002E-3</v>
      </c>
      <c r="I290">
        <v>8.8489999999999992E-3</v>
      </c>
    </row>
    <row r="291" spans="1:9" x14ac:dyDescent="0.3">
      <c r="A291">
        <v>9000</v>
      </c>
      <c r="B291">
        <v>9</v>
      </c>
      <c r="C291">
        <v>37.451999999999998</v>
      </c>
      <c r="D291">
        <v>67.864000000000004</v>
      </c>
      <c r="E291">
        <v>0.98057000000000005</v>
      </c>
      <c r="F291">
        <v>0.73484000000000005</v>
      </c>
      <c r="G291">
        <v>6.1799999999999995E-4</v>
      </c>
      <c r="H291">
        <v>8.2269999999999999E-3</v>
      </c>
      <c r="I291">
        <v>8.8450000000000004E-3</v>
      </c>
    </row>
    <row r="292" spans="1:9" x14ac:dyDescent="0.3">
      <c r="A292">
        <v>9100</v>
      </c>
      <c r="B292">
        <v>9</v>
      </c>
      <c r="C292">
        <v>37.404000000000003</v>
      </c>
      <c r="D292">
        <v>67.814999999999998</v>
      </c>
      <c r="E292">
        <v>0.98060000000000003</v>
      </c>
      <c r="F292">
        <v>0.73477999999999999</v>
      </c>
      <c r="G292">
        <v>6.1700000000000004E-4</v>
      </c>
      <c r="H292">
        <v>8.2290000000000002E-3</v>
      </c>
      <c r="I292">
        <v>8.8459999999999997E-3</v>
      </c>
    </row>
    <row r="293" spans="1:9" x14ac:dyDescent="0.3">
      <c r="A293">
        <v>9200</v>
      </c>
      <c r="B293">
        <v>9</v>
      </c>
      <c r="C293">
        <v>37.392000000000003</v>
      </c>
      <c r="D293">
        <v>67.819999999999993</v>
      </c>
      <c r="E293">
        <v>0.98062000000000005</v>
      </c>
      <c r="F293">
        <v>0.73472000000000004</v>
      </c>
      <c r="G293">
        <v>6.1700000000000004E-4</v>
      </c>
      <c r="H293">
        <v>8.2310000000000005E-3</v>
      </c>
      <c r="I293">
        <v>8.848E-3</v>
      </c>
    </row>
    <row r="294" spans="1:9" x14ac:dyDescent="0.3">
      <c r="A294">
        <v>9300</v>
      </c>
      <c r="B294">
        <v>9</v>
      </c>
      <c r="C294">
        <v>37.381999999999998</v>
      </c>
      <c r="D294">
        <v>67.828000000000003</v>
      </c>
      <c r="E294">
        <v>0.98063</v>
      </c>
      <c r="F294">
        <v>0.73463999999999996</v>
      </c>
      <c r="G294">
        <v>6.1600000000000001E-4</v>
      </c>
      <c r="H294">
        <v>8.234E-3</v>
      </c>
      <c r="I294">
        <v>8.8500000000000002E-3</v>
      </c>
    </row>
    <row r="295" spans="1:9" x14ac:dyDescent="0.3">
      <c r="A295">
        <v>9400</v>
      </c>
      <c r="B295">
        <v>9</v>
      </c>
      <c r="C295">
        <v>37.371000000000002</v>
      </c>
      <c r="D295">
        <v>67.837000000000003</v>
      </c>
      <c r="E295">
        <v>0.98063999999999996</v>
      </c>
      <c r="F295">
        <v>0.73456999999999995</v>
      </c>
      <c r="G295">
        <v>6.1600000000000001E-4</v>
      </c>
      <c r="H295">
        <v>8.2360000000000003E-3</v>
      </c>
      <c r="I295">
        <v>8.8520000000000005E-3</v>
      </c>
    </row>
    <row r="296" spans="1:9" x14ac:dyDescent="0.3">
      <c r="A296">
        <v>9500</v>
      </c>
      <c r="B296">
        <v>9</v>
      </c>
      <c r="C296">
        <v>37.36</v>
      </c>
      <c r="D296">
        <v>67.846000000000004</v>
      </c>
      <c r="E296">
        <v>0.98065999999999998</v>
      </c>
      <c r="F296">
        <v>0.73448999999999998</v>
      </c>
      <c r="G296">
        <v>6.1499999999999999E-4</v>
      </c>
      <c r="H296">
        <v>8.2389999999999998E-3</v>
      </c>
      <c r="I296">
        <v>8.8540000000000008E-3</v>
      </c>
    </row>
    <row r="297" spans="1:9" x14ac:dyDescent="0.3">
      <c r="A297">
        <v>9600</v>
      </c>
      <c r="B297">
        <v>9</v>
      </c>
      <c r="C297">
        <v>37.347999999999999</v>
      </c>
      <c r="D297">
        <v>67.853999999999999</v>
      </c>
      <c r="E297">
        <v>0.98067000000000004</v>
      </c>
      <c r="F297">
        <v>0.73440000000000005</v>
      </c>
      <c r="G297">
        <v>6.1499999999999999E-4</v>
      </c>
      <c r="H297">
        <v>8.2419999999999993E-3</v>
      </c>
      <c r="I297">
        <v>8.8570000000000003E-3</v>
      </c>
    </row>
    <row r="298" spans="1:9" x14ac:dyDescent="0.3">
      <c r="A298">
        <v>9700</v>
      </c>
      <c r="B298">
        <v>9</v>
      </c>
      <c r="C298">
        <v>37.335999999999999</v>
      </c>
      <c r="D298">
        <v>67.861999999999995</v>
      </c>
      <c r="E298">
        <v>0.98068</v>
      </c>
      <c r="F298">
        <v>0.73431999999999997</v>
      </c>
      <c r="G298">
        <v>6.1399999999999996E-4</v>
      </c>
      <c r="H298">
        <v>8.2439999999999996E-3</v>
      </c>
      <c r="I298">
        <v>8.8590000000000006E-3</v>
      </c>
    </row>
    <row r="299" spans="1:9" x14ac:dyDescent="0.3">
      <c r="A299">
        <v>9800</v>
      </c>
      <c r="B299">
        <v>9</v>
      </c>
      <c r="C299">
        <v>37.323999999999998</v>
      </c>
      <c r="D299">
        <v>67.869</v>
      </c>
      <c r="E299">
        <v>0.98070000000000002</v>
      </c>
      <c r="F299">
        <v>0.73424</v>
      </c>
      <c r="G299">
        <v>6.1399999999999996E-4</v>
      </c>
      <c r="H299">
        <v>8.2470000000000009E-3</v>
      </c>
      <c r="I299">
        <v>8.8610000000000008E-3</v>
      </c>
    </row>
    <row r="300" spans="1:9" x14ac:dyDescent="0.3">
      <c r="A300">
        <v>9900</v>
      </c>
      <c r="B300">
        <v>9</v>
      </c>
      <c r="C300">
        <v>37.311</v>
      </c>
      <c r="D300">
        <v>67.876000000000005</v>
      </c>
      <c r="E300">
        <v>0.98070999999999997</v>
      </c>
      <c r="F300">
        <v>0.73414999999999997</v>
      </c>
      <c r="G300">
        <v>6.1399999999999996E-4</v>
      </c>
      <c r="H300">
        <v>8.2500000000000004E-3</v>
      </c>
      <c r="I300">
        <v>8.8640000000000004E-3</v>
      </c>
    </row>
    <row r="301" spans="1:9" x14ac:dyDescent="0.3">
      <c r="A301">
        <v>10000</v>
      </c>
      <c r="B301">
        <v>9</v>
      </c>
      <c r="C301">
        <v>37.241999999999997</v>
      </c>
      <c r="D301">
        <v>67.795000000000002</v>
      </c>
      <c r="E301">
        <v>0.98072999999999999</v>
      </c>
      <c r="F301">
        <v>0.73404000000000003</v>
      </c>
      <c r="G301">
        <v>6.1200000000000002E-4</v>
      </c>
      <c r="H301">
        <v>8.2500000000000004E-3</v>
      </c>
      <c r="I301">
        <v>8.8620000000000001E-3</v>
      </c>
    </row>
    <row r="302" spans="1:9" x14ac:dyDescent="0.3">
      <c r="A302">
        <v>10100</v>
      </c>
      <c r="B302">
        <v>9</v>
      </c>
      <c r="C302">
        <v>37.201999999999998</v>
      </c>
      <c r="D302">
        <v>67.754999999999995</v>
      </c>
      <c r="E302">
        <v>0.98075000000000001</v>
      </c>
      <c r="F302">
        <v>0.73397999999999997</v>
      </c>
      <c r="G302">
        <v>6.11E-4</v>
      </c>
      <c r="H302">
        <v>8.2509999999999997E-3</v>
      </c>
      <c r="I302">
        <v>8.8629999999999994E-3</v>
      </c>
    </row>
    <row r="303" spans="1:9" x14ac:dyDescent="0.3">
      <c r="A303">
        <v>10200</v>
      </c>
      <c r="B303">
        <v>9</v>
      </c>
      <c r="C303">
        <v>37.191000000000003</v>
      </c>
      <c r="D303">
        <v>67.759</v>
      </c>
      <c r="E303">
        <v>0.98075999999999997</v>
      </c>
      <c r="F303">
        <v>0.73392999999999997</v>
      </c>
      <c r="G303">
        <v>6.11E-4</v>
      </c>
      <c r="H303">
        <v>8.2529999999999999E-3</v>
      </c>
      <c r="I303">
        <v>8.8640000000000004E-3</v>
      </c>
    </row>
    <row r="304" spans="1:9" x14ac:dyDescent="0.3">
      <c r="A304">
        <v>10300</v>
      </c>
      <c r="B304">
        <v>9</v>
      </c>
      <c r="C304">
        <v>37.182000000000002</v>
      </c>
      <c r="D304">
        <v>67.766999999999996</v>
      </c>
      <c r="E304">
        <v>0.98077999999999999</v>
      </c>
      <c r="F304">
        <v>0.73385999999999996</v>
      </c>
      <c r="G304">
        <v>6.11E-4</v>
      </c>
      <c r="H304">
        <v>8.2550000000000002E-3</v>
      </c>
      <c r="I304">
        <v>8.8660000000000006E-3</v>
      </c>
    </row>
    <row r="305" spans="1:9" x14ac:dyDescent="0.3">
      <c r="A305">
        <v>10400</v>
      </c>
      <c r="B305">
        <v>9</v>
      </c>
      <c r="C305">
        <v>37.171999999999997</v>
      </c>
      <c r="D305">
        <v>67.774000000000001</v>
      </c>
      <c r="E305">
        <v>0.98079000000000005</v>
      </c>
      <c r="F305">
        <v>0.73379000000000005</v>
      </c>
      <c r="G305">
        <v>6.0999999999999997E-4</v>
      </c>
      <c r="H305">
        <v>8.2579999999999997E-3</v>
      </c>
      <c r="I305">
        <v>8.8679999999999991E-3</v>
      </c>
    </row>
    <row r="306" spans="1:9" x14ac:dyDescent="0.3">
      <c r="A306">
        <v>10500</v>
      </c>
      <c r="B306">
        <v>9</v>
      </c>
      <c r="C306">
        <v>37.161999999999999</v>
      </c>
      <c r="D306">
        <v>67.781999999999996</v>
      </c>
      <c r="E306">
        <v>0.98080000000000001</v>
      </c>
      <c r="F306">
        <v>0.73372000000000004</v>
      </c>
      <c r="G306">
        <v>6.0999999999999997E-4</v>
      </c>
      <c r="H306">
        <v>8.26E-3</v>
      </c>
      <c r="I306">
        <v>8.8699999999999994E-3</v>
      </c>
    </row>
    <row r="307" spans="1:9" x14ac:dyDescent="0.3">
      <c r="A307">
        <v>10600</v>
      </c>
      <c r="B307">
        <v>9</v>
      </c>
      <c r="C307">
        <v>37.152000000000001</v>
      </c>
      <c r="D307">
        <v>67.789000000000001</v>
      </c>
      <c r="E307">
        <v>0.98080999999999996</v>
      </c>
      <c r="F307">
        <v>0.73365000000000002</v>
      </c>
      <c r="G307">
        <v>6.0999999999999997E-4</v>
      </c>
      <c r="H307">
        <v>8.2620000000000002E-3</v>
      </c>
      <c r="I307">
        <v>8.8719999999999997E-3</v>
      </c>
    </row>
    <row r="308" spans="1:9" x14ac:dyDescent="0.3">
      <c r="A308">
        <v>10700</v>
      </c>
      <c r="B308">
        <v>9</v>
      </c>
      <c r="C308">
        <v>37.142000000000003</v>
      </c>
      <c r="D308">
        <v>67.795000000000002</v>
      </c>
      <c r="E308">
        <v>0.98082000000000003</v>
      </c>
      <c r="F308">
        <v>0.73358000000000001</v>
      </c>
      <c r="G308">
        <v>6.0899999999999995E-4</v>
      </c>
      <c r="H308">
        <v>8.2649999999999998E-3</v>
      </c>
      <c r="I308">
        <v>8.8739999999999999E-3</v>
      </c>
    </row>
    <row r="309" spans="1:9" x14ac:dyDescent="0.3">
      <c r="A309">
        <v>10800</v>
      </c>
      <c r="B309">
        <v>9</v>
      </c>
      <c r="C309">
        <v>37.131</v>
      </c>
      <c r="D309">
        <v>67.802000000000007</v>
      </c>
      <c r="E309">
        <v>0.98082999999999998</v>
      </c>
      <c r="F309">
        <v>0.73350000000000004</v>
      </c>
      <c r="G309">
        <v>6.0899999999999995E-4</v>
      </c>
      <c r="H309">
        <v>8.267E-3</v>
      </c>
      <c r="I309">
        <v>8.8760000000000002E-3</v>
      </c>
    </row>
    <row r="310" spans="1:9" x14ac:dyDescent="0.3">
      <c r="A310">
        <v>10900</v>
      </c>
      <c r="B310">
        <v>9</v>
      </c>
      <c r="C310">
        <v>37.119999999999997</v>
      </c>
      <c r="D310">
        <v>67.808000000000007</v>
      </c>
      <c r="E310">
        <v>0.98084000000000005</v>
      </c>
      <c r="F310">
        <v>0.73343000000000003</v>
      </c>
      <c r="G310">
        <v>6.0899999999999995E-4</v>
      </c>
      <c r="H310">
        <v>8.2699999999999996E-3</v>
      </c>
      <c r="I310">
        <v>8.8780000000000005E-3</v>
      </c>
    </row>
    <row r="311" spans="1:9" x14ac:dyDescent="0.3">
      <c r="A311">
        <v>11000</v>
      </c>
      <c r="B311">
        <v>9</v>
      </c>
      <c r="C311">
        <v>37.063000000000002</v>
      </c>
      <c r="D311">
        <v>67.744</v>
      </c>
      <c r="E311">
        <v>0.98085999999999995</v>
      </c>
      <c r="F311">
        <v>0.73333000000000004</v>
      </c>
      <c r="G311">
        <v>6.0700000000000001E-4</v>
      </c>
      <c r="H311">
        <v>8.2699999999999996E-3</v>
      </c>
      <c r="I311">
        <v>8.8769999999999995E-3</v>
      </c>
    </row>
    <row r="312" spans="1:9" x14ac:dyDescent="0.3">
      <c r="A312">
        <v>11100</v>
      </c>
      <c r="B312">
        <v>9</v>
      </c>
      <c r="C312">
        <v>37.03</v>
      </c>
      <c r="D312">
        <v>67.710999999999999</v>
      </c>
      <c r="E312">
        <v>0.98087999999999997</v>
      </c>
      <c r="F312">
        <v>0.73328000000000004</v>
      </c>
      <c r="G312">
        <v>6.0700000000000001E-4</v>
      </c>
      <c r="H312">
        <v>8.2710000000000006E-3</v>
      </c>
      <c r="I312">
        <v>8.8780000000000005E-3</v>
      </c>
    </row>
    <row r="313" spans="1:9" x14ac:dyDescent="0.3">
      <c r="A313">
        <v>11200</v>
      </c>
      <c r="B313">
        <v>9</v>
      </c>
      <c r="C313">
        <v>37.020000000000003</v>
      </c>
      <c r="D313">
        <v>67.713999999999999</v>
      </c>
      <c r="E313">
        <v>0.98089000000000004</v>
      </c>
      <c r="F313">
        <v>0.73321999999999998</v>
      </c>
      <c r="G313">
        <v>6.0599999999999998E-4</v>
      </c>
      <c r="H313">
        <v>8.2730000000000008E-3</v>
      </c>
      <c r="I313">
        <v>8.8800000000000007E-3</v>
      </c>
    </row>
    <row r="314" spans="1:9" x14ac:dyDescent="0.3">
      <c r="A314">
        <v>11300</v>
      </c>
      <c r="B314">
        <v>9</v>
      </c>
      <c r="C314">
        <v>37.011000000000003</v>
      </c>
      <c r="D314">
        <v>67.721000000000004</v>
      </c>
      <c r="E314">
        <v>0.98089999999999999</v>
      </c>
      <c r="F314">
        <v>0.73316000000000003</v>
      </c>
      <c r="G314">
        <v>6.0599999999999998E-4</v>
      </c>
      <c r="H314">
        <v>8.2749999999999994E-3</v>
      </c>
      <c r="I314">
        <v>8.881E-3</v>
      </c>
    </row>
    <row r="315" spans="1:9" x14ac:dyDescent="0.3">
      <c r="A315">
        <v>11400</v>
      </c>
      <c r="B315">
        <v>9</v>
      </c>
      <c r="C315">
        <v>37.002000000000002</v>
      </c>
      <c r="D315">
        <v>67.727000000000004</v>
      </c>
      <c r="E315">
        <v>0.98090999999999995</v>
      </c>
      <c r="F315">
        <v>0.73309999999999997</v>
      </c>
      <c r="G315">
        <v>6.0599999999999998E-4</v>
      </c>
      <c r="H315">
        <v>8.2769999999999996E-3</v>
      </c>
      <c r="I315">
        <v>8.8830000000000003E-3</v>
      </c>
    </row>
    <row r="316" spans="1:9" x14ac:dyDescent="0.3">
      <c r="A316">
        <v>11500</v>
      </c>
      <c r="B316">
        <v>9</v>
      </c>
      <c r="C316">
        <v>36.994999999999997</v>
      </c>
      <c r="D316">
        <v>67.733999999999995</v>
      </c>
      <c r="E316">
        <v>0.98092000000000001</v>
      </c>
      <c r="F316">
        <v>0.73304000000000002</v>
      </c>
      <c r="G316">
        <v>6.0499999999999996E-4</v>
      </c>
      <c r="H316">
        <v>8.2789999999999999E-3</v>
      </c>
      <c r="I316">
        <v>8.8850000000000005E-3</v>
      </c>
    </row>
    <row r="317" spans="1:9" x14ac:dyDescent="0.3">
      <c r="A317">
        <v>11600</v>
      </c>
      <c r="B317">
        <v>9</v>
      </c>
      <c r="C317">
        <v>36.988</v>
      </c>
      <c r="D317">
        <v>67.739999999999995</v>
      </c>
      <c r="E317">
        <v>0.98092999999999997</v>
      </c>
      <c r="F317">
        <v>0.73297000000000001</v>
      </c>
      <c r="G317">
        <v>6.0499999999999996E-4</v>
      </c>
      <c r="H317">
        <v>8.2819999999999994E-3</v>
      </c>
      <c r="I317">
        <v>8.8870000000000008E-3</v>
      </c>
    </row>
    <row r="318" spans="1:9" x14ac:dyDescent="0.3">
      <c r="A318">
        <v>11700</v>
      </c>
      <c r="B318">
        <v>9</v>
      </c>
      <c r="C318">
        <v>36.981000000000002</v>
      </c>
      <c r="D318">
        <v>67.745999999999995</v>
      </c>
      <c r="E318">
        <v>0.98094000000000003</v>
      </c>
      <c r="F318">
        <v>0.73290999999999995</v>
      </c>
      <c r="G318">
        <v>6.0499999999999996E-4</v>
      </c>
      <c r="H318">
        <v>8.2839999999999997E-3</v>
      </c>
      <c r="I318">
        <v>8.8889999999999993E-3</v>
      </c>
    </row>
    <row r="319" spans="1:9" x14ac:dyDescent="0.3">
      <c r="A319">
        <v>11800</v>
      </c>
      <c r="B319">
        <v>9</v>
      </c>
      <c r="C319">
        <v>36.973999999999997</v>
      </c>
      <c r="D319">
        <v>67.751999999999995</v>
      </c>
      <c r="E319">
        <v>0.98094999999999999</v>
      </c>
      <c r="F319">
        <v>0.73284000000000005</v>
      </c>
      <c r="G319">
        <v>6.0499999999999996E-4</v>
      </c>
      <c r="H319">
        <v>8.286E-3</v>
      </c>
      <c r="I319">
        <v>8.8900000000000003E-3</v>
      </c>
    </row>
    <row r="320" spans="1:9" x14ac:dyDescent="0.3">
      <c r="A320">
        <v>11900</v>
      </c>
      <c r="B320">
        <v>9</v>
      </c>
      <c r="C320">
        <v>36.966000000000001</v>
      </c>
      <c r="D320">
        <v>67.757999999999996</v>
      </c>
      <c r="E320">
        <v>0.98096000000000005</v>
      </c>
      <c r="F320">
        <v>0.73277999999999999</v>
      </c>
      <c r="G320">
        <v>6.0400000000000004E-4</v>
      </c>
      <c r="H320">
        <v>8.2880000000000002E-3</v>
      </c>
      <c r="I320">
        <v>8.8920000000000006E-3</v>
      </c>
    </row>
    <row r="321" spans="1:9" x14ac:dyDescent="0.3">
      <c r="A321">
        <v>12000</v>
      </c>
      <c r="B321">
        <v>9</v>
      </c>
      <c r="C321">
        <v>36.92</v>
      </c>
      <c r="D321">
        <v>67.706000000000003</v>
      </c>
      <c r="E321">
        <v>0.98097000000000001</v>
      </c>
      <c r="F321">
        <v>0.73268999999999995</v>
      </c>
      <c r="G321">
        <v>6.0300000000000002E-4</v>
      </c>
      <c r="H321">
        <v>8.2880000000000002E-3</v>
      </c>
      <c r="I321">
        <v>8.8920000000000006E-3</v>
      </c>
    </row>
    <row r="322" spans="1:9" x14ac:dyDescent="0.3">
      <c r="A322">
        <v>12100</v>
      </c>
      <c r="B322">
        <v>9</v>
      </c>
      <c r="C322">
        <v>36.893000000000001</v>
      </c>
      <c r="D322">
        <v>67.677999999999997</v>
      </c>
      <c r="E322">
        <v>0.98099000000000003</v>
      </c>
      <c r="F322">
        <v>0.73263999999999996</v>
      </c>
      <c r="G322">
        <v>6.0300000000000002E-4</v>
      </c>
      <c r="H322">
        <v>8.2900000000000005E-3</v>
      </c>
      <c r="I322">
        <v>8.8929999999999999E-3</v>
      </c>
    </row>
    <row r="323" spans="1:9" x14ac:dyDescent="0.3">
      <c r="A323">
        <v>12200</v>
      </c>
      <c r="B323">
        <v>9</v>
      </c>
      <c r="C323">
        <v>36.884999999999998</v>
      </c>
      <c r="D323">
        <v>67.680999999999997</v>
      </c>
      <c r="E323">
        <v>0.98099999999999998</v>
      </c>
      <c r="F323">
        <v>0.73258999999999996</v>
      </c>
      <c r="G323">
        <v>6.0300000000000002E-4</v>
      </c>
      <c r="H323">
        <v>8.2920000000000008E-3</v>
      </c>
      <c r="I323">
        <v>8.8940000000000009E-3</v>
      </c>
    </row>
    <row r="324" spans="1:9" x14ac:dyDescent="0.3">
      <c r="A324">
        <v>12300</v>
      </c>
      <c r="B324">
        <v>9</v>
      </c>
      <c r="C324">
        <v>36.878999999999998</v>
      </c>
      <c r="D324">
        <v>67.686999999999998</v>
      </c>
      <c r="E324">
        <v>0.98101000000000005</v>
      </c>
      <c r="F324">
        <v>0.73253999999999997</v>
      </c>
      <c r="G324">
        <v>6.02E-4</v>
      </c>
      <c r="H324">
        <v>8.293E-3</v>
      </c>
      <c r="I324">
        <v>8.8959999999999994E-3</v>
      </c>
    </row>
    <row r="325" spans="1:9" x14ac:dyDescent="0.3">
      <c r="A325">
        <v>12400</v>
      </c>
      <c r="B325">
        <v>9</v>
      </c>
      <c r="C325">
        <v>36.872999999999998</v>
      </c>
      <c r="D325">
        <v>67.692999999999998</v>
      </c>
      <c r="E325">
        <v>0.98102</v>
      </c>
      <c r="F325">
        <v>0.73248000000000002</v>
      </c>
      <c r="G325">
        <v>6.02E-4</v>
      </c>
      <c r="H325">
        <v>8.2950000000000003E-3</v>
      </c>
      <c r="I325">
        <v>8.8970000000000004E-3</v>
      </c>
    </row>
    <row r="326" spans="1:9" x14ac:dyDescent="0.3">
      <c r="A326">
        <v>12500</v>
      </c>
      <c r="B326">
        <v>9</v>
      </c>
      <c r="C326">
        <v>36.866999999999997</v>
      </c>
      <c r="D326">
        <v>67.697999999999993</v>
      </c>
      <c r="E326">
        <v>0.98102999999999996</v>
      </c>
      <c r="F326">
        <v>0.73241999999999996</v>
      </c>
      <c r="G326">
        <v>6.02E-4</v>
      </c>
      <c r="H326">
        <v>8.2970000000000006E-3</v>
      </c>
      <c r="I326">
        <v>8.8990000000000007E-3</v>
      </c>
    </row>
    <row r="327" spans="1:9" x14ac:dyDescent="0.3">
      <c r="A327">
        <v>12600</v>
      </c>
      <c r="B327">
        <v>9</v>
      </c>
      <c r="C327">
        <v>36.860999999999997</v>
      </c>
      <c r="D327">
        <v>67.703999999999994</v>
      </c>
      <c r="E327">
        <v>0.98104000000000002</v>
      </c>
      <c r="F327">
        <v>0.73236999999999997</v>
      </c>
      <c r="G327">
        <v>6.0099999999999997E-4</v>
      </c>
      <c r="H327">
        <v>8.2990000000000008E-3</v>
      </c>
      <c r="I327">
        <v>8.9009999999999992E-3</v>
      </c>
    </row>
    <row r="328" spans="1:9" x14ac:dyDescent="0.3">
      <c r="A328">
        <v>12700</v>
      </c>
      <c r="B328">
        <v>9</v>
      </c>
      <c r="C328">
        <v>36.853999999999999</v>
      </c>
      <c r="D328">
        <v>67.709999999999994</v>
      </c>
      <c r="E328">
        <v>0.98104000000000002</v>
      </c>
      <c r="F328">
        <v>0.73231000000000002</v>
      </c>
      <c r="G328">
        <v>6.0099999999999997E-4</v>
      </c>
      <c r="H328">
        <v>8.3009999999999994E-3</v>
      </c>
      <c r="I328">
        <v>8.9020000000000002E-3</v>
      </c>
    </row>
    <row r="329" spans="1:9" x14ac:dyDescent="0.3">
      <c r="A329">
        <v>12800</v>
      </c>
      <c r="B329">
        <v>9</v>
      </c>
      <c r="C329">
        <v>36.847999999999999</v>
      </c>
      <c r="D329">
        <v>67.715000000000003</v>
      </c>
      <c r="E329">
        <v>0.98104999999999998</v>
      </c>
      <c r="F329">
        <v>0.73224999999999996</v>
      </c>
      <c r="G329">
        <v>6.0099999999999997E-4</v>
      </c>
      <c r="H329">
        <v>8.3029999999999996E-3</v>
      </c>
      <c r="I329">
        <v>8.9040000000000005E-3</v>
      </c>
    </row>
    <row r="330" spans="1:9" x14ac:dyDescent="0.3">
      <c r="A330">
        <v>12900</v>
      </c>
      <c r="B330">
        <v>9</v>
      </c>
      <c r="C330">
        <v>36.841000000000001</v>
      </c>
      <c r="D330">
        <v>67.721000000000004</v>
      </c>
      <c r="E330">
        <v>0.98106000000000004</v>
      </c>
      <c r="F330">
        <v>0.73219000000000001</v>
      </c>
      <c r="G330">
        <v>6.0099999999999997E-4</v>
      </c>
      <c r="H330">
        <v>8.3049999999999999E-3</v>
      </c>
      <c r="I330">
        <v>8.9060000000000007E-3</v>
      </c>
    </row>
    <row r="331" spans="1:9" x14ac:dyDescent="0.3">
      <c r="A331">
        <v>13000</v>
      </c>
      <c r="B331">
        <v>9</v>
      </c>
      <c r="C331">
        <v>36.802</v>
      </c>
      <c r="D331">
        <v>67.677000000000007</v>
      </c>
      <c r="E331">
        <v>0.98107</v>
      </c>
      <c r="F331">
        <v>0.73211000000000004</v>
      </c>
      <c r="G331">
        <v>5.9999999999999995E-4</v>
      </c>
      <c r="H331">
        <v>8.3049999999999999E-3</v>
      </c>
      <c r="I331">
        <v>8.9049999999999997E-3</v>
      </c>
    </row>
    <row r="332" spans="1:9" x14ac:dyDescent="0.3">
      <c r="A332">
        <v>13100</v>
      </c>
      <c r="B332">
        <v>9</v>
      </c>
      <c r="C332">
        <v>36.777999999999999</v>
      </c>
      <c r="D332">
        <v>67.653999999999996</v>
      </c>
      <c r="E332">
        <v>0.98109000000000002</v>
      </c>
      <c r="F332">
        <v>0.73206000000000004</v>
      </c>
      <c r="G332">
        <v>5.9900000000000003E-4</v>
      </c>
      <c r="H332">
        <v>8.3070000000000001E-3</v>
      </c>
      <c r="I332">
        <v>8.9060000000000007E-3</v>
      </c>
    </row>
    <row r="333" spans="1:9" x14ac:dyDescent="0.3">
      <c r="A333">
        <v>13200</v>
      </c>
      <c r="B333">
        <v>9</v>
      </c>
      <c r="C333">
        <v>36.771999999999998</v>
      </c>
      <c r="D333">
        <v>67.656999999999996</v>
      </c>
      <c r="E333">
        <v>0.98109999999999997</v>
      </c>
      <c r="F333">
        <v>0.73202</v>
      </c>
      <c r="G333">
        <v>5.9900000000000003E-4</v>
      </c>
      <c r="H333">
        <v>8.3090000000000004E-3</v>
      </c>
      <c r="I333">
        <v>8.9079999999999993E-3</v>
      </c>
    </row>
    <row r="334" spans="1:9" x14ac:dyDescent="0.3">
      <c r="A334">
        <v>13300</v>
      </c>
      <c r="B334">
        <v>9</v>
      </c>
      <c r="C334">
        <v>36.765999999999998</v>
      </c>
      <c r="D334">
        <v>67.662000000000006</v>
      </c>
      <c r="E334">
        <v>0.98109999999999997</v>
      </c>
      <c r="F334">
        <v>0.73197000000000001</v>
      </c>
      <c r="G334">
        <v>5.9900000000000003E-4</v>
      </c>
      <c r="H334">
        <v>8.3099999999999997E-3</v>
      </c>
      <c r="I334">
        <v>8.9090000000000003E-3</v>
      </c>
    </row>
    <row r="335" spans="1:9" x14ac:dyDescent="0.3">
      <c r="A335">
        <v>13400</v>
      </c>
      <c r="B335">
        <v>9</v>
      </c>
      <c r="C335">
        <v>36.76</v>
      </c>
      <c r="D335">
        <v>67.667000000000002</v>
      </c>
      <c r="E335">
        <v>0.98111000000000004</v>
      </c>
      <c r="F335">
        <v>0.73192000000000002</v>
      </c>
      <c r="G335">
        <v>5.9900000000000003E-4</v>
      </c>
      <c r="H335">
        <v>8.3119999999999999E-3</v>
      </c>
      <c r="I335">
        <v>8.9099999999999995E-3</v>
      </c>
    </row>
    <row r="336" spans="1:9" x14ac:dyDescent="0.3">
      <c r="A336">
        <v>13500</v>
      </c>
      <c r="B336">
        <v>9</v>
      </c>
      <c r="C336">
        <v>36.755000000000003</v>
      </c>
      <c r="D336">
        <v>67.671999999999997</v>
      </c>
      <c r="E336">
        <v>0.98111999999999999</v>
      </c>
      <c r="F336">
        <v>0.73185999999999996</v>
      </c>
      <c r="G336">
        <v>5.9800000000000001E-4</v>
      </c>
      <c r="H336">
        <v>8.3140000000000002E-3</v>
      </c>
      <c r="I336">
        <v>8.9119999999999998E-3</v>
      </c>
    </row>
    <row r="337" spans="1:9" x14ac:dyDescent="0.3">
      <c r="A337">
        <v>13600</v>
      </c>
      <c r="B337">
        <v>9</v>
      </c>
      <c r="C337">
        <v>36.749000000000002</v>
      </c>
      <c r="D337">
        <v>67.677999999999997</v>
      </c>
      <c r="E337">
        <v>0.98112999999999995</v>
      </c>
      <c r="F337">
        <v>0.73180999999999996</v>
      </c>
      <c r="G337">
        <v>5.9800000000000001E-4</v>
      </c>
      <c r="H337">
        <v>8.3149999999999995E-3</v>
      </c>
      <c r="I337">
        <v>8.914E-3</v>
      </c>
    </row>
    <row r="338" spans="1:9" x14ac:dyDescent="0.3">
      <c r="A338">
        <v>13700</v>
      </c>
      <c r="B338">
        <v>9</v>
      </c>
      <c r="C338">
        <v>36.743000000000002</v>
      </c>
      <c r="D338">
        <v>67.683000000000007</v>
      </c>
      <c r="E338">
        <v>0.98114000000000001</v>
      </c>
      <c r="F338">
        <v>0.73175999999999997</v>
      </c>
      <c r="G338">
        <v>5.9800000000000001E-4</v>
      </c>
      <c r="H338">
        <v>8.3169999999999997E-3</v>
      </c>
      <c r="I338">
        <v>8.9149999999999993E-3</v>
      </c>
    </row>
    <row r="339" spans="1:9" x14ac:dyDescent="0.3">
      <c r="A339">
        <v>13800</v>
      </c>
      <c r="B339">
        <v>9</v>
      </c>
      <c r="C339">
        <v>36.737000000000002</v>
      </c>
      <c r="D339">
        <v>67.688000000000002</v>
      </c>
      <c r="E339">
        <v>0.98114000000000001</v>
      </c>
      <c r="F339">
        <v>0.73170000000000002</v>
      </c>
      <c r="G339">
        <v>5.9800000000000001E-4</v>
      </c>
      <c r="H339">
        <v>8.319E-3</v>
      </c>
      <c r="I339">
        <v>8.9169999999999996E-3</v>
      </c>
    </row>
    <row r="340" spans="1:9" x14ac:dyDescent="0.3">
      <c r="A340">
        <v>13900</v>
      </c>
      <c r="B340">
        <v>9</v>
      </c>
      <c r="C340">
        <v>36.731000000000002</v>
      </c>
      <c r="D340">
        <v>67.692999999999998</v>
      </c>
      <c r="E340">
        <v>0.98114999999999997</v>
      </c>
      <c r="F340">
        <v>0.73165000000000002</v>
      </c>
      <c r="G340">
        <v>5.9699999999999998E-4</v>
      </c>
      <c r="H340">
        <v>8.3210000000000003E-3</v>
      </c>
      <c r="I340">
        <v>8.9180000000000006E-3</v>
      </c>
    </row>
    <row r="341" spans="1:9" x14ac:dyDescent="0.3">
      <c r="A341">
        <v>14000</v>
      </c>
      <c r="B341">
        <v>9</v>
      </c>
      <c r="C341">
        <v>36.698999999999998</v>
      </c>
      <c r="D341">
        <v>67.656999999999996</v>
      </c>
      <c r="E341">
        <v>0.98116000000000003</v>
      </c>
      <c r="F341">
        <v>0.73158000000000001</v>
      </c>
      <c r="G341">
        <v>5.9699999999999998E-4</v>
      </c>
      <c r="H341">
        <v>8.3210000000000003E-3</v>
      </c>
      <c r="I341">
        <v>8.9180000000000006E-3</v>
      </c>
    </row>
    <row r="342" spans="1:9" x14ac:dyDescent="0.3">
      <c r="A342">
        <v>14100</v>
      </c>
      <c r="B342">
        <v>9</v>
      </c>
      <c r="C342">
        <v>36.677999999999997</v>
      </c>
      <c r="D342">
        <v>67.637</v>
      </c>
      <c r="E342">
        <v>0.98118000000000005</v>
      </c>
      <c r="F342">
        <v>0.73153000000000001</v>
      </c>
      <c r="G342">
        <v>5.9599999999999996E-4</v>
      </c>
      <c r="H342">
        <v>8.3230000000000005E-3</v>
      </c>
      <c r="I342">
        <v>8.9189999999999998E-3</v>
      </c>
    </row>
    <row r="343" spans="1:9" x14ac:dyDescent="0.3">
      <c r="A343">
        <v>14200</v>
      </c>
      <c r="B343">
        <v>9</v>
      </c>
      <c r="C343">
        <v>36.671999999999997</v>
      </c>
      <c r="D343">
        <v>67.638999999999996</v>
      </c>
      <c r="E343">
        <v>0.98118000000000005</v>
      </c>
      <c r="F343">
        <v>0.73148999999999997</v>
      </c>
      <c r="G343">
        <v>5.9599999999999996E-4</v>
      </c>
      <c r="H343">
        <v>8.3239999999999998E-3</v>
      </c>
      <c r="I343">
        <v>8.9200000000000008E-3</v>
      </c>
    </row>
    <row r="344" spans="1:9" x14ac:dyDescent="0.3">
      <c r="A344">
        <v>14300</v>
      </c>
      <c r="B344">
        <v>9</v>
      </c>
      <c r="C344">
        <v>36.667000000000002</v>
      </c>
      <c r="D344">
        <v>67.644000000000005</v>
      </c>
      <c r="E344">
        <v>0.98119000000000001</v>
      </c>
      <c r="F344">
        <v>0.73145000000000004</v>
      </c>
      <c r="G344">
        <v>5.9599999999999996E-4</v>
      </c>
      <c r="H344">
        <v>8.3260000000000001E-3</v>
      </c>
      <c r="I344">
        <v>8.9219999999999994E-3</v>
      </c>
    </row>
    <row r="345" spans="1:9" x14ac:dyDescent="0.3">
      <c r="A345">
        <v>14400</v>
      </c>
      <c r="B345">
        <v>9</v>
      </c>
      <c r="C345">
        <v>36.661999999999999</v>
      </c>
      <c r="D345">
        <v>67.647999999999996</v>
      </c>
      <c r="E345">
        <v>0.98119999999999996</v>
      </c>
      <c r="F345">
        <v>0.73140000000000005</v>
      </c>
      <c r="G345">
        <v>5.9599999999999996E-4</v>
      </c>
      <c r="H345">
        <v>8.3269999999999993E-3</v>
      </c>
      <c r="I345">
        <v>8.9230000000000004E-3</v>
      </c>
    </row>
    <row r="346" spans="1:9" x14ac:dyDescent="0.3">
      <c r="A346">
        <v>14500</v>
      </c>
      <c r="B346">
        <v>9</v>
      </c>
      <c r="C346">
        <v>36.656999999999996</v>
      </c>
      <c r="D346">
        <v>67.653000000000006</v>
      </c>
      <c r="E346">
        <v>0.98121000000000003</v>
      </c>
      <c r="F346">
        <v>0.73134999999999994</v>
      </c>
      <c r="G346">
        <v>5.9500000000000004E-4</v>
      </c>
      <c r="H346">
        <v>8.3289999999999996E-3</v>
      </c>
      <c r="I346">
        <v>8.9239999999999996E-3</v>
      </c>
    </row>
    <row r="347" spans="1:9" x14ac:dyDescent="0.3">
      <c r="A347">
        <v>14600</v>
      </c>
      <c r="B347">
        <v>9</v>
      </c>
      <c r="C347">
        <v>36.652000000000001</v>
      </c>
      <c r="D347">
        <v>67.658000000000001</v>
      </c>
      <c r="E347">
        <v>0.98121000000000003</v>
      </c>
      <c r="F347">
        <v>0.73129999999999995</v>
      </c>
      <c r="G347">
        <v>5.9500000000000004E-4</v>
      </c>
      <c r="H347">
        <v>8.3309999999999999E-3</v>
      </c>
      <c r="I347">
        <v>8.9259999999999999E-3</v>
      </c>
    </row>
    <row r="348" spans="1:9" x14ac:dyDescent="0.3">
      <c r="A348">
        <v>14700</v>
      </c>
      <c r="B348">
        <v>9</v>
      </c>
      <c r="C348">
        <v>36.646999999999998</v>
      </c>
      <c r="D348">
        <v>67.662999999999997</v>
      </c>
      <c r="E348">
        <v>0.98121999999999998</v>
      </c>
      <c r="F348">
        <v>0.73124999999999996</v>
      </c>
      <c r="G348">
        <v>5.9500000000000004E-4</v>
      </c>
      <c r="H348">
        <v>8.3320000000000009E-3</v>
      </c>
      <c r="I348">
        <v>8.9269999999999992E-3</v>
      </c>
    </row>
    <row r="349" spans="1:9" x14ac:dyDescent="0.3">
      <c r="A349">
        <v>14800</v>
      </c>
      <c r="B349">
        <v>9</v>
      </c>
      <c r="C349">
        <v>36.640999999999998</v>
      </c>
      <c r="D349">
        <v>67.668000000000006</v>
      </c>
      <c r="E349">
        <v>0.98123000000000005</v>
      </c>
      <c r="F349">
        <v>0.73121000000000003</v>
      </c>
      <c r="G349">
        <v>5.9500000000000004E-4</v>
      </c>
      <c r="H349">
        <v>8.3339999999999994E-3</v>
      </c>
      <c r="I349">
        <v>8.9289999999999994E-3</v>
      </c>
    </row>
    <row r="350" spans="1:9" x14ac:dyDescent="0.3">
      <c r="A350">
        <v>14900</v>
      </c>
      <c r="B350">
        <v>9</v>
      </c>
      <c r="C350">
        <v>36.636000000000003</v>
      </c>
      <c r="D350">
        <v>67.671999999999997</v>
      </c>
      <c r="E350">
        <v>0.98123000000000005</v>
      </c>
      <c r="F350">
        <v>0.73116000000000003</v>
      </c>
      <c r="G350">
        <v>5.9500000000000004E-4</v>
      </c>
      <c r="H350">
        <v>8.3359999999999997E-3</v>
      </c>
      <c r="I350">
        <v>8.9300000000000004E-3</v>
      </c>
    </row>
    <row r="351" spans="1:9" x14ac:dyDescent="0.3">
      <c r="A351">
        <v>15000</v>
      </c>
      <c r="B351">
        <v>9</v>
      </c>
      <c r="C351">
        <v>36.607999999999997</v>
      </c>
      <c r="D351">
        <v>67.641999999999996</v>
      </c>
      <c r="E351">
        <v>0.98124</v>
      </c>
      <c r="F351">
        <v>0.73109000000000002</v>
      </c>
      <c r="G351">
        <v>5.9400000000000002E-4</v>
      </c>
      <c r="H351">
        <v>8.3359999999999997E-3</v>
      </c>
      <c r="I351">
        <v>8.9300000000000004E-3</v>
      </c>
    </row>
    <row r="352" spans="1:9" x14ac:dyDescent="0.3">
      <c r="A352">
        <v>15100</v>
      </c>
      <c r="B352">
        <v>9</v>
      </c>
      <c r="C352">
        <v>36.590000000000003</v>
      </c>
      <c r="D352">
        <v>67.625</v>
      </c>
      <c r="E352">
        <v>0.98124999999999996</v>
      </c>
      <c r="F352">
        <v>0.73104999999999998</v>
      </c>
      <c r="G352">
        <v>5.9400000000000002E-4</v>
      </c>
      <c r="H352">
        <v>8.3370000000000007E-3</v>
      </c>
      <c r="I352">
        <v>8.9309999999999997E-3</v>
      </c>
    </row>
    <row r="353" spans="1:9" x14ac:dyDescent="0.3">
      <c r="A353">
        <v>15200</v>
      </c>
      <c r="B353">
        <v>9</v>
      </c>
      <c r="C353">
        <v>36.584000000000003</v>
      </c>
      <c r="D353">
        <v>67.626999999999995</v>
      </c>
      <c r="E353">
        <v>0.98126000000000002</v>
      </c>
      <c r="F353">
        <v>0.73101000000000005</v>
      </c>
      <c r="G353">
        <v>5.9299999999999999E-4</v>
      </c>
      <c r="H353">
        <v>8.3389999999999992E-3</v>
      </c>
      <c r="I353">
        <v>8.9320000000000007E-3</v>
      </c>
    </row>
    <row r="354" spans="1:9" x14ac:dyDescent="0.3">
      <c r="A354">
        <v>15300</v>
      </c>
      <c r="B354">
        <v>9</v>
      </c>
      <c r="C354">
        <v>36.579000000000001</v>
      </c>
      <c r="D354">
        <v>67.631</v>
      </c>
      <c r="E354">
        <v>0.98126999999999998</v>
      </c>
      <c r="F354">
        <v>0.73097000000000001</v>
      </c>
      <c r="G354">
        <v>5.9299999999999999E-4</v>
      </c>
      <c r="H354">
        <v>8.3400000000000002E-3</v>
      </c>
      <c r="I354">
        <v>8.933E-3</v>
      </c>
    </row>
    <row r="355" spans="1:9" x14ac:dyDescent="0.3">
      <c r="A355">
        <v>15400</v>
      </c>
      <c r="B355">
        <v>9</v>
      </c>
      <c r="C355">
        <v>36.575000000000003</v>
      </c>
      <c r="D355">
        <v>67.635999999999996</v>
      </c>
      <c r="E355">
        <v>0.98128000000000004</v>
      </c>
      <c r="F355">
        <v>0.73092000000000001</v>
      </c>
      <c r="G355">
        <v>5.9299999999999999E-4</v>
      </c>
      <c r="H355">
        <v>8.3420000000000005E-3</v>
      </c>
      <c r="I355">
        <v>8.9350000000000002E-3</v>
      </c>
    </row>
    <row r="356" spans="1:9" x14ac:dyDescent="0.3">
      <c r="A356">
        <v>15500</v>
      </c>
      <c r="B356">
        <v>9</v>
      </c>
      <c r="C356">
        <v>36.57</v>
      </c>
      <c r="D356">
        <v>67.64</v>
      </c>
      <c r="E356">
        <v>0.98128000000000004</v>
      </c>
      <c r="F356">
        <v>0.73087999999999997</v>
      </c>
      <c r="G356">
        <v>5.9299999999999999E-4</v>
      </c>
      <c r="H356">
        <v>8.3429999999999997E-3</v>
      </c>
      <c r="I356">
        <v>8.9359999999999995E-3</v>
      </c>
    </row>
    <row r="357" spans="1:9" x14ac:dyDescent="0.3">
      <c r="A357">
        <v>15600</v>
      </c>
      <c r="B357">
        <v>9</v>
      </c>
      <c r="C357">
        <v>36.564999999999998</v>
      </c>
      <c r="D357">
        <v>67.644999999999996</v>
      </c>
      <c r="E357">
        <v>0.98129</v>
      </c>
      <c r="F357">
        <v>0.73084000000000005</v>
      </c>
      <c r="G357">
        <v>5.9299999999999999E-4</v>
      </c>
      <c r="H357">
        <v>8.345E-3</v>
      </c>
      <c r="I357">
        <v>8.9370000000000005E-3</v>
      </c>
    </row>
    <row r="358" spans="1:9" x14ac:dyDescent="0.3">
      <c r="A358">
        <v>15700</v>
      </c>
      <c r="B358">
        <v>9</v>
      </c>
      <c r="C358">
        <v>36.561</v>
      </c>
      <c r="D358">
        <v>67.649000000000001</v>
      </c>
      <c r="E358">
        <v>0.98129999999999995</v>
      </c>
      <c r="F358">
        <v>0.73079000000000005</v>
      </c>
      <c r="G358">
        <v>5.9199999999999997E-4</v>
      </c>
      <c r="H358">
        <v>8.3459999999999993E-3</v>
      </c>
      <c r="I358">
        <v>8.9390000000000008E-3</v>
      </c>
    </row>
    <row r="359" spans="1:9" x14ac:dyDescent="0.3">
      <c r="A359">
        <v>15800</v>
      </c>
      <c r="B359">
        <v>9</v>
      </c>
      <c r="C359">
        <v>36.555999999999997</v>
      </c>
      <c r="D359">
        <v>67.653999999999996</v>
      </c>
      <c r="E359">
        <v>0.98129999999999995</v>
      </c>
      <c r="F359">
        <v>0.73073999999999995</v>
      </c>
      <c r="G359">
        <v>5.9199999999999997E-4</v>
      </c>
      <c r="H359">
        <v>8.3479999999999995E-3</v>
      </c>
      <c r="I359">
        <v>8.94E-3</v>
      </c>
    </row>
    <row r="360" spans="1:9" x14ac:dyDescent="0.3">
      <c r="A360">
        <v>15900</v>
      </c>
      <c r="B360">
        <v>9</v>
      </c>
      <c r="C360">
        <v>36.551000000000002</v>
      </c>
      <c r="D360">
        <v>67.658000000000001</v>
      </c>
      <c r="E360">
        <v>0.98131000000000002</v>
      </c>
      <c r="F360">
        <v>0.73070000000000002</v>
      </c>
      <c r="G360">
        <v>5.9199999999999997E-4</v>
      </c>
      <c r="H360">
        <v>8.3490000000000005E-3</v>
      </c>
      <c r="I360">
        <v>8.9409999999999993E-3</v>
      </c>
    </row>
    <row r="361" spans="1:9" x14ac:dyDescent="0.3">
      <c r="A361">
        <v>16000</v>
      </c>
      <c r="B361">
        <v>9</v>
      </c>
      <c r="C361">
        <v>36.527000000000001</v>
      </c>
      <c r="D361">
        <v>67.632999999999996</v>
      </c>
      <c r="E361">
        <v>0.98131999999999997</v>
      </c>
      <c r="F361">
        <v>0.73063999999999996</v>
      </c>
      <c r="G361">
        <v>5.9199999999999997E-4</v>
      </c>
      <c r="H361">
        <v>8.3499999999999998E-3</v>
      </c>
      <c r="I361">
        <v>8.9409999999999993E-3</v>
      </c>
    </row>
    <row r="362" spans="1:9" x14ac:dyDescent="0.3">
      <c r="A362">
        <v>16100</v>
      </c>
      <c r="B362">
        <v>9</v>
      </c>
      <c r="C362">
        <v>36.511000000000003</v>
      </c>
      <c r="D362">
        <v>67.617000000000004</v>
      </c>
      <c r="E362">
        <v>0.98133000000000004</v>
      </c>
      <c r="F362">
        <v>0.73060000000000003</v>
      </c>
      <c r="G362">
        <v>5.9100000000000005E-4</v>
      </c>
      <c r="H362">
        <v>8.3510000000000008E-3</v>
      </c>
      <c r="I362">
        <v>8.9420000000000003E-3</v>
      </c>
    </row>
    <row r="363" spans="1:9" x14ac:dyDescent="0.3">
      <c r="A363">
        <v>16200</v>
      </c>
      <c r="B363">
        <v>9</v>
      </c>
      <c r="C363">
        <v>36.505000000000003</v>
      </c>
      <c r="D363">
        <v>67.619</v>
      </c>
      <c r="E363">
        <v>0.98133000000000004</v>
      </c>
      <c r="F363">
        <v>0.73055999999999999</v>
      </c>
      <c r="G363">
        <v>5.9100000000000005E-4</v>
      </c>
      <c r="H363">
        <v>8.352E-3</v>
      </c>
      <c r="I363">
        <v>8.9440000000000006E-3</v>
      </c>
    </row>
    <row r="364" spans="1:9" x14ac:dyDescent="0.3">
      <c r="A364">
        <v>16300</v>
      </c>
      <c r="B364">
        <v>9</v>
      </c>
      <c r="C364">
        <v>36.500999999999998</v>
      </c>
      <c r="D364">
        <v>67.623000000000005</v>
      </c>
      <c r="E364">
        <v>0.98133999999999999</v>
      </c>
      <c r="F364">
        <v>0.73051999999999995</v>
      </c>
      <c r="G364">
        <v>5.9100000000000005E-4</v>
      </c>
      <c r="H364">
        <v>8.3540000000000003E-3</v>
      </c>
      <c r="I364">
        <v>8.9449999999999998E-3</v>
      </c>
    </row>
    <row r="365" spans="1:9" x14ac:dyDescent="0.3">
      <c r="A365">
        <v>16400</v>
      </c>
      <c r="B365">
        <v>9</v>
      </c>
      <c r="C365">
        <v>36.497</v>
      </c>
      <c r="D365">
        <v>67.626999999999995</v>
      </c>
      <c r="E365">
        <v>0.98134999999999994</v>
      </c>
      <c r="F365">
        <v>0.73048000000000002</v>
      </c>
      <c r="G365">
        <v>5.9100000000000005E-4</v>
      </c>
      <c r="H365">
        <v>8.3549999999999996E-3</v>
      </c>
      <c r="I365">
        <v>8.9460000000000008E-3</v>
      </c>
    </row>
    <row r="366" spans="1:9" x14ac:dyDescent="0.3">
      <c r="A366">
        <v>16500</v>
      </c>
      <c r="B366">
        <v>9</v>
      </c>
      <c r="C366">
        <v>36.491999999999997</v>
      </c>
      <c r="D366">
        <v>67.631</v>
      </c>
      <c r="E366">
        <v>0.98134999999999994</v>
      </c>
      <c r="F366">
        <v>0.73043999999999998</v>
      </c>
      <c r="G366">
        <v>5.9000000000000003E-4</v>
      </c>
      <c r="H366">
        <v>8.3560000000000006E-3</v>
      </c>
      <c r="I366">
        <v>8.9470000000000001E-3</v>
      </c>
    </row>
    <row r="367" spans="1:9" x14ac:dyDescent="0.3">
      <c r="A367">
        <v>16600</v>
      </c>
      <c r="B367">
        <v>9</v>
      </c>
      <c r="C367">
        <v>36.488</v>
      </c>
      <c r="D367">
        <v>67.635999999999996</v>
      </c>
      <c r="E367">
        <v>0.98136000000000001</v>
      </c>
      <c r="F367">
        <v>0.73040000000000005</v>
      </c>
      <c r="G367">
        <v>5.9000000000000003E-4</v>
      </c>
      <c r="H367">
        <v>8.3580000000000008E-3</v>
      </c>
      <c r="I367">
        <v>8.9479999999999994E-3</v>
      </c>
    </row>
    <row r="368" spans="1:9" x14ac:dyDescent="0.3">
      <c r="A368">
        <v>16700</v>
      </c>
      <c r="B368">
        <v>9</v>
      </c>
      <c r="C368">
        <v>36.484000000000002</v>
      </c>
      <c r="D368">
        <v>67.64</v>
      </c>
      <c r="E368">
        <v>0.98136000000000001</v>
      </c>
      <c r="F368">
        <v>0.73036000000000001</v>
      </c>
      <c r="G368">
        <v>5.9000000000000003E-4</v>
      </c>
      <c r="H368">
        <v>8.3590000000000001E-3</v>
      </c>
      <c r="I368">
        <v>8.9490000000000004E-3</v>
      </c>
    </row>
    <row r="369" spans="1:9" x14ac:dyDescent="0.3">
      <c r="A369">
        <v>16800</v>
      </c>
      <c r="B369">
        <v>9</v>
      </c>
      <c r="C369">
        <v>36.478999999999999</v>
      </c>
      <c r="D369">
        <v>67.644000000000005</v>
      </c>
      <c r="E369">
        <v>0.98136999999999996</v>
      </c>
      <c r="F369">
        <v>0.73031999999999997</v>
      </c>
      <c r="G369">
        <v>5.9000000000000003E-4</v>
      </c>
      <c r="H369">
        <v>8.3610000000000004E-3</v>
      </c>
      <c r="I369">
        <v>8.9510000000000006E-3</v>
      </c>
    </row>
    <row r="370" spans="1:9" x14ac:dyDescent="0.3">
      <c r="A370">
        <v>16900</v>
      </c>
      <c r="B370">
        <v>9</v>
      </c>
      <c r="C370">
        <v>36.475000000000001</v>
      </c>
      <c r="D370">
        <v>67.647999999999996</v>
      </c>
      <c r="E370">
        <v>0.98138000000000003</v>
      </c>
      <c r="F370">
        <v>0.73026999999999997</v>
      </c>
      <c r="G370">
        <v>5.9000000000000003E-4</v>
      </c>
      <c r="H370">
        <v>8.3619999999999996E-3</v>
      </c>
      <c r="I370">
        <v>8.9519999999999999E-3</v>
      </c>
    </row>
    <row r="371" spans="1:9" x14ac:dyDescent="0.3">
      <c r="A371">
        <v>17000</v>
      </c>
      <c r="B371">
        <v>9</v>
      </c>
      <c r="C371">
        <v>36.454000000000001</v>
      </c>
      <c r="D371">
        <v>67.626999999999995</v>
      </c>
      <c r="E371">
        <v>0.98138000000000003</v>
      </c>
      <c r="F371">
        <v>0.73021999999999998</v>
      </c>
      <c r="G371">
        <v>5.8900000000000001E-4</v>
      </c>
      <c r="H371">
        <v>8.3630000000000006E-3</v>
      </c>
      <c r="I371">
        <v>8.9519999999999999E-3</v>
      </c>
    </row>
    <row r="372" spans="1:9" x14ac:dyDescent="0.3">
      <c r="A372">
        <v>17100</v>
      </c>
      <c r="B372">
        <v>9</v>
      </c>
      <c r="C372">
        <v>36.439</v>
      </c>
      <c r="D372">
        <v>67.613</v>
      </c>
      <c r="E372">
        <v>0.98138999999999998</v>
      </c>
      <c r="F372">
        <v>0.73018000000000005</v>
      </c>
      <c r="G372">
        <v>5.8900000000000001E-4</v>
      </c>
      <c r="H372">
        <v>8.3639999999999999E-3</v>
      </c>
      <c r="I372">
        <v>8.9529999999999992E-3</v>
      </c>
    </row>
    <row r="373" spans="1:9" x14ac:dyDescent="0.3">
      <c r="A373">
        <v>17200</v>
      </c>
      <c r="B373">
        <v>9</v>
      </c>
      <c r="C373">
        <v>36.435000000000002</v>
      </c>
      <c r="D373">
        <v>67.614999999999995</v>
      </c>
      <c r="E373">
        <v>0.98140000000000005</v>
      </c>
      <c r="F373">
        <v>0.73014999999999997</v>
      </c>
      <c r="G373">
        <v>5.8900000000000001E-4</v>
      </c>
      <c r="H373">
        <v>8.3649999999999992E-3</v>
      </c>
      <c r="I373">
        <v>8.9540000000000002E-3</v>
      </c>
    </row>
    <row r="374" spans="1:9" x14ac:dyDescent="0.3">
      <c r="A374">
        <v>17300</v>
      </c>
      <c r="B374">
        <v>9</v>
      </c>
      <c r="C374">
        <v>36.430999999999997</v>
      </c>
      <c r="D374">
        <v>67.617999999999995</v>
      </c>
      <c r="E374">
        <v>0.98140000000000005</v>
      </c>
      <c r="F374">
        <v>0.73011000000000004</v>
      </c>
      <c r="G374">
        <v>5.8900000000000001E-4</v>
      </c>
      <c r="H374">
        <v>8.3660000000000002E-3</v>
      </c>
      <c r="I374">
        <v>8.9549999999999994E-3</v>
      </c>
    </row>
    <row r="375" spans="1:9" x14ac:dyDescent="0.3">
      <c r="A375">
        <v>17400</v>
      </c>
      <c r="B375">
        <v>9</v>
      </c>
      <c r="C375">
        <v>36.427</v>
      </c>
      <c r="D375">
        <v>67.622</v>
      </c>
      <c r="E375">
        <v>0.98141</v>
      </c>
      <c r="F375">
        <v>0.73007</v>
      </c>
      <c r="G375">
        <v>5.8900000000000001E-4</v>
      </c>
      <c r="H375">
        <v>8.3680000000000004E-3</v>
      </c>
      <c r="I375">
        <v>8.9560000000000004E-3</v>
      </c>
    </row>
    <row r="376" spans="1:9" x14ac:dyDescent="0.3">
      <c r="A376">
        <v>17500</v>
      </c>
      <c r="B376">
        <v>9</v>
      </c>
      <c r="C376">
        <v>36.423000000000002</v>
      </c>
      <c r="D376">
        <v>67.626000000000005</v>
      </c>
      <c r="E376">
        <v>0.98141999999999996</v>
      </c>
      <c r="F376">
        <v>0.73002999999999996</v>
      </c>
      <c r="G376">
        <v>5.8799999999999998E-4</v>
      </c>
      <c r="H376">
        <v>8.3689999999999997E-3</v>
      </c>
      <c r="I376">
        <v>8.9569999999999997E-3</v>
      </c>
    </row>
    <row r="377" spans="1:9" x14ac:dyDescent="0.3">
      <c r="A377">
        <v>17600</v>
      </c>
      <c r="B377">
        <v>9</v>
      </c>
      <c r="C377">
        <v>36.418999999999997</v>
      </c>
      <c r="D377">
        <v>67.63</v>
      </c>
      <c r="E377">
        <v>0.98141999999999996</v>
      </c>
      <c r="F377">
        <v>0.73</v>
      </c>
      <c r="G377">
        <v>5.8799999999999998E-4</v>
      </c>
      <c r="H377">
        <v>8.3700000000000007E-3</v>
      </c>
      <c r="I377">
        <v>8.9580000000000007E-3</v>
      </c>
    </row>
    <row r="378" spans="1:9" x14ac:dyDescent="0.3">
      <c r="A378">
        <v>17700</v>
      </c>
      <c r="B378">
        <v>9</v>
      </c>
      <c r="C378">
        <v>36.414999999999999</v>
      </c>
      <c r="D378">
        <v>67.634</v>
      </c>
      <c r="E378">
        <v>0.98143000000000002</v>
      </c>
      <c r="F378">
        <v>0.72996000000000005</v>
      </c>
      <c r="G378">
        <v>5.8799999999999998E-4</v>
      </c>
      <c r="H378">
        <v>8.3719999999999992E-3</v>
      </c>
      <c r="I378">
        <v>8.9599999999999992E-3</v>
      </c>
    </row>
    <row r="379" spans="1:9" x14ac:dyDescent="0.3">
      <c r="A379">
        <v>17800</v>
      </c>
      <c r="B379">
        <v>9</v>
      </c>
      <c r="C379">
        <v>36.411000000000001</v>
      </c>
      <c r="D379">
        <v>67.638000000000005</v>
      </c>
      <c r="E379">
        <v>0.98143000000000002</v>
      </c>
      <c r="F379">
        <v>0.72992000000000001</v>
      </c>
      <c r="G379">
        <v>5.8799999999999998E-4</v>
      </c>
      <c r="H379">
        <v>8.3730000000000002E-3</v>
      </c>
      <c r="I379">
        <v>8.9610000000000002E-3</v>
      </c>
    </row>
    <row r="380" spans="1:9" x14ac:dyDescent="0.3">
      <c r="A380">
        <v>17900</v>
      </c>
      <c r="B380">
        <v>9</v>
      </c>
      <c r="C380">
        <v>36.406999999999996</v>
      </c>
      <c r="D380">
        <v>67.641999999999996</v>
      </c>
      <c r="E380">
        <v>0.98143999999999998</v>
      </c>
      <c r="F380">
        <v>0.72987999999999997</v>
      </c>
      <c r="G380">
        <v>5.8799999999999998E-4</v>
      </c>
      <c r="H380">
        <v>8.3739999999999995E-3</v>
      </c>
      <c r="I380">
        <v>8.9619999999999995E-3</v>
      </c>
    </row>
    <row r="381" spans="1:9" x14ac:dyDescent="0.3">
      <c r="A381">
        <v>18000</v>
      </c>
      <c r="B381">
        <v>9</v>
      </c>
      <c r="C381">
        <v>36.389000000000003</v>
      </c>
      <c r="D381">
        <v>67.623999999999995</v>
      </c>
      <c r="E381">
        <v>0.98145000000000004</v>
      </c>
      <c r="F381">
        <v>0.72982999999999998</v>
      </c>
      <c r="G381">
        <v>5.8699999999999996E-4</v>
      </c>
      <c r="H381">
        <v>8.3750000000000005E-3</v>
      </c>
      <c r="I381">
        <v>8.9619999999999995E-3</v>
      </c>
    </row>
    <row r="382" spans="1:9" x14ac:dyDescent="0.3">
      <c r="A382">
        <v>18100</v>
      </c>
      <c r="B382">
        <v>9</v>
      </c>
      <c r="C382">
        <v>36.375</v>
      </c>
      <c r="D382">
        <v>67.611000000000004</v>
      </c>
      <c r="E382">
        <v>0.98145000000000004</v>
      </c>
      <c r="F382">
        <v>0.72979000000000005</v>
      </c>
      <c r="G382">
        <v>5.8699999999999996E-4</v>
      </c>
      <c r="H382">
        <v>8.3759999999999998E-3</v>
      </c>
      <c r="I382">
        <v>8.9630000000000005E-3</v>
      </c>
    </row>
    <row r="383" spans="1:9" x14ac:dyDescent="0.3">
      <c r="A383">
        <v>18200</v>
      </c>
      <c r="B383">
        <v>9</v>
      </c>
      <c r="C383">
        <v>36.371000000000002</v>
      </c>
      <c r="D383">
        <v>67.613</v>
      </c>
      <c r="E383">
        <v>0.98146</v>
      </c>
      <c r="F383">
        <v>0.72975999999999996</v>
      </c>
      <c r="G383">
        <v>5.8699999999999996E-4</v>
      </c>
      <c r="H383">
        <v>8.3770000000000008E-3</v>
      </c>
      <c r="I383">
        <v>8.9639999999999997E-3</v>
      </c>
    </row>
    <row r="384" spans="1:9" x14ac:dyDescent="0.3">
      <c r="A384">
        <v>18300</v>
      </c>
      <c r="B384">
        <v>9</v>
      </c>
      <c r="C384">
        <v>36.366999999999997</v>
      </c>
      <c r="D384">
        <v>67.617000000000004</v>
      </c>
      <c r="E384">
        <v>0.98146</v>
      </c>
      <c r="F384">
        <v>0.72972000000000004</v>
      </c>
      <c r="G384">
        <v>5.8699999999999996E-4</v>
      </c>
      <c r="H384">
        <v>8.378E-3</v>
      </c>
      <c r="I384">
        <v>8.9650000000000007E-3</v>
      </c>
    </row>
    <row r="385" spans="1:9" x14ac:dyDescent="0.3">
      <c r="A385">
        <v>18400</v>
      </c>
      <c r="B385">
        <v>9</v>
      </c>
      <c r="C385">
        <v>36.363999999999997</v>
      </c>
      <c r="D385">
        <v>67.62</v>
      </c>
      <c r="E385">
        <v>0.98146999999999995</v>
      </c>
      <c r="F385">
        <v>0.72968999999999995</v>
      </c>
      <c r="G385">
        <v>5.8699999999999996E-4</v>
      </c>
      <c r="H385">
        <v>8.3800000000000003E-3</v>
      </c>
      <c r="I385">
        <v>8.966E-3</v>
      </c>
    </row>
    <row r="386" spans="1:9" x14ac:dyDescent="0.3">
      <c r="A386">
        <v>18500</v>
      </c>
      <c r="B386">
        <v>9</v>
      </c>
      <c r="C386">
        <v>36.36</v>
      </c>
      <c r="D386">
        <v>67.623999999999995</v>
      </c>
      <c r="E386">
        <v>0.98148000000000002</v>
      </c>
      <c r="F386">
        <v>0.72965000000000002</v>
      </c>
      <c r="G386">
        <v>5.8600000000000004E-4</v>
      </c>
      <c r="H386">
        <v>8.3809999999999996E-3</v>
      </c>
      <c r="I386">
        <v>8.9669999999999993E-3</v>
      </c>
    </row>
    <row r="387" spans="1:9" x14ac:dyDescent="0.3">
      <c r="A387">
        <v>18600</v>
      </c>
      <c r="B387">
        <v>9</v>
      </c>
      <c r="C387">
        <v>36.356999999999999</v>
      </c>
      <c r="D387">
        <v>67.628</v>
      </c>
      <c r="E387">
        <v>0.98148000000000002</v>
      </c>
      <c r="F387">
        <v>0.72962000000000005</v>
      </c>
      <c r="G387">
        <v>5.8600000000000004E-4</v>
      </c>
      <c r="H387">
        <v>8.3820000000000006E-3</v>
      </c>
      <c r="I387">
        <v>8.9680000000000003E-3</v>
      </c>
    </row>
    <row r="388" spans="1:9" x14ac:dyDescent="0.3">
      <c r="A388">
        <v>18700</v>
      </c>
      <c r="B388">
        <v>9</v>
      </c>
      <c r="C388">
        <v>36.353000000000002</v>
      </c>
      <c r="D388">
        <v>67.632000000000005</v>
      </c>
      <c r="E388">
        <v>0.98148999999999997</v>
      </c>
      <c r="F388">
        <v>0.72958000000000001</v>
      </c>
      <c r="G388">
        <v>5.8600000000000004E-4</v>
      </c>
      <c r="H388">
        <v>8.3829999999999998E-3</v>
      </c>
      <c r="I388">
        <v>8.9689999999999995E-3</v>
      </c>
    </row>
    <row r="389" spans="1:9" x14ac:dyDescent="0.3">
      <c r="A389">
        <v>18800</v>
      </c>
      <c r="B389">
        <v>9</v>
      </c>
      <c r="C389">
        <v>36.348999999999997</v>
      </c>
      <c r="D389">
        <v>67.635000000000005</v>
      </c>
      <c r="E389">
        <v>0.98148999999999997</v>
      </c>
      <c r="F389">
        <v>0.72953999999999997</v>
      </c>
      <c r="G389">
        <v>5.8600000000000004E-4</v>
      </c>
      <c r="H389">
        <v>8.3850000000000001E-3</v>
      </c>
      <c r="I389">
        <v>8.9700000000000005E-3</v>
      </c>
    </row>
    <row r="390" spans="1:9" x14ac:dyDescent="0.3">
      <c r="A390">
        <v>18900</v>
      </c>
      <c r="B390">
        <v>9</v>
      </c>
      <c r="C390">
        <v>36.345999999999997</v>
      </c>
      <c r="D390">
        <v>67.638999999999996</v>
      </c>
      <c r="E390">
        <v>0.98150000000000004</v>
      </c>
      <c r="F390">
        <v>0.72950999999999999</v>
      </c>
      <c r="G390">
        <v>5.8600000000000004E-4</v>
      </c>
      <c r="H390">
        <v>8.3859999999999994E-3</v>
      </c>
      <c r="I390">
        <v>8.9709999999999998E-3</v>
      </c>
    </row>
    <row r="391" spans="1:9" x14ac:dyDescent="0.3">
      <c r="A391">
        <v>19000</v>
      </c>
      <c r="B391">
        <v>9</v>
      </c>
      <c r="C391">
        <v>36.33</v>
      </c>
      <c r="D391">
        <v>67.623000000000005</v>
      </c>
      <c r="E391">
        <v>0.98150000000000004</v>
      </c>
      <c r="F391">
        <v>0.72946</v>
      </c>
      <c r="G391">
        <v>5.8500000000000002E-4</v>
      </c>
      <c r="H391">
        <v>8.3859999999999994E-3</v>
      </c>
      <c r="I391">
        <v>8.9720000000000008E-3</v>
      </c>
    </row>
    <row r="392" spans="1:9" x14ac:dyDescent="0.3">
      <c r="A392">
        <v>19100</v>
      </c>
      <c r="B392">
        <v>9</v>
      </c>
      <c r="C392">
        <v>36.317999999999998</v>
      </c>
      <c r="D392">
        <v>67.611999999999995</v>
      </c>
      <c r="E392">
        <v>0.98150999999999999</v>
      </c>
      <c r="F392">
        <v>0.72943000000000002</v>
      </c>
      <c r="G392">
        <v>5.8500000000000002E-4</v>
      </c>
      <c r="H392">
        <v>8.3870000000000004E-3</v>
      </c>
      <c r="I392">
        <v>8.9730000000000001E-3</v>
      </c>
    </row>
    <row r="393" spans="1:9" x14ac:dyDescent="0.3">
      <c r="A393">
        <v>19200</v>
      </c>
      <c r="B393">
        <v>9</v>
      </c>
      <c r="C393">
        <v>36.314</v>
      </c>
      <c r="D393">
        <v>67.614000000000004</v>
      </c>
      <c r="E393">
        <v>0.98151999999999995</v>
      </c>
      <c r="F393">
        <v>0.72940000000000005</v>
      </c>
      <c r="G393">
        <v>5.8500000000000002E-4</v>
      </c>
      <c r="H393">
        <v>8.3890000000000006E-3</v>
      </c>
      <c r="I393">
        <v>8.9739999999999993E-3</v>
      </c>
    </row>
    <row r="394" spans="1:9" x14ac:dyDescent="0.3">
      <c r="A394">
        <v>19300</v>
      </c>
      <c r="B394">
        <v>9</v>
      </c>
      <c r="C394">
        <v>36.311</v>
      </c>
      <c r="D394">
        <v>67.617000000000004</v>
      </c>
      <c r="E394">
        <v>0.98151999999999995</v>
      </c>
      <c r="F394">
        <v>0.72936000000000001</v>
      </c>
      <c r="G394">
        <v>5.8500000000000002E-4</v>
      </c>
      <c r="H394">
        <v>8.3899999999999999E-3</v>
      </c>
      <c r="I394">
        <v>8.9750000000000003E-3</v>
      </c>
    </row>
    <row r="395" spans="1:9" x14ac:dyDescent="0.3">
      <c r="A395">
        <v>19400</v>
      </c>
      <c r="B395">
        <v>9</v>
      </c>
      <c r="C395">
        <v>36.308</v>
      </c>
      <c r="D395">
        <v>67.620999999999995</v>
      </c>
      <c r="E395">
        <v>0.98153000000000001</v>
      </c>
      <c r="F395">
        <v>0.72933000000000003</v>
      </c>
      <c r="G395">
        <v>5.8500000000000002E-4</v>
      </c>
      <c r="H395">
        <v>8.3909999999999992E-3</v>
      </c>
      <c r="I395">
        <v>8.9750000000000003E-3</v>
      </c>
    </row>
    <row r="396" spans="1:9" x14ac:dyDescent="0.3">
      <c r="A396">
        <v>19500</v>
      </c>
      <c r="B396">
        <v>9</v>
      </c>
      <c r="C396">
        <v>36.305</v>
      </c>
      <c r="D396">
        <v>67.623999999999995</v>
      </c>
      <c r="E396">
        <v>0.98153000000000001</v>
      </c>
      <c r="F396">
        <v>0.72929999999999995</v>
      </c>
      <c r="G396">
        <v>5.8500000000000002E-4</v>
      </c>
      <c r="H396">
        <v>8.3920000000000002E-3</v>
      </c>
      <c r="I396">
        <v>8.9759999999999996E-3</v>
      </c>
    </row>
    <row r="397" spans="1:9" x14ac:dyDescent="0.3">
      <c r="A397">
        <v>19600</v>
      </c>
      <c r="B397">
        <v>9</v>
      </c>
      <c r="C397">
        <v>36.302</v>
      </c>
      <c r="D397">
        <v>67.628</v>
      </c>
      <c r="E397">
        <v>0.98153999999999997</v>
      </c>
      <c r="F397">
        <v>0.72926000000000002</v>
      </c>
      <c r="G397">
        <v>5.8399999999999999E-4</v>
      </c>
      <c r="H397">
        <v>8.3929999999999994E-3</v>
      </c>
      <c r="I397">
        <v>8.9770000000000006E-3</v>
      </c>
    </row>
    <row r="398" spans="1:9" x14ac:dyDescent="0.3">
      <c r="A398">
        <v>19700</v>
      </c>
      <c r="B398">
        <v>9</v>
      </c>
      <c r="C398">
        <v>36.298999999999999</v>
      </c>
      <c r="D398">
        <v>67.631</v>
      </c>
      <c r="E398">
        <v>0.98153999999999997</v>
      </c>
      <c r="F398">
        <v>0.72923000000000004</v>
      </c>
      <c r="G398">
        <v>5.8399999999999999E-4</v>
      </c>
      <c r="H398">
        <v>8.3940000000000004E-3</v>
      </c>
      <c r="I398">
        <v>8.9779999999999999E-3</v>
      </c>
    </row>
    <row r="399" spans="1:9" x14ac:dyDescent="0.3">
      <c r="A399">
        <v>19800</v>
      </c>
      <c r="B399">
        <v>9</v>
      </c>
      <c r="C399">
        <v>36.295999999999999</v>
      </c>
      <c r="D399">
        <v>67.635000000000005</v>
      </c>
      <c r="E399">
        <v>0.98155000000000003</v>
      </c>
      <c r="F399">
        <v>0.72919</v>
      </c>
      <c r="G399">
        <v>5.8399999999999999E-4</v>
      </c>
      <c r="H399">
        <v>8.3949999999999997E-3</v>
      </c>
      <c r="I399">
        <v>8.9789999999999991E-3</v>
      </c>
    </row>
    <row r="400" spans="1:9" x14ac:dyDescent="0.3">
      <c r="A400">
        <v>19900</v>
      </c>
      <c r="B400">
        <v>9</v>
      </c>
      <c r="C400">
        <v>36.292999999999999</v>
      </c>
      <c r="D400">
        <v>67.638999999999996</v>
      </c>
      <c r="E400">
        <v>0.98155000000000003</v>
      </c>
      <c r="F400">
        <v>0.72916000000000003</v>
      </c>
      <c r="G400">
        <v>5.8399999999999999E-4</v>
      </c>
      <c r="H400">
        <v>8.397E-3</v>
      </c>
      <c r="I400">
        <v>8.9809999999999994E-3</v>
      </c>
    </row>
    <row r="401" spans="1:9" x14ac:dyDescent="0.3">
      <c r="A401">
        <v>20000</v>
      </c>
      <c r="B401">
        <v>9</v>
      </c>
      <c r="C401">
        <v>36.279000000000003</v>
      </c>
      <c r="D401">
        <v>67.625</v>
      </c>
      <c r="E401">
        <v>0.98155999999999999</v>
      </c>
      <c r="F401">
        <v>0.72911999999999999</v>
      </c>
      <c r="G401">
        <v>5.8399999999999999E-4</v>
      </c>
      <c r="H401">
        <v>8.397E-3</v>
      </c>
      <c r="I401">
        <v>8.9809999999999994E-3</v>
      </c>
    </row>
    <row r="402" spans="1:9" x14ac:dyDescent="0.3">
      <c r="A402">
        <v>100</v>
      </c>
      <c r="B402">
        <v>10</v>
      </c>
      <c r="C402">
        <v>58.731000000000002</v>
      </c>
      <c r="D402">
        <v>90.978999999999999</v>
      </c>
      <c r="E402">
        <v>0.97074000000000005</v>
      </c>
      <c r="F402">
        <v>0.71694000000000002</v>
      </c>
      <c r="G402">
        <v>2.245E-3</v>
      </c>
      <c r="H402">
        <v>1.0618000000000001E-2</v>
      </c>
      <c r="I402">
        <v>1.2862E-2</v>
      </c>
    </row>
    <row r="403" spans="1:9" x14ac:dyDescent="0.3">
      <c r="A403">
        <v>200</v>
      </c>
      <c r="B403">
        <v>10</v>
      </c>
      <c r="C403">
        <v>58.252000000000002</v>
      </c>
      <c r="D403">
        <v>90.203999999999994</v>
      </c>
      <c r="E403">
        <v>0.97047000000000005</v>
      </c>
      <c r="F403">
        <v>0.71592</v>
      </c>
      <c r="G403">
        <v>2.1510000000000001E-3</v>
      </c>
      <c r="H403">
        <v>1.0477E-2</v>
      </c>
      <c r="I403">
        <v>1.2628E-2</v>
      </c>
    </row>
    <row r="404" spans="1:9" x14ac:dyDescent="0.3">
      <c r="A404">
        <v>300</v>
      </c>
      <c r="B404">
        <v>10</v>
      </c>
      <c r="C404">
        <v>57.997999999999998</v>
      </c>
      <c r="D404">
        <v>89.998000000000005</v>
      </c>
      <c r="E404">
        <v>0.97041999999999995</v>
      </c>
      <c r="F404">
        <v>0.71601999999999999</v>
      </c>
      <c r="G404">
        <v>2.1050000000000001E-3</v>
      </c>
      <c r="H404">
        <v>1.0403000000000001E-2</v>
      </c>
      <c r="I404">
        <v>1.2508999999999999E-2</v>
      </c>
    </row>
    <row r="405" spans="1:9" x14ac:dyDescent="0.3">
      <c r="A405">
        <v>400</v>
      </c>
      <c r="B405">
        <v>10</v>
      </c>
      <c r="C405">
        <v>57.655000000000001</v>
      </c>
      <c r="D405">
        <v>89.691000000000003</v>
      </c>
      <c r="E405">
        <v>0.97045999999999999</v>
      </c>
      <c r="F405">
        <v>0.71611000000000002</v>
      </c>
      <c r="G405">
        <v>2.0699999999999998E-3</v>
      </c>
      <c r="H405">
        <v>1.0363000000000001E-2</v>
      </c>
      <c r="I405">
        <v>1.2433E-2</v>
      </c>
    </row>
    <row r="406" spans="1:9" x14ac:dyDescent="0.3">
      <c r="A406">
        <v>500</v>
      </c>
      <c r="B406">
        <v>10</v>
      </c>
      <c r="C406">
        <v>57.213999999999999</v>
      </c>
      <c r="D406">
        <v>89.352999999999994</v>
      </c>
      <c r="E406">
        <v>0.97055999999999998</v>
      </c>
      <c r="F406">
        <v>0.71589000000000003</v>
      </c>
      <c r="G406">
        <v>2.036E-3</v>
      </c>
      <c r="H406">
        <v>1.0345E-2</v>
      </c>
      <c r="I406">
        <v>1.238E-2</v>
      </c>
    </row>
    <row r="407" spans="1:9" x14ac:dyDescent="0.3">
      <c r="A407">
        <v>600</v>
      </c>
      <c r="B407">
        <v>10</v>
      </c>
      <c r="C407">
        <v>56.706000000000003</v>
      </c>
      <c r="D407">
        <v>88.998000000000005</v>
      </c>
      <c r="E407">
        <v>0.97070999999999996</v>
      </c>
      <c r="F407">
        <v>0.71531999999999996</v>
      </c>
      <c r="G407">
        <v>2.0019999999999999E-3</v>
      </c>
      <c r="H407">
        <v>1.0343E-2</v>
      </c>
      <c r="I407">
        <v>1.2345E-2</v>
      </c>
    </row>
    <row r="408" spans="1:9" x14ac:dyDescent="0.3">
      <c r="A408">
        <v>700</v>
      </c>
      <c r="B408">
        <v>10</v>
      </c>
      <c r="C408">
        <v>56.158999999999999</v>
      </c>
      <c r="D408">
        <v>88.677999999999997</v>
      </c>
      <c r="E408">
        <v>0.97089000000000003</v>
      </c>
      <c r="F408">
        <v>0.71445999999999998</v>
      </c>
      <c r="G408">
        <v>1.967E-3</v>
      </c>
      <c r="H408">
        <v>1.0355E-2</v>
      </c>
      <c r="I408">
        <v>1.2322E-2</v>
      </c>
    </row>
    <row r="409" spans="1:9" x14ac:dyDescent="0.3">
      <c r="A409">
        <v>800</v>
      </c>
      <c r="B409">
        <v>10</v>
      </c>
      <c r="C409">
        <v>55.610999999999997</v>
      </c>
      <c r="D409">
        <v>88.369</v>
      </c>
      <c r="E409">
        <v>0.97109999999999996</v>
      </c>
      <c r="F409">
        <v>0.71335000000000004</v>
      </c>
      <c r="G409">
        <v>1.933E-3</v>
      </c>
      <c r="H409">
        <v>1.0376E-2</v>
      </c>
      <c r="I409">
        <v>1.231E-2</v>
      </c>
    </row>
    <row r="410" spans="1:9" x14ac:dyDescent="0.3">
      <c r="A410">
        <v>900</v>
      </c>
      <c r="B410">
        <v>10</v>
      </c>
      <c r="C410">
        <v>55.088999999999999</v>
      </c>
      <c r="D410">
        <v>88.078000000000003</v>
      </c>
      <c r="E410">
        <v>0.97131999999999996</v>
      </c>
      <c r="F410">
        <v>0.71204999999999996</v>
      </c>
      <c r="G410">
        <v>1.9E-3</v>
      </c>
      <c r="H410">
        <v>1.0407E-2</v>
      </c>
      <c r="I410">
        <v>1.2307E-2</v>
      </c>
    </row>
    <row r="411" spans="1:9" x14ac:dyDescent="0.3">
      <c r="A411">
        <v>1000</v>
      </c>
      <c r="B411">
        <v>10</v>
      </c>
      <c r="C411">
        <v>46.283999999999999</v>
      </c>
      <c r="D411">
        <v>80.343000000000004</v>
      </c>
      <c r="E411">
        <v>0.97499999999999998</v>
      </c>
      <c r="F411">
        <v>0.71142000000000005</v>
      </c>
      <c r="G411">
        <v>1.127E-3</v>
      </c>
      <c r="H411">
        <v>9.5600000000000008E-3</v>
      </c>
      <c r="I411">
        <v>1.0687E-2</v>
      </c>
    </row>
    <row r="412" spans="1:9" x14ac:dyDescent="0.3">
      <c r="A412">
        <v>1100</v>
      </c>
      <c r="B412">
        <v>10</v>
      </c>
      <c r="C412">
        <v>40.984999999999999</v>
      </c>
      <c r="D412">
        <v>75.787000000000006</v>
      </c>
      <c r="E412">
        <v>0.97858000000000001</v>
      </c>
      <c r="F412">
        <v>0.71631999999999996</v>
      </c>
      <c r="G412">
        <v>8.5099999999999998E-4</v>
      </c>
      <c r="H412">
        <v>9.2219999999999993E-3</v>
      </c>
      <c r="I412">
        <v>1.0073E-2</v>
      </c>
    </row>
    <row r="413" spans="1:9" x14ac:dyDescent="0.3">
      <c r="A413">
        <v>1200</v>
      </c>
      <c r="B413">
        <v>10</v>
      </c>
      <c r="C413">
        <v>40.627000000000002</v>
      </c>
      <c r="D413">
        <v>75.974000000000004</v>
      </c>
      <c r="E413">
        <v>0.97918000000000005</v>
      </c>
      <c r="F413">
        <v>0.71701000000000004</v>
      </c>
      <c r="G413">
        <v>8.1999999999999998E-4</v>
      </c>
      <c r="H413">
        <v>9.188E-3</v>
      </c>
      <c r="I413">
        <v>1.0008E-2</v>
      </c>
    </row>
    <row r="414" spans="1:9" x14ac:dyDescent="0.3">
      <c r="A414">
        <v>1300</v>
      </c>
      <c r="B414">
        <v>10</v>
      </c>
      <c r="C414">
        <v>40.405999999999999</v>
      </c>
      <c r="D414">
        <v>76.147999999999996</v>
      </c>
      <c r="E414">
        <v>0.97950999999999999</v>
      </c>
      <c r="F414">
        <v>0.71655000000000002</v>
      </c>
      <c r="G414">
        <v>8.0500000000000005E-4</v>
      </c>
      <c r="H414">
        <v>9.1999999999999998E-3</v>
      </c>
      <c r="I414">
        <v>1.0005E-2</v>
      </c>
    </row>
    <row r="415" spans="1:9" x14ac:dyDescent="0.3">
      <c r="A415">
        <v>1400</v>
      </c>
      <c r="B415">
        <v>10</v>
      </c>
      <c r="C415">
        <v>40.250999999999998</v>
      </c>
      <c r="D415">
        <v>76.290999999999997</v>
      </c>
      <c r="E415">
        <v>0.97974000000000006</v>
      </c>
      <c r="F415">
        <v>0.71567999999999998</v>
      </c>
      <c r="G415">
        <v>7.9500000000000003E-4</v>
      </c>
      <c r="H415">
        <v>9.2280000000000001E-3</v>
      </c>
      <c r="I415">
        <v>1.0023000000000001E-2</v>
      </c>
    </row>
    <row r="416" spans="1:9" x14ac:dyDescent="0.3">
      <c r="A416">
        <v>1500</v>
      </c>
      <c r="B416">
        <v>10</v>
      </c>
      <c r="C416">
        <v>40.125</v>
      </c>
      <c r="D416">
        <v>76.429000000000002</v>
      </c>
      <c r="E416">
        <v>0.97992000000000001</v>
      </c>
      <c r="F416">
        <v>0.71467000000000003</v>
      </c>
      <c r="G416">
        <v>7.8700000000000005E-4</v>
      </c>
      <c r="H416">
        <v>9.2630000000000004E-3</v>
      </c>
      <c r="I416">
        <v>1.005E-2</v>
      </c>
    </row>
    <row r="417" spans="1:9" x14ac:dyDescent="0.3">
      <c r="A417">
        <v>1600</v>
      </c>
      <c r="B417">
        <v>10</v>
      </c>
      <c r="C417">
        <v>40.017000000000003</v>
      </c>
      <c r="D417">
        <v>76.569000000000003</v>
      </c>
      <c r="E417">
        <v>0.98007999999999995</v>
      </c>
      <c r="F417">
        <v>0.71360000000000001</v>
      </c>
      <c r="G417">
        <v>7.8100000000000001E-4</v>
      </c>
      <c r="H417">
        <v>9.2999999999999992E-3</v>
      </c>
      <c r="I417">
        <v>1.0081E-2</v>
      </c>
    </row>
    <row r="418" spans="1:9" x14ac:dyDescent="0.3">
      <c r="A418">
        <v>1700</v>
      </c>
      <c r="B418">
        <v>10</v>
      </c>
      <c r="C418">
        <v>39.933999999999997</v>
      </c>
      <c r="D418">
        <v>76.712999999999994</v>
      </c>
      <c r="E418">
        <v>0.98021000000000003</v>
      </c>
      <c r="F418">
        <v>0.71253999999999995</v>
      </c>
      <c r="G418">
        <v>7.76E-4</v>
      </c>
      <c r="H418">
        <v>9.3380000000000008E-3</v>
      </c>
      <c r="I418">
        <v>1.0114E-2</v>
      </c>
    </row>
    <row r="419" spans="1:9" x14ac:dyDescent="0.3">
      <c r="A419">
        <v>1800</v>
      </c>
      <c r="B419">
        <v>10</v>
      </c>
      <c r="C419">
        <v>39.866999999999997</v>
      </c>
      <c r="D419">
        <v>76.811000000000007</v>
      </c>
      <c r="E419">
        <v>0.98033000000000003</v>
      </c>
      <c r="F419">
        <v>0.71150000000000002</v>
      </c>
      <c r="G419">
        <v>7.7099999999999998E-4</v>
      </c>
      <c r="H419">
        <v>9.3749999999999997E-3</v>
      </c>
      <c r="I419">
        <v>1.0146000000000001E-2</v>
      </c>
    </row>
    <row r="420" spans="1:9" x14ac:dyDescent="0.3">
      <c r="A420">
        <v>1900</v>
      </c>
      <c r="B420">
        <v>10</v>
      </c>
      <c r="C420">
        <v>39.804000000000002</v>
      </c>
      <c r="D420">
        <v>76.881</v>
      </c>
      <c r="E420">
        <v>0.98043999999999998</v>
      </c>
      <c r="F420">
        <v>0.71048999999999995</v>
      </c>
      <c r="G420">
        <v>7.67E-4</v>
      </c>
      <c r="H420">
        <v>9.4120000000000002E-3</v>
      </c>
      <c r="I420">
        <v>1.0179000000000001E-2</v>
      </c>
    </row>
    <row r="421" spans="1:9" x14ac:dyDescent="0.3">
      <c r="A421">
        <v>2000</v>
      </c>
      <c r="B421">
        <v>10</v>
      </c>
      <c r="C421">
        <v>37.677999999999997</v>
      </c>
      <c r="D421">
        <v>74.918000000000006</v>
      </c>
      <c r="E421">
        <v>0.98106000000000004</v>
      </c>
      <c r="F421">
        <v>0.70916000000000001</v>
      </c>
      <c r="G421">
        <v>6.5200000000000002E-4</v>
      </c>
      <c r="H421">
        <v>9.2680000000000002E-3</v>
      </c>
      <c r="I421">
        <v>9.92E-3</v>
      </c>
    </row>
    <row r="422" spans="1:9" x14ac:dyDescent="0.3">
      <c r="A422">
        <v>2100</v>
      </c>
      <c r="B422">
        <v>10</v>
      </c>
      <c r="C422">
        <v>37.061999999999998</v>
      </c>
      <c r="D422">
        <v>74.299000000000007</v>
      </c>
      <c r="E422">
        <v>0.98160000000000003</v>
      </c>
      <c r="F422">
        <v>0.70933999999999997</v>
      </c>
      <c r="G422">
        <v>6.29E-4</v>
      </c>
      <c r="H422">
        <v>9.2589999999999999E-3</v>
      </c>
      <c r="I422">
        <v>9.8890000000000002E-3</v>
      </c>
    </row>
    <row r="423" spans="1:9" x14ac:dyDescent="0.3">
      <c r="A423">
        <v>2200</v>
      </c>
      <c r="B423">
        <v>10</v>
      </c>
      <c r="C423">
        <v>37.023000000000003</v>
      </c>
      <c r="D423">
        <v>74.453000000000003</v>
      </c>
      <c r="E423">
        <v>0.98173999999999995</v>
      </c>
      <c r="F423">
        <v>0.70914999999999995</v>
      </c>
      <c r="G423">
        <v>6.2500000000000001E-4</v>
      </c>
      <c r="H423">
        <v>9.2659999999999999E-3</v>
      </c>
      <c r="I423">
        <v>9.8910000000000005E-3</v>
      </c>
    </row>
    <row r="424" spans="1:9" x14ac:dyDescent="0.3">
      <c r="A424">
        <v>2300</v>
      </c>
      <c r="B424">
        <v>10</v>
      </c>
      <c r="C424">
        <v>36.996000000000002</v>
      </c>
      <c r="D424">
        <v>74.591999999999999</v>
      </c>
      <c r="E424">
        <v>0.98182999999999998</v>
      </c>
      <c r="F424">
        <v>0.7087</v>
      </c>
      <c r="G424">
        <v>6.2100000000000002E-4</v>
      </c>
      <c r="H424">
        <v>9.2829999999999996E-3</v>
      </c>
      <c r="I424">
        <v>9.9039999999999996E-3</v>
      </c>
    </row>
    <row r="425" spans="1:9" x14ac:dyDescent="0.3">
      <c r="A425">
        <v>2400</v>
      </c>
      <c r="B425">
        <v>10</v>
      </c>
      <c r="C425">
        <v>36.972000000000001</v>
      </c>
      <c r="D425">
        <v>74.707999999999998</v>
      </c>
      <c r="E425">
        <v>0.98190999999999995</v>
      </c>
      <c r="F425">
        <v>0.70816000000000001</v>
      </c>
      <c r="G425">
        <v>6.1899999999999998E-4</v>
      </c>
      <c r="H425">
        <v>9.3030000000000005E-3</v>
      </c>
      <c r="I425">
        <v>9.9209999999999993E-3</v>
      </c>
    </row>
    <row r="426" spans="1:9" x14ac:dyDescent="0.3">
      <c r="A426">
        <v>2500</v>
      </c>
      <c r="B426">
        <v>10</v>
      </c>
      <c r="C426">
        <v>36.954000000000001</v>
      </c>
      <c r="D426">
        <v>74.81</v>
      </c>
      <c r="E426">
        <v>0.98197999999999996</v>
      </c>
      <c r="F426">
        <v>0.70760000000000001</v>
      </c>
      <c r="G426">
        <v>6.1700000000000004E-4</v>
      </c>
      <c r="H426">
        <v>9.3229999999999997E-3</v>
      </c>
      <c r="I426">
        <v>9.9399999999999992E-3</v>
      </c>
    </row>
    <row r="427" spans="1:9" x14ac:dyDescent="0.3">
      <c r="A427">
        <v>2600</v>
      </c>
      <c r="B427">
        <v>10</v>
      </c>
      <c r="C427">
        <v>36.938000000000002</v>
      </c>
      <c r="D427">
        <v>74.903999999999996</v>
      </c>
      <c r="E427">
        <v>0.98204999999999998</v>
      </c>
      <c r="F427">
        <v>0.70704</v>
      </c>
      <c r="G427">
        <v>6.1399999999999996E-4</v>
      </c>
      <c r="H427">
        <v>9.3439999999999999E-3</v>
      </c>
      <c r="I427">
        <v>9.9590000000000008E-3</v>
      </c>
    </row>
    <row r="428" spans="1:9" x14ac:dyDescent="0.3">
      <c r="A428">
        <v>2700</v>
      </c>
      <c r="B428">
        <v>10</v>
      </c>
      <c r="C428">
        <v>36.923999999999999</v>
      </c>
      <c r="D428">
        <v>74.995000000000005</v>
      </c>
      <c r="E428">
        <v>0.98211000000000004</v>
      </c>
      <c r="F428">
        <v>0.70648</v>
      </c>
      <c r="G428">
        <v>6.1200000000000002E-4</v>
      </c>
      <c r="H428">
        <v>9.3650000000000001E-3</v>
      </c>
      <c r="I428">
        <v>9.9769999999999998E-3</v>
      </c>
    </row>
    <row r="429" spans="1:9" x14ac:dyDescent="0.3">
      <c r="A429">
        <v>2800</v>
      </c>
      <c r="B429">
        <v>10</v>
      </c>
      <c r="C429">
        <v>36.911999999999999</v>
      </c>
      <c r="D429">
        <v>75.084000000000003</v>
      </c>
      <c r="E429">
        <v>0.98216999999999999</v>
      </c>
      <c r="F429">
        <v>0.70594000000000001</v>
      </c>
      <c r="G429">
        <v>6.11E-4</v>
      </c>
      <c r="H429">
        <v>9.3849999999999992E-3</v>
      </c>
      <c r="I429">
        <v>9.9959999999999997E-3</v>
      </c>
    </row>
    <row r="430" spans="1:9" x14ac:dyDescent="0.3">
      <c r="A430">
        <v>2900</v>
      </c>
      <c r="B430">
        <v>10</v>
      </c>
      <c r="C430">
        <v>36.901000000000003</v>
      </c>
      <c r="D430">
        <v>75.173000000000002</v>
      </c>
      <c r="E430">
        <v>0.98223000000000005</v>
      </c>
      <c r="F430">
        <v>0.70540000000000003</v>
      </c>
      <c r="G430">
        <v>6.0899999999999995E-4</v>
      </c>
      <c r="H430">
        <v>9.4050000000000002E-3</v>
      </c>
      <c r="I430">
        <v>1.0014E-2</v>
      </c>
    </row>
    <row r="431" spans="1:9" x14ac:dyDescent="0.3">
      <c r="A431">
        <v>3000</v>
      </c>
      <c r="B431">
        <v>10</v>
      </c>
      <c r="C431">
        <v>36.095999999999997</v>
      </c>
      <c r="D431">
        <v>74.254000000000005</v>
      </c>
      <c r="E431">
        <v>0.98243999999999998</v>
      </c>
      <c r="F431">
        <v>0.70462999999999998</v>
      </c>
      <c r="G431">
        <v>5.7600000000000001E-4</v>
      </c>
      <c r="H431">
        <v>9.3600000000000003E-3</v>
      </c>
      <c r="I431">
        <v>9.9369999999999997E-3</v>
      </c>
    </row>
    <row r="432" spans="1:9" x14ac:dyDescent="0.3">
      <c r="A432">
        <v>3100</v>
      </c>
      <c r="B432">
        <v>10</v>
      </c>
      <c r="C432">
        <v>35.906999999999996</v>
      </c>
      <c r="D432">
        <v>74.084999999999994</v>
      </c>
      <c r="E432">
        <v>0.98263</v>
      </c>
      <c r="F432">
        <v>0.70443999999999996</v>
      </c>
      <c r="G432">
        <v>5.6999999999999998E-4</v>
      </c>
      <c r="H432">
        <v>9.3690000000000006E-3</v>
      </c>
      <c r="I432">
        <v>9.9389999999999999E-3</v>
      </c>
    </row>
    <row r="433" spans="1:9" x14ac:dyDescent="0.3">
      <c r="A433">
        <v>3200</v>
      </c>
      <c r="B433">
        <v>10</v>
      </c>
      <c r="C433">
        <v>35.908999999999999</v>
      </c>
      <c r="D433">
        <v>74.176000000000002</v>
      </c>
      <c r="E433">
        <v>0.98268999999999995</v>
      </c>
      <c r="F433">
        <v>0.70425000000000004</v>
      </c>
      <c r="G433">
        <v>5.6800000000000004E-4</v>
      </c>
      <c r="H433">
        <v>9.3760000000000007E-3</v>
      </c>
      <c r="I433">
        <v>9.9439999999999997E-3</v>
      </c>
    </row>
    <row r="434" spans="1:9" x14ac:dyDescent="0.3">
      <c r="A434">
        <v>3300</v>
      </c>
      <c r="B434">
        <v>10</v>
      </c>
      <c r="C434">
        <v>35.912999999999997</v>
      </c>
      <c r="D434">
        <v>74.269000000000005</v>
      </c>
      <c r="E434">
        <v>0.98272999999999999</v>
      </c>
      <c r="F434">
        <v>0.70396999999999998</v>
      </c>
      <c r="G434">
        <v>5.6700000000000001E-4</v>
      </c>
      <c r="H434">
        <v>9.3869999999999995E-3</v>
      </c>
      <c r="I434">
        <v>9.9539999999999993E-3</v>
      </c>
    </row>
    <row r="435" spans="1:9" x14ac:dyDescent="0.3">
      <c r="A435">
        <v>3400</v>
      </c>
      <c r="B435">
        <v>10</v>
      </c>
      <c r="C435">
        <v>35.915999999999997</v>
      </c>
      <c r="D435">
        <v>74.352999999999994</v>
      </c>
      <c r="E435">
        <v>0.98277999999999999</v>
      </c>
      <c r="F435">
        <v>0.70365</v>
      </c>
      <c r="G435">
        <v>5.6499999999999996E-4</v>
      </c>
      <c r="H435">
        <v>9.3989999999999994E-3</v>
      </c>
      <c r="I435">
        <v>9.9649999999999999E-3</v>
      </c>
    </row>
    <row r="436" spans="1:9" x14ac:dyDescent="0.3">
      <c r="A436">
        <v>3500</v>
      </c>
      <c r="B436">
        <v>10</v>
      </c>
      <c r="C436">
        <v>35.917999999999999</v>
      </c>
      <c r="D436">
        <v>74.432000000000002</v>
      </c>
      <c r="E436">
        <v>0.98282000000000003</v>
      </c>
      <c r="F436">
        <v>0.70331999999999995</v>
      </c>
      <c r="G436">
        <v>5.6400000000000005E-4</v>
      </c>
      <c r="H436">
        <v>9.4120000000000002E-3</v>
      </c>
      <c r="I436">
        <v>9.9760000000000005E-3</v>
      </c>
    </row>
    <row r="437" spans="1:9" x14ac:dyDescent="0.3">
      <c r="A437">
        <v>3600</v>
      </c>
      <c r="B437">
        <v>10</v>
      </c>
      <c r="C437">
        <v>35.92</v>
      </c>
      <c r="D437">
        <v>74.506</v>
      </c>
      <c r="E437">
        <v>0.98285999999999996</v>
      </c>
      <c r="F437">
        <v>0.70296999999999998</v>
      </c>
      <c r="G437">
        <v>5.6300000000000002E-4</v>
      </c>
      <c r="H437">
        <v>9.4249999999999994E-3</v>
      </c>
      <c r="I437">
        <v>9.9880000000000004E-3</v>
      </c>
    </row>
    <row r="438" spans="1:9" x14ac:dyDescent="0.3">
      <c r="A438">
        <v>3700</v>
      </c>
      <c r="B438">
        <v>10</v>
      </c>
      <c r="C438">
        <v>35.921999999999997</v>
      </c>
      <c r="D438">
        <v>74.578999999999994</v>
      </c>
      <c r="E438">
        <v>0.9829</v>
      </c>
      <c r="F438">
        <v>0.70262999999999998</v>
      </c>
      <c r="G438">
        <v>5.62E-4</v>
      </c>
      <c r="H438">
        <v>9.4380000000000002E-3</v>
      </c>
      <c r="I438">
        <v>0.01</v>
      </c>
    </row>
    <row r="439" spans="1:9" x14ac:dyDescent="0.3">
      <c r="A439">
        <v>3800</v>
      </c>
      <c r="B439">
        <v>10</v>
      </c>
      <c r="C439">
        <v>35.923999999999999</v>
      </c>
      <c r="D439">
        <v>74.650000000000006</v>
      </c>
      <c r="E439">
        <v>0.98294000000000004</v>
      </c>
      <c r="F439">
        <v>0.70228999999999997</v>
      </c>
      <c r="G439">
        <v>5.6099999999999998E-4</v>
      </c>
      <c r="H439">
        <v>9.4509999999999993E-3</v>
      </c>
      <c r="I439">
        <v>1.0012E-2</v>
      </c>
    </row>
    <row r="440" spans="1:9" x14ac:dyDescent="0.3">
      <c r="A440">
        <v>3900</v>
      </c>
      <c r="B440">
        <v>10</v>
      </c>
      <c r="C440">
        <v>35.927</v>
      </c>
      <c r="D440">
        <v>74.721000000000004</v>
      </c>
      <c r="E440">
        <v>0.98297000000000001</v>
      </c>
      <c r="F440">
        <v>0.70194999999999996</v>
      </c>
      <c r="G440">
        <v>5.5999999999999995E-4</v>
      </c>
      <c r="H440">
        <v>9.4640000000000002E-3</v>
      </c>
      <c r="I440">
        <v>1.0024E-2</v>
      </c>
    </row>
    <row r="441" spans="1:9" x14ac:dyDescent="0.3">
      <c r="A441">
        <v>4000</v>
      </c>
      <c r="B441">
        <v>10</v>
      </c>
      <c r="C441">
        <v>35.509</v>
      </c>
      <c r="D441">
        <v>74.263999999999996</v>
      </c>
      <c r="E441">
        <v>0.98307999999999995</v>
      </c>
      <c r="F441">
        <v>0.70145999999999997</v>
      </c>
      <c r="G441">
        <v>5.4600000000000004E-4</v>
      </c>
      <c r="H441">
        <v>9.4459999999999995E-3</v>
      </c>
      <c r="I441">
        <v>9.9919999999999991E-3</v>
      </c>
    </row>
    <row r="442" spans="1:9" x14ac:dyDescent="0.3">
      <c r="A442">
        <v>4100</v>
      </c>
      <c r="B442">
        <v>10</v>
      </c>
      <c r="C442">
        <v>35.42</v>
      </c>
      <c r="D442">
        <v>74.194999999999993</v>
      </c>
      <c r="E442">
        <v>0.98316999999999999</v>
      </c>
      <c r="F442">
        <v>0.70123999999999997</v>
      </c>
      <c r="G442">
        <v>5.4299999999999997E-4</v>
      </c>
      <c r="H442">
        <v>9.4540000000000006E-3</v>
      </c>
      <c r="I442">
        <v>9.9979999999999999E-3</v>
      </c>
    </row>
    <row r="443" spans="1:9" x14ac:dyDescent="0.3">
      <c r="A443">
        <v>4200</v>
      </c>
      <c r="B443">
        <v>10</v>
      </c>
      <c r="C443">
        <v>35.427999999999997</v>
      </c>
      <c r="D443">
        <v>74.254999999999995</v>
      </c>
      <c r="E443">
        <v>0.98321000000000003</v>
      </c>
      <c r="F443">
        <v>0.70108999999999999</v>
      </c>
      <c r="G443">
        <v>5.4199999999999995E-4</v>
      </c>
      <c r="H443">
        <v>9.4599999999999997E-3</v>
      </c>
      <c r="I443">
        <v>1.0003E-2</v>
      </c>
    </row>
    <row r="444" spans="1:9" x14ac:dyDescent="0.3">
      <c r="A444">
        <v>4300</v>
      </c>
      <c r="B444">
        <v>10</v>
      </c>
      <c r="C444">
        <v>35.436999999999998</v>
      </c>
      <c r="D444">
        <v>74.322999999999993</v>
      </c>
      <c r="E444">
        <v>0.98324</v>
      </c>
      <c r="F444">
        <v>0.70087999999999995</v>
      </c>
      <c r="G444">
        <v>5.4100000000000003E-4</v>
      </c>
      <c r="H444">
        <v>9.469E-3</v>
      </c>
      <c r="I444">
        <v>1.001E-2</v>
      </c>
    </row>
    <row r="445" spans="1:9" x14ac:dyDescent="0.3">
      <c r="A445">
        <v>4400</v>
      </c>
      <c r="B445">
        <v>10</v>
      </c>
      <c r="C445">
        <v>35.445</v>
      </c>
      <c r="D445">
        <v>74.387</v>
      </c>
      <c r="E445">
        <v>0.98326999999999998</v>
      </c>
      <c r="F445">
        <v>0.70065</v>
      </c>
      <c r="G445">
        <v>5.4000000000000001E-4</v>
      </c>
      <c r="H445">
        <v>9.4769999999999993E-3</v>
      </c>
      <c r="I445">
        <v>1.0018000000000001E-2</v>
      </c>
    </row>
    <row r="446" spans="1:9" x14ac:dyDescent="0.3">
      <c r="A446">
        <v>4500</v>
      </c>
      <c r="B446">
        <v>10</v>
      </c>
      <c r="C446">
        <v>35.451999999999998</v>
      </c>
      <c r="D446">
        <v>74.447999999999993</v>
      </c>
      <c r="E446">
        <v>0.98329999999999995</v>
      </c>
      <c r="F446">
        <v>0.70042000000000004</v>
      </c>
      <c r="G446">
        <v>5.4000000000000001E-4</v>
      </c>
      <c r="H446">
        <v>9.4870000000000006E-3</v>
      </c>
      <c r="I446">
        <v>1.0026E-2</v>
      </c>
    </row>
    <row r="447" spans="1:9" x14ac:dyDescent="0.3">
      <c r="A447">
        <v>4600</v>
      </c>
      <c r="B447">
        <v>10</v>
      </c>
      <c r="C447">
        <v>35.457999999999998</v>
      </c>
      <c r="D447">
        <v>74.507000000000005</v>
      </c>
      <c r="E447">
        <v>0.98333000000000004</v>
      </c>
      <c r="F447">
        <v>0.70016999999999996</v>
      </c>
      <c r="G447">
        <v>5.3899999999999998E-4</v>
      </c>
      <c r="H447">
        <v>9.4959999999999992E-3</v>
      </c>
      <c r="I447">
        <v>1.0035000000000001E-2</v>
      </c>
    </row>
    <row r="448" spans="1:9" x14ac:dyDescent="0.3">
      <c r="A448">
        <v>4700</v>
      </c>
      <c r="B448">
        <v>10</v>
      </c>
      <c r="C448">
        <v>35.463999999999999</v>
      </c>
      <c r="D448">
        <v>74.564999999999998</v>
      </c>
      <c r="E448">
        <v>0.98334999999999995</v>
      </c>
      <c r="F448">
        <v>0.69993000000000005</v>
      </c>
      <c r="G448">
        <v>5.3799999999999996E-4</v>
      </c>
      <c r="H448">
        <v>9.5049999999999996E-3</v>
      </c>
      <c r="I448">
        <v>1.0043E-2</v>
      </c>
    </row>
    <row r="449" spans="1:9" x14ac:dyDescent="0.3">
      <c r="A449">
        <v>4800</v>
      </c>
      <c r="B449">
        <v>10</v>
      </c>
      <c r="C449">
        <v>35.47</v>
      </c>
      <c r="D449">
        <v>74.620999999999995</v>
      </c>
      <c r="E449">
        <v>0.98338000000000003</v>
      </c>
      <c r="F449">
        <v>0.69967999999999997</v>
      </c>
      <c r="G449">
        <v>5.3700000000000004E-4</v>
      </c>
      <c r="H449">
        <v>9.5149999999999992E-3</v>
      </c>
      <c r="I449">
        <v>1.0052E-2</v>
      </c>
    </row>
    <row r="450" spans="1:9" x14ac:dyDescent="0.3">
      <c r="A450">
        <v>4900</v>
      </c>
      <c r="B450">
        <v>10</v>
      </c>
      <c r="C450">
        <v>35.476999999999997</v>
      </c>
      <c r="D450">
        <v>74.677999999999997</v>
      </c>
      <c r="E450">
        <v>0.98341000000000001</v>
      </c>
      <c r="F450">
        <v>0.69943999999999995</v>
      </c>
      <c r="G450">
        <v>5.3600000000000002E-4</v>
      </c>
      <c r="H450">
        <v>9.5239999999999995E-3</v>
      </c>
      <c r="I450">
        <v>1.0059999999999999E-2</v>
      </c>
    </row>
    <row r="451" spans="1:9" x14ac:dyDescent="0.3">
      <c r="A451">
        <v>5000</v>
      </c>
      <c r="B451">
        <v>10</v>
      </c>
      <c r="C451">
        <v>35.231000000000002</v>
      </c>
      <c r="D451">
        <v>74.41</v>
      </c>
      <c r="E451">
        <v>0.98346999999999996</v>
      </c>
      <c r="F451">
        <v>0.69908999999999999</v>
      </c>
      <c r="G451">
        <v>5.2899999999999996E-4</v>
      </c>
      <c r="H451">
        <v>9.5160000000000002E-3</v>
      </c>
      <c r="I451">
        <v>1.0045E-2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81"/>
  <sheetViews>
    <sheetView topLeftCell="A42" workbookViewId="0">
      <selection activeCell="H81" activeCellId="2" sqref="D81 F81 H8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14</v>
      </c>
      <c r="C2">
        <v>250.553</v>
      </c>
      <c r="D2">
        <v>275.74099999999999</v>
      </c>
      <c r="E2">
        <v>0.73065999999999998</v>
      </c>
      <c r="F2">
        <v>0.66122999999999998</v>
      </c>
      <c r="G2">
        <v>3.6768000000000002E-2</v>
      </c>
      <c r="H2">
        <v>4.1680000000000002E-2</v>
      </c>
      <c r="I2">
        <v>7.8448000000000004E-2</v>
      </c>
    </row>
    <row r="3" spans="1:9" x14ac:dyDescent="0.3">
      <c r="A3">
        <v>200</v>
      </c>
      <c r="B3">
        <v>14</v>
      </c>
      <c r="C3">
        <v>211.29599999999999</v>
      </c>
      <c r="D3">
        <v>228.99700000000001</v>
      </c>
      <c r="E3">
        <v>0.76295999999999997</v>
      </c>
      <c r="F3">
        <v>0.66942000000000002</v>
      </c>
      <c r="G3">
        <v>2.8979000000000001E-2</v>
      </c>
      <c r="H3">
        <v>3.4924999999999998E-2</v>
      </c>
      <c r="I3">
        <v>6.3904000000000002E-2</v>
      </c>
    </row>
    <row r="4" spans="1:9" x14ac:dyDescent="0.3">
      <c r="A4">
        <v>300</v>
      </c>
      <c r="B4">
        <v>14</v>
      </c>
      <c r="C4">
        <v>199.12200000000001</v>
      </c>
      <c r="D4">
        <v>215.04900000000001</v>
      </c>
      <c r="E4">
        <v>0.77310999999999996</v>
      </c>
      <c r="F4">
        <v>0.67298000000000002</v>
      </c>
      <c r="G4">
        <v>2.6751E-2</v>
      </c>
      <c r="H4">
        <v>3.3489999999999999E-2</v>
      </c>
      <c r="I4">
        <v>6.0241000000000003E-2</v>
      </c>
    </row>
    <row r="5" spans="1:9" x14ac:dyDescent="0.3">
      <c r="A5">
        <v>400</v>
      </c>
      <c r="B5">
        <v>14</v>
      </c>
      <c r="C5">
        <v>190.26300000000001</v>
      </c>
      <c r="D5">
        <v>205.42500000000001</v>
      </c>
      <c r="E5">
        <v>0.78339999999999999</v>
      </c>
      <c r="F5">
        <v>0.68018000000000001</v>
      </c>
      <c r="G5">
        <v>2.4983999999999999E-2</v>
      </c>
      <c r="H5">
        <v>3.2275999999999999E-2</v>
      </c>
      <c r="I5">
        <v>5.7259999999999998E-2</v>
      </c>
    </row>
    <row r="6" spans="1:9" x14ac:dyDescent="0.3">
      <c r="A6">
        <v>500</v>
      </c>
      <c r="B6">
        <v>14</v>
      </c>
      <c r="C6">
        <v>181.548</v>
      </c>
      <c r="D6">
        <v>195.56700000000001</v>
      </c>
      <c r="E6">
        <v>0.80022000000000004</v>
      </c>
      <c r="F6">
        <v>0.69035999999999997</v>
      </c>
      <c r="G6">
        <v>2.2502999999999999E-2</v>
      </c>
      <c r="H6">
        <v>3.0380999999999998E-2</v>
      </c>
      <c r="I6">
        <v>5.2884E-2</v>
      </c>
    </row>
    <row r="7" spans="1:9" x14ac:dyDescent="0.3">
      <c r="A7">
        <v>600</v>
      </c>
      <c r="B7">
        <v>14</v>
      </c>
      <c r="C7">
        <v>173.09200000000001</v>
      </c>
      <c r="D7">
        <v>185.202</v>
      </c>
      <c r="E7">
        <v>0.81986000000000003</v>
      </c>
      <c r="F7">
        <v>0.69957000000000003</v>
      </c>
      <c r="G7">
        <v>1.9656E-2</v>
      </c>
      <c r="H7">
        <v>2.8073000000000001E-2</v>
      </c>
      <c r="I7">
        <v>4.7729000000000001E-2</v>
      </c>
    </row>
    <row r="8" spans="1:9" x14ac:dyDescent="0.3">
      <c r="A8">
        <v>700</v>
      </c>
      <c r="B8">
        <v>14</v>
      </c>
      <c r="C8">
        <v>166.74100000000001</v>
      </c>
      <c r="D8">
        <v>176.35900000000001</v>
      </c>
      <c r="E8">
        <v>0.83550999999999997</v>
      </c>
      <c r="F8">
        <v>0.70528999999999997</v>
      </c>
      <c r="G8">
        <v>1.7403999999999999E-2</v>
      </c>
      <c r="H8">
        <v>2.6124999999999999E-2</v>
      </c>
      <c r="I8">
        <v>4.3527999999999997E-2</v>
      </c>
    </row>
    <row r="9" spans="1:9" x14ac:dyDescent="0.3">
      <c r="A9">
        <v>800</v>
      </c>
      <c r="B9">
        <v>14</v>
      </c>
      <c r="C9">
        <v>161.29300000000001</v>
      </c>
      <c r="D9">
        <v>169.50800000000001</v>
      </c>
      <c r="E9">
        <v>0.84521999999999997</v>
      </c>
      <c r="F9">
        <v>0.70796999999999999</v>
      </c>
      <c r="G9">
        <v>1.5906E-2</v>
      </c>
      <c r="H9">
        <v>2.4729999999999999E-2</v>
      </c>
      <c r="I9">
        <v>4.0635999999999999E-2</v>
      </c>
    </row>
    <row r="10" spans="1:9" x14ac:dyDescent="0.3">
      <c r="A10">
        <v>900</v>
      </c>
      <c r="B10">
        <v>14</v>
      </c>
      <c r="C10">
        <v>155.381</v>
      </c>
      <c r="D10">
        <v>163.56399999999999</v>
      </c>
      <c r="E10">
        <v>0.85185999999999995</v>
      </c>
      <c r="F10">
        <v>0.70881000000000005</v>
      </c>
      <c r="G10">
        <v>1.4789999999999999E-2</v>
      </c>
      <c r="H10">
        <v>2.3664000000000001E-2</v>
      </c>
      <c r="I10">
        <v>3.8453000000000001E-2</v>
      </c>
    </row>
    <row r="11" spans="1:9" x14ac:dyDescent="0.3">
      <c r="A11">
        <v>1000</v>
      </c>
      <c r="B11">
        <v>14</v>
      </c>
      <c r="C11">
        <v>109.014</v>
      </c>
      <c r="D11">
        <v>117.857</v>
      </c>
      <c r="E11">
        <v>0.88439999999999996</v>
      </c>
      <c r="F11">
        <v>0.72236</v>
      </c>
      <c r="G11">
        <v>7.319E-3</v>
      </c>
      <c r="H11">
        <v>1.4888E-2</v>
      </c>
      <c r="I11">
        <v>2.2206E-2</v>
      </c>
    </row>
    <row r="12" spans="1:9" x14ac:dyDescent="0.3">
      <c r="A12">
        <v>1100</v>
      </c>
      <c r="B12">
        <v>14</v>
      </c>
      <c r="C12">
        <v>84.391999999999996</v>
      </c>
      <c r="D12">
        <v>91.703999999999994</v>
      </c>
      <c r="E12">
        <v>0.90559000000000001</v>
      </c>
      <c r="F12">
        <v>0.73133999999999999</v>
      </c>
      <c r="G12">
        <v>5.2059999999999997E-3</v>
      </c>
      <c r="H12">
        <v>1.2716999999999999E-2</v>
      </c>
      <c r="I12">
        <v>1.7923000000000001E-2</v>
      </c>
    </row>
    <row r="13" spans="1:9" x14ac:dyDescent="0.3">
      <c r="A13">
        <v>1200</v>
      </c>
      <c r="B13">
        <v>14</v>
      </c>
      <c r="C13">
        <v>82.408000000000001</v>
      </c>
      <c r="D13">
        <v>89.766000000000005</v>
      </c>
      <c r="E13">
        <v>0.90888000000000002</v>
      </c>
      <c r="F13">
        <v>0.73187000000000002</v>
      </c>
      <c r="G13">
        <v>4.9490000000000003E-3</v>
      </c>
      <c r="H13">
        <v>1.2524E-2</v>
      </c>
      <c r="I13">
        <v>1.7472999999999999E-2</v>
      </c>
    </row>
    <row r="14" spans="1:9" x14ac:dyDescent="0.3">
      <c r="A14">
        <v>1300</v>
      </c>
      <c r="B14">
        <v>14</v>
      </c>
      <c r="C14">
        <v>81.031999999999996</v>
      </c>
      <c r="D14">
        <v>88.581999999999994</v>
      </c>
      <c r="E14">
        <v>0.91130999999999995</v>
      </c>
      <c r="F14">
        <v>0.73207</v>
      </c>
      <c r="G14">
        <v>4.7689999999999998E-3</v>
      </c>
      <c r="H14">
        <v>1.2407E-2</v>
      </c>
      <c r="I14">
        <v>1.7176E-2</v>
      </c>
    </row>
    <row r="15" spans="1:9" x14ac:dyDescent="0.3">
      <c r="A15">
        <v>1400</v>
      </c>
      <c r="B15">
        <v>14</v>
      </c>
      <c r="C15">
        <v>79.86</v>
      </c>
      <c r="D15">
        <v>87.694000000000003</v>
      </c>
      <c r="E15">
        <v>0.91337999999999997</v>
      </c>
      <c r="F15">
        <v>0.73199000000000003</v>
      </c>
      <c r="G15">
        <v>4.6220000000000002E-3</v>
      </c>
      <c r="H15">
        <v>1.2331999999999999E-2</v>
      </c>
      <c r="I15">
        <v>1.6952999999999999E-2</v>
      </c>
    </row>
    <row r="16" spans="1:9" x14ac:dyDescent="0.3">
      <c r="A16">
        <v>1500</v>
      </c>
      <c r="B16">
        <v>14</v>
      </c>
      <c r="C16">
        <v>78.828999999999994</v>
      </c>
      <c r="D16">
        <v>86.97</v>
      </c>
      <c r="E16">
        <v>0.91525000000000001</v>
      </c>
      <c r="F16">
        <v>0.73172000000000004</v>
      </c>
      <c r="G16">
        <v>4.4939999999999997E-3</v>
      </c>
      <c r="H16">
        <v>1.2282E-2</v>
      </c>
      <c r="I16">
        <v>1.6775000000000002E-2</v>
      </c>
    </row>
    <row r="17" spans="1:9" x14ac:dyDescent="0.3">
      <c r="A17">
        <v>1600</v>
      </c>
      <c r="B17">
        <v>14</v>
      </c>
      <c r="C17">
        <v>77.887</v>
      </c>
      <c r="D17">
        <v>86.397000000000006</v>
      </c>
      <c r="E17">
        <v>0.91698999999999997</v>
      </c>
      <c r="F17">
        <v>0.73133999999999999</v>
      </c>
      <c r="G17">
        <v>4.3779999999999999E-3</v>
      </c>
      <c r="H17">
        <v>1.2248E-2</v>
      </c>
      <c r="I17">
        <v>1.6625999999999998E-2</v>
      </c>
    </row>
    <row r="18" spans="1:9" x14ac:dyDescent="0.3">
      <c r="A18">
        <v>1700</v>
      </c>
      <c r="B18">
        <v>14</v>
      </c>
      <c r="C18">
        <v>77.066000000000003</v>
      </c>
      <c r="D18">
        <v>85.915999999999997</v>
      </c>
      <c r="E18">
        <v>0.91864000000000001</v>
      </c>
      <c r="F18">
        <v>0.73089000000000004</v>
      </c>
      <c r="G18">
        <v>4.2719999999999998E-3</v>
      </c>
      <c r="H18">
        <v>1.2224E-2</v>
      </c>
      <c r="I18">
        <v>1.6496E-2</v>
      </c>
    </row>
    <row r="19" spans="1:9" x14ac:dyDescent="0.3">
      <c r="A19">
        <v>1800</v>
      </c>
      <c r="B19">
        <v>14</v>
      </c>
      <c r="C19">
        <v>76.289000000000001</v>
      </c>
      <c r="D19">
        <v>85.492999999999995</v>
      </c>
      <c r="E19">
        <v>0.92023999999999995</v>
      </c>
      <c r="F19">
        <v>0.73040000000000005</v>
      </c>
      <c r="G19">
        <v>4.1710000000000002E-3</v>
      </c>
      <c r="H19">
        <v>1.2207000000000001E-2</v>
      </c>
      <c r="I19">
        <v>1.6378E-2</v>
      </c>
    </row>
    <row r="20" spans="1:9" x14ac:dyDescent="0.3">
      <c r="A20">
        <v>1900</v>
      </c>
      <c r="B20">
        <v>14</v>
      </c>
      <c r="C20">
        <v>75.536000000000001</v>
      </c>
      <c r="D20">
        <v>85.113</v>
      </c>
      <c r="E20">
        <v>0.92179999999999995</v>
      </c>
      <c r="F20">
        <v>0.72987999999999997</v>
      </c>
      <c r="G20">
        <v>4.0740000000000004E-3</v>
      </c>
      <c r="H20">
        <v>1.2194999999999999E-2</v>
      </c>
      <c r="I20">
        <v>1.6268999999999999E-2</v>
      </c>
    </row>
    <row r="21" spans="1:9" x14ac:dyDescent="0.3">
      <c r="A21">
        <v>2000</v>
      </c>
      <c r="B21">
        <v>14</v>
      </c>
      <c r="C21">
        <v>66.3</v>
      </c>
      <c r="D21">
        <v>75.320999999999998</v>
      </c>
      <c r="E21">
        <v>0.92837000000000003</v>
      </c>
      <c r="F21">
        <v>0.73179000000000005</v>
      </c>
      <c r="G21">
        <v>3.026E-3</v>
      </c>
      <c r="H21">
        <v>1.0688E-2</v>
      </c>
      <c r="I21">
        <v>1.3714E-2</v>
      </c>
    </row>
    <row r="22" spans="1:9" x14ac:dyDescent="0.3">
      <c r="A22">
        <v>2100</v>
      </c>
      <c r="B22">
        <v>14</v>
      </c>
      <c r="C22">
        <v>61.195</v>
      </c>
      <c r="D22">
        <v>70.028999999999996</v>
      </c>
      <c r="E22">
        <v>0.93327000000000004</v>
      </c>
      <c r="F22">
        <v>0.73597000000000001</v>
      </c>
      <c r="G22">
        <v>2.7100000000000002E-3</v>
      </c>
      <c r="H22">
        <v>1.0267E-2</v>
      </c>
      <c r="I22">
        <v>1.2978E-2</v>
      </c>
    </row>
    <row r="23" spans="1:9" x14ac:dyDescent="0.3">
      <c r="A23">
        <v>2200</v>
      </c>
      <c r="B23">
        <v>14</v>
      </c>
      <c r="C23">
        <v>60.819000000000003</v>
      </c>
      <c r="D23">
        <v>70.039000000000001</v>
      </c>
      <c r="E23">
        <v>0.93462999999999996</v>
      </c>
      <c r="F23">
        <v>0.73663000000000001</v>
      </c>
      <c r="G23">
        <v>2.6489999999999999E-3</v>
      </c>
      <c r="H23">
        <v>1.0234999999999999E-2</v>
      </c>
      <c r="I23">
        <v>1.2884E-2</v>
      </c>
    </row>
    <row r="24" spans="1:9" x14ac:dyDescent="0.3">
      <c r="A24">
        <v>2300</v>
      </c>
      <c r="B24">
        <v>14</v>
      </c>
      <c r="C24">
        <v>60.667000000000002</v>
      </c>
      <c r="D24">
        <v>70.277000000000001</v>
      </c>
      <c r="E24">
        <v>0.93576999999999999</v>
      </c>
      <c r="F24">
        <v>0.73689000000000004</v>
      </c>
      <c r="G24">
        <v>2.6020000000000001E-3</v>
      </c>
      <c r="H24">
        <v>1.0229E-2</v>
      </c>
      <c r="I24">
        <v>1.2831E-2</v>
      </c>
    </row>
    <row r="25" spans="1:9" x14ac:dyDescent="0.3">
      <c r="A25">
        <v>2400</v>
      </c>
      <c r="B25">
        <v>14</v>
      </c>
      <c r="C25">
        <v>60.578000000000003</v>
      </c>
      <c r="D25">
        <v>70.554000000000002</v>
      </c>
      <c r="E25">
        <v>0.93679999999999997</v>
      </c>
      <c r="F25">
        <v>0.73694999999999999</v>
      </c>
      <c r="G25">
        <v>2.5600000000000002E-3</v>
      </c>
      <c r="H25">
        <v>1.0231000000000001E-2</v>
      </c>
      <c r="I25">
        <v>1.2791E-2</v>
      </c>
    </row>
    <row r="26" spans="1:9" x14ac:dyDescent="0.3">
      <c r="A26">
        <v>2500</v>
      </c>
      <c r="B26">
        <v>14</v>
      </c>
      <c r="C26">
        <v>60.497999999999998</v>
      </c>
      <c r="D26">
        <v>70.837000000000003</v>
      </c>
      <c r="E26">
        <v>0.93776999999999999</v>
      </c>
      <c r="F26">
        <v>0.73692000000000002</v>
      </c>
      <c r="G26">
        <v>2.5209999999999998E-3</v>
      </c>
      <c r="H26">
        <v>1.0238000000000001E-2</v>
      </c>
      <c r="I26">
        <v>1.2759E-2</v>
      </c>
    </row>
    <row r="27" spans="1:9" x14ac:dyDescent="0.3">
      <c r="A27">
        <v>2600</v>
      </c>
      <c r="B27">
        <v>14</v>
      </c>
      <c r="C27">
        <v>60.426000000000002</v>
      </c>
      <c r="D27">
        <v>71.117000000000004</v>
      </c>
      <c r="E27">
        <v>0.93869000000000002</v>
      </c>
      <c r="F27">
        <v>0.73680999999999996</v>
      </c>
      <c r="G27">
        <v>2.4840000000000001E-3</v>
      </c>
      <c r="H27">
        <v>1.0248E-2</v>
      </c>
      <c r="I27">
        <v>1.2732E-2</v>
      </c>
    </row>
    <row r="28" spans="1:9" x14ac:dyDescent="0.3">
      <c r="A28">
        <v>2700</v>
      </c>
      <c r="B28">
        <v>14</v>
      </c>
      <c r="C28">
        <v>60.36</v>
      </c>
      <c r="D28">
        <v>71.391999999999996</v>
      </c>
      <c r="E28">
        <v>0.93957000000000002</v>
      </c>
      <c r="F28">
        <v>0.73667000000000005</v>
      </c>
      <c r="G28">
        <v>2.4489999999999998E-3</v>
      </c>
      <c r="H28">
        <v>1.0258E-2</v>
      </c>
      <c r="I28">
        <v>1.2708000000000001E-2</v>
      </c>
    </row>
    <row r="29" spans="1:9" x14ac:dyDescent="0.3">
      <c r="A29">
        <v>2800</v>
      </c>
      <c r="B29">
        <v>14</v>
      </c>
      <c r="C29">
        <v>60.290999999999997</v>
      </c>
      <c r="D29">
        <v>71.661000000000001</v>
      </c>
      <c r="E29">
        <v>0.94042999999999999</v>
      </c>
      <c r="F29">
        <v>0.73648999999999998</v>
      </c>
      <c r="G29">
        <v>2.4160000000000002E-3</v>
      </c>
      <c r="H29">
        <v>1.027E-2</v>
      </c>
      <c r="I29">
        <v>1.2685999999999999E-2</v>
      </c>
    </row>
    <row r="30" spans="1:9" x14ac:dyDescent="0.3">
      <c r="A30">
        <v>2900</v>
      </c>
      <c r="B30">
        <v>14</v>
      </c>
      <c r="C30">
        <v>60.213000000000001</v>
      </c>
      <c r="D30">
        <v>71.921000000000006</v>
      </c>
      <c r="E30">
        <v>0.94125000000000003</v>
      </c>
      <c r="F30">
        <v>0.73629</v>
      </c>
      <c r="G30">
        <v>2.3830000000000001E-3</v>
      </c>
      <c r="H30">
        <v>1.0281999999999999E-2</v>
      </c>
      <c r="I30">
        <v>1.2666E-2</v>
      </c>
    </row>
    <row r="31" spans="1:9" x14ac:dyDescent="0.3">
      <c r="A31">
        <v>3000</v>
      </c>
      <c r="B31">
        <v>14</v>
      </c>
      <c r="C31">
        <v>56.832000000000001</v>
      </c>
      <c r="D31">
        <v>68.466999999999999</v>
      </c>
      <c r="E31">
        <v>0.94354000000000005</v>
      </c>
      <c r="F31">
        <v>0.73699000000000003</v>
      </c>
      <c r="G31">
        <v>2.0830000000000002E-3</v>
      </c>
      <c r="H31">
        <v>9.7409999999999997E-3</v>
      </c>
      <c r="I31">
        <v>1.1823999999999999E-2</v>
      </c>
    </row>
    <row r="32" spans="1:9" x14ac:dyDescent="0.3">
      <c r="A32">
        <v>3100</v>
      </c>
      <c r="B32">
        <v>14</v>
      </c>
      <c r="C32">
        <v>55.155000000000001</v>
      </c>
      <c r="D32">
        <v>66.641999999999996</v>
      </c>
      <c r="E32">
        <v>0.94535999999999998</v>
      </c>
      <c r="F32">
        <v>0.73895</v>
      </c>
      <c r="G32">
        <v>1.9910000000000001E-3</v>
      </c>
      <c r="H32">
        <v>9.5999999999999992E-3</v>
      </c>
      <c r="I32">
        <v>1.1591000000000001E-2</v>
      </c>
    </row>
    <row r="33" spans="1:9" x14ac:dyDescent="0.3">
      <c r="A33">
        <v>3200</v>
      </c>
      <c r="B33">
        <v>14</v>
      </c>
      <c r="C33">
        <v>55.112000000000002</v>
      </c>
      <c r="D33">
        <v>66.837999999999994</v>
      </c>
      <c r="E33">
        <v>0.94606000000000001</v>
      </c>
      <c r="F33">
        <v>0.73938000000000004</v>
      </c>
      <c r="G33">
        <v>1.9659999999999999E-3</v>
      </c>
      <c r="H33">
        <v>9.5890000000000003E-3</v>
      </c>
      <c r="I33">
        <v>1.1554E-2</v>
      </c>
    </row>
    <row r="34" spans="1:9" x14ac:dyDescent="0.3">
      <c r="A34">
        <v>3300</v>
      </c>
      <c r="B34">
        <v>14</v>
      </c>
      <c r="C34">
        <v>55.133000000000003</v>
      </c>
      <c r="D34">
        <v>67.11</v>
      </c>
      <c r="E34">
        <v>0.94669000000000003</v>
      </c>
      <c r="F34">
        <v>0.73958000000000002</v>
      </c>
      <c r="G34">
        <v>1.944E-3</v>
      </c>
      <c r="H34">
        <v>9.5879999999999993E-3</v>
      </c>
      <c r="I34">
        <v>1.1532000000000001E-2</v>
      </c>
    </row>
    <row r="35" spans="1:9" x14ac:dyDescent="0.3">
      <c r="A35">
        <v>3400</v>
      </c>
      <c r="B35">
        <v>14</v>
      </c>
      <c r="C35">
        <v>55.164000000000001</v>
      </c>
      <c r="D35">
        <v>67.388000000000005</v>
      </c>
      <c r="E35">
        <v>0.94726999999999995</v>
      </c>
      <c r="F35">
        <v>0.73965999999999998</v>
      </c>
      <c r="G35">
        <v>1.9239999999999999E-3</v>
      </c>
      <c r="H35">
        <v>9.5899999999999996E-3</v>
      </c>
      <c r="I35">
        <v>1.1514E-2</v>
      </c>
    </row>
    <row r="36" spans="1:9" x14ac:dyDescent="0.3">
      <c r="A36">
        <v>3500</v>
      </c>
      <c r="B36">
        <v>14</v>
      </c>
      <c r="C36">
        <v>55.191000000000003</v>
      </c>
      <c r="D36">
        <v>67.66</v>
      </c>
      <c r="E36">
        <v>0.94782999999999995</v>
      </c>
      <c r="F36">
        <v>0.73968999999999996</v>
      </c>
      <c r="G36">
        <v>1.905E-3</v>
      </c>
      <c r="H36">
        <v>9.5940000000000001E-3</v>
      </c>
      <c r="I36">
        <v>1.15E-2</v>
      </c>
    </row>
    <row r="37" spans="1:9" x14ac:dyDescent="0.3">
      <c r="A37">
        <v>3600</v>
      </c>
      <c r="B37">
        <v>14</v>
      </c>
      <c r="C37">
        <v>55.215000000000003</v>
      </c>
      <c r="D37">
        <v>67.921000000000006</v>
      </c>
      <c r="E37">
        <v>0.94835999999999998</v>
      </c>
      <c r="F37">
        <v>0.73968</v>
      </c>
      <c r="G37">
        <v>1.887E-3</v>
      </c>
      <c r="H37">
        <v>9.5999999999999992E-3</v>
      </c>
      <c r="I37">
        <v>1.1486E-2</v>
      </c>
    </row>
    <row r="38" spans="1:9" x14ac:dyDescent="0.3">
      <c r="A38">
        <v>3700</v>
      </c>
      <c r="B38">
        <v>14</v>
      </c>
      <c r="C38">
        <v>55.231000000000002</v>
      </c>
      <c r="D38">
        <v>68.177000000000007</v>
      </c>
      <c r="E38">
        <v>0.94887999999999995</v>
      </c>
      <c r="F38">
        <v>0.73965000000000003</v>
      </c>
      <c r="G38">
        <v>1.869E-3</v>
      </c>
      <c r="H38">
        <v>9.6050000000000007E-3</v>
      </c>
      <c r="I38">
        <v>1.1474E-2</v>
      </c>
    </row>
    <row r="39" spans="1:9" x14ac:dyDescent="0.3">
      <c r="A39">
        <v>3800</v>
      </c>
      <c r="B39">
        <v>14</v>
      </c>
      <c r="C39">
        <v>55.238999999999997</v>
      </c>
      <c r="D39">
        <v>68.429000000000002</v>
      </c>
      <c r="E39">
        <v>0.94938</v>
      </c>
      <c r="F39">
        <v>0.73960000000000004</v>
      </c>
      <c r="G39">
        <v>1.8519999999999999E-3</v>
      </c>
      <c r="H39">
        <v>9.6109999999999998E-3</v>
      </c>
      <c r="I39">
        <v>1.1462999999999999E-2</v>
      </c>
    </row>
    <row r="40" spans="1:9" x14ac:dyDescent="0.3">
      <c r="A40">
        <v>3900</v>
      </c>
      <c r="B40">
        <v>14</v>
      </c>
      <c r="C40">
        <v>55.238999999999997</v>
      </c>
      <c r="D40">
        <v>68.668999999999997</v>
      </c>
      <c r="E40">
        <v>0.94986999999999999</v>
      </c>
      <c r="F40">
        <v>0.73953999999999998</v>
      </c>
      <c r="G40">
        <v>1.835E-3</v>
      </c>
      <c r="H40">
        <v>9.6170000000000005E-3</v>
      </c>
      <c r="I40">
        <v>1.1453E-2</v>
      </c>
    </row>
    <row r="41" spans="1:9" x14ac:dyDescent="0.3">
      <c r="A41">
        <v>4000</v>
      </c>
      <c r="B41">
        <v>14</v>
      </c>
      <c r="C41">
        <v>53.514000000000003</v>
      </c>
      <c r="D41">
        <v>66.962999999999994</v>
      </c>
      <c r="E41">
        <v>0.95094000000000001</v>
      </c>
      <c r="F41">
        <v>0.73994000000000004</v>
      </c>
      <c r="G41">
        <v>1.7110000000000001E-3</v>
      </c>
      <c r="H41">
        <v>9.3439999999999999E-3</v>
      </c>
      <c r="I41">
        <v>1.1055000000000001E-2</v>
      </c>
    </row>
    <row r="42" spans="1:9" x14ac:dyDescent="0.3">
      <c r="A42">
        <v>4100</v>
      </c>
      <c r="B42">
        <v>14</v>
      </c>
      <c r="C42">
        <v>52.715000000000003</v>
      </c>
      <c r="D42">
        <v>66.135000000000005</v>
      </c>
      <c r="E42">
        <v>0.95184000000000002</v>
      </c>
      <c r="F42">
        <v>0.74107000000000001</v>
      </c>
      <c r="G42">
        <v>1.671E-3</v>
      </c>
      <c r="H42">
        <v>9.2739999999999993E-3</v>
      </c>
      <c r="I42">
        <v>1.0945E-2</v>
      </c>
    </row>
    <row r="43" spans="1:9" x14ac:dyDescent="0.3">
      <c r="A43">
        <v>4200</v>
      </c>
      <c r="B43">
        <v>14</v>
      </c>
      <c r="C43">
        <v>52.701000000000001</v>
      </c>
      <c r="D43">
        <v>66.307000000000002</v>
      </c>
      <c r="E43">
        <v>0.95226</v>
      </c>
      <c r="F43">
        <v>0.74138999999999999</v>
      </c>
      <c r="G43">
        <v>1.6570000000000001E-3</v>
      </c>
      <c r="H43">
        <v>9.2650000000000007E-3</v>
      </c>
      <c r="I43">
        <v>1.0921999999999999E-2</v>
      </c>
    </row>
    <row r="44" spans="1:9" x14ac:dyDescent="0.3">
      <c r="A44">
        <v>4300</v>
      </c>
      <c r="B44">
        <v>14</v>
      </c>
      <c r="C44">
        <v>52.710999999999999</v>
      </c>
      <c r="D44">
        <v>66.512</v>
      </c>
      <c r="E44">
        <v>0.95265</v>
      </c>
      <c r="F44">
        <v>0.74156999999999995</v>
      </c>
      <c r="G44">
        <v>1.6440000000000001E-3</v>
      </c>
      <c r="H44">
        <v>9.2619999999999994E-3</v>
      </c>
      <c r="I44">
        <v>1.0906000000000001E-2</v>
      </c>
    </row>
    <row r="45" spans="1:9" x14ac:dyDescent="0.3">
      <c r="A45">
        <v>4400</v>
      </c>
      <c r="B45">
        <v>14</v>
      </c>
      <c r="C45">
        <v>52.731000000000002</v>
      </c>
      <c r="D45">
        <v>66.722999999999999</v>
      </c>
      <c r="E45">
        <v>0.95303000000000004</v>
      </c>
      <c r="F45">
        <v>0.74168000000000001</v>
      </c>
      <c r="G45">
        <v>1.632E-3</v>
      </c>
      <c r="H45">
        <v>9.2610000000000001E-3</v>
      </c>
      <c r="I45">
        <v>1.0893E-2</v>
      </c>
    </row>
    <row r="46" spans="1:9" x14ac:dyDescent="0.3">
      <c r="A46">
        <v>4500</v>
      </c>
      <c r="B46">
        <v>14</v>
      </c>
      <c r="C46">
        <v>52.753999999999998</v>
      </c>
      <c r="D46">
        <v>66.927999999999997</v>
      </c>
      <c r="E46">
        <v>0.95338999999999996</v>
      </c>
      <c r="F46">
        <v>0.74175999999999997</v>
      </c>
      <c r="G46">
        <v>1.6199999999999999E-3</v>
      </c>
      <c r="H46">
        <v>9.2610000000000001E-3</v>
      </c>
      <c r="I46">
        <v>1.0881E-2</v>
      </c>
    </row>
    <row r="47" spans="1:9" x14ac:dyDescent="0.3">
      <c r="A47">
        <v>4600</v>
      </c>
      <c r="B47">
        <v>14</v>
      </c>
      <c r="C47">
        <v>52.774000000000001</v>
      </c>
      <c r="D47">
        <v>67.126000000000005</v>
      </c>
      <c r="E47">
        <v>0.95372999999999997</v>
      </c>
      <c r="F47">
        <v>0.74180999999999997</v>
      </c>
      <c r="G47">
        <v>1.609E-3</v>
      </c>
      <c r="H47">
        <v>9.2610000000000001E-3</v>
      </c>
      <c r="I47">
        <v>1.0869999999999999E-2</v>
      </c>
    </row>
    <row r="48" spans="1:9" x14ac:dyDescent="0.3">
      <c r="A48">
        <v>4700</v>
      </c>
      <c r="B48">
        <v>14</v>
      </c>
      <c r="C48">
        <v>52.789000000000001</v>
      </c>
      <c r="D48">
        <v>67.316999999999993</v>
      </c>
      <c r="E48">
        <v>0.95408000000000004</v>
      </c>
      <c r="F48">
        <v>0.74184000000000005</v>
      </c>
      <c r="G48">
        <v>1.598E-3</v>
      </c>
      <c r="H48">
        <v>9.2619999999999994E-3</v>
      </c>
      <c r="I48">
        <v>1.086E-2</v>
      </c>
    </row>
    <row r="49" spans="1:9" x14ac:dyDescent="0.3">
      <c r="A49">
        <v>4800</v>
      </c>
      <c r="B49">
        <v>14</v>
      </c>
      <c r="C49">
        <v>52.798999999999999</v>
      </c>
      <c r="D49">
        <v>67.501000000000005</v>
      </c>
      <c r="E49">
        <v>0.95440999999999998</v>
      </c>
      <c r="F49">
        <v>0.74185999999999996</v>
      </c>
      <c r="G49">
        <v>1.5870000000000001E-3</v>
      </c>
      <c r="H49">
        <v>9.2630000000000004E-3</v>
      </c>
      <c r="I49">
        <v>1.0851E-2</v>
      </c>
    </row>
    <row r="50" spans="1:9" x14ac:dyDescent="0.3">
      <c r="A50">
        <v>4900</v>
      </c>
      <c r="B50">
        <v>14</v>
      </c>
      <c r="C50">
        <v>52.805</v>
      </c>
      <c r="D50">
        <v>67.677000000000007</v>
      </c>
      <c r="E50">
        <v>0.95474000000000003</v>
      </c>
      <c r="F50">
        <v>0.74187000000000003</v>
      </c>
      <c r="G50">
        <v>1.5770000000000001E-3</v>
      </c>
      <c r="H50">
        <v>9.2650000000000007E-3</v>
      </c>
      <c r="I50">
        <v>1.0841999999999999E-2</v>
      </c>
    </row>
    <row r="51" spans="1:9" x14ac:dyDescent="0.3">
      <c r="A51">
        <v>5000</v>
      </c>
      <c r="B51">
        <v>14</v>
      </c>
      <c r="C51">
        <v>51.744</v>
      </c>
      <c r="D51">
        <v>66.647999999999996</v>
      </c>
      <c r="E51">
        <v>0.95535000000000003</v>
      </c>
      <c r="F51">
        <v>0.74214999999999998</v>
      </c>
      <c r="G51">
        <v>1.513E-3</v>
      </c>
      <c r="H51">
        <v>9.1009999999999997E-3</v>
      </c>
      <c r="I51">
        <v>1.0614E-2</v>
      </c>
    </row>
    <row r="52" spans="1:9" x14ac:dyDescent="0.3">
      <c r="A52">
        <v>5100</v>
      </c>
      <c r="B52">
        <v>14</v>
      </c>
      <c r="C52">
        <v>51.25</v>
      </c>
      <c r="D52">
        <v>66.180000000000007</v>
      </c>
      <c r="E52">
        <v>0.95587999999999995</v>
      </c>
      <c r="F52">
        <v>0.7429</v>
      </c>
      <c r="G52">
        <v>1.49E-3</v>
      </c>
      <c r="H52">
        <v>9.0570000000000008E-3</v>
      </c>
      <c r="I52">
        <v>1.0548E-2</v>
      </c>
    </row>
    <row r="53" spans="1:9" x14ac:dyDescent="0.3">
      <c r="A53">
        <v>5200</v>
      </c>
      <c r="B53">
        <v>14</v>
      </c>
      <c r="C53">
        <v>51.244</v>
      </c>
      <c r="D53">
        <v>66.307000000000002</v>
      </c>
      <c r="E53">
        <v>0.95616999999999996</v>
      </c>
      <c r="F53">
        <v>0.74314999999999998</v>
      </c>
      <c r="G53">
        <v>1.4809999999999999E-3</v>
      </c>
      <c r="H53">
        <v>9.0489999999999998E-3</v>
      </c>
      <c r="I53">
        <v>1.0531E-2</v>
      </c>
    </row>
    <row r="54" spans="1:9" x14ac:dyDescent="0.3">
      <c r="A54">
        <v>5300</v>
      </c>
      <c r="B54">
        <v>14</v>
      </c>
      <c r="C54">
        <v>51.252000000000002</v>
      </c>
      <c r="D54">
        <v>66.450999999999993</v>
      </c>
      <c r="E54">
        <v>0.95643999999999996</v>
      </c>
      <c r="F54">
        <v>0.74331000000000003</v>
      </c>
      <c r="G54">
        <v>1.472E-3</v>
      </c>
      <c r="H54">
        <v>9.0449999999999992E-3</v>
      </c>
      <c r="I54">
        <v>1.0518E-2</v>
      </c>
    </row>
    <row r="55" spans="1:9" x14ac:dyDescent="0.3">
      <c r="A55">
        <v>5400</v>
      </c>
      <c r="B55">
        <v>14</v>
      </c>
      <c r="C55">
        <v>51.262999999999998</v>
      </c>
      <c r="D55">
        <v>66.596999999999994</v>
      </c>
      <c r="E55">
        <v>0.95670999999999995</v>
      </c>
      <c r="F55">
        <v>0.74341999999999997</v>
      </c>
      <c r="G55">
        <v>1.464E-3</v>
      </c>
      <c r="H55">
        <v>9.0419999999999997E-3</v>
      </c>
      <c r="I55">
        <v>1.0507000000000001E-2</v>
      </c>
    </row>
    <row r="56" spans="1:9" x14ac:dyDescent="0.3">
      <c r="A56">
        <v>5500</v>
      </c>
      <c r="B56">
        <v>14</v>
      </c>
      <c r="C56">
        <v>51.273000000000003</v>
      </c>
      <c r="D56">
        <v>66.739000000000004</v>
      </c>
      <c r="E56">
        <v>0.95696999999999999</v>
      </c>
      <c r="F56">
        <v>0.74350000000000005</v>
      </c>
      <c r="G56">
        <v>1.456E-3</v>
      </c>
      <c r="H56">
        <v>9.0410000000000004E-3</v>
      </c>
      <c r="I56">
        <v>1.0496999999999999E-2</v>
      </c>
    </row>
    <row r="57" spans="1:9" x14ac:dyDescent="0.3">
      <c r="A57">
        <v>5600</v>
      </c>
      <c r="B57">
        <v>14</v>
      </c>
      <c r="C57">
        <v>51.280999999999999</v>
      </c>
      <c r="D57">
        <v>66.876999999999995</v>
      </c>
      <c r="E57">
        <v>0.95721999999999996</v>
      </c>
      <c r="F57">
        <v>0.74356</v>
      </c>
      <c r="G57">
        <v>1.4480000000000001E-3</v>
      </c>
      <c r="H57">
        <v>9.0390000000000002E-3</v>
      </c>
      <c r="I57">
        <v>1.0487E-2</v>
      </c>
    </row>
    <row r="58" spans="1:9" x14ac:dyDescent="0.3">
      <c r="A58">
        <v>5700</v>
      </c>
      <c r="B58">
        <v>14</v>
      </c>
      <c r="C58">
        <v>51.286000000000001</v>
      </c>
      <c r="D58">
        <v>67.010000000000005</v>
      </c>
      <c r="E58">
        <v>0.95747000000000004</v>
      </c>
      <c r="F58">
        <v>0.74360999999999999</v>
      </c>
      <c r="G58">
        <v>1.4400000000000001E-3</v>
      </c>
      <c r="H58">
        <v>9.0390000000000002E-3</v>
      </c>
      <c r="I58">
        <v>1.0479E-2</v>
      </c>
    </row>
    <row r="59" spans="1:9" x14ac:dyDescent="0.3">
      <c r="A59">
        <v>5800</v>
      </c>
      <c r="B59">
        <v>14</v>
      </c>
      <c r="C59">
        <v>51.289000000000001</v>
      </c>
      <c r="D59">
        <v>67.138000000000005</v>
      </c>
      <c r="E59">
        <v>0.95772000000000002</v>
      </c>
      <c r="F59">
        <v>0.74365000000000003</v>
      </c>
      <c r="G59">
        <v>1.4319999999999999E-3</v>
      </c>
      <c r="H59">
        <v>9.0379999999999992E-3</v>
      </c>
      <c r="I59">
        <v>1.047E-2</v>
      </c>
    </row>
    <row r="60" spans="1:9" x14ac:dyDescent="0.3">
      <c r="A60">
        <v>5900</v>
      </c>
      <c r="B60">
        <v>14</v>
      </c>
      <c r="C60">
        <v>51.289000000000001</v>
      </c>
      <c r="D60">
        <v>67.262</v>
      </c>
      <c r="E60">
        <v>0.95796000000000003</v>
      </c>
      <c r="F60">
        <v>0.74367000000000005</v>
      </c>
      <c r="G60">
        <v>1.4250000000000001E-3</v>
      </c>
      <c r="H60">
        <v>9.0379999999999992E-3</v>
      </c>
      <c r="I60">
        <v>1.0463E-2</v>
      </c>
    </row>
    <row r="61" spans="1:9" x14ac:dyDescent="0.3">
      <c r="A61">
        <v>6000</v>
      </c>
      <c r="B61">
        <v>14</v>
      </c>
      <c r="C61">
        <v>50.594000000000001</v>
      </c>
      <c r="D61">
        <v>66.558999999999997</v>
      </c>
      <c r="E61">
        <v>0.95835999999999999</v>
      </c>
      <c r="F61">
        <v>0.74387999999999999</v>
      </c>
      <c r="G61">
        <v>1.387E-3</v>
      </c>
      <c r="H61">
        <v>8.9300000000000004E-3</v>
      </c>
      <c r="I61">
        <v>1.0316000000000001E-2</v>
      </c>
    </row>
    <row r="62" spans="1:9" x14ac:dyDescent="0.3">
      <c r="A62">
        <v>6100</v>
      </c>
      <c r="B62">
        <v>14</v>
      </c>
      <c r="C62">
        <v>50.262</v>
      </c>
      <c r="D62">
        <v>66.247</v>
      </c>
      <c r="E62">
        <v>0.95870999999999995</v>
      </c>
      <c r="F62">
        <v>0.74439999999999995</v>
      </c>
      <c r="G62">
        <v>1.372E-3</v>
      </c>
      <c r="H62">
        <v>8.8990000000000007E-3</v>
      </c>
      <c r="I62">
        <v>1.0271000000000001E-2</v>
      </c>
    </row>
    <row r="63" spans="1:9" x14ac:dyDescent="0.3">
      <c r="A63">
        <v>6200</v>
      </c>
      <c r="B63">
        <v>14</v>
      </c>
      <c r="C63">
        <v>50.250999999999998</v>
      </c>
      <c r="D63">
        <v>66.337000000000003</v>
      </c>
      <c r="E63">
        <v>0.95894000000000001</v>
      </c>
      <c r="F63">
        <v>0.74458999999999997</v>
      </c>
      <c r="G63">
        <v>1.3649999999999999E-3</v>
      </c>
      <c r="H63">
        <v>8.8929999999999999E-3</v>
      </c>
      <c r="I63">
        <v>1.0258E-2</v>
      </c>
    </row>
    <row r="64" spans="1:9" x14ac:dyDescent="0.3">
      <c r="A64">
        <v>6300</v>
      </c>
      <c r="B64">
        <v>14</v>
      </c>
      <c r="C64">
        <v>50.253999999999998</v>
      </c>
      <c r="D64">
        <v>66.438000000000002</v>
      </c>
      <c r="E64">
        <v>0.95914999999999995</v>
      </c>
      <c r="F64">
        <v>0.74470999999999998</v>
      </c>
      <c r="G64">
        <v>1.359E-3</v>
      </c>
      <c r="H64">
        <v>8.8889999999999993E-3</v>
      </c>
      <c r="I64">
        <v>1.0248E-2</v>
      </c>
    </row>
    <row r="65" spans="1:9" x14ac:dyDescent="0.3">
      <c r="A65">
        <v>6400</v>
      </c>
      <c r="B65">
        <v>14</v>
      </c>
      <c r="C65">
        <v>50.262</v>
      </c>
      <c r="D65">
        <v>66.539000000000001</v>
      </c>
      <c r="E65">
        <v>0.95935000000000004</v>
      </c>
      <c r="F65">
        <v>0.74478999999999995</v>
      </c>
      <c r="G65">
        <v>1.3519999999999999E-3</v>
      </c>
      <c r="H65">
        <v>8.8870000000000008E-3</v>
      </c>
      <c r="I65">
        <v>1.0239E-2</v>
      </c>
    </row>
    <row r="66" spans="1:9" x14ac:dyDescent="0.3">
      <c r="A66">
        <v>6500</v>
      </c>
      <c r="B66">
        <v>14</v>
      </c>
      <c r="C66">
        <v>50.271000000000001</v>
      </c>
      <c r="D66">
        <v>66.638000000000005</v>
      </c>
      <c r="E66">
        <v>0.95955000000000001</v>
      </c>
      <c r="F66">
        <v>0.74485000000000001</v>
      </c>
      <c r="G66">
        <v>1.346E-3</v>
      </c>
      <c r="H66">
        <v>8.8850000000000005E-3</v>
      </c>
      <c r="I66">
        <v>1.0231000000000001E-2</v>
      </c>
    </row>
    <row r="67" spans="1:9" x14ac:dyDescent="0.3">
      <c r="A67">
        <v>6600</v>
      </c>
      <c r="B67">
        <v>14</v>
      </c>
      <c r="C67">
        <v>50.277999999999999</v>
      </c>
      <c r="D67">
        <v>66.733999999999995</v>
      </c>
      <c r="E67">
        <v>0.95974999999999999</v>
      </c>
      <c r="F67">
        <v>0.74490000000000001</v>
      </c>
      <c r="G67">
        <v>1.34E-3</v>
      </c>
      <c r="H67">
        <v>8.8830000000000003E-3</v>
      </c>
      <c r="I67">
        <v>1.0222999999999999E-2</v>
      </c>
    </row>
    <row r="68" spans="1:9" x14ac:dyDescent="0.3">
      <c r="A68">
        <v>6700</v>
      </c>
      <c r="B68">
        <v>14</v>
      </c>
      <c r="C68">
        <v>50.283999999999999</v>
      </c>
      <c r="D68">
        <v>66.826999999999998</v>
      </c>
      <c r="E68">
        <v>0.95994000000000002</v>
      </c>
      <c r="F68">
        <v>0.74492999999999998</v>
      </c>
      <c r="G68">
        <v>1.333E-3</v>
      </c>
      <c r="H68">
        <v>8.8830000000000003E-3</v>
      </c>
      <c r="I68">
        <v>1.0215999999999999E-2</v>
      </c>
    </row>
    <row r="69" spans="1:9" x14ac:dyDescent="0.3">
      <c r="A69">
        <v>6800</v>
      </c>
      <c r="B69">
        <v>14</v>
      </c>
      <c r="C69">
        <v>50.289000000000001</v>
      </c>
      <c r="D69">
        <v>66.917000000000002</v>
      </c>
      <c r="E69">
        <v>0.96013999999999999</v>
      </c>
      <c r="F69">
        <v>0.74495</v>
      </c>
      <c r="G69">
        <v>1.3270000000000001E-3</v>
      </c>
      <c r="H69">
        <v>8.8819999999999993E-3</v>
      </c>
      <c r="I69">
        <v>1.0208999999999999E-2</v>
      </c>
    </row>
    <row r="70" spans="1:9" x14ac:dyDescent="0.3">
      <c r="A70">
        <v>6900</v>
      </c>
      <c r="B70">
        <v>14</v>
      </c>
      <c r="C70">
        <v>50.292000000000002</v>
      </c>
      <c r="D70">
        <v>67.003</v>
      </c>
      <c r="E70">
        <v>0.96033000000000002</v>
      </c>
      <c r="F70">
        <v>0.74495999999999996</v>
      </c>
      <c r="G70">
        <v>1.3209999999999999E-3</v>
      </c>
      <c r="H70">
        <v>8.8819999999999993E-3</v>
      </c>
      <c r="I70">
        <v>1.0203E-2</v>
      </c>
    </row>
    <row r="71" spans="1:9" x14ac:dyDescent="0.3">
      <c r="A71">
        <v>7000</v>
      </c>
      <c r="B71">
        <v>14</v>
      </c>
      <c r="C71">
        <v>49.796999999999997</v>
      </c>
      <c r="D71">
        <v>66.503</v>
      </c>
      <c r="E71">
        <v>0.96062000000000003</v>
      </c>
      <c r="F71">
        <v>0.74509000000000003</v>
      </c>
      <c r="G71">
        <v>1.297E-3</v>
      </c>
      <c r="H71">
        <v>8.8059999999999996E-3</v>
      </c>
      <c r="I71">
        <v>1.0102999999999999E-2</v>
      </c>
    </row>
    <row r="72" spans="1:9" x14ac:dyDescent="0.3">
      <c r="A72">
        <v>7100</v>
      </c>
      <c r="B72">
        <v>14</v>
      </c>
      <c r="C72">
        <v>49.56</v>
      </c>
      <c r="D72">
        <v>66.271000000000001</v>
      </c>
      <c r="E72">
        <v>0.96087999999999996</v>
      </c>
      <c r="F72">
        <v>0.74546999999999997</v>
      </c>
      <c r="G72">
        <v>1.286E-3</v>
      </c>
      <c r="H72">
        <v>8.7840000000000001E-3</v>
      </c>
      <c r="I72">
        <v>1.0070000000000001E-2</v>
      </c>
    </row>
    <row r="73" spans="1:9" x14ac:dyDescent="0.3">
      <c r="A73">
        <v>7200</v>
      </c>
      <c r="B73">
        <v>14</v>
      </c>
      <c r="C73">
        <v>49.555</v>
      </c>
      <c r="D73">
        <v>66.332999999999998</v>
      </c>
      <c r="E73">
        <v>0.96106000000000003</v>
      </c>
      <c r="F73">
        <v>0.74560000000000004</v>
      </c>
      <c r="G73">
        <v>1.281E-3</v>
      </c>
      <c r="H73">
        <v>8.7790000000000003E-3</v>
      </c>
      <c r="I73">
        <v>1.0059999999999999E-2</v>
      </c>
    </row>
    <row r="74" spans="1:9" x14ac:dyDescent="0.3">
      <c r="A74">
        <v>7300</v>
      </c>
      <c r="B74">
        <v>14</v>
      </c>
      <c r="C74">
        <v>49.558</v>
      </c>
      <c r="D74">
        <v>66.403000000000006</v>
      </c>
      <c r="E74">
        <v>0.96121999999999996</v>
      </c>
      <c r="F74">
        <v>0.74567000000000005</v>
      </c>
      <c r="G74">
        <v>1.2750000000000001E-3</v>
      </c>
      <c r="H74">
        <v>8.7770000000000001E-3</v>
      </c>
      <c r="I74">
        <v>1.0052E-2</v>
      </c>
    </row>
    <row r="75" spans="1:9" x14ac:dyDescent="0.3">
      <c r="A75">
        <v>7400</v>
      </c>
      <c r="B75">
        <v>14</v>
      </c>
      <c r="C75">
        <v>49.564999999999998</v>
      </c>
      <c r="D75">
        <v>66.474000000000004</v>
      </c>
      <c r="E75">
        <v>0.96138999999999997</v>
      </c>
      <c r="F75">
        <v>0.74572000000000005</v>
      </c>
      <c r="G75">
        <v>1.2700000000000001E-3</v>
      </c>
      <c r="H75">
        <v>8.7749999999999998E-3</v>
      </c>
      <c r="I75">
        <v>1.0045E-2</v>
      </c>
    </row>
    <row r="76" spans="1:9" x14ac:dyDescent="0.3">
      <c r="A76">
        <v>7500</v>
      </c>
      <c r="B76">
        <v>14</v>
      </c>
      <c r="C76">
        <v>49.575000000000003</v>
      </c>
      <c r="D76">
        <v>66.543000000000006</v>
      </c>
      <c r="E76">
        <v>0.96155000000000002</v>
      </c>
      <c r="F76">
        <v>0.74575000000000002</v>
      </c>
      <c r="G76">
        <v>1.2650000000000001E-3</v>
      </c>
      <c r="H76">
        <v>8.7740000000000005E-3</v>
      </c>
      <c r="I76">
        <v>1.0038999999999999E-2</v>
      </c>
    </row>
    <row r="77" spans="1:9" x14ac:dyDescent="0.3">
      <c r="A77">
        <v>7600</v>
      </c>
      <c r="B77">
        <v>14</v>
      </c>
      <c r="C77">
        <v>49.584000000000003</v>
      </c>
      <c r="D77">
        <v>66.611999999999995</v>
      </c>
      <c r="E77">
        <v>0.96172000000000002</v>
      </c>
      <c r="F77">
        <v>0.74577000000000004</v>
      </c>
      <c r="G77">
        <v>1.2600000000000001E-3</v>
      </c>
      <c r="H77">
        <v>8.7740000000000005E-3</v>
      </c>
      <c r="I77">
        <v>1.0033E-2</v>
      </c>
    </row>
    <row r="78" spans="1:9" x14ac:dyDescent="0.3">
      <c r="A78">
        <v>7700</v>
      </c>
      <c r="B78">
        <v>14</v>
      </c>
      <c r="C78">
        <v>49.591999999999999</v>
      </c>
      <c r="D78">
        <v>66.677999999999997</v>
      </c>
      <c r="E78">
        <v>0.96187999999999996</v>
      </c>
      <c r="F78">
        <v>0.74578</v>
      </c>
      <c r="G78">
        <v>1.255E-3</v>
      </c>
      <c r="H78">
        <v>8.7729999999999995E-3</v>
      </c>
      <c r="I78">
        <v>1.0028E-2</v>
      </c>
    </row>
    <row r="79" spans="1:9" x14ac:dyDescent="0.3">
      <c r="A79">
        <v>7800</v>
      </c>
      <c r="B79">
        <v>14</v>
      </c>
      <c r="C79">
        <v>49.598999999999997</v>
      </c>
      <c r="D79">
        <v>66.742999999999995</v>
      </c>
      <c r="E79">
        <v>0.96204000000000001</v>
      </c>
      <c r="F79">
        <v>0.74578</v>
      </c>
      <c r="G79">
        <v>1.25E-3</v>
      </c>
      <c r="H79">
        <v>8.7729999999999995E-3</v>
      </c>
      <c r="I79">
        <v>1.0023000000000001E-2</v>
      </c>
    </row>
    <row r="80" spans="1:9" x14ac:dyDescent="0.3">
      <c r="A80">
        <v>7900</v>
      </c>
      <c r="B80">
        <v>14</v>
      </c>
      <c r="C80">
        <v>49.604999999999997</v>
      </c>
      <c r="D80">
        <v>66.804000000000002</v>
      </c>
      <c r="E80">
        <v>0.96218999999999999</v>
      </c>
      <c r="F80">
        <v>0.74577000000000004</v>
      </c>
      <c r="G80">
        <v>1.245E-3</v>
      </c>
      <c r="H80">
        <v>8.7740000000000005E-3</v>
      </c>
      <c r="I80">
        <v>1.0019E-2</v>
      </c>
    </row>
    <row r="81" spans="1:9" x14ac:dyDescent="0.3">
      <c r="A81">
        <v>8000</v>
      </c>
      <c r="B81">
        <v>14</v>
      </c>
      <c r="C81">
        <v>49.247</v>
      </c>
      <c r="D81">
        <v>66.432000000000002</v>
      </c>
      <c r="E81">
        <v>0.96240999999999999</v>
      </c>
      <c r="F81">
        <v>0.74583999999999995</v>
      </c>
      <c r="G81">
        <v>1.2279999999999999E-3</v>
      </c>
      <c r="H81">
        <v>8.7189999999999993E-3</v>
      </c>
      <c r="I81">
        <v>9.9469999999999992E-3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I71"/>
  <sheetViews>
    <sheetView topLeftCell="A32" workbookViewId="0">
      <selection activeCell="H71" activeCellId="2" sqref="D71 F71 H7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13</v>
      </c>
      <c r="C2">
        <v>246.59299999999999</v>
      </c>
      <c r="D2">
        <v>271.96800000000002</v>
      </c>
      <c r="E2">
        <v>0.73301000000000005</v>
      </c>
      <c r="F2">
        <v>0.66325999999999996</v>
      </c>
      <c r="G2">
        <v>3.5916999999999998E-2</v>
      </c>
      <c r="H2">
        <v>4.0710000000000003E-2</v>
      </c>
      <c r="I2">
        <v>7.6627000000000001E-2</v>
      </c>
    </row>
    <row r="3" spans="1:9" x14ac:dyDescent="0.3">
      <c r="A3">
        <v>200</v>
      </c>
      <c r="B3">
        <v>13</v>
      </c>
      <c r="C3">
        <v>209.14400000000001</v>
      </c>
      <c r="D3">
        <v>226.41800000000001</v>
      </c>
      <c r="E3">
        <v>0.76336000000000004</v>
      </c>
      <c r="F3">
        <v>0.67129000000000005</v>
      </c>
      <c r="G3">
        <v>2.8605999999999999E-2</v>
      </c>
      <c r="H3">
        <v>3.4345000000000001E-2</v>
      </c>
      <c r="I3">
        <v>6.2950999999999993E-2</v>
      </c>
    </row>
    <row r="4" spans="1:9" x14ac:dyDescent="0.3">
      <c r="A4">
        <v>300</v>
      </c>
      <c r="B4">
        <v>13</v>
      </c>
      <c r="C4">
        <v>196.98400000000001</v>
      </c>
      <c r="D4">
        <v>212.40100000000001</v>
      </c>
      <c r="E4">
        <v>0.77366999999999997</v>
      </c>
      <c r="F4">
        <v>0.67459999999999998</v>
      </c>
      <c r="G4">
        <v>2.6352E-2</v>
      </c>
      <c r="H4">
        <v>3.2848000000000002E-2</v>
      </c>
      <c r="I4">
        <v>5.9200999999999997E-2</v>
      </c>
    </row>
    <row r="5" spans="1:9" x14ac:dyDescent="0.3">
      <c r="A5">
        <v>400</v>
      </c>
      <c r="B5">
        <v>13</v>
      </c>
      <c r="C5">
        <v>189.04400000000001</v>
      </c>
      <c r="D5">
        <v>203.48500000000001</v>
      </c>
      <c r="E5">
        <v>0.78335999999999995</v>
      </c>
      <c r="F5">
        <v>0.68079999999999996</v>
      </c>
      <c r="G5">
        <v>2.4746000000000001E-2</v>
      </c>
      <c r="H5">
        <v>3.1800000000000002E-2</v>
      </c>
      <c r="I5">
        <v>5.6545999999999999E-2</v>
      </c>
    </row>
    <row r="6" spans="1:9" x14ac:dyDescent="0.3">
      <c r="A6">
        <v>500</v>
      </c>
      <c r="B6">
        <v>13</v>
      </c>
      <c r="C6">
        <v>180.85300000000001</v>
      </c>
      <c r="D6">
        <v>193.69</v>
      </c>
      <c r="E6">
        <v>0.79876999999999998</v>
      </c>
      <c r="F6">
        <v>0.68937999999999999</v>
      </c>
      <c r="G6">
        <v>2.2461999999999999E-2</v>
      </c>
      <c r="H6">
        <v>3.0109E-2</v>
      </c>
      <c r="I6">
        <v>5.2571E-2</v>
      </c>
    </row>
    <row r="7" spans="1:9" x14ac:dyDescent="0.3">
      <c r="A7">
        <v>600</v>
      </c>
      <c r="B7">
        <v>13</v>
      </c>
      <c r="C7">
        <v>172.51900000000001</v>
      </c>
      <c r="D7">
        <v>183.35599999999999</v>
      </c>
      <c r="E7">
        <v>0.81744000000000006</v>
      </c>
      <c r="F7">
        <v>0.69742999999999999</v>
      </c>
      <c r="G7">
        <v>1.9778E-2</v>
      </c>
      <c r="H7">
        <v>2.8003E-2</v>
      </c>
      <c r="I7">
        <v>4.7780999999999997E-2</v>
      </c>
    </row>
    <row r="8" spans="1:9" x14ac:dyDescent="0.3">
      <c r="A8">
        <v>700</v>
      </c>
      <c r="B8">
        <v>13</v>
      </c>
      <c r="C8">
        <v>165.32499999999999</v>
      </c>
      <c r="D8">
        <v>174.23599999999999</v>
      </c>
      <c r="E8">
        <v>0.83296999999999999</v>
      </c>
      <c r="F8">
        <v>0.70252000000000003</v>
      </c>
      <c r="G8">
        <v>1.7521999999999999E-2</v>
      </c>
      <c r="H8">
        <v>2.6172000000000001E-2</v>
      </c>
      <c r="I8">
        <v>4.3693999999999997E-2</v>
      </c>
    </row>
    <row r="9" spans="1:9" x14ac:dyDescent="0.3">
      <c r="A9">
        <v>800</v>
      </c>
      <c r="B9">
        <v>13</v>
      </c>
      <c r="C9">
        <v>159.21199999999999</v>
      </c>
      <c r="D9">
        <v>167.131</v>
      </c>
      <c r="E9">
        <v>0.84343000000000001</v>
      </c>
      <c r="F9">
        <v>0.70557000000000003</v>
      </c>
      <c r="G9">
        <v>1.5909E-2</v>
      </c>
      <c r="H9">
        <v>2.4754999999999999E-2</v>
      </c>
      <c r="I9">
        <v>4.0663999999999999E-2</v>
      </c>
    </row>
    <row r="10" spans="1:9" x14ac:dyDescent="0.3">
      <c r="A10">
        <v>900</v>
      </c>
      <c r="B10">
        <v>13</v>
      </c>
      <c r="C10">
        <v>153.005</v>
      </c>
      <c r="D10">
        <v>161.083</v>
      </c>
      <c r="E10">
        <v>0.85106999999999999</v>
      </c>
      <c r="F10">
        <v>0.70760000000000001</v>
      </c>
      <c r="G10">
        <v>1.4671E-2</v>
      </c>
      <c r="H10">
        <v>2.3591000000000001E-2</v>
      </c>
      <c r="I10">
        <v>3.8261000000000003E-2</v>
      </c>
    </row>
    <row r="11" spans="1:9" x14ac:dyDescent="0.3">
      <c r="A11">
        <v>1000</v>
      </c>
      <c r="B11">
        <v>13</v>
      </c>
      <c r="C11">
        <v>108.29300000000001</v>
      </c>
      <c r="D11">
        <v>115.837</v>
      </c>
      <c r="E11">
        <v>0.88414999999999999</v>
      </c>
      <c r="F11">
        <v>0.72214999999999996</v>
      </c>
      <c r="G11">
        <v>7.2290000000000002E-3</v>
      </c>
      <c r="H11">
        <v>1.4818E-2</v>
      </c>
      <c r="I11">
        <v>2.2047000000000001E-2</v>
      </c>
    </row>
    <row r="12" spans="1:9" x14ac:dyDescent="0.3">
      <c r="A12">
        <v>1100</v>
      </c>
      <c r="B12">
        <v>13</v>
      </c>
      <c r="C12">
        <v>84.353999999999999</v>
      </c>
      <c r="D12">
        <v>90.679000000000002</v>
      </c>
      <c r="E12">
        <v>0.90510999999999997</v>
      </c>
      <c r="F12">
        <v>0.73060000000000003</v>
      </c>
      <c r="G12">
        <v>5.1570000000000001E-3</v>
      </c>
      <c r="H12">
        <v>1.2702E-2</v>
      </c>
      <c r="I12">
        <v>1.7859E-2</v>
      </c>
    </row>
    <row r="13" spans="1:9" x14ac:dyDescent="0.3">
      <c r="A13">
        <v>1200</v>
      </c>
      <c r="B13">
        <v>13</v>
      </c>
      <c r="C13">
        <v>82.378</v>
      </c>
      <c r="D13">
        <v>88.698999999999998</v>
      </c>
      <c r="E13">
        <v>0.90844000000000003</v>
      </c>
      <c r="F13">
        <v>0.73121999999999998</v>
      </c>
      <c r="G13">
        <v>4.8999999999999998E-3</v>
      </c>
      <c r="H13">
        <v>1.2508E-2</v>
      </c>
      <c r="I13">
        <v>1.7408E-2</v>
      </c>
    </row>
    <row r="14" spans="1:9" x14ac:dyDescent="0.3">
      <c r="A14">
        <v>1300</v>
      </c>
      <c r="B14">
        <v>13</v>
      </c>
      <c r="C14">
        <v>81.063000000000002</v>
      </c>
      <c r="D14">
        <v>87.491</v>
      </c>
      <c r="E14">
        <v>0.91093999999999997</v>
      </c>
      <c r="F14">
        <v>0.73157000000000005</v>
      </c>
      <c r="G14">
        <v>4.718E-3</v>
      </c>
      <c r="H14">
        <v>1.2387E-2</v>
      </c>
      <c r="I14">
        <v>1.7104999999999999E-2</v>
      </c>
    </row>
    <row r="15" spans="1:9" x14ac:dyDescent="0.3">
      <c r="A15">
        <v>1400</v>
      </c>
      <c r="B15">
        <v>13</v>
      </c>
      <c r="C15">
        <v>79.986999999999995</v>
      </c>
      <c r="D15">
        <v>86.555000000000007</v>
      </c>
      <c r="E15">
        <v>0.91310000000000002</v>
      </c>
      <c r="F15">
        <v>0.73168999999999995</v>
      </c>
      <c r="G15">
        <v>4.5690000000000001E-3</v>
      </c>
      <c r="H15">
        <v>1.2304000000000001E-2</v>
      </c>
      <c r="I15">
        <v>1.6872999999999999E-2</v>
      </c>
    </row>
    <row r="16" spans="1:9" x14ac:dyDescent="0.3">
      <c r="A16">
        <v>1500</v>
      </c>
      <c r="B16">
        <v>13</v>
      </c>
      <c r="C16">
        <v>79.057000000000002</v>
      </c>
      <c r="D16">
        <v>85.787999999999997</v>
      </c>
      <c r="E16">
        <v>0.91505999999999998</v>
      </c>
      <c r="F16">
        <v>0.73168</v>
      </c>
      <c r="G16">
        <v>4.4390000000000002E-3</v>
      </c>
      <c r="H16">
        <v>1.2245000000000001E-2</v>
      </c>
      <c r="I16">
        <v>1.6684000000000001E-2</v>
      </c>
    </row>
    <row r="17" spans="1:9" x14ac:dyDescent="0.3">
      <c r="A17">
        <v>1600</v>
      </c>
      <c r="B17">
        <v>13</v>
      </c>
      <c r="C17">
        <v>78.241</v>
      </c>
      <c r="D17">
        <v>85.135999999999996</v>
      </c>
      <c r="E17">
        <v>0.91690000000000005</v>
      </c>
      <c r="F17">
        <v>0.73160999999999998</v>
      </c>
      <c r="G17">
        <v>4.3210000000000002E-3</v>
      </c>
      <c r="H17">
        <v>1.2199E-2</v>
      </c>
      <c r="I17">
        <v>1.652E-2</v>
      </c>
    </row>
    <row r="18" spans="1:9" x14ac:dyDescent="0.3">
      <c r="A18">
        <v>1700</v>
      </c>
      <c r="B18">
        <v>13</v>
      </c>
      <c r="C18">
        <v>77.53</v>
      </c>
      <c r="D18">
        <v>84.564999999999998</v>
      </c>
      <c r="E18">
        <v>0.91864999999999997</v>
      </c>
      <c r="F18">
        <v>0.73153000000000001</v>
      </c>
      <c r="G18">
        <v>4.2119999999999996E-3</v>
      </c>
      <c r="H18">
        <v>1.2161E-2</v>
      </c>
      <c r="I18">
        <v>1.6372999999999999E-2</v>
      </c>
    </row>
    <row r="19" spans="1:9" x14ac:dyDescent="0.3">
      <c r="A19">
        <v>1800</v>
      </c>
      <c r="B19">
        <v>13</v>
      </c>
      <c r="C19">
        <v>76.881</v>
      </c>
      <c r="D19">
        <v>84.054000000000002</v>
      </c>
      <c r="E19">
        <v>0.92034000000000005</v>
      </c>
      <c r="F19">
        <v>0.73145000000000004</v>
      </c>
      <c r="G19">
        <v>4.1089999999999998E-3</v>
      </c>
      <c r="H19">
        <v>1.2127000000000001E-2</v>
      </c>
      <c r="I19">
        <v>1.6237000000000001E-2</v>
      </c>
    </row>
    <row r="20" spans="1:9" x14ac:dyDescent="0.3">
      <c r="A20">
        <v>1900</v>
      </c>
      <c r="B20">
        <v>13</v>
      </c>
      <c r="C20">
        <v>76.253</v>
      </c>
      <c r="D20">
        <v>83.605000000000004</v>
      </c>
      <c r="E20">
        <v>0.92200000000000004</v>
      </c>
      <c r="F20">
        <v>0.73140000000000005</v>
      </c>
      <c r="G20">
        <v>4.0099999999999997E-3</v>
      </c>
      <c r="H20">
        <v>1.2096000000000001E-2</v>
      </c>
      <c r="I20">
        <v>1.6105999999999999E-2</v>
      </c>
    </row>
    <row r="21" spans="1:9" x14ac:dyDescent="0.3">
      <c r="A21">
        <v>2000</v>
      </c>
      <c r="B21">
        <v>13</v>
      </c>
      <c r="C21">
        <v>67.055000000000007</v>
      </c>
      <c r="D21">
        <v>74.100999999999999</v>
      </c>
      <c r="E21">
        <v>0.92847999999999997</v>
      </c>
      <c r="F21">
        <v>0.73382000000000003</v>
      </c>
      <c r="G21">
        <v>2.9910000000000002E-3</v>
      </c>
      <c r="H21">
        <v>1.0591E-2</v>
      </c>
      <c r="I21">
        <v>1.3582E-2</v>
      </c>
    </row>
    <row r="22" spans="1:9" x14ac:dyDescent="0.3">
      <c r="A22">
        <v>2100</v>
      </c>
      <c r="B22">
        <v>13</v>
      </c>
      <c r="C22">
        <v>62.07</v>
      </c>
      <c r="D22">
        <v>69.198999999999998</v>
      </c>
      <c r="E22">
        <v>0.93313000000000001</v>
      </c>
      <c r="F22">
        <v>0.73817999999999995</v>
      </c>
      <c r="G22">
        <v>2.6930000000000001E-3</v>
      </c>
      <c r="H22">
        <v>1.0165E-2</v>
      </c>
      <c r="I22">
        <v>1.2858E-2</v>
      </c>
    </row>
    <row r="23" spans="1:9" x14ac:dyDescent="0.3">
      <c r="A23">
        <v>2200</v>
      </c>
      <c r="B23">
        <v>13</v>
      </c>
      <c r="C23">
        <v>61.664999999999999</v>
      </c>
      <c r="D23">
        <v>69.022999999999996</v>
      </c>
      <c r="E23">
        <v>0.93450999999999995</v>
      </c>
      <c r="F23">
        <v>0.73912999999999995</v>
      </c>
      <c r="G23">
        <v>2.63E-3</v>
      </c>
      <c r="H23">
        <v>1.0113E-2</v>
      </c>
      <c r="I23">
        <v>1.2744E-2</v>
      </c>
    </row>
    <row r="24" spans="1:9" x14ac:dyDescent="0.3">
      <c r="A24">
        <v>2300</v>
      </c>
      <c r="B24">
        <v>13</v>
      </c>
      <c r="C24">
        <v>61.494</v>
      </c>
      <c r="D24">
        <v>69.093999999999994</v>
      </c>
      <c r="E24">
        <v>0.93567</v>
      </c>
      <c r="F24">
        <v>0.73972000000000004</v>
      </c>
      <c r="G24">
        <v>2.5799999999999998E-3</v>
      </c>
      <c r="H24">
        <v>1.0085999999999999E-2</v>
      </c>
      <c r="I24">
        <v>1.2666999999999999E-2</v>
      </c>
    </row>
    <row r="25" spans="1:9" x14ac:dyDescent="0.3">
      <c r="A25">
        <v>2400</v>
      </c>
      <c r="B25">
        <v>13</v>
      </c>
      <c r="C25">
        <v>61.377000000000002</v>
      </c>
      <c r="D25">
        <v>69.225999999999999</v>
      </c>
      <c r="E25">
        <v>0.93674999999999997</v>
      </c>
      <c r="F25">
        <v>0.74017999999999995</v>
      </c>
      <c r="G25">
        <v>2.5360000000000001E-3</v>
      </c>
      <c r="H25">
        <v>1.0067E-2</v>
      </c>
      <c r="I25">
        <v>1.2603E-2</v>
      </c>
    </row>
    <row r="26" spans="1:9" x14ac:dyDescent="0.3">
      <c r="A26">
        <v>2500</v>
      </c>
      <c r="B26">
        <v>13</v>
      </c>
      <c r="C26">
        <v>61.283999999999999</v>
      </c>
      <c r="D26">
        <v>69.385999999999996</v>
      </c>
      <c r="E26">
        <v>0.93777999999999995</v>
      </c>
      <c r="F26">
        <v>0.74058000000000002</v>
      </c>
      <c r="G26">
        <v>2.4940000000000001E-3</v>
      </c>
      <c r="H26">
        <v>1.005E-2</v>
      </c>
      <c r="I26">
        <v>1.2545000000000001E-2</v>
      </c>
    </row>
    <row r="27" spans="1:9" x14ac:dyDescent="0.3">
      <c r="A27">
        <v>2600</v>
      </c>
      <c r="B27">
        <v>13</v>
      </c>
      <c r="C27">
        <v>61.204000000000001</v>
      </c>
      <c r="D27">
        <v>69.551000000000002</v>
      </c>
      <c r="E27">
        <v>0.93876000000000004</v>
      </c>
      <c r="F27">
        <v>0.74095</v>
      </c>
      <c r="G27">
        <v>2.4550000000000002E-3</v>
      </c>
      <c r="H27">
        <v>1.0035000000000001E-2</v>
      </c>
      <c r="I27">
        <v>1.2489999999999999E-2</v>
      </c>
    </row>
    <row r="28" spans="1:9" x14ac:dyDescent="0.3">
      <c r="A28">
        <v>2700</v>
      </c>
      <c r="B28">
        <v>13</v>
      </c>
      <c r="C28">
        <v>61.128</v>
      </c>
      <c r="D28">
        <v>69.741</v>
      </c>
      <c r="E28">
        <v>0.93971000000000005</v>
      </c>
      <c r="F28">
        <v>0.74131999999999998</v>
      </c>
      <c r="G28">
        <v>2.4160000000000002E-3</v>
      </c>
      <c r="H28">
        <v>1.0019999999999999E-2</v>
      </c>
      <c r="I28">
        <v>1.2435999999999999E-2</v>
      </c>
    </row>
    <row r="29" spans="1:9" x14ac:dyDescent="0.3">
      <c r="A29">
        <v>2800</v>
      </c>
      <c r="B29">
        <v>13</v>
      </c>
      <c r="C29">
        <v>61.054000000000002</v>
      </c>
      <c r="D29">
        <v>69.933000000000007</v>
      </c>
      <c r="E29">
        <v>0.94062999999999997</v>
      </c>
      <c r="F29">
        <v>0.74168000000000001</v>
      </c>
      <c r="G29">
        <v>2.3800000000000002E-3</v>
      </c>
      <c r="H29">
        <v>1.0003E-2</v>
      </c>
      <c r="I29">
        <v>1.2383E-2</v>
      </c>
    </row>
    <row r="30" spans="1:9" x14ac:dyDescent="0.3">
      <c r="A30">
        <v>2900</v>
      </c>
      <c r="B30">
        <v>13</v>
      </c>
      <c r="C30">
        <v>61.000999999999998</v>
      </c>
      <c r="D30">
        <v>70.114999999999995</v>
      </c>
      <c r="E30">
        <v>0.94152000000000002</v>
      </c>
      <c r="F30">
        <v>0.74206000000000005</v>
      </c>
      <c r="G30">
        <v>2.343E-3</v>
      </c>
      <c r="H30">
        <v>9.9860000000000001E-3</v>
      </c>
      <c r="I30">
        <v>1.2330000000000001E-2</v>
      </c>
    </row>
    <row r="31" spans="1:9" x14ac:dyDescent="0.3">
      <c r="A31">
        <v>3000</v>
      </c>
      <c r="B31">
        <v>13</v>
      </c>
      <c r="C31">
        <v>57.682000000000002</v>
      </c>
      <c r="D31">
        <v>66.94</v>
      </c>
      <c r="E31">
        <v>0.94379000000000002</v>
      </c>
      <c r="F31">
        <v>0.74343000000000004</v>
      </c>
      <c r="G31">
        <v>2.055E-3</v>
      </c>
      <c r="H31">
        <v>9.4380000000000002E-3</v>
      </c>
      <c r="I31">
        <v>1.1493E-2</v>
      </c>
    </row>
    <row r="32" spans="1:9" x14ac:dyDescent="0.3">
      <c r="A32">
        <v>3100</v>
      </c>
      <c r="B32">
        <v>13</v>
      </c>
      <c r="C32">
        <v>56.018999999999998</v>
      </c>
      <c r="D32">
        <v>65.186999999999998</v>
      </c>
      <c r="E32">
        <v>0.94552999999999998</v>
      </c>
      <c r="F32">
        <v>0.74577000000000004</v>
      </c>
      <c r="G32">
        <v>1.9689999999999998E-3</v>
      </c>
      <c r="H32">
        <v>9.2800000000000001E-3</v>
      </c>
      <c r="I32">
        <v>1.1247999999999999E-2</v>
      </c>
    </row>
    <row r="33" spans="1:9" x14ac:dyDescent="0.3">
      <c r="A33">
        <v>3200</v>
      </c>
      <c r="B33">
        <v>13</v>
      </c>
      <c r="C33">
        <v>55.948999999999998</v>
      </c>
      <c r="D33">
        <v>65.281000000000006</v>
      </c>
      <c r="E33">
        <v>0.94626999999999994</v>
      </c>
      <c r="F33">
        <v>0.74663999999999997</v>
      </c>
      <c r="G33">
        <v>1.941E-3</v>
      </c>
      <c r="H33">
        <v>9.2440000000000005E-3</v>
      </c>
      <c r="I33">
        <v>1.1185E-2</v>
      </c>
    </row>
    <row r="34" spans="1:9" x14ac:dyDescent="0.3">
      <c r="A34">
        <v>3300</v>
      </c>
      <c r="B34">
        <v>13</v>
      </c>
      <c r="C34">
        <v>55.956000000000003</v>
      </c>
      <c r="D34">
        <v>65.463999999999999</v>
      </c>
      <c r="E34">
        <v>0.94694</v>
      </c>
      <c r="F34">
        <v>0.74728000000000006</v>
      </c>
      <c r="G34">
        <v>1.918E-3</v>
      </c>
      <c r="H34">
        <v>9.2189999999999998E-3</v>
      </c>
      <c r="I34">
        <v>1.1136999999999999E-2</v>
      </c>
    </row>
    <row r="35" spans="1:9" x14ac:dyDescent="0.3">
      <c r="A35">
        <v>3400</v>
      </c>
      <c r="B35">
        <v>13</v>
      </c>
      <c r="C35">
        <v>56.006</v>
      </c>
      <c r="D35">
        <v>65.662000000000006</v>
      </c>
      <c r="E35">
        <v>0.94757000000000002</v>
      </c>
      <c r="F35">
        <v>0.74782000000000004</v>
      </c>
      <c r="G35">
        <v>1.895E-3</v>
      </c>
      <c r="H35">
        <v>9.1979999999999996E-3</v>
      </c>
      <c r="I35">
        <v>1.1094E-2</v>
      </c>
    </row>
    <row r="36" spans="1:9" x14ac:dyDescent="0.3">
      <c r="A36">
        <v>3500</v>
      </c>
      <c r="B36">
        <v>13</v>
      </c>
      <c r="C36">
        <v>56.064</v>
      </c>
      <c r="D36">
        <v>65.858999999999995</v>
      </c>
      <c r="E36">
        <v>0.94818999999999998</v>
      </c>
      <c r="F36">
        <v>0.74831000000000003</v>
      </c>
      <c r="G36">
        <v>1.874E-3</v>
      </c>
      <c r="H36">
        <v>9.1789999999999997E-3</v>
      </c>
      <c r="I36">
        <v>1.1053E-2</v>
      </c>
    </row>
    <row r="37" spans="1:9" x14ac:dyDescent="0.3">
      <c r="A37">
        <v>3600</v>
      </c>
      <c r="B37">
        <v>13</v>
      </c>
      <c r="C37">
        <v>56.116</v>
      </c>
      <c r="D37">
        <v>66.049000000000007</v>
      </c>
      <c r="E37">
        <v>0.94877999999999996</v>
      </c>
      <c r="F37">
        <v>0.74875000000000003</v>
      </c>
      <c r="G37">
        <v>1.853E-3</v>
      </c>
      <c r="H37">
        <v>9.1610000000000007E-3</v>
      </c>
      <c r="I37">
        <v>1.1013999999999999E-2</v>
      </c>
    </row>
    <row r="38" spans="1:9" x14ac:dyDescent="0.3">
      <c r="A38">
        <v>3700</v>
      </c>
      <c r="B38">
        <v>13</v>
      </c>
      <c r="C38">
        <v>56.115000000000002</v>
      </c>
      <c r="D38">
        <v>66.231999999999999</v>
      </c>
      <c r="E38">
        <v>0.94935999999999998</v>
      </c>
      <c r="F38">
        <v>0.74917</v>
      </c>
      <c r="G38">
        <v>1.8320000000000001E-3</v>
      </c>
      <c r="H38">
        <v>9.1439999999999994E-3</v>
      </c>
      <c r="I38">
        <v>1.0977000000000001E-2</v>
      </c>
    </row>
    <row r="39" spans="1:9" x14ac:dyDescent="0.3">
      <c r="A39">
        <v>3800</v>
      </c>
      <c r="B39">
        <v>13</v>
      </c>
      <c r="C39">
        <v>56.11</v>
      </c>
      <c r="D39">
        <v>66.408000000000001</v>
      </c>
      <c r="E39">
        <v>0.94991999999999999</v>
      </c>
      <c r="F39">
        <v>0.74956</v>
      </c>
      <c r="G39">
        <v>1.8129999999999999E-3</v>
      </c>
      <c r="H39">
        <v>9.1269999999999997E-3</v>
      </c>
      <c r="I39">
        <v>1.094E-2</v>
      </c>
    </row>
    <row r="40" spans="1:9" x14ac:dyDescent="0.3">
      <c r="A40">
        <v>3900</v>
      </c>
      <c r="B40">
        <v>13</v>
      </c>
      <c r="C40">
        <v>56.100999999999999</v>
      </c>
      <c r="D40">
        <v>66.576999999999998</v>
      </c>
      <c r="E40">
        <v>0.95047000000000004</v>
      </c>
      <c r="F40">
        <v>0.74994000000000005</v>
      </c>
      <c r="G40">
        <v>1.7930000000000001E-3</v>
      </c>
      <c r="H40">
        <v>9.1109999999999993E-3</v>
      </c>
      <c r="I40">
        <v>1.0905E-2</v>
      </c>
    </row>
    <row r="41" spans="1:9" x14ac:dyDescent="0.3">
      <c r="A41">
        <v>4000</v>
      </c>
      <c r="B41">
        <v>13</v>
      </c>
      <c r="C41">
        <v>54.505000000000003</v>
      </c>
      <c r="D41">
        <v>64.938000000000002</v>
      </c>
      <c r="E41">
        <v>0.95152999999999999</v>
      </c>
      <c r="F41">
        <v>0.75083</v>
      </c>
      <c r="G41">
        <v>1.6770000000000001E-3</v>
      </c>
      <c r="H41">
        <v>8.8400000000000006E-3</v>
      </c>
      <c r="I41">
        <v>1.0518E-2</v>
      </c>
    </row>
    <row r="42" spans="1:9" x14ac:dyDescent="0.3">
      <c r="A42">
        <v>4100</v>
      </c>
      <c r="B42">
        <v>13</v>
      </c>
      <c r="C42">
        <v>53.762</v>
      </c>
      <c r="D42">
        <v>64.096000000000004</v>
      </c>
      <c r="E42">
        <v>0.95240999999999998</v>
      </c>
      <c r="F42">
        <v>0.75219000000000003</v>
      </c>
      <c r="G42">
        <v>1.639E-3</v>
      </c>
      <c r="H42">
        <v>8.7580000000000002E-3</v>
      </c>
      <c r="I42">
        <v>1.0397E-2</v>
      </c>
    </row>
    <row r="43" spans="1:9" x14ac:dyDescent="0.3">
      <c r="A43">
        <v>4200</v>
      </c>
      <c r="B43">
        <v>13</v>
      </c>
      <c r="C43">
        <v>53.746000000000002</v>
      </c>
      <c r="D43">
        <v>64.200999999999993</v>
      </c>
      <c r="E43">
        <v>0.95286999999999999</v>
      </c>
      <c r="F43">
        <v>0.75280999999999998</v>
      </c>
      <c r="G43">
        <v>1.6230000000000001E-3</v>
      </c>
      <c r="H43">
        <v>8.7329999999999994E-3</v>
      </c>
      <c r="I43">
        <v>1.0356000000000001E-2</v>
      </c>
    </row>
    <row r="44" spans="1:9" x14ac:dyDescent="0.3">
      <c r="A44">
        <v>4300</v>
      </c>
      <c r="B44">
        <v>13</v>
      </c>
      <c r="C44">
        <v>53.768000000000001</v>
      </c>
      <c r="D44">
        <v>64.346999999999994</v>
      </c>
      <c r="E44">
        <v>0.95330000000000004</v>
      </c>
      <c r="F44">
        <v>0.75327</v>
      </c>
      <c r="G44">
        <v>1.609E-3</v>
      </c>
      <c r="H44">
        <v>8.7139999999999995E-3</v>
      </c>
      <c r="I44">
        <v>1.0323000000000001E-2</v>
      </c>
    </row>
    <row r="45" spans="1:9" x14ac:dyDescent="0.3">
      <c r="A45">
        <v>4400</v>
      </c>
      <c r="B45">
        <v>13</v>
      </c>
      <c r="C45">
        <v>53.795000000000002</v>
      </c>
      <c r="D45">
        <v>64.501000000000005</v>
      </c>
      <c r="E45">
        <v>0.95372000000000001</v>
      </c>
      <c r="F45">
        <v>0.75366</v>
      </c>
      <c r="G45">
        <v>1.5950000000000001E-3</v>
      </c>
      <c r="H45">
        <v>8.6990000000000001E-3</v>
      </c>
      <c r="I45">
        <v>1.0293999999999999E-2</v>
      </c>
    </row>
    <row r="46" spans="1:9" x14ac:dyDescent="0.3">
      <c r="A46">
        <v>4500</v>
      </c>
      <c r="B46">
        <v>13</v>
      </c>
      <c r="C46">
        <v>53.823</v>
      </c>
      <c r="D46">
        <v>64.655000000000001</v>
      </c>
      <c r="E46">
        <v>0.95411999999999997</v>
      </c>
      <c r="F46">
        <v>0.75399000000000005</v>
      </c>
      <c r="G46">
        <v>1.5820000000000001E-3</v>
      </c>
      <c r="H46">
        <v>8.685E-3</v>
      </c>
      <c r="I46">
        <v>1.0266000000000001E-2</v>
      </c>
    </row>
    <row r="47" spans="1:9" x14ac:dyDescent="0.3">
      <c r="A47">
        <v>4600</v>
      </c>
      <c r="B47">
        <v>13</v>
      </c>
      <c r="C47">
        <v>53.85</v>
      </c>
      <c r="D47">
        <v>64.807000000000002</v>
      </c>
      <c r="E47">
        <v>0.95452000000000004</v>
      </c>
      <c r="F47">
        <v>0.75429000000000002</v>
      </c>
      <c r="G47">
        <v>1.5690000000000001E-3</v>
      </c>
      <c r="H47">
        <v>8.6719999999999992E-3</v>
      </c>
      <c r="I47">
        <v>1.0240000000000001E-2</v>
      </c>
    </row>
    <row r="48" spans="1:9" x14ac:dyDescent="0.3">
      <c r="A48">
        <v>4700</v>
      </c>
      <c r="B48">
        <v>13</v>
      </c>
      <c r="C48">
        <v>53.874000000000002</v>
      </c>
      <c r="D48">
        <v>64.956999999999994</v>
      </c>
      <c r="E48">
        <v>0.95491000000000004</v>
      </c>
      <c r="F48">
        <v>0.75456000000000001</v>
      </c>
      <c r="G48">
        <v>1.5560000000000001E-3</v>
      </c>
      <c r="H48">
        <v>8.6599999999999993E-3</v>
      </c>
      <c r="I48">
        <v>1.0215999999999999E-2</v>
      </c>
    </row>
    <row r="49" spans="1:9" x14ac:dyDescent="0.3">
      <c r="A49">
        <v>4800</v>
      </c>
      <c r="B49">
        <v>13</v>
      </c>
      <c r="C49">
        <v>53.895000000000003</v>
      </c>
      <c r="D49">
        <v>65.100999999999999</v>
      </c>
      <c r="E49">
        <v>0.95528999999999997</v>
      </c>
      <c r="F49">
        <v>0.75480000000000003</v>
      </c>
      <c r="G49">
        <v>1.544E-3</v>
      </c>
      <c r="H49">
        <v>8.6490000000000004E-3</v>
      </c>
      <c r="I49">
        <v>1.0193000000000001E-2</v>
      </c>
    </row>
    <row r="50" spans="1:9" x14ac:dyDescent="0.3">
      <c r="A50">
        <v>4900</v>
      </c>
      <c r="B50">
        <v>13</v>
      </c>
      <c r="C50">
        <v>53.914000000000001</v>
      </c>
      <c r="D50">
        <v>65.238</v>
      </c>
      <c r="E50">
        <v>0.95565999999999995</v>
      </c>
      <c r="F50">
        <v>0.75500999999999996</v>
      </c>
      <c r="G50">
        <v>1.531E-3</v>
      </c>
      <c r="H50">
        <v>8.6390000000000008E-3</v>
      </c>
      <c r="I50">
        <v>1.0170999999999999E-2</v>
      </c>
    </row>
    <row r="51" spans="1:9" x14ac:dyDescent="0.3">
      <c r="A51">
        <v>5000</v>
      </c>
      <c r="B51">
        <v>13</v>
      </c>
      <c r="C51">
        <v>53.008000000000003</v>
      </c>
      <c r="D51">
        <v>64.283000000000001</v>
      </c>
      <c r="E51">
        <v>0.95626</v>
      </c>
      <c r="F51">
        <v>0.75551999999999997</v>
      </c>
      <c r="G51">
        <v>1.4729999999999999E-3</v>
      </c>
      <c r="H51">
        <v>8.4849999999999995E-3</v>
      </c>
      <c r="I51">
        <v>9.9579999999999998E-3</v>
      </c>
    </row>
    <row r="52" spans="1:9" x14ac:dyDescent="0.3">
      <c r="A52">
        <v>5100</v>
      </c>
      <c r="B52">
        <v>13</v>
      </c>
      <c r="C52">
        <v>52.566000000000003</v>
      </c>
      <c r="D52">
        <v>63.790999999999997</v>
      </c>
      <c r="E52">
        <v>0.95679000000000003</v>
      </c>
      <c r="F52">
        <v>0.75634999999999997</v>
      </c>
      <c r="G52">
        <v>1.451E-3</v>
      </c>
      <c r="H52">
        <v>8.4360000000000008E-3</v>
      </c>
      <c r="I52">
        <v>9.887E-3</v>
      </c>
    </row>
    <row r="53" spans="1:9" x14ac:dyDescent="0.3">
      <c r="A53">
        <v>5200</v>
      </c>
      <c r="B53">
        <v>13</v>
      </c>
      <c r="C53">
        <v>52.569000000000003</v>
      </c>
      <c r="D53">
        <v>63.872</v>
      </c>
      <c r="E53">
        <v>0.95711999999999997</v>
      </c>
      <c r="F53">
        <v>0.75670999999999999</v>
      </c>
      <c r="G53">
        <v>1.441E-3</v>
      </c>
      <c r="H53">
        <v>8.4209999999999997E-3</v>
      </c>
      <c r="I53">
        <v>9.8619999999999992E-3</v>
      </c>
    </row>
    <row r="54" spans="1:9" x14ac:dyDescent="0.3">
      <c r="A54">
        <v>5300</v>
      </c>
      <c r="B54">
        <v>13</v>
      </c>
      <c r="C54">
        <v>52.588000000000001</v>
      </c>
      <c r="D54">
        <v>63.976999999999997</v>
      </c>
      <c r="E54">
        <v>0.95742000000000005</v>
      </c>
      <c r="F54">
        <v>0.75695999999999997</v>
      </c>
      <c r="G54">
        <v>1.431E-3</v>
      </c>
      <c r="H54">
        <v>8.4100000000000008E-3</v>
      </c>
      <c r="I54">
        <v>9.8410000000000008E-3</v>
      </c>
    </row>
    <row r="55" spans="1:9" x14ac:dyDescent="0.3">
      <c r="A55">
        <v>5400</v>
      </c>
      <c r="B55">
        <v>13</v>
      </c>
      <c r="C55">
        <v>52.612000000000002</v>
      </c>
      <c r="D55">
        <v>64.085999999999999</v>
      </c>
      <c r="E55">
        <v>0.95772000000000002</v>
      </c>
      <c r="F55">
        <v>0.75714999999999999</v>
      </c>
      <c r="G55">
        <v>1.421E-3</v>
      </c>
      <c r="H55">
        <v>8.4019999999999997E-3</v>
      </c>
      <c r="I55">
        <v>9.8230000000000001E-3</v>
      </c>
    </row>
    <row r="56" spans="1:9" x14ac:dyDescent="0.3">
      <c r="A56">
        <v>5500</v>
      </c>
      <c r="B56">
        <v>13</v>
      </c>
      <c r="C56">
        <v>52.637</v>
      </c>
      <c r="D56">
        <v>64.194000000000003</v>
      </c>
      <c r="E56">
        <v>0.95801000000000003</v>
      </c>
      <c r="F56">
        <v>0.75731000000000004</v>
      </c>
      <c r="G56">
        <v>1.4120000000000001E-3</v>
      </c>
      <c r="H56">
        <v>8.3940000000000004E-3</v>
      </c>
      <c r="I56">
        <v>9.8060000000000005E-3</v>
      </c>
    </row>
    <row r="57" spans="1:9" x14ac:dyDescent="0.3">
      <c r="A57">
        <v>5600</v>
      </c>
      <c r="B57">
        <v>13</v>
      </c>
      <c r="C57">
        <v>52.66</v>
      </c>
      <c r="D57">
        <v>64.298000000000002</v>
      </c>
      <c r="E57">
        <v>0.95830000000000004</v>
      </c>
      <c r="F57">
        <v>0.75744</v>
      </c>
      <c r="G57">
        <v>1.403E-3</v>
      </c>
      <c r="H57">
        <v>8.3879999999999996E-3</v>
      </c>
      <c r="I57">
        <v>9.7909999999999994E-3</v>
      </c>
    </row>
    <row r="58" spans="1:9" x14ac:dyDescent="0.3">
      <c r="A58">
        <v>5700</v>
      </c>
      <c r="B58">
        <v>13</v>
      </c>
      <c r="C58">
        <v>52.682000000000002</v>
      </c>
      <c r="D58">
        <v>64.397000000000006</v>
      </c>
      <c r="E58">
        <v>0.95857999999999999</v>
      </c>
      <c r="F58">
        <v>0.75754999999999995</v>
      </c>
      <c r="G58">
        <v>1.3940000000000001E-3</v>
      </c>
      <c r="H58">
        <v>8.3829999999999998E-3</v>
      </c>
      <c r="I58">
        <v>9.7769999999999992E-3</v>
      </c>
    </row>
    <row r="59" spans="1:9" x14ac:dyDescent="0.3">
      <c r="A59">
        <v>5800</v>
      </c>
      <c r="B59">
        <v>13</v>
      </c>
      <c r="C59">
        <v>52.701999999999998</v>
      </c>
      <c r="D59">
        <v>64.492999999999995</v>
      </c>
      <c r="E59">
        <v>0.95884999999999998</v>
      </c>
      <c r="F59">
        <v>0.75763000000000003</v>
      </c>
      <c r="G59">
        <v>1.3849999999999999E-3</v>
      </c>
      <c r="H59">
        <v>8.378E-3</v>
      </c>
      <c r="I59">
        <v>9.7630000000000008E-3</v>
      </c>
    </row>
    <row r="60" spans="1:9" x14ac:dyDescent="0.3">
      <c r="A60">
        <v>5900</v>
      </c>
      <c r="B60">
        <v>13</v>
      </c>
      <c r="C60">
        <v>52.720999999999997</v>
      </c>
      <c r="D60">
        <v>64.584000000000003</v>
      </c>
      <c r="E60">
        <v>0.95911999999999997</v>
      </c>
      <c r="F60">
        <v>0.75768999999999997</v>
      </c>
      <c r="G60">
        <v>1.3760000000000001E-3</v>
      </c>
      <c r="H60">
        <v>8.3750000000000005E-3</v>
      </c>
      <c r="I60">
        <v>9.7509999999999993E-3</v>
      </c>
    </row>
    <row r="61" spans="1:9" x14ac:dyDescent="0.3">
      <c r="A61">
        <v>6000</v>
      </c>
      <c r="B61">
        <v>13</v>
      </c>
      <c r="C61">
        <v>52.131</v>
      </c>
      <c r="D61">
        <v>63.933999999999997</v>
      </c>
      <c r="E61">
        <v>0.95952000000000004</v>
      </c>
      <c r="F61">
        <v>0.75793999999999995</v>
      </c>
      <c r="G61">
        <v>1.3420000000000001E-3</v>
      </c>
      <c r="H61">
        <v>8.2789999999999999E-3</v>
      </c>
      <c r="I61">
        <v>9.6209999999999993E-3</v>
      </c>
    </row>
    <row r="62" spans="1:9" x14ac:dyDescent="0.3">
      <c r="A62">
        <v>6100</v>
      </c>
      <c r="B62">
        <v>13</v>
      </c>
      <c r="C62">
        <v>51.835999999999999</v>
      </c>
      <c r="D62">
        <v>63.588000000000001</v>
      </c>
      <c r="E62">
        <v>0.95987999999999996</v>
      </c>
      <c r="F62">
        <v>0.75843000000000005</v>
      </c>
      <c r="G62">
        <v>1.328E-3</v>
      </c>
      <c r="H62">
        <v>8.2489999999999994E-3</v>
      </c>
      <c r="I62">
        <v>9.5759999999999994E-3</v>
      </c>
    </row>
    <row r="63" spans="1:9" x14ac:dyDescent="0.3">
      <c r="A63">
        <v>6200</v>
      </c>
      <c r="B63">
        <v>13</v>
      </c>
      <c r="C63">
        <v>51.84</v>
      </c>
      <c r="D63">
        <v>63.64</v>
      </c>
      <c r="E63">
        <v>0.96011999999999997</v>
      </c>
      <c r="F63">
        <v>0.75860000000000005</v>
      </c>
      <c r="G63">
        <v>1.32E-3</v>
      </c>
      <c r="H63">
        <v>8.2410000000000001E-3</v>
      </c>
      <c r="I63">
        <v>9.5610000000000001E-3</v>
      </c>
    </row>
    <row r="64" spans="1:9" x14ac:dyDescent="0.3">
      <c r="A64">
        <v>6300</v>
      </c>
      <c r="B64">
        <v>13</v>
      </c>
      <c r="C64">
        <v>51.854999999999997</v>
      </c>
      <c r="D64">
        <v>63.707999999999998</v>
      </c>
      <c r="E64">
        <v>0.96035000000000004</v>
      </c>
      <c r="F64">
        <v>0.75868999999999998</v>
      </c>
      <c r="G64">
        <v>1.3129999999999999E-3</v>
      </c>
      <c r="H64">
        <v>8.2369999999999995E-3</v>
      </c>
      <c r="I64">
        <v>9.5490000000000002E-3</v>
      </c>
    </row>
    <row r="65" spans="1:9" x14ac:dyDescent="0.3">
      <c r="A65">
        <v>6400</v>
      </c>
      <c r="B65">
        <v>13</v>
      </c>
      <c r="C65">
        <v>51.872999999999998</v>
      </c>
      <c r="D65">
        <v>63.777999999999999</v>
      </c>
      <c r="E65">
        <v>0.96057999999999999</v>
      </c>
      <c r="F65">
        <v>0.75875000000000004</v>
      </c>
      <c r="G65">
        <v>1.3060000000000001E-3</v>
      </c>
      <c r="H65">
        <v>8.234E-3</v>
      </c>
      <c r="I65">
        <v>9.5390000000000006E-3</v>
      </c>
    </row>
    <row r="66" spans="1:9" x14ac:dyDescent="0.3">
      <c r="A66">
        <v>6500</v>
      </c>
      <c r="B66">
        <v>13</v>
      </c>
      <c r="C66">
        <v>51.892000000000003</v>
      </c>
      <c r="D66">
        <v>63.847999999999999</v>
      </c>
      <c r="E66">
        <v>0.96079999999999999</v>
      </c>
      <c r="F66">
        <v>0.75876999999999994</v>
      </c>
      <c r="G66">
        <v>1.299E-3</v>
      </c>
      <c r="H66">
        <v>8.2319999999999997E-3</v>
      </c>
      <c r="I66">
        <v>9.5300000000000003E-3</v>
      </c>
    </row>
    <row r="67" spans="1:9" x14ac:dyDescent="0.3">
      <c r="A67">
        <v>6600</v>
      </c>
      <c r="B67">
        <v>13</v>
      </c>
      <c r="C67">
        <v>51.91</v>
      </c>
      <c r="D67">
        <v>63.923999999999999</v>
      </c>
      <c r="E67">
        <v>0.96101999999999999</v>
      </c>
      <c r="F67">
        <v>0.75878000000000001</v>
      </c>
      <c r="G67">
        <v>1.292E-3</v>
      </c>
      <c r="H67">
        <v>8.2310000000000005E-3</v>
      </c>
      <c r="I67">
        <v>9.5219999999999992E-3</v>
      </c>
    </row>
    <row r="68" spans="1:9" x14ac:dyDescent="0.3">
      <c r="A68">
        <v>6700</v>
      </c>
      <c r="B68">
        <v>13</v>
      </c>
      <c r="C68">
        <v>51.927</v>
      </c>
      <c r="D68">
        <v>64.003</v>
      </c>
      <c r="E68">
        <v>0.96123000000000003</v>
      </c>
      <c r="F68">
        <v>0.75875999999999999</v>
      </c>
      <c r="G68">
        <v>1.2849999999999999E-3</v>
      </c>
      <c r="H68">
        <v>8.2299999999999995E-3</v>
      </c>
      <c r="I68">
        <v>9.5149999999999992E-3</v>
      </c>
    </row>
    <row r="69" spans="1:9" x14ac:dyDescent="0.3">
      <c r="A69">
        <v>6800</v>
      </c>
      <c r="B69">
        <v>13</v>
      </c>
      <c r="C69">
        <v>51.942999999999998</v>
      </c>
      <c r="D69">
        <v>64.078000000000003</v>
      </c>
      <c r="E69">
        <v>0.96145000000000003</v>
      </c>
      <c r="F69">
        <v>0.75873000000000002</v>
      </c>
      <c r="G69">
        <v>1.2780000000000001E-3</v>
      </c>
      <c r="H69">
        <v>8.2299999999999995E-3</v>
      </c>
      <c r="I69">
        <v>9.5080000000000008E-3</v>
      </c>
    </row>
    <row r="70" spans="1:9" x14ac:dyDescent="0.3">
      <c r="A70">
        <v>6900</v>
      </c>
      <c r="B70">
        <v>13</v>
      </c>
      <c r="C70">
        <v>51.957999999999998</v>
      </c>
      <c r="D70">
        <v>64.152000000000001</v>
      </c>
      <c r="E70">
        <v>0.96165999999999996</v>
      </c>
      <c r="F70">
        <v>0.75868999999999998</v>
      </c>
      <c r="G70">
        <v>1.271E-3</v>
      </c>
      <c r="H70">
        <v>8.2310000000000005E-3</v>
      </c>
      <c r="I70">
        <v>9.5029999999999993E-3</v>
      </c>
    </row>
    <row r="71" spans="1:9" x14ac:dyDescent="0.3">
      <c r="A71">
        <v>7000</v>
      </c>
      <c r="B71">
        <v>13</v>
      </c>
      <c r="C71">
        <v>51.555</v>
      </c>
      <c r="D71">
        <v>63.683</v>
      </c>
      <c r="E71">
        <v>0.96194000000000002</v>
      </c>
      <c r="F71">
        <v>0.75876999999999994</v>
      </c>
      <c r="G71">
        <v>1.2489999999999999E-3</v>
      </c>
      <c r="H71">
        <v>8.1689999999999992E-3</v>
      </c>
      <c r="I71">
        <v>9.4179999999999993E-3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I451"/>
  <sheetViews>
    <sheetView topLeftCell="A412" workbookViewId="0">
      <selection activeCell="G451" activeCellId="2" sqref="C451 E451 G45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8</v>
      </c>
      <c r="C2">
        <v>154.31399999999999</v>
      </c>
      <c r="D2">
        <v>0</v>
      </c>
      <c r="E2">
        <v>0.73802000000000001</v>
      </c>
      <c r="F2">
        <v>0</v>
      </c>
      <c r="G2">
        <v>2.053E-2</v>
      </c>
      <c r="H2" t="s">
        <v>162</v>
      </c>
      <c r="I2" t="s">
        <v>162</v>
      </c>
    </row>
    <row r="3" spans="1:9" x14ac:dyDescent="0.3">
      <c r="A3">
        <v>200</v>
      </c>
      <c r="B3">
        <v>8</v>
      </c>
      <c r="C3">
        <v>119.80800000000001</v>
      </c>
      <c r="D3">
        <v>0</v>
      </c>
      <c r="E3">
        <v>0.77698999999999996</v>
      </c>
      <c r="F3">
        <v>0</v>
      </c>
      <c r="G3">
        <v>1.4420000000000001E-2</v>
      </c>
      <c r="H3" t="s">
        <v>162</v>
      </c>
      <c r="I3" t="s">
        <v>162</v>
      </c>
    </row>
    <row r="4" spans="1:9" x14ac:dyDescent="0.3">
      <c r="A4">
        <v>300</v>
      </c>
      <c r="B4">
        <v>8</v>
      </c>
      <c r="C4">
        <v>101.512</v>
      </c>
      <c r="D4">
        <v>0</v>
      </c>
      <c r="E4">
        <v>0.80245</v>
      </c>
      <c r="F4">
        <v>0</v>
      </c>
      <c r="G4">
        <v>1.1568999999999999E-2</v>
      </c>
      <c r="H4" t="s">
        <v>162</v>
      </c>
      <c r="I4" t="s">
        <v>162</v>
      </c>
    </row>
    <row r="5" spans="1:9" x14ac:dyDescent="0.3">
      <c r="A5">
        <v>400</v>
      </c>
      <c r="B5">
        <v>8</v>
      </c>
      <c r="C5">
        <v>94.477000000000004</v>
      </c>
      <c r="D5">
        <v>0</v>
      </c>
      <c r="E5">
        <v>0.81945000000000001</v>
      </c>
      <c r="F5">
        <v>0</v>
      </c>
      <c r="G5">
        <v>1.0407E-2</v>
      </c>
      <c r="H5" t="s">
        <v>162</v>
      </c>
      <c r="I5" t="s">
        <v>162</v>
      </c>
    </row>
    <row r="6" spans="1:9" x14ac:dyDescent="0.3">
      <c r="A6">
        <v>500</v>
      </c>
      <c r="B6">
        <v>8</v>
      </c>
      <c r="C6">
        <v>89.594999999999999</v>
      </c>
      <c r="D6">
        <v>0</v>
      </c>
      <c r="E6">
        <v>0.83762000000000003</v>
      </c>
      <c r="F6">
        <v>0</v>
      </c>
      <c r="G6">
        <v>9.1369999999999993E-3</v>
      </c>
      <c r="H6" t="s">
        <v>162</v>
      </c>
      <c r="I6" t="s">
        <v>162</v>
      </c>
    </row>
    <row r="7" spans="1:9" x14ac:dyDescent="0.3">
      <c r="A7">
        <v>600</v>
      </c>
      <c r="B7">
        <v>8</v>
      </c>
      <c r="C7">
        <v>85.135999999999996</v>
      </c>
      <c r="D7">
        <v>0</v>
      </c>
      <c r="E7">
        <v>0.85199000000000003</v>
      </c>
      <c r="F7">
        <v>0</v>
      </c>
      <c r="G7">
        <v>8.0180000000000008E-3</v>
      </c>
      <c r="H7" t="s">
        <v>162</v>
      </c>
      <c r="I7" t="s">
        <v>162</v>
      </c>
    </row>
    <row r="8" spans="1:9" x14ac:dyDescent="0.3">
      <c r="A8">
        <v>700</v>
      </c>
      <c r="B8">
        <v>8</v>
      </c>
      <c r="C8">
        <v>80.635000000000005</v>
      </c>
      <c r="D8">
        <v>0</v>
      </c>
      <c r="E8">
        <v>0.86228000000000005</v>
      </c>
      <c r="F8">
        <v>0</v>
      </c>
      <c r="G8">
        <v>7.2750000000000002E-3</v>
      </c>
      <c r="H8" t="s">
        <v>162</v>
      </c>
      <c r="I8" t="s">
        <v>162</v>
      </c>
    </row>
    <row r="9" spans="1:9" x14ac:dyDescent="0.3">
      <c r="A9">
        <v>800</v>
      </c>
      <c r="B9">
        <v>8</v>
      </c>
      <c r="C9">
        <v>77.12</v>
      </c>
      <c r="D9">
        <v>0</v>
      </c>
      <c r="E9">
        <v>0.87026999999999999</v>
      </c>
      <c r="F9">
        <v>0</v>
      </c>
      <c r="G9">
        <v>6.7559999999999999E-3</v>
      </c>
      <c r="H9" t="s">
        <v>162</v>
      </c>
      <c r="I9" t="s">
        <v>162</v>
      </c>
    </row>
    <row r="10" spans="1:9" x14ac:dyDescent="0.3">
      <c r="A10">
        <v>900</v>
      </c>
      <c r="B10">
        <v>8</v>
      </c>
      <c r="C10">
        <v>74.805000000000007</v>
      </c>
      <c r="D10">
        <v>0</v>
      </c>
      <c r="E10">
        <v>0.87670000000000003</v>
      </c>
      <c r="F10">
        <v>0</v>
      </c>
      <c r="G10">
        <v>6.3470000000000002E-3</v>
      </c>
      <c r="H10" t="s">
        <v>162</v>
      </c>
      <c r="I10" t="s">
        <v>162</v>
      </c>
    </row>
    <row r="11" spans="1:9" x14ac:dyDescent="0.3">
      <c r="A11">
        <v>1000</v>
      </c>
      <c r="B11">
        <v>8</v>
      </c>
      <c r="C11">
        <v>56.427999999999997</v>
      </c>
      <c r="D11">
        <v>0</v>
      </c>
      <c r="E11">
        <v>0.89954999999999996</v>
      </c>
      <c r="F11">
        <v>0</v>
      </c>
      <c r="G11">
        <v>3.7460000000000002E-3</v>
      </c>
      <c r="H11" t="s">
        <v>162</v>
      </c>
      <c r="I11" t="s">
        <v>162</v>
      </c>
    </row>
    <row r="12" spans="1:9" x14ac:dyDescent="0.3">
      <c r="A12">
        <v>1100</v>
      </c>
      <c r="B12">
        <v>8</v>
      </c>
      <c r="C12">
        <v>55.454999999999998</v>
      </c>
      <c r="D12">
        <v>0</v>
      </c>
      <c r="E12">
        <v>0.90895999999999999</v>
      </c>
      <c r="F12">
        <v>0</v>
      </c>
      <c r="G12">
        <v>3.3080000000000002E-3</v>
      </c>
      <c r="H12" t="s">
        <v>162</v>
      </c>
      <c r="I12" t="s">
        <v>162</v>
      </c>
    </row>
    <row r="13" spans="1:9" x14ac:dyDescent="0.3">
      <c r="A13">
        <v>1200</v>
      </c>
      <c r="B13">
        <v>8</v>
      </c>
      <c r="C13">
        <v>55.728999999999999</v>
      </c>
      <c r="D13">
        <v>0</v>
      </c>
      <c r="E13">
        <v>0.91127000000000002</v>
      </c>
      <c r="F13">
        <v>0</v>
      </c>
      <c r="G13">
        <v>3.212E-3</v>
      </c>
      <c r="H13" t="s">
        <v>162</v>
      </c>
      <c r="I13" t="s">
        <v>162</v>
      </c>
    </row>
    <row r="14" spans="1:9" x14ac:dyDescent="0.3">
      <c r="A14">
        <v>1300</v>
      </c>
      <c r="B14">
        <v>8</v>
      </c>
      <c r="C14">
        <v>55.902000000000001</v>
      </c>
      <c r="D14">
        <v>0</v>
      </c>
      <c r="E14">
        <v>0.91291</v>
      </c>
      <c r="F14">
        <v>0</v>
      </c>
      <c r="G14">
        <v>3.16E-3</v>
      </c>
      <c r="H14" t="s">
        <v>162</v>
      </c>
      <c r="I14" t="s">
        <v>162</v>
      </c>
    </row>
    <row r="15" spans="1:9" x14ac:dyDescent="0.3">
      <c r="A15">
        <v>1400</v>
      </c>
      <c r="B15">
        <v>8</v>
      </c>
      <c r="C15">
        <v>56.012</v>
      </c>
      <c r="D15">
        <v>0</v>
      </c>
      <c r="E15">
        <v>0.9143</v>
      </c>
      <c r="F15">
        <v>0</v>
      </c>
      <c r="G15">
        <v>3.1199999999999999E-3</v>
      </c>
      <c r="H15" t="s">
        <v>162</v>
      </c>
      <c r="I15" t="s">
        <v>162</v>
      </c>
    </row>
    <row r="16" spans="1:9" x14ac:dyDescent="0.3">
      <c r="A16">
        <v>1500</v>
      </c>
      <c r="B16">
        <v>8</v>
      </c>
      <c r="C16">
        <v>56.087000000000003</v>
      </c>
      <c r="D16">
        <v>0</v>
      </c>
      <c r="E16">
        <v>0.91554999999999997</v>
      </c>
      <c r="F16">
        <v>0</v>
      </c>
      <c r="G16">
        <v>3.0850000000000001E-3</v>
      </c>
      <c r="H16" t="s">
        <v>162</v>
      </c>
      <c r="I16" t="s">
        <v>162</v>
      </c>
    </row>
    <row r="17" spans="1:9" x14ac:dyDescent="0.3">
      <c r="A17">
        <v>1600</v>
      </c>
      <c r="B17">
        <v>8</v>
      </c>
      <c r="C17">
        <v>56.133000000000003</v>
      </c>
      <c r="D17">
        <v>0</v>
      </c>
      <c r="E17">
        <v>0.91671000000000002</v>
      </c>
      <c r="F17">
        <v>0</v>
      </c>
      <c r="G17">
        <v>3.0539999999999999E-3</v>
      </c>
      <c r="H17" t="s">
        <v>162</v>
      </c>
      <c r="I17" t="s">
        <v>162</v>
      </c>
    </row>
    <row r="18" spans="1:9" x14ac:dyDescent="0.3">
      <c r="A18">
        <v>1700</v>
      </c>
      <c r="B18">
        <v>8</v>
      </c>
      <c r="C18">
        <v>56.195999999999998</v>
      </c>
      <c r="D18">
        <v>0</v>
      </c>
      <c r="E18">
        <v>0.91779999999999995</v>
      </c>
      <c r="F18">
        <v>0</v>
      </c>
      <c r="G18">
        <v>3.0240000000000002E-3</v>
      </c>
      <c r="H18" t="s">
        <v>162</v>
      </c>
      <c r="I18" t="s">
        <v>162</v>
      </c>
    </row>
    <row r="19" spans="1:9" x14ac:dyDescent="0.3">
      <c r="A19">
        <v>1800</v>
      </c>
      <c r="B19">
        <v>8</v>
      </c>
      <c r="C19">
        <v>56.308</v>
      </c>
      <c r="D19">
        <v>0</v>
      </c>
      <c r="E19">
        <v>0.91883000000000004</v>
      </c>
      <c r="F19">
        <v>0</v>
      </c>
      <c r="G19">
        <v>2.9949999999999998E-3</v>
      </c>
      <c r="H19" t="s">
        <v>162</v>
      </c>
      <c r="I19" t="s">
        <v>162</v>
      </c>
    </row>
    <row r="20" spans="1:9" x14ac:dyDescent="0.3">
      <c r="A20">
        <v>1900</v>
      </c>
      <c r="B20">
        <v>8</v>
      </c>
      <c r="C20">
        <v>56.423000000000002</v>
      </c>
      <c r="D20">
        <v>0</v>
      </c>
      <c r="E20">
        <v>0.91981999999999997</v>
      </c>
      <c r="F20">
        <v>0</v>
      </c>
      <c r="G20">
        <v>2.9680000000000002E-3</v>
      </c>
      <c r="H20" t="s">
        <v>162</v>
      </c>
      <c r="I20" t="s">
        <v>162</v>
      </c>
    </row>
    <row r="21" spans="1:9" x14ac:dyDescent="0.3">
      <c r="A21">
        <v>2000</v>
      </c>
      <c r="B21">
        <v>8</v>
      </c>
      <c r="C21">
        <v>52.731999999999999</v>
      </c>
      <c r="D21">
        <v>0</v>
      </c>
      <c r="E21">
        <v>0.92330000000000001</v>
      </c>
      <c r="F21">
        <v>0</v>
      </c>
      <c r="G21">
        <v>2.6020000000000001E-3</v>
      </c>
      <c r="H21" t="s">
        <v>162</v>
      </c>
      <c r="I21" t="s">
        <v>162</v>
      </c>
    </row>
    <row r="22" spans="1:9" x14ac:dyDescent="0.3">
      <c r="A22">
        <v>2100</v>
      </c>
      <c r="B22">
        <v>8</v>
      </c>
      <c r="C22">
        <v>52.779000000000003</v>
      </c>
      <c r="D22">
        <v>0</v>
      </c>
      <c r="E22">
        <v>0.92508999999999997</v>
      </c>
      <c r="F22">
        <v>0</v>
      </c>
      <c r="G22">
        <v>2.5379999999999999E-3</v>
      </c>
      <c r="H22" t="s">
        <v>162</v>
      </c>
      <c r="I22" t="s">
        <v>162</v>
      </c>
    </row>
    <row r="23" spans="1:9" x14ac:dyDescent="0.3">
      <c r="A23">
        <v>2200</v>
      </c>
      <c r="B23">
        <v>8</v>
      </c>
      <c r="C23">
        <v>52.975000000000001</v>
      </c>
      <c r="D23">
        <v>0</v>
      </c>
      <c r="E23">
        <v>0.92581000000000002</v>
      </c>
      <c r="F23">
        <v>0</v>
      </c>
      <c r="G23">
        <v>2.5149999999999999E-3</v>
      </c>
      <c r="H23" t="s">
        <v>162</v>
      </c>
      <c r="I23" t="s">
        <v>162</v>
      </c>
    </row>
    <row r="24" spans="1:9" x14ac:dyDescent="0.3">
      <c r="A24">
        <v>2300</v>
      </c>
      <c r="B24">
        <v>8</v>
      </c>
      <c r="C24">
        <v>53.112000000000002</v>
      </c>
      <c r="D24">
        <v>0</v>
      </c>
      <c r="E24">
        <v>0.92640999999999996</v>
      </c>
      <c r="F24">
        <v>0</v>
      </c>
      <c r="G24">
        <v>2.4989999999999999E-3</v>
      </c>
      <c r="H24" t="s">
        <v>162</v>
      </c>
      <c r="I24" t="s">
        <v>162</v>
      </c>
    </row>
    <row r="25" spans="1:9" x14ac:dyDescent="0.3">
      <c r="A25">
        <v>2400</v>
      </c>
      <c r="B25">
        <v>8</v>
      </c>
      <c r="C25">
        <v>53.213999999999999</v>
      </c>
      <c r="D25">
        <v>0</v>
      </c>
      <c r="E25">
        <v>0.92696999999999996</v>
      </c>
      <c r="F25">
        <v>0</v>
      </c>
      <c r="G25">
        <v>2.4849999999999998E-3</v>
      </c>
      <c r="H25" t="s">
        <v>162</v>
      </c>
      <c r="I25" t="s">
        <v>162</v>
      </c>
    </row>
    <row r="26" spans="1:9" x14ac:dyDescent="0.3">
      <c r="A26">
        <v>2500</v>
      </c>
      <c r="B26">
        <v>8</v>
      </c>
      <c r="C26">
        <v>53.296999999999997</v>
      </c>
      <c r="D26">
        <v>0</v>
      </c>
      <c r="E26">
        <v>0.92749000000000004</v>
      </c>
      <c r="F26">
        <v>0</v>
      </c>
      <c r="G26">
        <v>2.4729999999999999E-3</v>
      </c>
      <c r="H26" t="s">
        <v>162</v>
      </c>
      <c r="I26" t="s">
        <v>162</v>
      </c>
    </row>
    <row r="27" spans="1:9" x14ac:dyDescent="0.3">
      <c r="A27">
        <v>2600</v>
      </c>
      <c r="B27">
        <v>8</v>
      </c>
      <c r="C27">
        <v>53.378999999999998</v>
      </c>
      <c r="D27">
        <v>0</v>
      </c>
      <c r="E27">
        <v>0.92800000000000005</v>
      </c>
      <c r="F27">
        <v>0</v>
      </c>
      <c r="G27">
        <v>2.4610000000000001E-3</v>
      </c>
      <c r="H27" t="s">
        <v>162</v>
      </c>
      <c r="I27" t="s">
        <v>162</v>
      </c>
    </row>
    <row r="28" spans="1:9" x14ac:dyDescent="0.3">
      <c r="A28">
        <v>2700</v>
      </c>
      <c r="B28">
        <v>8</v>
      </c>
      <c r="C28">
        <v>53.456000000000003</v>
      </c>
      <c r="D28">
        <v>0</v>
      </c>
      <c r="E28">
        <v>0.92849000000000004</v>
      </c>
      <c r="F28">
        <v>0</v>
      </c>
      <c r="G28">
        <v>2.4489999999999998E-3</v>
      </c>
      <c r="H28" t="s">
        <v>162</v>
      </c>
      <c r="I28" t="s">
        <v>162</v>
      </c>
    </row>
    <row r="29" spans="1:9" x14ac:dyDescent="0.3">
      <c r="A29">
        <v>2800</v>
      </c>
      <c r="B29">
        <v>8</v>
      </c>
      <c r="C29">
        <v>53.526000000000003</v>
      </c>
      <c r="D29">
        <v>0</v>
      </c>
      <c r="E29">
        <v>0.92896999999999996</v>
      </c>
      <c r="F29">
        <v>0</v>
      </c>
      <c r="G29">
        <v>2.4390000000000002E-3</v>
      </c>
      <c r="H29" t="s">
        <v>162</v>
      </c>
      <c r="I29" t="s">
        <v>162</v>
      </c>
    </row>
    <row r="30" spans="1:9" x14ac:dyDescent="0.3">
      <c r="A30">
        <v>2900</v>
      </c>
      <c r="B30">
        <v>8</v>
      </c>
      <c r="C30">
        <v>53.603000000000002</v>
      </c>
      <c r="D30">
        <v>0</v>
      </c>
      <c r="E30">
        <v>0.92942999999999998</v>
      </c>
      <c r="F30">
        <v>0</v>
      </c>
      <c r="G30">
        <v>2.4290000000000002E-3</v>
      </c>
      <c r="H30" t="s">
        <v>162</v>
      </c>
      <c r="I30" t="s">
        <v>162</v>
      </c>
    </row>
    <row r="31" spans="1:9" x14ac:dyDescent="0.3">
      <c r="A31">
        <v>3000</v>
      </c>
      <c r="B31">
        <v>8</v>
      </c>
      <c r="C31">
        <v>51.911999999999999</v>
      </c>
      <c r="D31">
        <v>0</v>
      </c>
      <c r="E31">
        <v>0.93086999999999998</v>
      </c>
      <c r="F31">
        <v>0</v>
      </c>
      <c r="G31">
        <v>2.281E-3</v>
      </c>
      <c r="H31" t="s">
        <v>162</v>
      </c>
      <c r="I31" t="s">
        <v>162</v>
      </c>
    </row>
    <row r="32" spans="1:9" x14ac:dyDescent="0.3">
      <c r="A32">
        <v>3100</v>
      </c>
      <c r="B32">
        <v>8</v>
      </c>
      <c r="C32">
        <v>51.933999999999997</v>
      </c>
      <c r="D32">
        <v>0</v>
      </c>
      <c r="E32">
        <v>0.93159999999999998</v>
      </c>
      <c r="F32">
        <v>0</v>
      </c>
      <c r="G32">
        <v>2.2590000000000002E-3</v>
      </c>
      <c r="H32" t="s">
        <v>162</v>
      </c>
      <c r="I32" t="s">
        <v>162</v>
      </c>
    </row>
    <row r="33" spans="1:9" x14ac:dyDescent="0.3">
      <c r="A33">
        <v>3200</v>
      </c>
      <c r="B33">
        <v>8</v>
      </c>
      <c r="C33">
        <v>52.05</v>
      </c>
      <c r="D33">
        <v>0</v>
      </c>
      <c r="E33">
        <v>0.93200000000000005</v>
      </c>
      <c r="F33">
        <v>0</v>
      </c>
      <c r="G33">
        <v>2.248E-3</v>
      </c>
      <c r="H33" t="s">
        <v>162</v>
      </c>
      <c r="I33" t="s">
        <v>162</v>
      </c>
    </row>
    <row r="34" spans="1:9" x14ac:dyDescent="0.3">
      <c r="A34">
        <v>3300</v>
      </c>
      <c r="B34">
        <v>8</v>
      </c>
      <c r="C34">
        <v>52.134999999999998</v>
      </c>
      <c r="D34">
        <v>0</v>
      </c>
      <c r="E34">
        <v>0.93235999999999997</v>
      </c>
      <c r="F34">
        <v>0</v>
      </c>
      <c r="G34">
        <v>2.2390000000000001E-3</v>
      </c>
      <c r="H34" t="s">
        <v>162</v>
      </c>
      <c r="I34" t="s">
        <v>162</v>
      </c>
    </row>
    <row r="35" spans="1:9" x14ac:dyDescent="0.3">
      <c r="A35">
        <v>3400</v>
      </c>
      <c r="B35">
        <v>8</v>
      </c>
      <c r="C35">
        <v>52.198999999999998</v>
      </c>
      <c r="D35">
        <v>0</v>
      </c>
      <c r="E35">
        <v>0.93269999999999997</v>
      </c>
      <c r="F35">
        <v>0</v>
      </c>
      <c r="G35">
        <v>2.2300000000000002E-3</v>
      </c>
      <c r="H35" t="s">
        <v>162</v>
      </c>
      <c r="I35" t="s">
        <v>162</v>
      </c>
    </row>
    <row r="36" spans="1:9" x14ac:dyDescent="0.3">
      <c r="A36">
        <v>3500</v>
      </c>
      <c r="B36">
        <v>8</v>
      </c>
      <c r="C36">
        <v>52.25</v>
      </c>
      <c r="D36">
        <v>0</v>
      </c>
      <c r="E36">
        <v>0.93303000000000003</v>
      </c>
      <c r="F36">
        <v>0</v>
      </c>
      <c r="G36">
        <v>2.2209999999999999E-3</v>
      </c>
      <c r="H36" t="s">
        <v>162</v>
      </c>
      <c r="I36" t="s">
        <v>162</v>
      </c>
    </row>
    <row r="37" spans="1:9" x14ac:dyDescent="0.3">
      <c r="A37">
        <v>3600</v>
      </c>
      <c r="B37">
        <v>8</v>
      </c>
      <c r="C37">
        <v>52.292999999999999</v>
      </c>
      <c r="D37">
        <v>0</v>
      </c>
      <c r="E37">
        <v>0.93335000000000001</v>
      </c>
      <c r="F37">
        <v>0</v>
      </c>
      <c r="G37">
        <v>2.2130000000000001E-3</v>
      </c>
      <c r="H37" t="s">
        <v>162</v>
      </c>
      <c r="I37" t="s">
        <v>162</v>
      </c>
    </row>
    <row r="38" spans="1:9" x14ac:dyDescent="0.3">
      <c r="A38">
        <v>3700</v>
      </c>
      <c r="B38">
        <v>8</v>
      </c>
      <c r="C38">
        <v>52.328000000000003</v>
      </c>
      <c r="D38">
        <v>0</v>
      </c>
      <c r="E38">
        <v>0.93367</v>
      </c>
      <c r="F38">
        <v>0</v>
      </c>
      <c r="G38">
        <v>2.2049999999999999E-3</v>
      </c>
      <c r="H38" t="s">
        <v>162</v>
      </c>
      <c r="I38" t="s">
        <v>162</v>
      </c>
    </row>
    <row r="39" spans="1:9" x14ac:dyDescent="0.3">
      <c r="A39">
        <v>3800</v>
      </c>
      <c r="B39">
        <v>8</v>
      </c>
      <c r="C39">
        <v>52.353999999999999</v>
      </c>
      <c r="D39">
        <v>0</v>
      </c>
      <c r="E39">
        <v>0.93398000000000003</v>
      </c>
      <c r="F39">
        <v>0</v>
      </c>
      <c r="G39">
        <v>2.196E-3</v>
      </c>
      <c r="H39" t="s">
        <v>162</v>
      </c>
      <c r="I39" t="s">
        <v>162</v>
      </c>
    </row>
    <row r="40" spans="1:9" x14ac:dyDescent="0.3">
      <c r="A40">
        <v>3900</v>
      </c>
      <c r="B40">
        <v>8</v>
      </c>
      <c r="C40">
        <v>52.374000000000002</v>
      </c>
      <c r="D40">
        <v>0</v>
      </c>
      <c r="E40">
        <v>0.93428</v>
      </c>
      <c r="F40">
        <v>0</v>
      </c>
      <c r="G40">
        <v>2.1879999999999998E-3</v>
      </c>
      <c r="H40" t="s">
        <v>162</v>
      </c>
      <c r="I40" t="s">
        <v>162</v>
      </c>
    </row>
    <row r="41" spans="1:9" x14ac:dyDescent="0.3">
      <c r="A41">
        <v>4000</v>
      </c>
      <c r="B41">
        <v>8</v>
      </c>
      <c r="C41">
        <v>51.350999999999999</v>
      </c>
      <c r="D41">
        <v>0</v>
      </c>
      <c r="E41">
        <v>0.93511</v>
      </c>
      <c r="F41">
        <v>0</v>
      </c>
      <c r="G41">
        <v>2.1090000000000002E-3</v>
      </c>
      <c r="H41" t="s">
        <v>162</v>
      </c>
      <c r="I41" t="s">
        <v>162</v>
      </c>
    </row>
    <row r="42" spans="1:9" x14ac:dyDescent="0.3">
      <c r="A42">
        <v>4100</v>
      </c>
      <c r="B42">
        <v>8</v>
      </c>
      <c r="C42">
        <v>51.345999999999997</v>
      </c>
      <c r="D42">
        <v>0</v>
      </c>
      <c r="E42">
        <v>0.93552000000000002</v>
      </c>
      <c r="F42">
        <v>0</v>
      </c>
      <c r="G42">
        <v>2.0969999999999999E-3</v>
      </c>
      <c r="H42" t="s">
        <v>162</v>
      </c>
      <c r="I42" t="s">
        <v>162</v>
      </c>
    </row>
    <row r="43" spans="1:9" x14ac:dyDescent="0.3">
      <c r="A43">
        <v>4200</v>
      </c>
      <c r="B43">
        <v>8</v>
      </c>
      <c r="C43">
        <v>51.377000000000002</v>
      </c>
      <c r="D43">
        <v>0</v>
      </c>
      <c r="E43">
        <v>0.93579000000000001</v>
      </c>
      <c r="F43">
        <v>0</v>
      </c>
      <c r="G43">
        <v>2.0890000000000001E-3</v>
      </c>
      <c r="H43" t="s">
        <v>162</v>
      </c>
      <c r="I43" t="s">
        <v>162</v>
      </c>
    </row>
    <row r="44" spans="1:9" x14ac:dyDescent="0.3">
      <c r="A44">
        <v>4300</v>
      </c>
      <c r="B44">
        <v>8</v>
      </c>
      <c r="C44">
        <v>51.393000000000001</v>
      </c>
      <c r="D44">
        <v>0</v>
      </c>
      <c r="E44">
        <v>0.93603999999999998</v>
      </c>
      <c r="F44">
        <v>0</v>
      </c>
      <c r="G44">
        <v>2.0820000000000001E-3</v>
      </c>
      <c r="H44" t="s">
        <v>162</v>
      </c>
      <c r="I44" t="s">
        <v>162</v>
      </c>
    </row>
    <row r="45" spans="1:9" x14ac:dyDescent="0.3">
      <c r="A45">
        <v>4400</v>
      </c>
      <c r="B45">
        <v>8</v>
      </c>
      <c r="C45">
        <v>51.396999999999998</v>
      </c>
      <c r="D45">
        <v>0</v>
      </c>
      <c r="E45">
        <v>0.93628999999999996</v>
      </c>
      <c r="F45">
        <v>0</v>
      </c>
      <c r="G45">
        <v>2.075E-3</v>
      </c>
      <c r="H45" t="s">
        <v>162</v>
      </c>
      <c r="I45" t="s">
        <v>162</v>
      </c>
    </row>
    <row r="46" spans="1:9" x14ac:dyDescent="0.3">
      <c r="A46">
        <v>4500</v>
      </c>
      <c r="B46">
        <v>8</v>
      </c>
      <c r="C46">
        <v>51.392000000000003</v>
      </c>
      <c r="D46">
        <v>0</v>
      </c>
      <c r="E46">
        <v>0.93652000000000002</v>
      </c>
      <c r="F46">
        <v>0</v>
      </c>
      <c r="G46">
        <v>2.068E-3</v>
      </c>
      <c r="H46" t="s">
        <v>162</v>
      </c>
      <c r="I46" t="s">
        <v>162</v>
      </c>
    </row>
    <row r="47" spans="1:9" x14ac:dyDescent="0.3">
      <c r="A47">
        <v>4600</v>
      </c>
      <c r="B47">
        <v>8</v>
      </c>
      <c r="C47">
        <v>51.38</v>
      </c>
      <c r="D47">
        <v>0</v>
      </c>
      <c r="E47">
        <v>0.93674999999999997</v>
      </c>
      <c r="F47">
        <v>0</v>
      </c>
      <c r="G47">
        <v>2.0609999999999999E-3</v>
      </c>
      <c r="H47" t="s">
        <v>162</v>
      </c>
      <c r="I47" t="s">
        <v>162</v>
      </c>
    </row>
    <row r="48" spans="1:9" x14ac:dyDescent="0.3">
      <c r="A48">
        <v>4700</v>
      </c>
      <c r="B48">
        <v>8</v>
      </c>
      <c r="C48">
        <v>51.362000000000002</v>
      </c>
      <c r="D48">
        <v>0</v>
      </c>
      <c r="E48">
        <v>0.93698000000000004</v>
      </c>
      <c r="F48">
        <v>0</v>
      </c>
      <c r="G48">
        <v>2.0539999999999998E-3</v>
      </c>
      <c r="H48" t="s">
        <v>162</v>
      </c>
      <c r="I48" t="s">
        <v>162</v>
      </c>
    </row>
    <row r="49" spans="1:9" x14ac:dyDescent="0.3">
      <c r="A49">
        <v>4800</v>
      </c>
      <c r="B49">
        <v>8</v>
      </c>
      <c r="C49">
        <v>51.344999999999999</v>
      </c>
      <c r="D49">
        <v>0</v>
      </c>
      <c r="E49">
        <v>0.93720999999999999</v>
      </c>
      <c r="F49">
        <v>0</v>
      </c>
      <c r="G49">
        <v>2.0470000000000002E-3</v>
      </c>
      <c r="H49" t="s">
        <v>162</v>
      </c>
      <c r="I49" t="s">
        <v>162</v>
      </c>
    </row>
    <row r="50" spans="1:9" x14ac:dyDescent="0.3">
      <c r="A50">
        <v>4900</v>
      </c>
      <c r="B50">
        <v>8</v>
      </c>
      <c r="C50">
        <v>51.326000000000001</v>
      </c>
      <c r="D50">
        <v>0</v>
      </c>
      <c r="E50">
        <v>0.93742999999999999</v>
      </c>
      <c r="F50">
        <v>0</v>
      </c>
      <c r="G50">
        <v>2.0400000000000001E-3</v>
      </c>
      <c r="H50" t="s">
        <v>162</v>
      </c>
      <c r="I50" t="s">
        <v>162</v>
      </c>
    </row>
    <row r="51" spans="1:9" x14ac:dyDescent="0.3">
      <c r="A51">
        <v>5000</v>
      </c>
      <c r="B51">
        <v>8</v>
      </c>
      <c r="C51">
        <v>50.651000000000003</v>
      </c>
      <c r="D51">
        <v>0</v>
      </c>
      <c r="E51">
        <v>0.93794999999999995</v>
      </c>
      <c r="F51">
        <v>0</v>
      </c>
      <c r="G51">
        <v>1.9940000000000001E-3</v>
      </c>
      <c r="H51" t="s">
        <v>162</v>
      </c>
      <c r="I51" t="s">
        <v>162</v>
      </c>
    </row>
    <row r="52" spans="1:9" x14ac:dyDescent="0.3">
      <c r="A52">
        <v>5100</v>
      </c>
      <c r="B52">
        <v>8</v>
      </c>
      <c r="C52">
        <v>50.634</v>
      </c>
      <c r="D52">
        <v>0</v>
      </c>
      <c r="E52">
        <v>0.93823000000000001</v>
      </c>
      <c r="F52">
        <v>0</v>
      </c>
      <c r="G52">
        <v>1.9870000000000001E-3</v>
      </c>
      <c r="H52" t="s">
        <v>162</v>
      </c>
      <c r="I52" t="s">
        <v>162</v>
      </c>
    </row>
    <row r="53" spans="1:9" x14ac:dyDescent="0.3">
      <c r="A53">
        <v>5200</v>
      </c>
      <c r="B53">
        <v>8</v>
      </c>
      <c r="C53">
        <v>50.636000000000003</v>
      </c>
      <c r="D53">
        <v>0</v>
      </c>
      <c r="E53">
        <v>0.93842999999999999</v>
      </c>
      <c r="F53">
        <v>0</v>
      </c>
      <c r="G53">
        <v>1.9810000000000001E-3</v>
      </c>
      <c r="H53" t="s">
        <v>162</v>
      </c>
      <c r="I53" t="s">
        <v>162</v>
      </c>
    </row>
    <row r="54" spans="1:9" x14ac:dyDescent="0.3">
      <c r="A54">
        <v>5300</v>
      </c>
      <c r="B54">
        <v>8</v>
      </c>
      <c r="C54">
        <v>50.631</v>
      </c>
      <c r="D54">
        <v>0</v>
      </c>
      <c r="E54">
        <v>0.93862000000000001</v>
      </c>
      <c r="F54">
        <v>0</v>
      </c>
      <c r="G54">
        <v>1.9750000000000002E-3</v>
      </c>
      <c r="H54" t="s">
        <v>162</v>
      </c>
      <c r="I54" t="s">
        <v>162</v>
      </c>
    </row>
    <row r="55" spans="1:9" x14ac:dyDescent="0.3">
      <c r="A55">
        <v>5400</v>
      </c>
      <c r="B55">
        <v>8</v>
      </c>
      <c r="C55">
        <v>50.62</v>
      </c>
      <c r="D55">
        <v>0</v>
      </c>
      <c r="E55">
        <v>0.93879999999999997</v>
      </c>
      <c r="F55">
        <v>0</v>
      </c>
      <c r="G55">
        <v>1.9689999999999998E-3</v>
      </c>
      <c r="H55" t="s">
        <v>162</v>
      </c>
      <c r="I55" t="s">
        <v>162</v>
      </c>
    </row>
    <row r="56" spans="1:9" x14ac:dyDescent="0.3">
      <c r="A56">
        <v>5500</v>
      </c>
      <c r="B56">
        <v>8</v>
      </c>
      <c r="C56">
        <v>50.603999999999999</v>
      </c>
      <c r="D56">
        <v>0</v>
      </c>
      <c r="E56">
        <v>0.93898000000000004</v>
      </c>
      <c r="F56">
        <v>0</v>
      </c>
      <c r="G56">
        <v>1.9629999999999999E-3</v>
      </c>
      <c r="H56" t="s">
        <v>162</v>
      </c>
      <c r="I56" t="s">
        <v>162</v>
      </c>
    </row>
    <row r="57" spans="1:9" x14ac:dyDescent="0.3">
      <c r="A57">
        <v>5600</v>
      </c>
      <c r="B57">
        <v>8</v>
      </c>
      <c r="C57">
        <v>50.585000000000001</v>
      </c>
      <c r="D57">
        <v>0</v>
      </c>
      <c r="E57">
        <v>0.93915999999999999</v>
      </c>
      <c r="F57">
        <v>0</v>
      </c>
      <c r="G57">
        <v>1.9580000000000001E-3</v>
      </c>
      <c r="H57" t="s">
        <v>162</v>
      </c>
      <c r="I57" t="s">
        <v>162</v>
      </c>
    </row>
    <row r="58" spans="1:9" x14ac:dyDescent="0.3">
      <c r="A58">
        <v>5700</v>
      </c>
      <c r="B58">
        <v>8</v>
      </c>
      <c r="C58">
        <v>50.563000000000002</v>
      </c>
      <c r="D58">
        <v>0</v>
      </c>
      <c r="E58">
        <v>0.93933</v>
      </c>
      <c r="F58">
        <v>0</v>
      </c>
      <c r="G58">
        <v>1.952E-3</v>
      </c>
      <c r="H58" t="s">
        <v>162</v>
      </c>
      <c r="I58" t="s">
        <v>162</v>
      </c>
    </row>
    <row r="59" spans="1:9" x14ac:dyDescent="0.3">
      <c r="A59">
        <v>5800</v>
      </c>
      <c r="B59">
        <v>8</v>
      </c>
      <c r="C59">
        <v>50.539000000000001</v>
      </c>
      <c r="D59">
        <v>0</v>
      </c>
      <c r="E59">
        <v>0.93950999999999996</v>
      </c>
      <c r="F59">
        <v>0</v>
      </c>
      <c r="G59">
        <v>1.9469999999999999E-3</v>
      </c>
      <c r="H59" t="s">
        <v>162</v>
      </c>
      <c r="I59" t="s">
        <v>162</v>
      </c>
    </row>
    <row r="60" spans="1:9" x14ac:dyDescent="0.3">
      <c r="A60">
        <v>5900</v>
      </c>
      <c r="B60">
        <v>8</v>
      </c>
      <c r="C60">
        <v>50.515000000000001</v>
      </c>
      <c r="D60">
        <v>0</v>
      </c>
      <c r="E60">
        <v>0.93967999999999996</v>
      </c>
      <c r="F60">
        <v>0</v>
      </c>
      <c r="G60">
        <v>1.941E-3</v>
      </c>
      <c r="H60" t="s">
        <v>162</v>
      </c>
      <c r="I60" t="s">
        <v>162</v>
      </c>
    </row>
    <row r="61" spans="1:9" x14ac:dyDescent="0.3">
      <c r="A61">
        <v>6000</v>
      </c>
      <c r="B61">
        <v>8</v>
      </c>
      <c r="C61">
        <v>50.042000000000002</v>
      </c>
      <c r="D61">
        <v>0</v>
      </c>
      <c r="E61">
        <v>0.94003000000000003</v>
      </c>
      <c r="F61">
        <v>0</v>
      </c>
      <c r="G61">
        <v>1.9139999999999999E-3</v>
      </c>
      <c r="H61" t="s">
        <v>162</v>
      </c>
      <c r="I61" t="s">
        <v>162</v>
      </c>
    </row>
    <row r="62" spans="1:9" x14ac:dyDescent="0.3">
      <c r="A62">
        <v>6100</v>
      </c>
      <c r="B62">
        <v>8</v>
      </c>
      <c r="C62">
        <v>50.014000000000003</v>
      </c>
      <c r="D62">
        <v>0</v>
      </c>
      <c r="E62">
        <v>0.94023999999999996</v>
      </c>
      <c r="F62">
        <v>0</v>
      </c>
      <c r="G62">
        <v>1.908E-3</v>
      </c>
      <c r="H62" t="s">
        <v>162</v>
      </c>
      <c r="I62" t="s">
        <v>162</v>
      </c>
    </row>
    <row r="63" spans="1:9" x14ac:dyDescent="0.3">
      <c r="A63">
        <v>6200</v>
      </c>
      <c r="B63">
        <v>8</v>
      </c>
      <c r="C63">
        <v>50</v>
      </c>
      <c r="D63">
        <v>0</v>
      </c>
      <c r="E63">
        <v>0.94038999999999995</v>
      </c>
      <c r="F63">
        <v>0</v>
      </c>
      <c r="G63">
        <v>1.903E-3</v>
      </c>
      <c r="H63" t="s">
        <v>162</v>
      </c>
      <c r="I63" t="s">
        <v>162</v>
      </c>
    </row>
    <row r="64" spans="1:9" x14ac:dyDescent="0.3">
      <c r="A64">
        <v>6300</v>
      </c>
      <c r="B64">
        <v>8</v>
      </c>
      <c r="C64">
        <v>49.985999999999997</v>
      </c>
      <c r="D64">
        <v>0</v>
      </c>
      <c r="E64">
        <v>0.94054000000000004</v>
      </c>
      <c r="F64">
        <v>0</v>
      </c>
      <c r="G64">
        <v>1.8979999999999999E-3</v>
      </c>
      <c r="H64" t="s">
        <v>162</v>
      </c>
      <c r="I64" t="s">
        <v>162</v>
      </c>
    </row>
    <row r="65" spans="1:9" x14ac:dyDescent="0.3">
      <c r="A65">
        <v>6400</v>
      </c>
      <c r="B65">
        <v>8</v>
      </c>
      <c r="C65">
        <v>49.97</v>
      </c>
      <c r="D65">
        <v>0</v>
      </c>
      <c r="E65">
        <v>0.94069000000000003</v>
      </c>
      <c r="F65">
        <v>0</v>
      </c>
      <c r="G65">
        <v>1.8940000000000001E-3</v>
      </c>
      <c r="H65" t="s">
        <v>162</v>
      </c>
      <c r="I65" t="s">
        <v>162</v>
      </c>
    </row>
    <row r="66" spans="1:9" x14ac:dyDescent="0.3">
      <c r="A66">
        <v>6500</v>
      </c>
      <c r="B66">
        <v>8</v>
      </c>
      <c r="C66">
        <v>49.951000000000001</v>
      </c>
      <c r="D66">
        <v>0</v>
      </c>
      <c r="E66">
        <v>0.94083000000000006</v>
      </c>
      <c r="F66">
        <v>0</v>
      </c>
      <c r="G66">
        <v>1.8890000000000001E-3</v>
      </c>
      <c r="H66" t="s">
        <v>162</v>
      </c>
      <c r="I66" t="s">
        <v>162</v>
      </c>
    </row>
    <row r="67" spans="1:9" x14ac:dyDescent="0.3">
      <c r="A67">
        <v>6600</v>
      </c>
      <c r="B67">
        <v>8</v>
      </c>
      <c r="C67">
        <v>49.93</v>
      </c>
      <c r="D67">
        <v>0</v>
      </c>
      <c r="E67">
        <v>0.94098000000000004</v>
      </c>
      <c r="F67">
        <v>0</v>
      </c>
      <c r="G67">
        <v>1.885E-3</v>
      </c>
      <c r="H67" t="s">
        <v>162</v>
      </c>
      <c r="I67" t="s">
        <v>162</v>
      </c>
    </row>
    <row r="68" spans="1:9" x14ac:dyDescent="0.3">
      <c r="A68">
        <v>6700</v>
      </c>
      <c r="B68">
        <v>8</v>
      </c>
      <c r="C68">
        <v>49.906999999999996</v>
      </c>
      <c r="D68">
        <v>0</v>
      </c>
      <c r="E68">
        <v>0.94111999999999996</v>
      </c>
      <c r="F68">
        <v>0</v>
      </c>
      <c r="G68">
        <v>1.8799999999999999E-3</v>
      </c>
      <c r="H68" t="s">
        <v>162</v>
      </c>
      <c r="I68" t="s">
        <v>162</v>
      </c>
    </row>
    <row r="69" spans="1:9" x14ac:dyDescent="0.3">
      <c r="A69">
        <v>6800</v>
      </c>
      <c r="B69">
        <v>8</v>
      </c>
      <c r="C69">
        <v>49.884999999999998</v>
      </c>
      <c r="D69">
        <v>0</v>
      </c>
      <c r="E69">
        <v>0.94125999999999999</v>
      </c>
      <c r="F69">
        <v>0</v>
      </c>
      <c r="G69">
        <v>1.8760000000000001E-3</v>
      </c>
      <c r="H69" t="s">
        <v>162</v>
      </c>
      <c r="I69" t="s">
        <v>162</v>
      </c>
    </row>
    <row r="70" spans="1:9" x14ac:dyDescent="0.3">
      <c r="A70">
        <v>6900</v>
      </c>
      <c r="B70">
        <v>8</v>
      </c>
      <c r="C70">
        <v>49.86</v>
      </c>
      <c r="D70">
        <v>0</v>
      </c>
      <c r="E70">
        <v>0.94140000000000001</v>
      </c>
      <c r="F70">
        <v>0</v>
      </c>
      <c r="G70">
        <v>1.8710000000000001E-3</v>
      </c>
      <c r="H70" t="s">
        <v>162</v>
      </c>
      <c r="I70" t="s">
        <v>162</v>
      </c>
    </row>
    <row r="71" spans="1:9" x14ac:dyDescent="0.3">
      <c r="A71">
        <v>7000</v>
      </c>
      <c r="B71">
        <v>8</v>
      </c>
      <c r="C71">
        <v>49.521000000000001</v>
      </c>
      <c r="D71">
        <v>0</v>
      </c>
      <c r="E71">
        <v>0.94164999999999999</v>
      </c>
      <c r="F71">
        <v>0</v>
      </c>
      <c r="G71">
        <v>1.854E-3</v>
      </c>
      <c r="H71" t="s">
        <v>162</v>
      </c>
      <c r="I71" t="s">
        <v>162</v>
      </c>
    </row>
    <row r="72" spans="1:9" x14ac:dyDescent="0.3">
      <c r="A72">
        <v>7100</v>
      </c>
      <c r="B72">
        <v>8</v>
      </c>
      <c r="C72">
        <v>49.488999999999997</v>
      </c>
      <c r="D72">
        <v>0</v>
      </c>
      <c r="E72">
        <v>0.94181000000000004</v>
      </c>
      <c r="F72">
        <v>0</v>
      </c>
      <c r="G72">
        <v>1.8489999999999999E-3</v>
      </c>
      <c r="H72" t="s">
        <v>162</v>
      </c>
      <c r="I72" t="s">
        <v>162</v>
      </c>
    </row>
    <row r="73" spans="1:9" x14ac:dyDescent="0.3">
      <c r="A73">
        <v>7200</v>
      </c>
      <c r="B73">
        <v>8</v>
      </c>
      <c r="C73">
        <v>49.470999999999997</v>
      </c>
      <c r="D73">
        <v>0</v>
      </c>
      <c r="E73">
        <v>0.94194</v>
      </c>
      <c r="F73">
        <v>0</v>
      </c>
      <c r="G73">
        <v>1.8450000000000001E-3</v>
      </c>
      <c r="H73" t="s">
        <v>162</v>
      </c>
      <c r="I73" t="s">
        <v>162</v>
      </c>
    </row>
    <row r="74" spans="1:9" x14ac:dyDescent="0.3">
      <c r="A74">
        <v>7300</v>
      </c>
      <c r="B74">
        <v>8</v>
      </c>
      <c r="C74">
        <v>49.454000000000001</v>
      </c>
      <c r="D74">
        <v>0</v>
      </c>
      <c r="E74">
        <v>0.94206000000000001</v>
      </c>
      <c r="F74">
        <v>0</v>
      </c>
      <c r="G74">
        <v>1.841E-3</v>
      </c>
      <c r="H74" t="s">
        <v>162</v>
      </c>
      <c r="I74" t="s">
        <v>162</v>
      </c>
    </row>
    <row r="75" spans="1:9" x14ac:dyDescent="0.3">
      <c r="A75">
        <v>7400</v>
      </c>
      <c r="B75">
        <v>8</v>
      </c>
      <c r="C75">
        <v>49.435000000000002</v>
      </c>
      <c r="D75">
        <v>0</v>
      </c>
      <c r="E75">
        <v>0.94218000000000002</v>
      </c>
      <c r="F75">
        <v>0</v>
      </c>
      <c r="G75">
        <v>1.8370000000000001E-3</v>
      </c>
      <c r="H75" t="s">
        <v>162</v>
      </c>
      <c r="I75" t="s">
        <v>162</v>
      </c>
    </row>
    <row r="76" spans="1:9" x14ac:dyDescent="0.3">
      <c r="A76">
        <v>7500</v>
      </c>
      <c r="B76">
        <v>8</v>
      </c>
      <c r="C76">
        <v>49.414000000000001</v>
      </c>
      <c r="D76">
        <v>0</v>
      </c>
      <c r="E76">
        <v>0.94230000000000003</v>
      </c>
      <c r="F76">
        <v>0</v>
      </c>
      <c r="G76">
        <v>1.8339999999999999E-3</v>
      </c>
      <c r="H76" t="s">
        <v>162</v>
      </c>
      <c r="I76" t="s">
        <v>162</v>
      </c>
    </row>
    <row r="77" spans="1:9" x14ac:dyDescent="0.3">
      <c r="A77">
        <v>7600</v>
      </c>
      <c r="B77">
        <v>8</v>
      </c>
      <c r="C77">
        <v>49.392000000000003</v>
      </c>
      <c r="D77">
        <v>0</v>
      </c>
      <c r="E77">
        <v>0.94242000000000004</v>
      </c>
      <c r="F77">
        <v>0</v>
      </c>
      <c r="G77">
        <v>1.83E-3</v>
      </c>
      <c r="H77" t="s">
        <v>162</v>
      </c>
      <c r="I77" t="s">
        <v>162</v>
      </c>
    </row>
    <row r="78" spans="1:9" x14ac:dyDescent="0.3">
      <c r="A78">
        <v>7700</v>
      </c>
      <c r="B78">
        <v>8</v>
      </c>
      <c r="C78">
        <v>49.369</v>
      </c>
      <c r="D78">
        <v>0</v>
      </c>
      <c r="E78">
        <v>0.94254000000000004</v>
      </c>
      <c r="F78">
        <v>0</v>
      </c>
      <c r="G78">
        <v>1.8259999999999999E-3</v>
      </c>
      <c r="H78" t="s">
        <v>162</v>
      </c>
      <c r="I78" t="s">
        <v>162</v>
      </c>
    </row>
    <row r="79" spans="1:9" x14ac:dyDescent="0.3">
      <c r="A79">
        <v>7800</v>
      </c>
      <c r="B79">
        <v>8</v>
      </c>
      <c r="C79">
        <v>49.344000000000001</v>
      </c>
      <c r="D79">
        <v>0</v>
      </c>
      <c r="E79">
        <v>0.94266000000000005</v>
      </c>
      <c r="F79">
        <v>0</v>
      </c>
      <c r="G79">
        <v>1.8220000000000001E-3</v>
      </c>
      <c r="H79" t="s">
        <v>162</v>
      </c>
      <c r="I79" t="s">
        <v>162</v>
      </c>
    </row>
    <row r="80" spans="1:9" x14ac:dyDescent="0.3">
      <c r="A80">
        <v>7900</v>
      </c>
      <c r="B80">
        <v>8</v>
      </c>
      <c r="C80">
        <v>49.319000000000003</v>
      </c>
      <c r="D80">
        <v>0</v>
      </c>
      <c r="E80">
        <v>0.94277999999999995</v>
      </c>
      <c r="F80">
        <v>0</v>
      </c>
      <c r="G80">
        <v>1.8190000000000001E-3</v>
      </c>
      <c r="H80" t="s">
        <v>162</v>
      </c>
      <c r="I80" t="s">
        <v>162</v>
      </c>
    </row>
    <row r="81" spans="1:9" x14ac:dyDescent="0.3">
      <c r="A81">
        <v>8000</v>
      </c>
      <c r="B81">
        <v>8</v>
      </c>
      <c r="C81">
        <v>49.064999999999998</v>
      </c>
      <c r="D81">
        <v>0</v>
      </c>
      <c r="E81">
        <v>0.94296000000000002</v>
      </c>
      <c r="F81">
        <v>0</v>
      </c>
      <c r="G81">
        <v>1.807E-3</v>
      </c>
      <c r="H81" t="s">
        <v>162</v>
      </c>
      <c r="I81" t="s">
        <v>162</v>
      </c>
    </row>
    <row r="82" spans="1:9" x14ac:dyDescent="0.3">
      <c r="A82">
        <v>8100</v>
      </c>
      <c r="B82">
        <v>8</v>
      </c>
      <c r="C82">
        <v>49.029000000000003</v>
      </c>
      <c r="D82">
        <v>0</v>
      </c>
      <c r="E82">
        <v>0.94310000000000005</v>
      </c>
      <c r="F82">
        <v>0</v>
      </c>
      <c r="G82">
        <v>1.8029999999999999E-3</v>
      </c>
      <c r="H82" t="s">
        <v>162</v>
      </c>
      <c r="I82" t="s">
        <v>162</v>
      </c>
    </row>
    <row r="83" spans="1:9" x14ac:dyDescent="0.3">
      <c r="A83">
        <v>8200</v>
      </c>
      <c r="B83">
        <v>8</v>
      </c>
      <c r="C83">
        <v>49.008000000000003</v>
      </c>
      <c r="D83">
        <v>0</v>
      </c>
      <c r="E83">
        <v>0.94320000000000004</v>
      </c>
      <c r="F83">
        <v>0</v>
      </c>
      <c r="G83">
        <v>1.8E-3</v>
      </c>
      <c r="H83" t="s">
        <v>162</v>
      </c>
      <c r="I83" t="s">
        <v>162</v>
      </c>
    </row>
    <row r="84" spans="1:9" x14ac:dyDescent="0.3">
      <c r="A84">
        <v>8300</v>
      </c>
      <c r="B84">
        <v>8</v>
      </c>
      <c r="C84">
        <v>48.987000000000002</v>
      </c>
      <c r="D84">
        <v>0</v>
      </c>
      <c r="E84">
        <v>0.94330999999999998</v>
      </c>
      <c r="F84">
        <v>0</v>
      </c>
      <c r="G84">
        <v>1.7960000000000001E-3</v>
      </c>
      <c r="H84" t="s">
        <v>162</v>
      </c>
      <c r="I84" t="s">
        <v>162</v>
      </c>
    </row>
    <row r="85" spans="1:9" x14ac:dyDescent="0.3">
      <c r="A85">
        <v>8400</v>
      </c>
      <c r="B85">
        <v>8</v>
      </c>
      <c r="C85">
        <v>48.966000000000001</v>
      </c>
      <c r="D85">
        <v>0</v>
      </c>
      <c r="E85">
        <v>0.94340999999999997</v>
      </c>
      <c r="F85">
        <v>0</v>
      </c>
      <c r="G85">
        <v>1.7930000000000001E-3</v>
      </c>
      <c r="H85" t="s">
        <v>162</v>
      </c>
      <c r="I85" t="s">
        <v>162</v>
      </c>
    </row>
    <row r="86" spans="1:9" x14ac:dyDescent="0.3">
      <c r="A86">
        <v>8500</v>
      </c>
      <c r="B86">
        <v>8</v>
      </c>
      <c r="C86">
        <v>48.944000000000003</v>
      </c>
      <c r="D86">
        <v>0</v>
      </c>
      <c r="E86">
        <v>0.94350999999999996</v>
      </c>
      <c r="F86">
        <v>0</v>
      </c>
      <c r="G86">
        <v>1.7899999999999999E-3</v>
      </c>
      <c r="H86" t="s">
        <v>162</v>
      </c>
      <c r="I86" t="s">
        <v>162</v>
      </c>
    </row>
    <row r="87" spans="1:9" x14ac:dyDescent="0.3">
      <c r="A87">
        <v>8600</v>
      </c>
      <c r="B87">
        <v>8</v>
      </c>
      <c r="C87">
        <v>48.920999999999999</v>
      </c>
      <c r="D87">
        <v>0</v>
      </c>
      <c r="E87">
        <v>0.94360999999999995</v>
      </c>
      <c r="F87">
        <v>0</v>
      </c>
      <c r="G87">
        <v>1.787E-3</v>
      </c>
      <c r="H87" t="s">
        <v>162</v>
      </c>
      <c r="I87" t="s">
        <v>162</v>
      </c>
    </row>
    <row r="88" spans="1:9" x14ac:dyDescent="0.3">
      <c r="A88">
        <v>8700</v>
      </c>
      <c r="B88">
        <v>8</v>
      </c>
      <c r="C88">
        <v>48.899000000000001</v>
      </c>
      <c r="D88">
        <v>0</v>
      </c>
      <c r="E88">
        <v>0.94371000000000005</v>
      </c>
      <c r="F88">
        <v>0</v>
      </c>
      <c r="G88">
        <v>1.784E-3</v>
      </c>
      <c r="H88" t="s">
        <v>162</v>
      </c>
      <c r="I88" t="s">
        <v>162</v>
      </c>
    </row>
    <row r="89" spans="1:9" x14ac:dyDescent="0.3">
      <c r="A89">
        <v>8800</v>
      </c>
      <c r="B89">
        <v>8</v>
      </c>
      <c r="C89">
        <v>48.877000000000002</v>
      </c>
      <c r="D89">
        <v>0</v>
      </c>
      <c r="E89">
        <v>0.94381000000000004</v>
      </c>
      <c r="F89">
        <v>0</v>
      </c>
      <c r="G89">
        <v>1.7799999999999999E-3</v>
      </c>
      <c r="H89" t="s">
        <v>162</v>
      </c>
      <c r="I89" t="s">
        <v>162</v>
      </c>
    </row>
    <row r="90" spans="1:9" x14ac:dyDescent="0.3">
      <c r="A90">
        <v>8900</v>
      </c>
      <c r="B90">
        <v>8</v>
      </c>
      <c r="C90">
        <v>48.853999999999999</v>
      </c>
      <c r="D90">
        <v>0</v>
      </c>
      <c r="E90">
        <v>0.94391000000000003</v>
      </c>
      <c r="F90">
        <v>0</v>
      </c>
      <c r="G90">
        <v>1.7769999999999999E-3</v>
      </c>
      <c r="H90" t="s">
        <v>162</v>
      </c>
      <c r="I90" t="s">
        <v>162</v>
      </c>
    </row>
    <row r="91" spans="1:9" x14ac:dyDescent="0.3">
      <c r="A91">
        <v>9000</v>
      </c>
      <c r="B91">
        <v>8</v>
      </c>
      <c r="C91">
        <v>48.665999999999997</v>
      </c>
      <c r="D91">
        <v>0</v>
      </c>
      <c r="E91">
        <v>0.94406000000000001</v>
      </c>
      <c r="F91">
        <v>0</v>
      </c>
      <c r="G91">
        <v>1.769E-3</v>
      </c>
      <c r="H91" t="s">
        <v>162</v>
      </c>
      <c r="I91" t="s">
        <v>162</v>
      </c>
    </row>
    <row r="92" spans="1:9" x14ac:dyDescent="0.3">
      <c r="A92">
        <v>9100</v>
      </c>
      <c r="B92">
        <v>8</v>
      </c>
      <c r="C92">
        <v>48.631</v>
      </c>
      <c r="D92">
        <v>0</v>
      </c>
      <c r="E92">
        <v>0.94416999999999995</v>
      </c>
      <c r="F92">
        <v>0</v>
      </c>
      <c r="G92">
        <v>1.766E-3</v>
      </c>
      <c r="H92" t="s">
        <v>162</v>
      </c>
      <c r="I92" t="s">
        <v>162</v>
      </c>
    </row>
    <row r="93" spans="1:9" x14ac:dyDescent="0.3">
      <c r="A93">
        <v>9200</v>
      </c>
      <c r="B93">
        <v>8</v>
      </c>
      <c r="C93">
        <v>48.61</v>
      </c>
      <c r="D93">
        <v>0</v>
      </c>
      <c r="E93">
        <v>0.94425999999999999</v>
      </c>
      <c r="F93">
        <v>0</v>
      </c>
      <c r="G93">
        <v>1.763E-3</v>
      </c>
      <c r="H93" t="s">
        <v>162</v>
      </c>
      <c r="I93" t="s">
        <v>162</v>
      </c>
    </row>
    <row r="94" spans="1:9" x14ac:dyDescent="0.3">
      <c r="A94">
        <v>9300</v>
      </c>
      <c r="B94">
        <v>8</v>
      </c>
      <c r="C94">
        <v>48.591000000000001</v>
      </c>
      <c r="D94">
        <v>0</v>
      </c>
      <c r="E94">
        <v>0.94435000000000002</v>
      </c>
      <c r="F94">
        <v>0</v>
      </c>
      <c r="G94">
        <v>1.7600000000000001E-3</v>
      </c>
      <c r="H94" t="s">
        <v>162</v>
      </c>
      <c r="I94" t="s">
        <v>162</v>
      </c>
    </row>
    <row r="95" spans="1:9" x14ac:dyDescent="0.3">
      <c r="A95">
        <v>9400</v>
      </c>
      <c r="B95">
        <v>8</v>
      </c>
      <c r="C95">
        <v>48.572000000000003</v>
      </c>
      <c r="D95">
        <v>0</v>
      </c>
      <c r="E95">
        <v>0.94443999999999995</v>
      </c>
      <c r="F95">
        <v>0</v>
      </c>
      <c r="G95">
        <v>1.7570000000000001E-3</v>
      </c>
      <c r="H95" t="s">
        <v>162</v>
      </c>
      <c r="I95" t="s">
        <v>162</v>
      </c>
    </row>
    <row r="96" spans="1:9" x14ac:dyDescent="0.3">
      <c r="A96">
        <v>9500</v>
      </c>
      <c r="B96">
        <v>8</v>
      </c>
      <c r="C96">
        <v>48.552</v>
      </c>
      <c r="D96">
        <v>0</v>
      </c>
      <c r="E96">
        <v>0.94452999999999998</v>
      </c>
      <c r="F96">
        <v>0</v>
      </c>
      <c r="G96">
        <v>1.755E-3</v>
      </c>
      <c r="H96" t="s">
        <v>162</v>
      </c>
      <c r="I96" t="s">
        <v>162</v>
      </c>
    </row>
    <row r="97" spans="1:9" x14ac:dyDescent="0.3">
      <c r="A97">
        <v>9600</v>
      </c>
      <c r="B97">
        <v>8</v>
      </c>
      <c r="C97">
        <v>48.531999999999996</v>
      </c>
      <c r="D97">
        <v>0</v>
      </c>
      <c r="E97">
        <v>0.94462000000000002</v>
      </c>
      <c r="F97">
        <v>0</v>
      </c>
      <c r="G97">
        <v>1.7520000000000001E-3</v>
      </c>
      <c r="H97" t="s">
        <v>162</v>
      </c>
      <c r="I97" t="s">
        <v>162</v>
      </c>
    </row>
    <row r="98" spans="1:9" x14ac:dyDescent="0.3">
      <c r="A98">
        <v>9700</v>
      </c>
      <c r="B98">
        <v>8</v>
      </c>
      <c r="C98">
        <v>48.511000000000003</v>
      </c>
      <c r="D98">
        <v>0</v>
      </c>
      <c r="E98">
        <v>0.94469999999999998</v>
      </c>
      <c r="F98">
        <v>0</v>
      </c>
      <c r="G98">
        <v>1.7489999999999999E-3</v>
      </c>
      <c r="H98" t="s">
        <v>162</v>
      </c>
      <c r="I98" t="s">
        <v>162</v>
      </c>
    </row>
    <row r="99" spans="1:9" x14ac:dyDescent="0.3">
      <c r="A99">
        <v>9800</v>
      </c>
      <c r="B99">
        <v>8</v>
      </c>
      <c r="C99">
        <v>48.488999999999997</v>
      </c>
      <c r="D99">
        <v>0</v>
      </c>
      <c r="E99">
        <v>0.94479000000000002</v>
      </c>
      <c r="F99">
        <v>0</v>
      </c>
      <c r="G99">
        <v>1.7459999999999999E-3</v>
      </c>
      <c r="H99" t="s">
        <v>162</v>
      </c>
      <c r="I99" t="s">
        <v>162</v>
      </c>
    </row>
    <row r="100" spans="1:9" x14ac:dyDescent="0.3">
      <c r="A100">
        <v>9900</v>
      </c>
      <c r="B100">
        <v>8</v>
      </c>
      <c r="C100">
        <v>48.468000000000004</v>
      </c>
      <c r="D100">
        <v>0</v>
      </c>
      <c r="E100">
        <v>0.94488000000000005</v>
      </c>
      <c r="F100">
        <v>0</v>
      </c>
      <c r="G100">
        <v>1.7440000000000001E-3</v>
      </c>
      <c r="H100" t="s">
        <v>162</v>
      </c>
      <c r="I100" t="s">
        <v>162</v>
      </c>
    </row>
    <row r="101" spans="1:9" x14ac:dyDescent="0.3">
      <c r="A101">
        <v>10000</v>
      </c>
      <c r="B101">
        <v>8</v>
      </c>
      <c r="C101">
        <v>48.32</v>
      </c>
      <c r="D101">
        <v>0</v>
      </c>
      <c r="E101">
        <v>0.94499999999999995</v>
      </c>
      <c r="F101">
        <v>0</v>
      </c>
      <c r="G101">
        <v>1.737E-3</v>
      </c>
      <c r="H101" t="s">
        <v>162</v>
      </c>
      <c r="I101" t="s">
        <v>162</v>
      </c>
    </row>
    <row r="102" spans="1:9" x14ac:dyDescent="0.3">
      <c r="A102">
        <v>10100</v>
      </c>
      <c r="B102">
        <v>8</v>
      </c>
      <c r="C102">
        <v>48.284999999999997</v>
      </c>
      <c r="D102">
        <v>0</v>
      </c>
      <c r="E102">
        <v>0.94508999999999999</v>
      </c>
      <c r="F102">
        <v>0</v>
      </c>
      <c r="G102">
        <v>1.735E-3</v>
      </c>
      <c r="H102" t="s">
        <v>162</v>
      </c>
      <c r="I102" t="s">
        <v>162</v>
      </c>
    </row>
    <row r="103" spans="1:9" x14ac:dyDescent="0.3">
      <c r="A103">
        <v>10200</v>
      </c>
      <c r="B103">
        <v>8</v>
      </c>
      <c r="C103">
        <v>48.264000000000003</v>
      </c>
      <c r="D103">
        <v>0</v>
      </c>
      <c r="E103">
        <v>0.94516999999999995</v>
      </c>
      <c r="F103">
        <v>0</v>
      </c>
      <c r="G103">
        <v>1.732E-3</v>
      </c>
      <c r="H103" t="s">
        <v>162</v>
      </c>
      <c r="I103" t="s">
        <v>162</v>
      </c>
    </row>
    <row r="104" spans="1:9" x14ac:dyDescent="0.3">
      <c r="A104">
        <v>10300</v>
      </c>
      <c r="B104">
        <v>8</v>
      </c>
      <c r="C104">
        <v>48.244</v>
      </c>
      <c r="D104">
        <v>0</v>
      </c>
      <c r="E104">
        <v>0.94525000000000003</v>
      </c>
      <c r="F104">
        <v>0</v>
      </c>
      <c r="G104">
        <v>1.73E-3</v>
      </c>
      <c r="H104" t="s">
        <v>162</v>
      </c>
      <c r="I104" t="s">
        <v>162</v>
      </c>
    </row>
    <row r="105" spans="1:9" x14ac:dyDescent="0.3">
      <c r="A105">
        <v>10400</v>
      </c>
      <c r="B105">
        <v>8</v>
      </c>
      <c r="C105">
        <v>48.225000000000001</v>
      </c>
      <c r="D105">
        <v>0</v>
      </c>
      <c r="E105">
        <v>0.94533</v>
      </c>
      <c r="F105">
        <v>0</v>
      </c>
      <c r="G105">
        <v>1.727E-3</v>
      </c>
      <c r="H105" t="s">
        <v>162</v>
      </c>
      <c r="I105" t="s">
        <v>162</v>
      </c>
    </row>
    <row r="106" spans="1:9" x14ac:dyDescent="0.3">
      <c r="A106">
        <v>10500</v>
      </c>
      <c r="B106">
        <v>8</v>
      </c>
      <c r="C106">
        <v>48.204999999999998</v>
      </c>
      <c r="D106">
        <v>0</v>
      </c>
      <c r="E106">
        <v>0.94540000000000002</v>
      </c>
      <c r="F106">
        <v>0</v>
      </c>
      <c r="G106">
        <v>1.725E-3</v>
      </c>
      <c r="H106" t="s">
        <v>162</v>
      </c>
      <c r="I106" t="s">
        <v>162</v>
      </c>
    </row>
    <row r="107" spans="1:9" x14ac:dyDescent="0.3">
      <c r="A107">
        <v>10600</v>
      </c>
      <c r="B107">
        <v>8</v>
      </c>
      <c r="C107">
        <v>48.185000000000002</v>
      </c>
      <c r="D107">
        <v>0</v>
      </c>
      <c r="E107">
        <v>0.94547999999999999</v>
      </c>
      <c r="F107">
        <v>0</v>
      </c>
      <c r="G107">
        <v>1.722E-3</v>
      </c>
      <c r="H107" t="s">
        <v>162</v>
      </c>
      <c r="I107" t="s">
        <v>162</v>
      </c>
    </row>
    <row r="108" spans="1:9" x14ac:dyDescent="0.3">
      <c r="A108">
        <v>10700</v>
      </c>
      <c r="B108">
        <v>8</v>
      </c>
      <c r="C108">
        <v>48.164000000000001</v>
      </c>
      <c r="D108">
        <v>0</v>
      </c>
      <c r="E108">
        <v>0.94555999999999996</v>
      </c>
      <c r="F108">
        <v>0</v>
      </c>
      <c r="G108">
        <v>1.72E-3</v>
      </c>
      <c r="H108" t="s">
        <v>162</v>
      </c>
      <c r="I108" t="s">
        <v>162</v>
      </c>
    </row>
    <row r="109" spans="1:9" x14ac:dyDescent="0.3">
      <c r="A109">
        <v>10800</v>
      </c>
      <c r="B109">
        <v>8</v>
      </c>
      <c r="C109">
        <v>48.143000000000001</v>
      </c>
      <c r="D109">
        <v>0</v>
      </c>
      <c r="E109">
        <v>0.94562999999999997</v>
      </c>
      <c r="F109">
        <v>0</v>
      </c>
      <c r="G109">
        <v>1.7179999999999999E-3</v>
      </c>
      <c r="H109" t="s">
        <v>162</v>
      </c>
      <c r="I109" t="s">
        <v>162</v>
      </c>
    </row>
    <row r="110" spans="1:9" x14ac:dyDescent="0.3">
      <c r="A110">
        <v>10900</v>
      </c>
      <c r="B110">
        <v>8</v>
      </c>
      <c r="C110">
        <v>48.122</v>
      </c>
      <c r="D110">
        <v>0</v>
      </c>
      <c r="E110">
        <v>0.94571000000000005</v>
      </c>
      <c r="F110">
        <v>0</v>
      </c>
      <c r="G110">
        <v>1.7149999999999999E-3</v>
      </c>
      <c r="H110" t="s">
        <v>162</v>
      </c>
      <c r="I110" t="s">
        <v>162</v>
      </c>
    </row>
    <row r="111" spans="1:9" x14ac:dyDescent="0.3">
      <c r="A111">
        <v>11000</v>
      </c>
      <c r="B111">
        <v>8</v>
      </c>
      <c r="C111">
        <v>48.003999999999998</v>
      </c>
      <c r="D111">
        <v>0</v>
      </c>
      <c r="E111">
        <v>0.94581000000000004</v>
      </c>
      <c r="F111">
        <v>0</v>
      </c>
      <c r="G111">
        <v>1.7099999999999999E-3</v>
      </c>
      <c r="H111" t="s">
        <v>162</v>
      </c>
      <c r="I111" t="s">
        <v>162</v>
      </c>
    </row>
    <row r="112" spans="1:9" x14ac:dyDescent="0.3">
      <c r="A112">
        <v>11100</v>
      </c>
      <c r="B112">
        <v>8</v>
      </c>
      <c r="C112">
        <v>47.969000000000001</v>
      </c>
      <c r="D112">
        <v>0</v>
      </c>
      <c r="E112">
        <v>0.94589000000000001</v>
      </c>
      <c r="F112">
        <v>0</v>
      </c>
      <c r="G112">
        <v>1.7080000000000001E-3</v>
      </c>
      <c r="H112" t="s">
        <v>162</v>
      </c>
      <c r="I112" t="s">
        <v>162</v>
      </c>
    </row>
    <row r="113" spans="1:9" x14ac:dyDescent="0.3">
      <c r="A113">
        <v>11200</v>
      </c>
      <c r="B113">
        <v>8</v>
      </c>
      <c r="C113">
        <v>47.948999999999998</v>
      </c>
      <c r="D113">
        <v>0</v>
      </c>
      <c r="E113">
        <v>0.94596000000000002</v>
      </c>
      <c r="F113">
        <v>0</v>
      </c>
      <c r="G113">
        <v>1.7060000000000001E-3</v>
      </c>
      <c r="H113" t="s">
        <v>162</v>
      </c>
      <c r="I113" t="s">
        <v>162</v>
      </c>
    </row>
    <row r="114" spans="1:9" x14ac:dyDescent="0.3">
      <c r="A114">
        <v>11300</v>
      </c>
      <c r="B114">
        <v>8</v>
      </c>
      <c r="C114">
        <v>47.93</v>
      </c>
      <c r="D114">
        <v>0</v>
      </c>
      <c r="E114">
        <v>0.94603000000000004</v>
      </c>
      <c r="F114">
        <v>0</v>
      </c>
      <c r="G114">
        <v>1.704E-3</v>
      </c>
      <c r="H114" t="s">
        <v>162</v>
      </c>
      <c r="I114" t="s">
        <v>162</v>
      </c>
    </row>
    <row r="115" spans="1:9" x14ac:dyDescent="0.3">
      <c r="A115">
        <v>11400</v>
      </c>
      <c r="B115">
        <v>8</v>
      </c>
      <c r="C115">
        <v>47.911000000000001</v>
      </c>
      <c r="D115">
        <v>0</v>
      </c>
      <c r="E115">
        <v>0.94610000000000005</v>
      </c>
      <c r="F115">
        <v>0</v>
      </c>
      <c r="G115">
        <v>1.702E-3</v>
      </c>
      <c r="H115" t="s">
        <v>162</v>
      </c>
      <c r="I115" t="s">
        <v>162</v>
      </c>
    </row>
    <row r="116" spans="1:9" x14ac:dyDescent="0.3">
      <c r="A116">
        <v>11500</v>
      </c>
      <c r="B116">
        <v>8</v>
      </c>
      <c r="C116">
        <v>47.893000000000001</v>
      </c>
      <c r="D116">
        <v>0</v>
      </c>
      <c r="E116">
        <v>0.94616</v>
      </c>
      <c r="F116">
        <v>0</v>
      </c>
      <c r="G116">
        <v>1.699E-3</v>
      </c>
      <c r="H116" t="s">
        <v>162</v>
      </c>
      <c r="I116" t="s">
        <v>162</v>
      </c>
    </row>
    <row r="117" spans="1:9" x14ac:dyDescent="0.3">
      <c r="A117">
        <v>11600</v>
      </c>
      <c r="B117">
        <v>8</v>
      </c>
      <c r="C117">
        <v>47.874000000000002</v>
      </c>
      <c r="D117">
        <v>0</v>
      </c>
      <c r="E117">
        <v>0.94623000000000002</v>
      </c>
      <c r="F117">
        <v>0</v>
      </c>
      <c r="G117">
        <v>1.6969999999999999E-3</v>
      </c>
      <c r="H117" t="s">
        <v>162</v>
      </c>
      <c r="I117" t="s">
        <v>162</v>
      </c>
    </row>
    <row r="118" spans="1:9" x14ac:dyDescent="0.3">
      <c r="A118">
        <v>11700</v>
      </c>
      <c r="B118">
        <v>8</v>
      </c>
      <c r="C118">
        <v>47.856000000000002</v>
      </c>
      <c r="D118">
        <v>0</v>
      </c>
      <c r="E118">
        <v>0.94630000000000003</v>
      </c>
      <c r="F118">
        <v>0</v>
      </c>
      <c r="G118">
        <v>1.6949999999999999E-3</v>
      </c>
      <c r="H118" t="s">
        <v>162</v>
      </c>
      <c r="I118" t="s">
        <v>162</v>
      </c>
    </row>
    <row r="119" spans="1:9" x14ac:dyDescent="0.3">
      <c r="A119">
        <v>11800</v>
      </c>
      <c r="B119">
        <v>8</v>
      </c>
      <c r="C119">
        <v>47.837000000000003</v>
      </c>
      <c r="D119">
        <v>0</v>
      </c>
      <c r="E119">
        <v>0.94637000000000004</v>
      </c>
      <c r="F119">
        <v>0</v>
      </c>
      <c r="G119">
        <v>1.6930000000000001E-3</v>
      </c>
      <c r="H119" t="s">
        <v>162</v>
      </c>
      <c r="I119" t="s">
        <v>162</v>
      </c>
    </row>
    <row r="120" spans="1:9" x14ac:dyDescent="0.3">
      <c r="A120">
        <v>11900</v>
      </c>
      <c r="B120">
        <v>8</v>
      </c>
      <c r="C120">
        <v>47.819000000000003</v>
      </c>
      <c r="D120">
        <v>0</v>
      </c>
      <c r="E120">
        <v>0.94642999999999999</v>
      </c>
      <c r="F120">
        <v>0</v>
      </c>
      <c r="G120">
        <v>1.691E-3</v>
      </c>
      <c r="H120" t="s">
        <v>162</v>
      </c>
      <c r="I120" t="s">
        <v>162</v>
      </c>
    </row>
    <row r="121" spans="1:9" x14ac:dyDescent="0.3">
      <c r="A121">
        <v>12000</v>
      </c>
      <c r="B121">
        <v>8</v>
      </c>
      <c r="C121">
        <v>47.723999999999997</v>
      </c>
      <c r="D121">
        <v>0</v>
      </c>
      <c r="E121">
        <v>0.94652000000000003</v>
      </c>
      <c r="F121">
        <v>0</v>
      </c>
      <c r="G121">
        <v>1.6869999999999999E-3</v>
      </c>
      <c r="H121" t="s">
        <v>162</v>
      </c>
      <c r="I121" t="s">
        <v>162</v>
      </c>
    </row>
    <row r="122" spans="1:9" x14ac:dyDescent="0.3">
      <c r="A122">
        <v>12100</v>
      </c>
      <c r="B122">
        <v>8</v>
      </c>
      <c r="C122">
        <v>47.692</v>
      </c>
      <c r="D122">
        <v>0</v>
      </c>
      <c r="E122">
        <v>0.94659000000000004</v>
      </c>
      <c r="F122">
        <v>0</v>
      </c>
      <c r="G122">
        <v>1.6850000000000001E-3</v>
      </c>
      <c r="H122" t="s">
        <v>162</v>
      </c>
      <c r="I122" t="s">
        <v>162</v>
      </c>
    </row>
    <row r="123" spans="1:9" x14ac:dyDescent="0.3">
      <c r="A123">
        <v>12200</v>
      </c>
      <c r="B123">
        <v>8</v>
      </c>
      <c r="C123">
        <v>47.673000000000002</v>
      </c>
      <c r="D123">
        <v>0</v>
      </c>
      <c r="E123">
        <v>0.94664999999999999</v>
      </c>
      <c r="F123">
        <v>0</v>
      </c>
      <c r="G123">
        <v>1.683E-3</v>
      </c>
      <c r="H123" t="s">
        <v>162</v>
      </c>
      <c r="I123" t="s">
        <v>162</v>
      </c>
    </row>
    <row r="124" spans="1:9" x14ac:dyDescent="0.3">
      <c r="A124">
        <v>12300</v>
      </c>
      <c r="B124">
        <v>8</v>
      </c>
      <c r="C124">
        <v>47.655000000000001</v>
      </c>
      <c r="D124">
        <v>0</v>
      </c>
      <c r="E124">
        <v>0.94671000000000005</v>
      </c>
      <c r="F124">
        <v>0</v>
      </c>
      <c r="G124">
        <v>1.681E-3</v>
      </c>
      <c r="H124" t="s">
        <v>162</v>
      </c>
      <c r="I124" t="s">
        <v>162</v>
      </c>
    </row>
    <row r="125" spans="1:9" x14ac:dyDescent="0.3">
      <c r="A125">
        <v>12400</v>
      </c>
      <c r="B125">
        <v>8</v>
      </c>
      <c r="C125">
        <v>47.637999999999998</v>
      </c>
      <c r="D125">
        <v>0</v>
      </c>
      <c r="E125">
        <v>0.94677</v>
      </c>
      <c r="F125">
        <v>0</v>
      </c>
      <c r="G125">
        <v>1.6789999999999999E-3</v>
      </c>
      <c r="H125" t="s">
        <v>162</v>
      </c>
      <c r="I125" t="s">
        <v>162</v>
      </c>
    </row>
    <row r="126" spans="1:9" x14ac:dyDescent="0.3">
      <c r="A126">
        <v>12500</v>
      </c>
      <c r="B126">
        <v>8</v>
      </c>
      <c r="C126">
        <v>47.62</v>
      </c>
      <c r="D126">
        <v>0</v>
      </c>
      <c r="E126">
        <v>0.94682999999999995</v>
      </c>
      <c r="F126">
        <v>0</v>
      </c>
      <c r="G126">
        <v>1.6770000000000001E-3</v>
      </c>
      <c r="H126" t="s">
        <v>162</v>
      </c>
      <c r="I126" t="s">
        <v>162</v>
      </c>
    </row>
    <row r="127" spans="1:9" x14ac:dyDescent="0.3">
      <c r="A127">
        <v>12600</v>
      </c>
      <c r="B127">
        <v>8</v>
      </c>
      <c r="C127">
        <v>47.603000000000002</v>
      </c>
      <c r="D127">
        <v>0</v>
      </c>
      <c r="E127">
        <v>0.94689999999999996</v>
      </c>
      <c r="F127">
        <v>0</v>
      </c>
      <c r="G127">
        <v>1.676E-3</v>
      </c>
      <c r="H127" t="s">
        <v>162</v>
      </c>
      <c r="I127" t="s">
        <v>162</v>
      </c>
    </row>
    <row r="128" spans="1:9" x14ac:dyDescent="0.3">
      <c r="A128">
        <v>12700</v>
      </c>
      <c r="B128">
        <v>8</v>
      </c>
      <c r="C128">
        <v>47.585000000000001</v>
      </c>
      <c r="D128">
        <v>0</v>
      </c>
      <c r="E128">
        <v>0.94694999999999996</v>
      </c>
      <c r="F128">
        <v>0</v>
      </c>
      <c r="G128">
        <v>1.6739999999999999E-3</v>
      </c>
      <c r="H128" t="s">
        <v>162</v>
      </c>
      <c r="I128" t="s">
        <v>162</v>
      </c>
    </row>
    <row r="129" spans="1:9" x14ac:dyDescent="0.3">
      <c r="A129">
        <v>12800</v>
      </c>
      <c r="B129">
        <v>8</v>
      </c>
      <c r="C129">
        <v>47.567</v>
      </c>
      <c r="D129">
        <v>0</v>
      </c>
      <c r="E129">
        <v>0.94701000000000002</v>
      </c>
      <c r="F129">
        <v>0</v>
      </c>
      <c r="G129">
        <v>1.6720000000000001E-3</v>
      </c>
      <c r="H129" t="s">
        <v>162</v>
      </c>
      <c r="I129" t="s">
        <v>162</v>
      </c>
    </row>
    <row r="130" spans="1:9" x14ac:dyDescent="0.3">
      <c r="A130">
        <v>12900</v>
      </c>
      <c r="B130">
        <v>8</v>
      </c>
      <c r="C130">
        <v>47.55</v>
      </c>
      <c r="D130">
        <v>0</v>
      </c>
      <c r="E130">
        <v>0.94706999999999997</v>
      </c>
      <c r="F130">
        <v>0</v>
      </c>
      <c r="G130">
        <v>1.67E-3</v>
      </c>
      <c r="H130" t="s">
        <v>162</v>
      </c>
      <c r="I130" t="s">
        <v>162</v>
      </c>
    </row>
    <row r="131" spans="1:9" x14ac:dyDescent="0.3">
      <c r="A131">
        <v>13000</v>
      </c>
      <c r="B131">
        <v>8</v>
      </c>
      <c r="C131">
        <v>47.469000000000001</v>
      </c>
      <c r="D131">
        <v>0</v>
      </c>
      <c r="E131">
        <v>0.94715000000000005</v>
      </c>
      <c r="F131">
        <v>0</v>
      </c>
      <c r="G131">
        <v>1.6670000000000001E-3</v>
      </c>
      <c r="H131" t="s">
        <v>162</v>
      </c>
      <c r="I131" t="s">
        <v>162</v>
      </c>
    </row>
    <row r="132" spans="1:9" x14ac:dyDescent="0.3">
      <c r="A132">
        <v>13100</v>
      </c>
      <c r="B132">
        <v>8</v>
      </c>
      <c r="C132">
        <v>47.439</v>
      </c>
      <c r="D132">
        <v>0</v>
      </c>
      <c r="E132">
        <v>0.94721</v>
      </c>
      <c r="F132">
        <v>0</v>
      </c>
      <c r="G132">
        <v>1.665E-3</v>
      </c>
      <c r="H132" t="s">
        <v>162</v>
      </c>
      <c r="I132" t="s">
        <v>162</v>
      </c>
    </row>
    <row r="133" spans="1:9" x14ac:dyDescent="0.3">
      <c r="A133">
        <v>13200</v>
      </c>
      <c r="B133">
        <v>8</v>
      </c>
      <c r="C133">
        <v>47.420999999999999</v>
      </c>
      <c r="D133">
        <v>0</v>
      </c>
      <c r="E133">
        <v>0.94726999999999995</v>
      </c>
      <c r="F133">
        <v>0</v>
      </c>
      <c r="G133">
        <v>1.663E-3</v>
      </c>
      <c r="H133" t="s">
        <v>162</v>
      </c>
      <c r="I133" t="s">
        <v>162</v>
      </c>
    </row>
    <row r="134" spans="1:9" x14ac:dyDescent="0.3">
      <c r="A134">
        <v>13300</v>
      </c>
      <c r="B134">
        <v>8</v>
      </c>
      <c r="C134">
        <v>47.404000000000003</v>
      </c>
      <c r="D134">
        <v>0</v>
      </c>
      <c r="E134">
        <v>0.94732000000000005</v>
      </c>
      <c r="F134">
        <v>0</v>
      </c>
      <c r="G134">
        <v>1.6620000000000001E-3</v>
      </c>
      <c r="H134" t="s">
        <v>162</v>
      </c>
      <c r="I134" t="s">
        <v>162</v>
      </c>
    </row>
    <row r="135" spans="1:9" x14ac:dyDescent="0.3">
      <c r="A135">
        <v>13400</v>
      </c>
      <c r="B135">
        <v>8</v>
      </c>
      <c r="C135">
        <v>47.387999999999998</v>
      </c>
      <c r="D135">
        <v>0</v>
      </c>
      <c r="E135">
        <v>0.94738</v>
      </c>
      <c r="F135">
        <v>0</v>
      </c>
      <c r="G135">
        <v>1.66E-3</v>
      </c>
      <c r="H135" t="s">
        <v>162</v>
      </c>
      <c r="I135" t="s">
        <v>162</v>
      </c>
    </row>
    <row r="136" spans="1:9" x14ac:dyDescent="0.3">
      <c r="A136">
        <v>13500</v>
      </c>
      <c r="B136">
        <v>8</v>
      </c>
      <c r="C136">
        <v>47.371000000000002</v>
      </c>
      <c r="D136">
        <v>0</v>
      </c>
      <c r="E136">
        <v>0.94742999999999999</v>
      </c>
      <c r="F136">
        <v>0</v>
      </c>
      <c r="G136">
        <v>1.658E-3</v>
      </c>
      <c r="H136" t="s">
        <v>162</v>
      </c>
      <c r="I136" t="s">
        <v>162</v>
      </c>
    </row>
    <row r="137" spans="1:9" x14ac:dyDescent="0.3">
      <c r="A137">
        <v>13600</v>
      </c>
      <c r="B137">
        <v>8</v>
      </c>
      <c r="C137">
        <v>47.354999999999997</v>
      </c>
      <c r="D137">
        <v>0</v>
      </c>
      <c r="E137">
        <v>0.94747999999999999</v>
      </c>
      <c r="F137">
        <v>0</v>
      </c>
      <c r="G137">
        <v>1.6559999999999999E-3</v>
      </c>
      <c r="H137" t="s">
        <v>162</v>
      </c>
      <c r="I137" t="s">
        <v>162</v>
      </c>
    </row>
    <row r="138" spans="1:9" x14ac:dyDescent="0.3">
      <c r="A138">
        <v>13700</v>
      </c>
      <c r="B138">
        <v>8</v>
      </c>
      <c r="C138">
        <v>47.338000000000001</v>
      </c>
      <c r="D138">
        <v>0</v>
      </c>
      <c r="E138">
        <v>0.94754000000000005</v>
      </c>
      <c r="F138">
        <v>0</v>
      </c>
      <c r="G138">
        <v>1.655E-3</v>
      </c>
      <c r="H138" t="s">
        <v>162</v>
      </c>
      <c r="I138" t="s">
        <v>162</v>
      </c>
    </row>
    <row r="139" spans="1:9" x14ac:dyDescent="0.3">
      <c r="A139">
        <v>13800</v>
      </c>
      <c r="B139">
        <v>8</v>
      </c>
      <c r="C139">
        <v>47.320999999999998</v>
      </c>
      <c r="D139">
        <v>0</v>
      </c>
      <c r="E139">
        <v>0.94759000000000004</v>
      </c>
      <c r="F139">
        <v>0</v>
      </c>
      <c r="G139">
        <v>1.653E-3</v>
      </c>
      <c r="H139" t="s">
        <v>162</v>
      </c>
      <c r="I139" t="s">
        <v>162</v>
      </c>
    </row>
    <row r="140" spans="1:9" x14ac:dyDescent="0.3">
      <c r="A140">
        <v>13900</v>
      </c>
      <c r="B140">
        <v>8</v>
      </c>
      <c r="C140">
        <v>47.304000000000002</v>
      </c>
      <c r="D140">
        <v>0</v>
      </c>
      <c r="E140">
        <v>0.94764999999999999</v>
      </c>
      <c r="F140">
        <v>0</v>
      </c>
      <c r="G140">
        <v>1.6509999999999999E-3</v>
      </c>
      <c r="H140" t="s">
        <v>162</v>
      </c>
      <c r="I140" t="s">
        <v>162</v>
      </c>
    </row>
    <row r="141" spans="1:9" x14ac:dyDescent="0.3">
      <c r="A141">
        <v>14000</v>
      </c>
      <c r="B141">
        <v>8</v>
      </c>
      <c r="C141">
        <v>47.235999999999997</v>
      </c>
      <c r="D141">
        <v>0</v>
      </c>
      <c r="E141">
        <v>0.94771000000000005</v>
      </c>
      <c r="F141">
        <v>0</v>
      </c>
      <c r="G141">
        <v>1.6490000000000001E-3</v>
      </c>
      <c r="H141" t="s">
        <v>162</v>
      </c>
      <c r="I141" t="s">
        <v>162</v>
      </c>
    </row>
    <row r="142" spans="1:9" x14ac:dyDescent="0.3">
      <c r="A142">
        <v>14100</v>
      </c>
      <c r="B142">
        <v>8</v>
      </c>
      <c r="C142">
        <v>47.206000000000003</v>
      </c>
      <c r="D142">
        <v>0</v>
      </c>
      <c r="E142">
        <v>0.94777</v>
      </c>
      <c r="F142">
        <v>0</v>
      </c>
      <c r="G142">
        <v>1.647E-3</v>
      </c>
      <c r="H142" t="s">
        <v>162</v>
      </c>
      <c r="I142" t="s">
        <v>162</v>
      </c>
    </row>
    <row r="143" spans="1:9" x14ac:dyDescent="0.3">
      <c r="A143">
        <v>14200</v>
      </c>
      <c r="B143">
        <v>8</v>
      </c>
      <c r="C143">
        <v>47.189</v>
      </c>
      <c r="D143">
        <v>0</v>
      </c>
      <c r="E143">
        <v>0.94782</v>
      </c>
      <c r="F143">
        <v>0</v>
      </c>
      <c r="G143">
        <v>1.6459999999999999E-3</v>
      </c>
      <c r="H143" t="s">
        <v>162</v>
      </c>
      <c r="I143" t="s">
        <v>162</v>
      </c>
    </row>
    <row r="144" spans="1:9" x14ac:dyDescent="0.3">
      <c r="A144">
        <v>14300</v>
      </c>
      <c r="B144">
        <v>8</v>
      </c>
      <c r="C144">
        <v>47.171999999999997</v>
      </c>
      <c r="D144">
        <v>0</v>
      </c>
      <c r="E144">
        <v>0.94786999999999999</v>
      </c>
      <c r="F144">
        <v>0</v>
      </c>
      <c r="G144">
        <v>1.6440000000000001E-3</v>
      </c>
      <c r="H144" t="s">
        <v>162</v>
      </c>
      <c r="I144" t="s">
        <v>162</v>
      </c>
    </row>
    <row r="145" spans="1:9" x14ac:dyDescent="0.3">
      <c r="A145">
        <v>14400</v>
      </c>
      <c r="B145">
        <v>8</v>
      </c>
      <c r="C145">
        <v>47.155999999999999</v>
      </c>
      <c r="D145">
        <v>0</v>
      </c>
      <c r="E145">
        <v>0.94791999999999998</v>
      </c>
      <c r="F145">
        <v>0</v>
      </c>
      <c r="G145">
        <v>1.642E-3</v>
      </c>
      <c r="H145" t="s">
        <v>162</v>
      </c>
      <c r="I145" t="s">
        <v>162</v>
      </c>
    </row>
    <row r="146" spans="1:9" x14ac:dyDescent="0.3">
      <c r="A146">
        <v>14500</v>
      </c>
      <c r="B146">
        <v>8</v>
      </c>
      <c r="C146">
        <v>47.14</v>
      </c>
      <c r="D146">
        <v>0</v>
      </c>
      <c r="E146">
        <v>0.94796999999999998</v>
      </c>
      <c r="F146">
        <v>0</v>
      </c>
      <c r="G146">
        <v>1.6410000000000001E-3</v>
      </c>
      <c r="H146" t="s">
        <v>162</v>
      </c>
      <c r="I146" t="s">
        <v>162</v>
      </c>
    </row>
    <row r="147" spans="1:9" x14ac:dyDescent="0.3">
      <c r="A147">
        <v>14600</v>
      </c>
      <c r="B147">
        <v>8</v>
      </c>
      <c r="C147">
        <v>47.124000000000002</v>
      </c>
      <c r="D147">
        <v>0</v>
      </c>
      <c r="E147">
        <v>0.94801999999999997</v>
      </c>
      <c r="F147">
        <v>0</v>
      </c>
      <c r="G147">
        <v>1.639E-3</v>
      </c>
      <c r="H147" t="s">
        <v>162</v>
      </c>
      <c r="I147" t="s">
        <v>162</v>
      </c>
    </row>
    <row r="148" spans="1:9" x14ac:dyDescent="0.3">
      <c r="A148">
        <v>14700</v>
      </c>
      <c r="B148">
        <v>8</v>
      </c>
      <c r="C148">
        <v>47.106999999999999</v>
      </c>
      <c r="D148">
        <v>0</v>
      </c>
      <c r="E148">
        <v>0.94806000000000001</v>
      </c>
      <c r="F148">
        <v>0</v>
      </c>
      <c r="G148">
        <v>1.6379999999999999E-3</v>
      </c>
      <c r="H148" t="s">
        <v>162</v>
      </c>
      <c r="I148" t="s">
        <v>162</v>
      </c>
    </row>
    <row r="149" spans="1:9" x14ac:dyDescent="0.3">
      <c r="A149">
        <v>14800</v>
      </c>
      <c r="B149">
        <v>8</v>
      </c>
      <c r="C149">
        <v>47.091000000000001</v>
      </c>
      <c r="D149">
        <v>0</v>
      </c>
      <c r="E149">
        <v>0.94811000000000001</v>
      </c>
      <c r="F149">
        <v>0</v>
      </c>
      <c r="G149">
        <v>1.6360000000000001E-3</v>
      </c>
      <c r="H149" t="s">
        <v>162</v>
      </c>
      <c r="I149" t="s">
        <v>162</v>
      </c>
    </row>
    <row r="150" spans="1:9" x14ac:dyDescent="0.3">
      <c r="A150">
        <v>14900</v>
      </c>
      <c r="B150">
        <v>8</v>
      </c>
      <c r="C150">
        <v>47.075000000000003</v>
      </c>
      <c r="D150">
        <v>0</v>
      </c>
      <c r="E150">
        <v>0.94816</v>
      </c>
      <c r="F150">
        <v>0</v>
      </c>
      <c r="G150">
        <v>1.635E-3</v>
      </c>
      <c r="H150" t="s">
        <v>162</v>
      </c>
      <c r="I150" t="s">
        <v>162</v>
      </c>
    </row>
    <row r="151" spans="1:9" x14ac:dyDescent="0.3">
      <c r="A151">
        <v>15000</v>
      </c>
      <c r="B151">
        <v>8</v>
      </c>
      <c r="C151">
        <v>47.017000000000003</v>
      </c>
      <c r="D151">
        <v>0</v>
      </c>
      <c r="E151">
        <v>0.94821999999999995</v>
      </c>
      <c r="F151">
        <v>0</v>
      </c>
      <c r="G151">
        <v>1.6329999999999999E-3</v>
      </c>
      <c r="H151" t="s">
        <v>162</v>
      </c>
      <c r="I151" t="s">
        <v>162</v>
      </c>
    </row>
    <row r="152" spans="1:9" x14ac:dyDescent="0.3">
      <c r="A152">
        <v>15100</v>
      </c>
      <c r="B152">
        <v>8</v>
      </c>
      <c r="C152">
        <v>46.991</v>
      </c>
      <c r="D152">
        <v>0</v>
      </c>
      <c r="E152">
        <v>0.94826999999999995</v>
      </c>
      <c r="F152">
        <v>0</v>
      </c>
      <c r="G152">
        <v>1.6310000000000001E-3</v>
      </c>
      <c r="H152" t="s">
        <v>162</v>
      </c>
      <c r="I152" t="s">
        <v>162</v>
      </c>
    </row>
    <row r="153" spans="1:9" x14ac:dyDescent="0.3">
      <c r="A153">
        <v>15200</v>
      </c>
      <c r="B153">
        <v>8</v>
      </c>
      <c r="C153">
        <v>46.975999999999999</v>
      </c>
      <c r="D153">
        <v>0</v>
      </c>
      <c r="E153">
        <v>0.94832000000000005</v>
      </c>
      <c r="F153">
        <v>0</v>
      </c>
      <c r="G153">
        <v>1.6299999999999999E-3</v>
      </c>
      <c r="H153" t="s">
        <v>162</v>
      </c>
      <c r="I153" t="s">
        <v>162</v>
      </c>
    </row>
    <row r="154" spans="1:9" x14ac:dyDescent="0.3">
      <c r="A154">
        <v>15300</v>
      </c>
      <c r="B154">
        <v>8</v>
      </c>
      <c r="C154">
        <v>46.962000000000003</v>
      </c>
      <c r="D154">
        <v>0</v>
      </c>
      <c r="E154">
        <v>0.94835999999999998</v>
      </c>
      <c r="F154">
        <v>0</v>
      </c>
      <c r="G154">
        <v>1.6280000000000001E-3</v>
      </c>
      <c r="H154" t="s">
        <v>162</v>
      </c>
      <c r="I154" t="s">
        <v>162</v>
      </c>
    </row>
    <row r="155" spans="1:9" x14ac:dyDescent="0.3">
      <c r="A155">
        <v>15400</v>
      </c>
      <c r="B155">
        <v>8</v>
      </c>
      <c r="C155">
        <v>46.948999999999998</v>
      </c>
      <c r="D155">
        <v>0</v>
      </c>
      <c r="E155">
        <v>0.94840999999999998</v>
      </c>
      <c r="F155">
        <v>0</v>
      </c>
      <c r="G155">
        <v>1.627E-3</v>
      </c>
      <c r="H155" t="s">
        <v>162</v>
      </c>
      <c r="I155" t="s">
        <v>162</v>
      </c>
    </row>
    <row r="156" spans="1:9" x14ac:dyDescent="0.3">
      <c r="A156">
        <v>15500</v>
      </c>
      <c r="B156">
        <v>8</v>
      </c>
      <c r="C156">
        <v>46.936</v>
      </c>
      <c r="D156">
        <v>0</v>
      </c>
      <c r="E156">
        <v>0.94845000000000002</v>
      </c>
      <c r="F156">
        <v>0</v>
      </c>
      <c r="G156">
        <v>1.6249999999999999E-3</v>
      </c>
      <c r="H156" t="s">
        <v>162</v>
      </c>
      <c r="I156" t="s">
        <v>162</v>
      </c>
    </row>
    <row r="157" spans="1:9" x14ac:dyDescent="0.3">
      <c r="A157">
        <v>15600</v>
      </c>
      <c r="B157">
        <v>8</v>
      </c>
      <c r="C157">
        <v>46.923000000000002</v>
      </c>
      <c r="D157">
        <v>0</v>
      </c>
      <c r="E157">
        <v>0.94850000000000001</v>
      </c>
      <c r="F157">
        <v>0</v>
      </c>
      <c r="G157">
        <v>1.624E-3</v>
      </c>
      <c r="H157" t="s">
        <v>162</v>
      </c>
      <c r="I157" t="s">
        <v>162</v>
      </c>
    </row>
    <row r="158" spans="1:9" x14ac:dyDescent="0.3">
      <c r="A158">
        <v>15700</v>
      </c>
      <c r="B158">
        <v>8</v>
      </c>
      <c r="C158">
        <v>46.908999999999999</v>
      </c>
      <c r="D158">
        <v>0</v>
      </c>
      <c r="E158">
        <v>0.94854000000000005</v>
      </c>
      <c r="F158">
        <v>0</v>
      </c>
      <c r="G158">
        <v>1.6230000000000001E-3</v>
      </c>
      <c r="H158" t="s">
        <v>162</v>
      </c>
      <c r="I158" t="s">
        <v>162</v>
      </c>
    </row>
    <row r="159" spans="1:9" x14ac:dyDescent="0.3">
      <c r="A159">
        <v>15800</v>
      </c>
      <c r="B159">
        <v>8</v>
      </c>
      <c r="C159">
        <v>46.896000000000001</v>
      </c>
      <c r="D159">
        <v>0</v>
      </c>
      <c r="E159">
        <v>0.94859000000000004</v>
      </c>
      <c r="F159">
        <v>0</v>
      </c>
      <c r="G159">
        <v>1.621E-3</v>
      </c>
      <c r="H159" t="s">
        <v>162</v>
      </c>
      <c r="I159" t="s">
        <v>162</v>
      </c>
    </row>
    <row r="160" spans="1:9" x14ac:dyDescent="0.3">
      <c r="A160">
        <v>15900</v>
      </c>
      <c r="B160">
        <v>8</v>
      </c>
      <c r="C160">
        <v>46.881999999999998</v>
      </c>
      <c r="D160">
        <v>0</v>
      </c>
      <c r="E160">
        <v>0.94862999999999997</v>
      </c>
      <c r="F160">
        <v>0</v>
      </c>
      <c r="G160">
        <v>1.6199999999999999E-3</v>
      </c>
      <c r="H160" t="s">
        <v>162</v>
      </c>
      <c r="I160" t="s">
        <v>162</v>
      </c>
    </row>
    <row r="161" spans="1:9" x14ac:dyDescent="0.3">
      <c r="A161">
        <v>16000</v>
      </c>
      <c r="B161">
        <v>8</v>
      </c>
      <c r="C161">
        <v>46.835000000000001</v>
      </c>
      <c r="D161">
        <v>0</v>
      </c>
      <c r="E161">
        <v>0.94867999999999997</v>
      </c>
      <c r="F161">
        <v>0</v>
      </c>
      <c r="G161">
        <v>1.6180000000000001E-3</v>
      </c>
      <c r="H161" t="s">
        <v>162</v>
      </c>
      <c r="I161" t="s">
        <v>162</v>
      </c>
    </row>
    <row r="162" spans="1:9" x14ac:dyDescent="0.3">
      <c r="A162">
        <v>16100</v>
      </c>
      <c r="B162">
        <v>8</v>
      </c>
      <c r="C162">
        <v>46.81</v>
      </c>
      <c r="D162">
        <v>0</v>
      </c>
      <c r="E162">
        <v>0.94872999999999996</v>
      </c>
      <c r="F162">
        <v>0</v>
      </c>
      <c r="G162">
        <v>1.6169999999999999E-3</v>
      </c>
      <c r="H162" t="s">
        <v>162</v>
      </c>
      <c r="I162" t="s">
        <v>162</v>
      </c>
    </row>
    <row r="163" spans="1:9" x14ac:dyDescent="0.3">
      <c r="A163">
        <v>16200</v>
      </c>
      <c r="B163">
        <v>8</v>
      </c>
      <c r="C163">
        <v>46.796999999999997</v>
      </c>
      <c r="D163">
        <v>0</v>
      </c>
      <c r="E163">
        <v>0.94877</v>
      </c>
      <c r="F163">
        <v>0</v>
      </c>
      <c r="G163">
        <v>1.6149999999999999E-3</v>
      </c>
      <c r="H163" t="s">
        <v>162</v>
      </c>
      <c r="I163" t="s">
        <v>162</v>
      </c>
    </row>
    <row r="164" spans="1:9" x14ac:dyDescent="0.3">
      <c r="A164">
        <v>16300</v>
      </c>
      <c r="B164">
        <v>8</v>
      </c>
      <c r="C164">
        <v>46.783999999999999</v>
      </c>
      <c r="D164">
        <v>0</v>
      </c>
      <c r="E164">
        <v>0.94881000000000004</v>
      </c>
      <c r="F164">
        <v>0</v>
      </c>
      <c r="G164">
        <v>1.614E-3</v>
      </c>
      <c r="H164" t="s">
        <v>162</v>
      </c>
      <c r="I164" t="s">
        <v>162</v>
      </c>
    </row>
    <row r="165" spans="1:9" x14ac:dyDescent="0.3">
      <c r="A165">
        <v>16400</v>
      </c>
      <c r="B165">
        <v>8</v>
      </c>
      <c r="C165">
        <v>46.771000000000001</v>
      </c>
      <c r="D165">
        <v>0</v>
      </c>
      <c r="E165">
        <v>0.94886000000000004</v>
      </c>
      <c r="F165">
        <v>0</v>
      </c>
      <c r="G165">
        <v>1.6130000000000001E-3</v>
      </c>
      <c r="H165" t="s">
        <v>162</v>
      </c>
      <c r="I165" t="s">
        <v>162</v>
      </c>
    </row>
    <row r="166" spans="1:9" x14ac:dyDescent="0.3">
      <c r="A166">
        <v>16500</v>
      </c>
      <c r="B166">
        <v>8</v>
      </c>
      <c r="C166">
        <v>46.759</v>
      </c>
      <c r="D166">
        <v>0</v>
      </c>
      <c r="E166">
        <v>0.94889999999999997</v>
      </c>
      <c r="F166">
        <v>0</v>
      </c>
      <c r="G166">
        <v>1.611E-3</v>
      </c>
      <c r="H166" t="s">
        <v>162</v>
      </c>
      <c r="I166" t="s">
        <v>162</v>
      </c>
    </row>
    <row r="167" spans="1:9" x14ac:dyDescent="0.3">
      <c r="A167">
        <v>16600</v>
      </c>
      <c r="B167">
        <v>8</v>
      </c>
      <c r="C167">
        <v>46.746000000000002</v>
      </c>
      <c r="D167">
        <v>0</v>
      </c>
      <c r="E167">
        <v>0.94894000000000001</v>
      </c>
      <c r="F167">
        <v>0</v>
      </c>
      <c r="G167">
        <v>1.6100000000000001E-3</v>
      </c>
      <c r="H167" t="s">
        <v>162</v>
      </c>
      <c r="I167" t="s">
        <v>162</v>
      </c>
    </row>
    <row r="168" spans="1:9" x14ac:dyDescent="0.3">
      <c r="A168">
        <v>16700</v>
      </c>
      <c r="B168">
        <v>8</v>
      </c>
      <c r="C168">
        <v>46.734000000000002</v>
      </c>
      <c r="D168">
        <v>0</v>
      </c>
      <c r="E168">
        <v>0.94898000000000005</v>
      </c>
      <c r="F168">
        <v>0</v>
      </c>
      <c r="G168">
        <v>1.609E-3</v>
      </c>
      <c r="H168" t="s">
        <v>162</v>
      </c>
      <c r="I168" t="s">
        <v>162</v>
      </c>
    </row>
    <row r="169" spans="1:9" x14ac:dyDescent="0.3">
      <c r="A169">
        <v>16800</v>
      </c>
      <c r="B169">
        <v>8</v>
      </c>
      <c r="C169">
        <v>46.720999999999997</v>
      </c>
      <c r="D169">
        <v>0</v>
      </c>
      <c r="E169">
        <v>0.94901999999999997</v>
      </c>
      <c r="F169">
        <v>0</v>
      </c>
      <c r="G169">
        <v>1.6069999999999999E-3</v>
      </c>
      <c r="H169" t="s">
        <v>162</v>
      </c>
      <c r="I169" t="s">
        <v>162</v>
      </c>
    </row>
    <row r="170" spans="1:9" x14ac:dyDescent="0.3">
      <c r="A170">
        <v>16900</v>
      </c>
      <c r="B170">
        <v>8</v>
      </c>
      <c r="C170">
        <v>46.709000000000003</v>
      </c>
      <c r="D170">
        <v>0</v>
      </c>
      <c r="E170">
        <v>0.94906000000000001</v>
      </c>
      <c r="F170">
        <v>0</v>
      </c>
      <c r="G170">
        <v>1.606E-3</v>
      </c>
      <c r="H170" t="s">
        <v>162</v>
      </c>
      <c r="I170" t="s">
        <v>162</v>
      </c>
    </row>
    <row r="171" spans="1:9" x14ac:dyDescent="0.3">
      <c r="A171">
        <v>17000</v>
      </c>
      <c r="B171">
        <v>8</v>
      </c>
      <c r="C171">
        <v>46.667000000000002</v>
      </c>
      <c r="D171">
        <v>0</v>
      </c>
      <c r="E171">
        <v>0.94911000000000001</v>
      </c>
      <c r="F171">
        <v>0</v>
      </c>
      <c r="G171">
        <v>1.604E-3</v>
      </c>
      <c r="H171" t="s">
        <v>162</v>
      </c>
      <c r="I171" t="s">
        <v>162</v>
      </c>
    </row>
    <row r="172" spans="1:9" x14ac:dyDescent="0.3">
      <c r="A172">
        <v>17100</v>
      </c>
      <c r="B172">
        <v>8</v>
      </c>
      <c r="C172">
        <v>46.643999999999998</v>
      </c>
      <c r="D172">
        <v>0</v>
      </c>
      <c r="E172">
        <v>0.94915000000000005</v>
      </c>
      <c r="F172">
        <v>0</v>
      </c>
      <c r="G172">
        <v>1.603E-3</v>
      </c>
      <c r="H172" t="s">
        <v>162</v>
      </c>
      <c r="I172" t="s">
        <v>162</v>
      </c>
    </row>
    <row r="173" spans="1:9" x14ac:dyDescent="0.3">
      <c r="A173">
        <v>17200</v>
      </c>
      <c r="B173">
        <v>8</v>
      </c>
      <c r="C173">
        <v>46.631999999999998</v>
      </c>
      <c r="D173">
        <v>0</v>
      </c>
      <c r="E173">
        <v>0.94918999999999998</v>
      </c>
      <c r="F173">
        <v>0</v>
      </c>
      <c r="G173">
        <v>1.6019999999999999E-3</v>
      </c>
      <c r="H173" t="s">
        <v>162</v>
      </c>
      <c r="I173" t="s">
        <v>162</v>
      </c>
    </row>
    <row r="174" spans="1:9" x14ac:dyDescent="0.3">
      <c r="A174">
        <v>17300</v>
      </c>
      <c r="B174">
        <v>8</v>
      </c>
      <c r="C174">
        <v>46.62</v>
      </c>
      <c r="D174">
        <v>0</v>
      </c>
      <c r="E174">
        <v>0.94923000000000002</v>
      </c>
      <c r="F174">
        <v>0</v>
      </c>
      <c r="G174">
        <v>1.601E-3</v>
      </c>
      <c r="H174" t="s">
        <v>162</v>
      </c>
      <c r="I174" t="s">
        <v>162</v>
      </c>
    </row>
    <row r="175" spans="1:9" x14ac:dyDescent="0.3">
      <c r="A175">
        <v>17400</v>
      </c>
      <c r="B175">
        <v>8</v>
      </c>
      <c r="C175">
        <v>46.607999999999997</v>
      </c>
      <c r="D175">
        <v>0</v>
      </c>
      <c r="E175">
        <v>0.94926999999999995</v>
      </c>
      <c r="F175">
        <v>0</v>
      </c>
      <c r="G175">
        <v>1.6000000000000001E-3</v>
      </c>
      <c r="H175" t="s">
        <v>162</v>
      </c>
      <c r="I175" t="s">
        <v>162</v>
      </c>
    </row>
    <row r="176" spans="1:9" x14ac:dyDescent="0.3">
      <c r="A176">
        <v>17500</v>
      </c>
      <c r="B176">
        <v>8</v>
      </c>
      <c r="C176">
        <v>46.597000000000001</v>
      </c>
      <c r="D176">
        <v>0</v>
      </c>
      <c r="E176">
        <v>0.94930999999999999</v>
      </c>
      <c r="F176">
        <v>0</v>
      </c>
      <c r="G176">
        <v>1.598E-3</v>
      </c>
      <c r="H176" t="s">
        <v>162</v>
      </c>
      <c r="I176" t="s">
        <v>162</v>
      </c>
    </row>
    <row r="177" spans="1:9" x14ac:dyDescent="0.3">
      <c r="A177">
        <v>17600</v>
      </c>
      <c r="B177">
        <v>8</v>
      </c>
      <c r="C177">
        <v>46.585000000000001</v>
      </c>
      <c r="D177">
        <v>0</v>
      </c>
      <c r="E177">
        <v>0.94935000000000003</v>
      </c>
      <c r="F177">
        <v>0</v>
      </c>
      <c r="G177">
        <v>1.5969999999999999E-3</v>
      </c>
      <c r="H177" t="s">
        <v>162</v>
      </c>
      <c r="I177" t="s">
        <v>162</v>
      </c>
    </row>
    <row r="178" spans="1:9" x14ac:dyDescent="0.3">
      <c r="A178">
        <v>17700</v>
      </c>
      <c r="B178">
        <v>8</v>
      </c>
      <c r="C178">
        <v>46.573</v>
      </c>
      <c r="D178">
        <v>0</v>
      </c>
      <c r="E178">
        <v>0.94938</v>
      </c>
      <c r="F178">
        <v>0</v>
      </c>
      <c r="G178">
        <v>1.596E-3</v>
      </c>
      <c r="H178" t="s">
        <v>162</v>
      </c>
      <c r="I178" t="s">
        <v>162</v>
      </c>
    </row>
    <row r="179" spans="1:9" x14ac:dyDescent="0.3">
      <c r="A179">
        <v>17800</v>
      </c>
      <c r="B179">
        <v>8</v>
      </c>
      <c r="C179">
        <v>46.561999999999998</v>
      </c>
      <c r="D179">
        <v>0</v>
      </c>
      <c r="E179">
        <v>0.94942000000000004</v>
      </c>
      <c r="F179">
        <v>0</v>
      </c>
      <c r="G179">
        <v>1.5950000000000001E-3</v>
      </c>
      <c r="H179" t="s">
        <v>162</v>
      </c>
      <c r="I179" t="s">
        <v>162</v>
      </c>
    </row>
    <row r="180" spans="1:9" x14ac:dyDescent="0.3">
      <c r="A180">
        <v>17900</v>
      </c>
      <c r="B180">
        <v>8</v>
      </c>
      <c r="C180">
        <v>46.55</v>
      </c>
      <c r="D180">
        <v>0</v>
      </c>
      <c r="E180">
        <v>0.94945999999999997</v>
      </c>
      <c r="F180">
        <v>0</v>
      </c>
      <c r="G180">
        <v>1.5939999999999999E-3</v>
      </c>
      <c r="H180" t="s">
        <v>162</v>
      </c>
      <c r="I180" t="s">
        <v>162</v>
      </c>
    </row>
    <row r="181" spans="1:9" x14ac:dyDescent="0.3">
      <c r="A181">
        <v>18000</v>
      </c>
      <c r="B181">
        <v>8</v>
      </c>
      <c r="C181">
        <v>46.512</v>
      </c>
      <c r="D181">
        <v>0</v>
      </c>
      <c r="E181">
        <v>0.94950000000000001</v>
      </c>
      <c r="F181">
        <v>0</v>
      </c>
      <c r="G181">
        <v>1.5920000000000001E-3</v>
      </c>
      <c r="H181" t="s">
        <v>162</v>
      </c>
      <c r="I181" t="s">
        <v>162</v>
      </c>
    </row>
    <row r="182" spans="1:9" x14ac:dyDescent="0.3">
      <c r="A182">
        <v>18100</v>
      </c>
      <c r="B182">
        <v>8</v>
      </c>
      <c r="C182">
        <v>46.49</v>
      </c>
      <c r="D182">
        <v>0</v>
      </c>
      <c r="E182">
        <v>0.94954000000000005</v>
      </c>
      <c r="F182">
        <v>0</v>
      </c>
      <c r="G182">
        <v>1.591E-3</v>
      </c>
      <c r="H182" t="s">
        <v>162</v>
      </c>
      <c r="I182" t="s">
        <v>162</v>
      </c>
    </row>
    <row r="183" spans="1:9" x14ac:dyDescent="0.3">
      <c r="A183">
        <v>18200</v>
      </c>
      <c r="B183">
        <v>8</v>
      </c>
      <c r="C183">
        <v>46.478999999999999</v>
      </c>
      <c r="D183">
        <v>0</v>
      </c>
      <c r="E183">
        <v>0.94957999999999998</v>
      </c>
      <c r="F183">
        <v>0</v>
      </c>
      <c r="G183">
        <v>1.5900000000000001E-3</v>
      </c>
      <c r="H183" t="s">
        <v>162</v>
      </c>
      <c r="I183" t="s">
        <v>162</v>
      </c>
    </row>
    <row r="184" spans="1:9" x14ac:dyDescent="0.3">
      <c r="A184">
        <v>18300</v>
      </c>
      <c r="B184">
        <v>8</v>
      </c>
      <c r="C184">
        <v>46.468000000000004</v>
      </c>
      <c r="D184">
        <v>0</v>
      </c>
      <c r="E184">
        <v>0.94962000000000002</v>
      </c>
      <c r="F184">
        <v>0</v>
      </c>
      <c r="G184">
        <v>1.5889999999999999E-3</v>
      </c>
      <c r="H184" t="s">
        <v>162</v>
      </c>
      <c r="I184" t="s">
        <v>162</v>
      </c>
    </row>
    <row r="185" spans="1:9" x14ac:dyDescent="0.3">
      <c r="A185">
        <v>18400</v>
      </c>
      <c r="B185">
        <v>8</v>
      </c>
      <c r="C185">
        <v>46.457999999999998</v>
      </c>
      <c r="D185">
        <v>0</v>
      </c>
      <c r="E185">
        <v>0.94964999999999999</v>
      </c>
      <c r="F185">
        <v>0</v>
      </c>
      <c r="G185">
        <v>1.5870000000000001E-3</v>
      </c>
      <c r="H185" t="s">
        <v>162</v>
      </c>
      <c r="I185" t="s">
        <v>162</v>
      </c>
    </row>
    <row r="186" spans="1:9" x14ac:dyDescent="0.3">
      <c r="A186">
        <v>18500</v>
      </c>
      <c r="B186">
        <v>8</v>
      </c>
      <c r="C186">
        <v>46.448</v>
      </c>
      <c r="D186">
        <v>0</v>
      </c>
      <c r="E186">
        <v>0.94969000000000003</v>
      </c>
      <c r="F186">
        <v>0</v>
      </c>
      <c r="G186">
        <v>1.586E-3</v>
      </c>
      <c r="H186" t="s">
        <v>162</v>
      </c>
      <c r="I186" t="s">
        <v>162</v>
      </c>
    </row>
    <row r="187" spans="1:9" x14ac:dyDescent="0.3">
      <c r="A187">
        <v>18600</v>
      </c>
      <c r="B187">
        <v>8</v>
      </c>
      <c r="C187">
        <v>46.438000000000002</v>
      </c>
      <c r="D187">
        <v>0</v>
      </c>
      <c r="E187">
        <v>0.94972000000000001</v>
      </c>
      <c r="F187">
        <v>0</v>
      </c>
      <c r="G187">
        <v>1.585E-3</v>
      </c>
      <c r="H187" t="s">
        <v>162</v>
      </c>
      <c r="I187" t="s">
        <v>162</v>
      </c>
    </row>
    <row r="188" spans="1:9" x14ac:dyDescent="0.3">
      <c r="A188">
        <v>18700</v>
      </c>
      <c r="B188">
        <v>8</v>
      </c>
      <c r="C188">
        <v>46.427999999999997</v>
      </c>
      <c r="D188">
        <v>0</v>
      </c>
      <c r="E188">
        <v>0.94976000000000005</v>
      </c>
      <c r="F188">
        <v>0</v>
      </c>
      <c r="G188">
        <v>1.5839999999999999E-3</v>
      </c>
      <c r="H188" t="s">
        <v>162</v>
      </c>
      <c r="I188" t="s">
        <v>162</v>
      </c>
    </row>
    <row r="189" spans="1:9" x14ac:dyDescent="0.3">
      <c r="A189">
        <v>18800</v>
      </c>
      <c r="B189">
        <v>8</v>
      </c>
      <c r="C189">
        <v>46.417999999999999</v>
      </c>
      <c r="D189">
        <v>0</v>
      </c>
      <c r="E189">
        <v>0.94979000000000002</v>
      </c>
      <c r="F189">
        <v>0</v>
      </c>
      <c r="G189">
        <v>1.583E-3</v>
      </c>
      <c r="H189" t="s">
        <v>162</v>
      </c>
      <c r="I189" t="s">
        <v>162</v>
      </c>
    </row>
    <row r="190" spans="1:9" x14ac:dyDescent="0.3">
      <c r="A190">
        <v>18900</v>
      </c>
      <c r="B190">
        <v>8</v>
      </c>
      <c r="C190">
        <v>46.408000000000001</v>
      </c>
      <c r="D190">
        <v>0</v>
      </c>
      <c r="E190">
        <v>0.94982999999999995</v>
      </c>
      <c r="F190">
        <v>0</v>
      </c>
      <c r="G190">
        <v>1.5820000000000001E-3</v>
      </c>
      <c r="H190" t="s">
        <v>162</v>
      </c>
      <c r="I190" t="s">
        <v>162</v>
      </c>
    </row>
    <row r="191" spans="1:9" x14ac:dyDescent="0.3">
      <c r="A191">
        <v>19000</v>
      </c>
      <c r="B191">
        <v>8</v>
      </c>
      <c r="C191">
        <v>46.375999999999998</v>
      </c>
      <c r="D191">
        <v>0</v>
      </c>
      <c r="E191">
        <v>0.94986999999999999</v>
      </c>
      <c r="F191">
        <v>0</v>
      </c>
      <c r="G191">
        <v>1.5809999999999999E-3</v>
      </c>
      <c r="H191" t="s">
        <v>162</v>
      </c>
      <c r="I191" t="s">
        <v>162</v>
      </c>
    </row>
    <row r="192" spans="1:9" x14ac:dyDescent="0.3">
      <c r="A192">
        <v>19100</v>
      </c>
      <c r="B192">
        <v>8</v>
      </c>
      <c r="C192">
        <v>46.356000000000002</v>
      </c>
      <c r="D192">
        <v>0</v>
      </c>
      <c r="E192">
        <v>0.94991000000000003</v>
      </c>
      <c r="F192">
        <v>0</v>
      </c>
      <c r="G192">
        <v>1.5790000000000001E-3</v>
      </c>
      <c r="H192" t="s">
        <v>162</v>
      </c>
      <c r="I192" t="s">
        <v>162</v>
      </c>
    </row>
    <row r="193" spans="1:9" x14ac:dyDescent="0.3">
      <c r="A193">
        <v>19200</v>
      </c>
      <c r="B193">
        <v>8</v>
      </c>
      <c r="C193">
        <v>46.344999999999999</v>
      </c>
      <c r="D193">
        <v>0</v>
      </c>
      <c r="E193">
        <v>0.94994000000000001</v>
      </c>
      <c r="F193">
        <v>0</v>
      </c>
      <c r="G193">
        <v>1.578E-3</v>
      </c>
      <c r="H193" t="s">
        <v>162</v>
      </c>
      <c r="I193" t="s">
        <v>162</v>
      </c>
    </row>
    <row r="194" spans="1:9" x14ac:dyDescent="0.3">
      <c r="A194">
        <v>19300</v>
      </c>
      <c r="B194">
        <v>8</v>
      </c>
      <c r="C194">
        <v>46.335000000000001</v>
      </c>
      <c r="D194">
        <v>0</v>
      </c>
      <c r="E194">
        <v>0.94996999999999998</v>
      </c>
      <c r="F194">
        <v>0</v>
      </c>
      <c r="G194">
        <v>1.5770000000000001E-3</v>
      </c>
      <c r="H194" t="s">
        <v>162</v>
      </c>
      <c r="I194" t="s">
        <v>162</v>
      </c>
    </row>
    <row r="195" spans="1:9" x14ac:dyDescent="0.3">
      <c r="A195">
        <v>19400</v>
      </c>
      <c r="B195">
        <v>8</v>
      </c>
      <c r="C195">
        <v>46.325000000000003</v>
      </c>
      <c r="D195">
        <v>0</v>
      </c>
      <c r="E195">
        <v>0.95001000000000002</v>
      </c>
      <c r="F195">
        <v>0</v>
      </c>
      <c r="G195">
        <v>1.5759999999999999E-3</v>
      </c>
      <c r="H195" t="s">
        <v>162</v>
      </c>
      <c r="I195" t="s">
        <v>162</v>
      </c>
    </row>
    <row r="196" spans="1:9" x14ac:dyDescent="0.3">
      <c r="A196">
        <v>19500</v>
      </c>
      <c r="B196">
        <v>8</v>
      </c>
      <c r="C196">
        <v>46.314999999999998</v>
      </c>
      <c r="D196">
        <v>0</v>
      </c>
      <c r="E196">
        <v>0.95004</v>
      </c>
      <c r="F196">
        <v>0</v>
      </c>
      <c r="G196">
        <v>1.575E-3</v>
      </c>
      <c r="H196" t="s">
        <v>162</v>
      </c>
      <c r="I196" t="s">
        <v>162</v>
      </c>
    </row>
    <row r="197" spans="1:9" x14ac:dyDescent="0.3">
      <c r="A197">
        <v>19600</v>
      </c>
      <c r="B197">
        <v>8</v>
      </c>
      <c r="C197">
        <v>46.305</v>
      </c>
      <c r="D197">
        <v>0</v>
      </c>
      <c r="E197">
        <v>0.95008000000000004</v>
      </c>
      <c r="F197">
        <v>0</v>
      </c>
      <c r="G197">
        <v>1.5740000000000001E-3</v>
      </c>
      <c r="H197" t="s">
        <v>162</v>
      </c>
      <c r="I197" t="s">
        <v>162</v>
      </c>
    </row>
    <row r="198" spans="1:9" x14ac:dyDescent="0.3">
      <c r="A198">
        <v>19700</v>
      </c>
      <c r="B198">
        <v>8</v>
      </c>
      <c r="C198">
        <v>46.293999999999997</v>
      </c>
      <c r="D198">
        <v>0</v>
      </c>
      <c r="E198">
        <v>0.95011000000000001</v>
      </c>
      <c r="F198">
        <v>0</v>
      </c>
      <c r="G198">
        <v>1.573E-3</v>
      </c>
      <c r="H198" t="s">
        <v>162</v>
      </c>
      <c r="I198" t="s">
        <v>162</v>
      </c>
    </row>
    <row r="199" spans="1:9" x14ac:dyDescent="0.3">
      <c r="A199">
        <v>19800</v>
      </c>
      <c r="B199">
        <v>8</v>
      </c>
      <c r="C199">
        <v>46.283999999999999</v>
      </c>
      <c r="D199">
        <v>0</v>
      </c>
      <c r="E199">
        <v>0.95013999999999998</v>
      </c>
      <c r="F199">
        <v>0</v>
      </c>
      <c r="G199">
        <v>1.572E-3</v>
      </c>
      <c r="H199" t="s">
        <v>162</v>
      </c>
      <c r="I199" t="s">
        <v>162</v>
      </c>
    </row>
    <row r="200" spans="1:9" x14ac:dyDescent="0.3">
      <c r="A200">
        <v>19900</v>
      </c>
      <c r="B200">
        <v>8</v>
      </c>
      <c r="C200">
        <v>46.274000000000001</v>
      </c>
      <c r="D200">
        <v>0</v>
      </c>
      <c r="E200">
        <v>0.95018000000000002</v>
      </c>
      <c r="F200">
        <v>0</v>
      </c>
      <c r="G200">
        <v>1.5709999999999999E-3</v>
      </c>
      <c r="H200" t="s">
        <v>162</v>
      </c>
      <c r="I200" t="s">
        <v>162</v>
      </c>
    </row>
    <row r="201" spans="1:9" x14ac:dyDescent="0.3">
      <c r="A201">
        <v>20000</v>
      </c>
      <c r="B201">
        <v>8</v>
      </c>
      <c r="C201">
        <v>46.244999999999997</v>
      </c>
      <c r="D201">
        <v>0</v>
      </c>
      <c r="E201">
        <v>0.95021</v>
      </c>
      <c r="F201">
        <v>0</v>
      </c>
      <c r="G201">
        <v>1.57E-3</v>
      </c>
      <c r="H201" t="s">
        <v>162</v>
      </c>
      <c r="I201" t="s">
        <v>162</v>
      </c>
    </row>
    <row r="202" spans="1:9" x14ac:dyDescent="0.3">
      <c r="A202">
        <v>100</v>
      </c>
      <c r="B202">
        <v>9</v>
      </c>
      <c r="C202">
        <v>64.697000000000003</v>
      </c>
      <c r="D202">
        <v>0</v>
      </c>
      <c r="E202">
        <v>0.93469999999999998</v>
      </c>
      <c r="F202">
        <v>0</v>
      </c>
      <c r="G202">
        <v>2.8470000000000001E-3</v>
      </c>
      <c r="H202" t="s">
        <v>162</v>
      </c>
      <c r="I202" t="s">
        <v>162</v>
      </c>
    </row>
    <row r="203" spans="1:9" x14ac:dyDescent="0.3">
      <c r="A203">
        <v>200</v>
      </c>
      <c r="B203">
        <v>9</v>
      </c>
      <c r="C203">
        <v>62.668999999999997</v>
      </c>
      <c r="D203">
        <v>0</v>
      </c>
      <c r="E203">
        <v>0.93420999999999998</v>
      </c>
      <c r="F203">
        <v>0</v>
      </c>
      <c r="G203">
        <v>2.8709999999999999E-3</v>
      </c>
      <c r="H203" t="s">
        <v>162</v>
      </c>
      <c r="I203" t="s">
        <v>162</v>
      </c>
    </row>
    <row r="204" spans="1:9" x14ac:dyDescent="0.3">
      <c r="A204">
        <v>300</v>
      </c>
      <c r="B204">
        <v>9</v>
      </c>
      <c r="C204">
        <v>60.828000000000003</v>
      </c>
      <c r="D204">
        <v>0</v>
      </c>
      <c r="E204">
        <v>0.93476999999999999</v>
      </c>
      <c r="F204">
        <v>0</v>
      </c>
      <c r="G204">
        <v>2.807E-3</v>
      </c>
      <c r="H204" t="s">
        <v>162</v>
      </c>
      <c r="I204" t="s">
        <v>162</v>
      </c>
    </row>
    <row r="205" spans="1:9" x14ac:dyDescent="0.3">
      <c r="A205">
        <v>400</v>
      </c>
      <c r="B205">
        <v>9</v>
      </c>
      <c r="C205">
        <v>59.216000000000001</v>
      </c>
      <c r="D205">
        <v>0</v>
      </c>
      <c r="E205">
        <v>0.93562999999999996</v>
      </c>
      <c r="F205">
        <v>0</v>
      </c>
      <c r="G205">
        <v>2.7260000000000001E-3</v>
      </c>
      <c r="H205" t="s">
        <v>162</v>
      </c>
      <c r="I205" t="s">
        <v>162</v>
      </c>
    </row>
    <row r="206" spans="1:9" x14ac:dyDescent="0.3">
      <c r="A206">
        <v>500</v>
      </c>
      <c r="B206">
        <v>9</v>
      </c>
      <c r="C206">
        <v>57.750999999999998</v>
      </c>
      <c r="D206">
        <v>0</v>
      </c>
      <c r="E206">
        <v>0.93666000000000005</v>
      </c>
      <c r="F206">
        <v>0</v>
      </c>
      <c r="G206">
        <v>2.637E-3</v>
      </c>
      <c r="H206" t="s">
        <v>162</v>
      </c>
      <c r="I206" t="s">
        <v>162</v>
      </c>
    </row>
    <row r="207" spans="1:9" x14ac:dyDescent="0.3">
      <c r="A207">
        <v>600</v>
      </c>
      <c r="B207">
        <v>9</v>
      </c>
      <c r="C207">
        <v>56.415999999999997</v>
      </c>
      <c r="D207">
        <v>0</v>
      </c>
      <c r="E207">
        <v>0.93779000000000001</v>
      </c>
      <c r="F207">
        <v>0</v>
      </c>
      <c r="G207">
        <v>2.545E-3</v>
      </c>
      <c r="H207" t="s">
        <v>162</v>
      </c>
      <c r="I207" t="s">
        <v>162</v>
      </c>
    </row>
    <row r="208" spans="1:9" x14ac:dyDescent="0.3">
      <c r="A208">
        <v>700</v>
      </c>
      <c r="B208">
        <v>9</v>
      </c>
      <c r="C208">
        <v>55.180999999999997</v>
      </c>
      <c r="D208">
        <v>0</v>
      </c>
      <c r="E208">
        <v>0.93894</v>
      </c>
      <c r="F208">
        <v>0</v>
      </c>
      <c r="G208">
        <v>2.4559999999999998E-3</v>
      </c>
      <c r="H208" t="s">
        <v>162</v>
      </c>
      <c r="I208" t="s">
        <v>162</v>
      </c>
    </row>
    <row r="209" spans="1:9" x14ac:dyDescent="0.3">
      <c r="A209">
        <v>800</v>
      </c>
      <c r="B209">
        <v>9</v>
      </c>
      <c r="C209">
        <v>54.085000000000001</v>
      </c>
      <c r="D209">
        <v>0</v>
      </c>
      <c r="E209">
        <v>0.94008000000000003</v>
      </c>
      <c r="F209">
        <v>0</v>
      </c>
      <c r="G209">
        <v>2.3700000000000001E-3</v>
      </c>
      <c r="H209" t="s">
        <v>162</v>
      </c>
      <c r="I209" t="s">
        <v>162</v>
      </c>
    </row>
    <row r="210" spans="1:9" x14ac:dyDescent="0.3">
      <c r="A210">
        <v>900</v>
      </c>
      <c r="B210">
        <v>9</v>
      </c>
      <c r="C210">
        <v>53.122999999999998</v>
      </c>
      <c r="D210">
        <v>0</v>
      </c>
      <c r="E210">
        <v>0.94118999999999997</v>
      </c>
      <c r="F210">
        <v>0</v>
      </c>
      <c r="G210">
        <v>2.2910000000000001E-3</v>
      </c>
      <c r="H210" t="s">
        <v>162</v>
      </c>
      <c r="I210" t="s">
        <v>162</v>
      </c>
    </row>
    <row r="211" spans="1:9" x14ac:dyDescent="0.3">
      <c r="A211">
        <v>1000</v>
      </c>
      <c r="B211">
        <v>9</v>
      </c>
      <c r="C211">
        <v>47.889000000000003</v>
      </c>
      <c r="D211">
        <v>0</v>
      </c>
      <c r="E211">
        <v>0.94591000000000003</v>
      </c>
      <c r="F211">
        <v>0</v>
      </c>
      <c r="G211">
        <v>1.9480000000000001E-3</v>
      </c>
      <c r="H211" t="s">
        <v>162</v>
      </c>
      <c r="I211" t="s">
        <v>162</v>
      </c>
    </row>
    <row r="212" spans="1:9" x14ac:dyDescent="0.3">
      <c r="A212">
        <v>1100</v>
      </c>
      <c r="B212">
        <v>9</v>
      </c>
      <c r="C212">
        <v>45.84</v>
      </c>
      <c r="D212">
        <v>0</v>
      </c>
      <c r="E212">
        <v>0.95074000000000003</v>
      </c>
      <c r="F212">
        <v>0</v>
      </c>
      <c r="G212">
        <v>1.7129999999999999E-3</v>
      </c>
      <c r="H212" t="s">
        <v>162</v>
      </c>
      <c r="I212" t="s">
        <v>162</v>
      </c>
    </row>
    <row r="213" spans="1:9" x14ac:dyDescent="0.3">
      <c r="A213">
        <v>1200</v>
      </c>
      <c r="B213">
        <v>9</v>
      </c>
      <c r="C213">
        <v>45.691000000000003</v>
      </c>
      <c r="D213">
        <v>0</v>
      </c>
      <c r="E213">
        <v>0.95182</v>
      </c>
      <c r="F213">
        <v>0</v>
      </c>
      <c r="G213">
        <v>1.663E-3</v>
      </c>
      <c r="H213" t="s">
        <v>162</v>
      </c>
      <c r="I213" t="s">
        <v>162</v>
      </c>
    </row>
    <row r="214" spans="1:9" x14ac:dyDescent="0.3">
      <c r="A214">
        <v>1300</v>
      </c>
      <c r="B214">
        <v>9</v>
      </c>
      <c r="C214">
        <v>45.618000000000002</v>
      </c>
      <c r="D214">
        <v>0</v>
      </c>
      <c r="E214">
        <v>0.95247999999999999</v>
      </c>
      <c r="F214">
        <v>0</v>
      </c>
      <c r="G214">
        <v>1.634E-3</v>
      </c>
      <c r="H214" t="s">
        <v>162</v>
      </c>
      <c r="I214" t="s">
        <v>162</v>
      </c>
    </row>
    <row r="215" spans="1:9" x14ac:dyDescent="0.3">
      <c r="A215">
        <v>1400</v>
      </c>
      <c r="B215">
        <v>9</v>
      </c>
      <c r="C215">
        <v>45.542000000000002</v>
      </c>
      <c r="D215">
        <v>0</v>
      </c>
      <c r="E215">
        <v>0.95298000000000005</v>
      </c>
      <c r="F215">
        <v>0</v>
      </c>
      <c r="G215">
        <v>1.6130000000000001E-3</v>
      </c>
      <c r="H215" t="s">
        <v>162</v>
      </c>
      <c r="I215" t="s">
        <v>162</v>
      </c>
    </row>
    <row r="216" spans="1:9" x14ac:dyDescent="0.3">
      <c r="A216">
        <v>1500</v>
      </c>
      <c r="B216">
        <v>9</v>
      </c>
      <c r="C216">
        <v>45.454000000000001</v>
      </c>
      <c r="D216">
        <v>0</v>
      </c>
      <c r="E216">
        <v>0.95340999999999998</v>
      </c>
      <c r="F216">
        <v>0</v>
      </c>
      <c r="G216">
        <v>1.5950000000000001E-3</v>
      </c>
      <c r="H216" t="s">
        <v>162</v>
      </c>
      <c r="I216" t="s">
        <v>162</v>
      </c>
    </row>
    <row r="217" spans="1:9" x14ac:dyDescent="0.3">
      <c r="A217">
        <v>1600</v>
      </c>
      <c r="B217">
        <v>9</v>
      </c>
      <c r="C217">
        <v>45.363</v>
      </c>
      <c r="D217">
        <v>0</v>
      </c>
      <c r="E217">
        <v>0.95379999999999998</v>
      </c>
      <c r="F217">
        <v>0</v>
      </c>
      <c r="G217">
        <v>1.5790000000000001E-3</v>
      </c>
      <c r="H217" t="s">
        <v>162</v>
      </c>
      <c r="I217" t="s">
        <v>162</v>
      </c>
    </row>
    <row r="218" spans="1:9" x14ac:dyDescent="0.3">
      <c r="A218">
        <v>1700</v>
      </c>
      <c r="B218">
        <v>9</v>
      </c>
      <c r="C218">
        <v>45.271999999999998</v>
      </c>
      <c r="D218">
        <v>0</v>
      </c>
      <c r="E218">
        <v>0.95415000000000005</v>
      </c>
      <c r="F218">
        <v>0</v>
      </c>
      <c r="G218">
        <v>1.5640000000000001E-3</v>
      </c>
      <c r="H218" t="s">
        <v>162</v>
      </c>
      <c r="I218" t="s">
        <v>162</v>
      </c>
    </row>
    <row r="219" spans="1:9" x14ac:dyDescent="0.3">
      <c r="A219">
        <v>1800</v>
      </c>
      <c r="B219">
        <v>9</v>
      </c>
      <c r="C219">
        <v>45.180999999999997</v>
      </c>
      <c r="D219">
        <v>0</v>
      </c>
      <c r="E219">
        <v>0.95447000000000004</v>
      </c>
      <c r="F219">
        <v>0</v>
      </c>
      <c r="G219">
        <v>1.5510000000000001E-3</v>
      </c>
      <c r="H219" t="s">
        <v>162</v>
      </c>
      <c r="I219" t="s">
        <v>162</v>
      </c>
    </row>
    <row r="220" spans="1:9" x14ac:dyDescent="0.3">
      <c r="A220">
        <v>1900</v>
      </c>
      <c r="B220">
        <v>9</v>
      </c>
      <c r="C220">
        <v>45.101999999999997</v>
      </c>
      <c r="D220">
        <v>0</v>
      </c>
      <c r="E220">
        <v>0.95477999999999996</v>
      </c>
      <c r="F220">
        <v>0</v>
      </c>
      <c r="G220">
        <v>1.5380000000000001E-3</v>
      </c>
      <c r="H220" t="s">
        <v>162</v>
      </c>
      <c r="I220" t="s">
        <v>162</v>
      </c>
    </row>
    <row r="221" spans="1:9" x14ac:dyDescent="0.3">
      <c r="A221">
        <v>2000</v>
      </c>
      <c r="B221">
        <v>9</v>
      </c>
      <c r="C221">
        <v>43.953000000000003</v>
      </c>
      <c r="D221">
        <v>0</v>
      </c>
      <c r="E221">
        <v>0.95587</v>
      </c>
      <c r="F221">
        <v>0</v>
      </c>
      <c r="G221">
        <v>1.4450000000000001E-3</v>
      </c>
      <c r="H221" t="s">
        <v>162</v>
      </c>
      <c r="I221" t="s">
        <v>162</v>
      </c>
    </row>
    <row r="222" spans="1:9" x14ac:dyDescent="0.3">
      <c r="A222">
        <v>2100</v>
      </c>
      <c r="B222">
        <v>9</v>
      </c>
      <c r="C222">
        <v>43.673999999999999</v>
      </c>
      <c r="D222">
        <v>0</v>
      </c>
      <c r="E222">
        <v>0.95667999999999997</v>
      </c>
      <c r="F222">
        <v>0</v>
      </c>
      <c r="G222">
        <v>1.415E-3</v>
      </c>
      <c r="H222" t="s">
        <v>162</v>
      </c>
      <c r="I222" t="s">
        <v>162</v>
      </c>
    </row>
    <row r="223" spans="1:9" x14ac:dyDescent="0.3">
      <c r="A223">
        <v>2200</v>
      </c>
      <c r="B223">
        <v>9</v>
      </c>
      <c r="C223">
        <v>43.668999999999997</v>
      </c>
      <c r="D223">
        <v>0</v>
      </c>
      <c r="E223">
        <v>0.95696000000000003</v>
      </c>
      <c r="F223">
        <v>0</v>
      </c>
      <c r="G223">
        <v>1.4040000000000001E-3</v>
      </c>
      <c r="H223" t="s">
        <v>162</v>
      </c>
      <c r="I223" t="s">
        <v>162</v>
      </c>
    </row>
    <row r="224" spans="1:9" x14ac:dyDescent="0.3">
      <c r="A224">
        <v>2300</v>
      </c>
      <c r="B224">
        <v>9</v>
      </c>
      <c r="C224">
        <v>43.664000000000001</v>
      </c>
      <c r="D224">
        <v>0</v>
      </c>
      <c r="E224">
        <v>0.95718999999999999</v>
      </c>
      <c r="F224">
        <v>0</v>
      </c>
      <c r="G224">
        <v>1.395E-3</v>
      </c>
      <c r="H224" t="s">
        <v>162</v>
      </c>
      <c r="I224" t="s">
        <v>162</v>
      </c>
    </row>
    <row r="225" spans="1:9" x14ac:dyDescent="0.3">
      <c r="A225">
        <v>2400</v>
      </c>
      <c r="B225">
        <v>9</v>
      </c>
      <c r="C225">
        <v>43.652000000000001</v>
      </c>
      <c r="D225">
        <v>0</v>
      </c>
      <c r="E225">
        <v>0.95738000000000001</v>
      </c>
      <c r="F225">
        <v>0</v>
      </c>
      <c r="G225">
        <v>1.3879999999999999E-3</v>
      </c>
      <c r="H225" t="s">
        <v>162</v>
      </c>
      <c r="I225" t="s">
        <v>162</v>
      </c>
    </row>
    <row r="226" spans="1:9" x14ac:dyDescent="0.3">
      <c r="A226">
        <v>2500</v>
      </c>
      <c r="B226">
        <v>9</v>
      </c>
      <c r="C226">
        <v>43.631999999999998</v>
      </c>
      <c r="D226">
        <v>0</v>
      </c>
      <c r="E226">
        <v>0.95755999999999997</v>
      </c>
      <c r="F226">
        <v>0</v>
      </c>
      <c r="G226">
        <v>1.382E-3</v>
      </c>
      <c r="H226" t="s">
        <v>162</v>
      </c>
      <c r="I226" t="s">
        <v>162</v>
      </c>
    </row>
    <row r="227" spans="1:9" x14ac:dyDescent="0.3">
      <c r="A227">
        <v>2600</v>
      </c>
      <c r="B227">
        <v>9</v>
      </c>
      <c r="C227">
        <v>43.607999999999997</v>
      </c>
      <c r="D227">
        <v>0</v>
      </c>
      <c r="E227">
        <v>0.95772999999999997</v>
      </c>
      <c r="F227">
        <v>0</v>
      </c>
      <c r="G227">
        <v>1.3760000000000001E-3</v>
      </c>
      <c r="H227" t="s">
        <v>162</v>
      </c>
      <c r="I227" t="s">
        <v>162</v>
      </c>
    </row>
    <row r="228" spans="1:9" x14ac:dyDescent="0.3">
      <c r="A228">
        <v>2700</v>
      </c>
      <c r="B228">
        <v>9</v>
      </c>
      <c r="C228">
        <v>43.582000000000001</v>
      </c>
      <c r="D228">
        <v>0</v>
      </c>
      <c r="E228">
        <v>0.95789000000000002</v>
      </c>
      <c r="F228">
        <v>0</v>
      </c>
      <c r="G228">
        <v>1.3699999999999999E-3</v>
      </c>
      <c r="H228" t="s">
        <v>162</v>
      </c>
      <c r="I228" t="s">
        <v>162</v>
      </c>
    </row>
    <row r="229" spans="1:9" x14ac:dyDescent="0.3">
      <c r="A229">
        <v>2800</v>
      </c>
      <c r="B229">
        <v>9</v>
      </c>
      <c r="C229">
        <v>43.554000000000002</v>
      </c>
      <c r="D229">
        <v>0</v>
      </c>
      <c r="E229">
        <v>0.95804</v>
      </c>
      <c r="F229">
        <v>0</v>
      </c>
      <c r="G229">
        <v>1.364E-3</v>
      </c>
      <c r="H229" t="s">
        <v>162</v>
      </c>
      <c r="I229" t="s">
        <v>162</v>
      </c>
    </row>
    <row r="230" spans="1:9" x14ac:dyDescent="0.3">
      <c r="A230">
        <v>2900</v>
      </c>
      <c r="B230">
        <v>9</v>
      </c>
      <c r="C230">
        <v>43.524999999999999</v>
      </c>
      <c r="D230">
        <v>0</v>
      </c>
      <c r="E230">
        <v>0.95818999999999999</v>
      </c>
      <c r="F230">
        <v>0</v>
      </c>
      <c r="G230">
        <v>1.359E-3</v>
      </c>
      <c r="H230" t="s">
        <v>162</v>
      </c>
      <c r="I230" t="s">
        <v>162</v>
      </c>
    </row>
    <row r="231" spans="1:9" x14ac:dyDescent="0.3">
      <c r="A231">
        <v>3000</v>
      </c>
      <c r="B231">
        <v>9</v>
      </c>
      <c r="C231">
        <v>42.98</v>
      </c>
      <c r="D231">
        <v>0</v>
      </c>
      <c r="E231">
        <v>0.95865999999999996</v>
      </c>
      <c r="F231">
        <v>0</v>
      </c>
      <c r="G231">
        <v>1.323E-3</v>
      </c>
      <c r="H231" t="s">
        <v>162</v>
      </c>
      <c r="I231" t="s">
        <v>162</v>
      </c>
    </row>
    <row r="232" spans="1:9" x14ac:dyDescent="0.3">
      <c r="A232">
        <v>3100</v>
      </c>
      <c r="B232">
        <v>9</v>
      </c>
      <c r="C232">
        <v>42.895000000000003</v>
      </c>
      <c r="D232">
        <v>0</v>
      </c>
      <c r="E232">
        <v>0.95899999999999996</v>
      </c>
      <c r="F232">
        <v>0</v>
      </c>
      <c r="G232">
        <v>1.3140000000000001E-3</v>
      </c>
      <c r="H232" t="s">
        <v>162</v>
      </c>
      <c r="I232" t="s">
        <v>162</v>
      </c>
    </row>
    <row r="233" spans="1:9" x14ac:dyDescent="0.3">
      <c r="A233">
        <v>3200</v>
      </c>
      <c r="B233">
        <v>9</v>
      </c>
      <c r="C233">
        <v>42.895000000000003</v>
      </c>
      <c r="D233">
        <v>0</v>
      </c>
      <c r="E233">
        <v>0.95913999999999999</v>
      </c>
      <c r="F233">
        <v>0</v>
      </c>
      <c r="G233">
        <v>1.3090000000000001E-3</v>
      </c>
      <c r="H233" t="s">
        <v>162</v>
      </c>
      <c r="I233" t="s">
        <v>162</v>
      </c>
    </row>
    <row r="234" spans="1:9" x14ac:dyDescent="0.3">
      <c r="A234">
        <v>3300</v>
      </c>
      <c r="B234">
        <v>9</v>
      </c>
      <c r="C234">
        <v>42.896000000000001</v>
      </c>
      <c r="D234">
        <v>0</v>
      </c>
      <c r="E234">
        <v>0.95926</v>
      </c>
      <c r="F234">
        <v>0</v>
      </c>
      <c r="G234">
        <v>1.305E-3</v>
      </c>
      <c r="H234" t="s">
        <v>162</v>
      </c>
      <c r="I234" t="s">
        <v>162</v>
      </c>
    </row>
    <row r="235" spans="1:9" x14ac:dyDescent="0.3">
      <c r="A235">
        <v>3400</v>
      </c>
      <c r="B235">
        <v>9</v>
      </c>
      <c r="C235">
        <v>42.893000000000001</v>
      </c>
      <c r="D235">
        <v>0</v>
      </c>
      <c r="E235">
        <v>0.95936999999999995</v>
      </c>
      <c r="F235">
        <v>0</v>
      </c>
      <c r="G235">
        <v>1.3010000000000001E-3</v>
      </c>
      <c r="H235" t="s">
        <v>162</v>
      </c>
      <c r="I235" t="s">
        <v>162</v>
      </c>
    </row>
    <row r="236" spans="1:9" x14ac:dyDescent="0.3">
      <c r="A236">
        <v>3500</v>
      </c>
      <c r="B236">
        <v>9</v>
      </c>
      <c r="C236">
        <v>42.89</v>
      </c>
      <c r="D236">
        <v>0</v>
      </c>
      <c r="E236">
        <v>0.95948</v>
      </c>
      <c r="F236">
        <v>0</v>
      </c>
      <c r="G236">
        <v>1.297E-3</v>
      </c>
      <c r="H236" t="s">
        <v>162</v>
      </c>
      <c r="I236" t="s">
        <v>162</v>
      </c>
    </row>
    <row r="237" spans="1:9" x14ac:dyDescent="0.3">
      <c r="A237">
        <v>3600</v>
      </c>
      <c r="B237">
        <v>9</v>
      </c>
      <c r="C237">
        <v>42.883000000000003</v>
      </c>
      <c r="D237">
        <v>0</v>
      </c>
      <c r="E237">
        <v>0.95957999999999999</v>
      </c>
      <c r="F237">
        <v>0</v>
      </c>
      <c r="G237">
        <v>1.294E-3</v>
      </c>
      <c r="H237" t="s">
        <v>162</v>
      </c>
      <c r="I237" t="s">
        <v>162</v>
      </c>
    </row>
    <row r="238" spans="1:9" x14ac:dyDescent="0.3">
      <c r="A238">
        <v>3700</v>
      </c>
      <c r="B238">
        <v>9</v>
      </c>
      <c r="C238">
        <v>42.875</v>
      </c>
      <c r="D238">
        <v>0</v>
      </c>
      <c r="E238">
        <v>0.95967000000000002</v>
      </c>
      <c r="F238">
        <v>0</v>
      </c>
      <c r="G238">
        <v>1.291E-3</v>
      </c>
      <c r="H238" t="s">
        <v>162</v>
      </c>
      <c r="I238" t="s">
        <v>162</v>
      </c>
    </row>
    <row r="239" spans="1:9" x14ac:dyDescent="0.3">
      <c r="A239">
        <v>3800</v>
      </c>
      <c r="B239">
        <v>9</v>
      </c>
      <c r="C239">
        <v>42.865000000000002</v>
      </c>
      <c r="D239">
        <v>0</v>
      </c>
      <c r="E239">
        <v>0.95977000000000001</v>
      </c>
      <c r="F239">
        <v>0</v>
      </c>
      <c r="G239">
        <v>1.2880000000000001E-3</v>
      </c>
      <c r="H239" t="s">
        <v>162</v>
      </c>
      <c r="I239" t="s">
        <v>162</v>
      </c>
    </row>
    <row r="240" spans="1:9" x14ac:dyDescent="0.3">
      <c r="A240">
        <v>3900</v>
      </c>
      <c r="B240">
        <v>9</v>
      </c>
      <c r="C240">
        <v>42.853999999999999</v>
      </c>
      <c r="D240">
        <v>0</v>
      </c>
      <c r="E240">
        <v>0.95986000000000005</v>
      </c>
      <c r="F240">
        <v>0</v>
      </c>
      <c r="G240">
        <v>1.2849999999999999E-3</v>
      </c>
      <c r="H240" t="s">
        <v>162</v>
      </c>
      <c r="I240" t="s">
        <v>162</v>
      </c>
    </row>
    <row r="241" spans="1:9" x14ac:dyDescent="0.3">
      <c r="A241">
        <v>4000</v>
      </c>
      <c r="B241">
        <v>9</v>
      </c>
      <c r="C241">
        <v>42.557000000000002</v>
      </c>
      <c r="D241">
        <v>0</v>
      </c>
      <c r="E241">
        <v>0.96011000000000002</v>
      </c>
      <c r="F241">
        <v>0</v>
      </c>
      <c r="G241">
        <v>1.2700000000000001E-3</v>
      </c>
      <c r="H241" t="s">
        <v>162</v>
      </c>
      <c r="I241" t="s">
        <v>162</v>
      </c>
    </row>
    <row r="242" spans="1:9" x14ac:dyDescent="0.3">
      <c r="A242">
        <v>4100</v>
      </c>
      <c r="B242">
        <v>9</v>
      </c>
      <c r="C242">
        <v>42.518999999999998</v>
      </c>
      <c r="D242">
        <v>0</v>
      </c>
      <c r="E242">
        <v>0.96030000000000004</v>
      </c>
      <c r="F242">
        <v>0</v>
      </c>
      <c r="G242">
        <v>1.2639999999999999E-3</v>
      </c>
      <c r="H242" t="s">
        <v>162</v>
      </c>
      <c r="I242" t="s">
        <v>162</v>
      </c>
    </row>
    <row r="243" spans="1:9" x14ac:dyDescent="0.3">
      <c r="A243">
        <v>4200</v>
      </c>
      <c r="B243">
        <v>9</v>
      </c>
      <c r="C243">
        <v>42.524999999999999</v>
      </c>
      <c r="D243">
        <v>0</v>
      </c>
      <c r="E243">
        <v>0.96038999999999997</v>
      </c>
      <c r="F243">
        <v>0</v>
      </c>
      <c r="G243">
        <v>1.2620000000000001E-3</v>
      </c>
      <c r="H243" t="s">
        <v>162</v>
      </c>
      <c r="I243" t="s">
        <v>162</v>
      </c>
    </row>
    <row r="244" spans="1:9" x14ac:dyDescent="0.3">
      <c r="A244">
        <v>4300</v>
      </c>
      <c r="B244">
        <v>9</v>
      </c>
      <c r="C244">
        <v>42.530999999999999</v>
      </c>
      <c r="D244">
        <v>0</v>
      </c>
      <c r="E244">
        <v>0.96047000000000005</v>
      </c>
      <c r="F244">
        <v>0</v>
      </c>
      <c r="G244">
        <v>1.2589999999999999E-3</v>
      </c>
      <c r="H244" t="s">
        <v>162</v>
      </c>
      <c r="I244" t="s">
        <v>162</v>
      </c>
    </row>
    <row r="245" spans="1:9" x14ac:dyDescent="0.3">
      <c r="A245">
        <v>4400</v>
      </c>
      <c r="B245">
        <v>9</v>
      </c>
      <c r="C245">
        <v>42.533000000000001</v>
      </c>
      <c r="D245">
        <v>0</v>
      </c>
      <c r="E245">
        <v>0.96055000000000001</v>
      </c>
      <c r="F245">
        <v>0</v>
      </c>
      <c r="G245">
        <v>1.2570000000000001E-3</v>
      </c>
      <c r="H245" t="s">
        <v>162</v>
      </c>
      <c r="I245" t="s">
        <v>162</v>
      </c>
    </row>
    <row r="246" spans="1:9" x14ac:dyDescent="0.3">
      <c r="A246">
        <v>4500</v>
      </c>
      <c r="B246">
        <v>9</v>
      </c>
      <c r="C246">
        <v>42.533000000000001</v>
      </c>
      <c r="D246">
        <v>0</v>
      </c>
      <c r="E246">
        <v>0.96062000000000003</v>
      </c>
      <c r="F246">
        <v>0</v>
      </c>
      <c r="G246">
        <v>1.2539999999999999E-3</v>
      </c>
      <c r="H246" t="s">
        <v>162</v>
      </c>
      <c r="I246" t="s">
        <v>162</v>
      </c>
    </row>
    <row r="247" spans="1:9" x14ac:dyDescent="0.3">
      <c r="A247">
        <v>4600</v>
      </c>
      <c r="B247">
        <v>9</v>
      </c>
      <c r="C247">
        <v>42.530999999999999</v>
      </c>
      <c r="D247">
        <v>0</v>
      </c>
      <c r="E247">
        <v>0.96069000000000004</v>
      </c>
      <c r="F247">
        <v>0</v>
      </c>
      <c r="G247">
        <v>1.2520000000000001E-3</v>
      </c>
      <c r="H247" t="s">
        <v>162</v>
      </c>
      <c r="I247" t="s">
        <v>162</v>
      </c>
    </row>
    <row r="248" spans="1:9" x14ac:dyDescent="0.3">
      <c r="A248">
        <v>4700</v>
      </c>
      <c r="B248">
        <v>9</v>
      </c>
      <c r="C248">
        <v>42.529000000000003</v>
      </c>
      <c r="D248">
        <v>0</v>
      </c>
      <c r="E248">
        <v>0.96075999999999995</v>
      </c>
      <c r="F248">
        <v>0</v>
      </c>
      <c r="G248">
        <v>1.25E-3</v>
      </c>
      <c r="H248" t="s">
        <v>162</v>
      </c>
      <c r="I248" t="s">
        <v>162</v>
      </c>
    </row>
    <row r="249" spans="1:9" x14ac:dyDescent="0.3">
      <c r="A249">
        <v>4800</v>
      </c>
      <c r="B249">
        <v>9</v>
      </c>
      <c r="C249">
        <v>42.527000000000001</v>
      </c>
      <c r="D249">
        <v>0</v>
      </c>
      <c r="E249">
        <v>0.96082999999999996</v>
      </c>
      <c r="F249">
        <v>0</v>
      </c>
      <c r="G249">
        <v>1.2470000000000001E-3</v>
      </c>
      <c r="H249" t="s">
        <v>162</v>
      </c>
      <c r="I249" t="s">
        <v>162</v>
      </c>
    </row>
    <row r="250" spans="1:9" x14ac:dyDescent="0.3">
      <c r="A250">
        <v>4900</v>
      </c>
      <c r="B250">
        <v>9</v>
      </c>
      <c r="C250">
        <v>42.524000000000001</v>
      </c>
      <c r="D250">
        <v>0</v>
      </c>
      <c r="E250">
        <v>0.96089999999999998</v>
      </c>
      <c r="F250">
        <v>0</v>
      </c>
      <c r="G250">
        <v>1.245E-3</v>
      </c>
      <c r="H250" t="s">
        <v>162</v>
      </c>
      <c r="I250" t="s">
        <v>162</v>
      </c>
    </row>
    <row r="251" spans="1:9" x14ac:dyDescent="0.3">
      <c r="A251">
        <v>5000</v>
      </c>
      <c r="B251">
        <v>9</v>
      </c>
      <c r="C251">
        <v>42.354999999999997</v>
      </c>
      <c r="D251">
        <v>0</v>
      </c>
      <c r="E251">
        <v>0.96104000000000001</v>
      </c>
      <c r="F251">
        <v>0</v>
      </c>
      <c r="G251">
        <v>1.238E-3</v>
      </c>
      <c r="H251" t="s">
        <v>162</v>
      </c>
      <c r="I251" t="s">
        <v>162</v>
      </c>
    </row>
    <row r="252" spans="1:9" x14ac:dyDescent="0.3">
      <c r="A252">
        <v>5100</v>
      </c>
      <c r="B252">
        <v>9</v>
      </c>
      <c r="C252">
        <v>42.332000000000001</v>
      </c>
      <c r="D252">
        <v>0</v>
      </c>
      <c r="E252">
        <v>0.96116999999999997</v>
      </c>
      <c r="F252">
        <v>0</v>
      </c>
      <c r="G252">
        <v>1.235E-3</v>
      </c>
      <c r="H252" t="s">
        <v>162</v>
      </c>
      <c r="I252" t="s">
        <v>162</v>
      </c>
    </row>
    <row r="253" spans="1:9" x14ac:dyDescent="0.3">
      <c r="A253">
        <v>5200</v>
      </c>
      <c r="B253">
        <v>9</v>
      </c>
      <c r="C253">
        <v>42.337000000000003</v>
      </c>
      <c r="D253">
        <v>0</v>
      </c>
      <c r="E253">
        <v>0.96123999999999998</v>
      </c>
      <c r="F253">
        <v>0</v>
      </c>
      <c r="G253">
        <v>1.2329999999999999E-3</v>
      </c>
      <c r="H253" t="s">
        <v>162</v>
      </c>
      <c r="I253" t="s">
        <v>162</v>
      </c>
    </row>
    <row r="254" spans="1:9" x14ac:dyDescent="0.3">
      <c r="A254">
        <v>5300</v>
      </c>
      <c r="B254">
        <v>9</v>
      </c>
      <c r="C254">
        <v>42.343000000000004</v>
      </c>
      <c r="D254">
        <v>0</v>
      </c>
      <c r="E254">
        <v>0.96130000000000004</v>
      </c>
      <c r="F254">
        <v>0</v>
      </c>
      <c r="G254">
        <v>1.2310000000000001E-3</v>
      </c>
      <c r="H254" t="s">
        <v>162</v>
      </c>
      <c r="I254" t="s">
        <v>162</v>
      </c>
    </row>
    <row r="255" spans="1:9" x14ac:dyDescent="0.3">
      <c r="A255">
        <v>5400</v>
      </c>
      <c r="B255">
        <v>9</v>
      </c>
      <c r="C255">
        <v>42.347000000000001</v>
      </c>
      <c r="D255">
        <v>0</v>
      </c>
      <c r="E255">
        <v>0.96135000000000004</v>
      </c>
      <c r="F255">
        <v>0</v>
      </c>
      <c r="G255">
        <v>1.2290000000000001E-3</v>
      </c>
      <c r="H255" t="s">
        <v>162</v>
      </c>
      <c r="I255" t="s">
        <v>162</v>
      </c>
    </row>
    <row r="256" spans="1:9" x14ac:dyDescent="0.3">
      <c r="A256">
        <v>5500</v>
      </c>
      <c r="B256">
        <v>9</v>
      </c>
      <c r="C256">
        <v>42.35</v>
      </c>
      <c r="D256">
        <v>0</v>
      </c>
      <c r="E256">
        <v>0.96140999999999999</v>
      </c>
      <c r="F256">
        <v>0</v>
      </c>
      <c r="G256">
        <v>1.227E-3</v>
      </c>
      <c r="H256" t="s">
        <v>162</v>
      </c>
      <c r="I256" t="s">
        <v>162</v>
      </c>
    </row>
    <row r="257" spans="1:9" x14ac:dyDescent="0.3">
      <c r="A257">
        <v>5600</v>
      </c>
      <c r="B257">
        <v>9</v>
      </c>
      <c r="C257">
        <v>42.350999999999999</v>
      </c>
      <c r="D257">
        <v>0</v>
      </c>
      <c r="E257">
        <v>0.96145999999999998</v>
      </c>
      <c r="F257">
        <v>0</v>
      </c>
      <c r="G257">
        <v>1.2260000000000001E-3</v>
      </c>
      <c r="H257" t="s">
        <v>162</v>
      </c>
      <c r="I257" t="s">
        <v>162</v>
      </c>
    </row>
    <row r="258" spans="1:9" x14ac:dyDescent="0.3">
      <c r="A258">
        <v>5700</v>
      </c>
      <c r="B258">
        <v>9</v>
      </c>
      <c r="C258">
        <v>42.350999999999999</v>
      </c>
      <c r="D258">
        <v>0</v>
      </c>
      <c r="E258">
        <v>0.96150999999999998</v>
      </c>
      <c r="F258">
        <v>0</v>
      </c>
      <c r="G258">
        <v>1.224E-3</v>
      </c>
      <c r="H258" t="s">
        <v>162</v>
      </c>
      <c r="I258" t="s">
        <v>162</v>
      </c>
    </row>
    <row r="259" spans="1:9" x14ac:dyDescent="0.3">
      <c r="A259">
        <v>5800</v>
      </c>
      <c r="B259">
        <v>9</v>
      </c>
      <c r="C259">
        <v>42.348999999999997</v>
      </c>
      <c r="D259">
        <v>0</v>
      </c>
      <c r="E259">
        <v>0.96157000000000004</v>
      </c>
      <c r="F259">
        <v>0</v>
      </c>
      <c r="G259">
        <v>1.222E-3</v>
      </c>
      <c r="H259" t="s">
        <v>162</v>
      </c>
      <c r="I259" t="s">
        <v>162</v>
      </c>
    </row>
    <row r="260" spans="1:9" x14ac:dyDescent="0.3">
      <c r="A260">
        <v>5900</v>
      </c>
      <c r="B260">
        <v>9</v>
      </c>
      <c r="C260">
        <v>42.347999999999999</v>
      </c>
      <c r="D260">
        <v>0</v>
      </c>
      <c r="E260">
        <v>0.96162000000000003</v>
      </c>
      <c r="F260">
        <v>0</v>
      </c>
      <c r="G260">
        <v>1.2210000000000001E-3</v>
      </c>
      <c r="H260" t="s">
        <v>162</v>
      </c>
      <c r="I260" t="s">
        <v>162</v>
      </c>
    </row>
    <row r="261" spans="1:9" x14ac:dyDescent="0.3">
      <c r="A261">
        <v>6000</v>
      </c>
      <c r="B261">
        <v>9</v>
      </c>
      <c r="C261">
        <v>42.241</v>
      </c>
      <c r="D261">
        <v>0</v>
      </c>
      <c r="E261">
        <v>0.96172000000000002</v>
      </c>
      <c r="F261">
        <v>0</v>
      </c>
      <c r="G261">
        <v>1.217E-3</v>
      </c>
      <c r="H261" t="s">
        <v>162</v>
      </c>
      <c r="I261" t="s">
        <v>162</v>
      </c>
    </row>
    <row r="262" spans="1:9" x14ac:dyDescent="0.3">
      <c r="A262">
        <v>6100</v>
      </c>
      <c r="B262">
        <v>9</v>
      </c>
      <c r="C262">
        <v>42.220999999999997</v>
      </c>
      <c r="D262">
        <v>0</v>
      </c>
      <c r="E262">
        <v>0.96181000000000005</v>
      </c>
      <c r="F262">
        <v>0</v>
      </c>
      <c r="G262">
        <v>1.214E-3</v>
      </c>
      <c r="H262" t="s">
        <v>162</v>
      </c>
      <c r="I262" t="s">
        <v>162</v>
      </c>
    </row>
    <row r="263" spans="1:9" x14ac:dyDescent="0.3">
      <c r="A263">
        <v>6200</v>
      </c>
      <c r="B263">
        <v>9</v>
      </c>
      <c r="C263">
        <v>42.223999999999997</v>
      </c>
      <c r="D263">
        <v>0</v>
      </c>
      <c r="E263">
        <v>0.96186000000000005</v>
      </c>
      <c r="F263">
        <v>0</v>
      </c>
      <c r="G263">
        <v>1.2130000000000001E-3</v>
      </c>
      <c r="H263" t="s">
        <v>162</v>
      </c>
      <c r="I263" t="s">
        <v>162</v>
      </c>
    </row>
    <row r="264" spans="1:9" x14ac:dyDescent="0.3">
      <c r="A264">
        <v>6300</v>
      </c>
      <c r="B264">
        <v>9</v>
      </c>
      <c r="C264">
        <v>42.228999999999999</v>
      </c>
      <c r="D264">
        <v>0</v>
      </c>
      <c r="E264">
        <v>0.96191000000000004</v>
      </c>
      <c r="F264">
        <v>0</v>
      </c>
      <c r="G264">
        <v>1.2110000000000001E-3</v>
      </c>
      <c r="H264" t="s">
        <v>162</v>
      </c>
      <c r="I264" t="s">
        <v>162</v>
      </c>
    </row>
    <row r="265" spans="1:9" x14ac:dyDescent="0.3">
      <c r="A265">
        <v>6400</v>
      </c>
      <c r="B265">
        <v>9</v>
      </c>
      <c r="C265">
        <v>42.231999999999999</v>
      </c>
      <c r="D265">
        <v>0</v>
      </c>
      <c r="E265">
        <v>0.96194999999999997</v>
      </c>
      <c r="F265">
        <v>0</v>
      </c>
      <c r="G265">
        <v>1.2099999999999999E-3</v>
      </c>
      <c r="H265" t="s">
        <v>162</v>
      </c>
      <c r="I265" t="s">
        <v>162</v>
      </c>
    </row>
    <row r="266" spans="1:9" x14ac:dyDescent="0.3">
      <c r="A266">
        <v>6500</v>
      </c>
      <c r="B266">
        <v>9</v>
      </c>
      <c r="C266">
        <v>42.234000000000002</v>
      </c>
      <c r="D266">
        <v>0</v>
      </c>
      <c r="E266">
        <v>0.96199999999999997</v>
      </c>
      <c r="F266">
        <v>0</v>
      </c>
      <c r="G266">
        <v>1.2080000000000001E-3</v>
      </c>
      <c r="H266" t="s">
        <v>162</v>
      </c>
      <c r="I266" t="s">
        <v>162</v>
      </c>
    </row>
    <row r="267" spans="1:9" x14ac:dyDescent="0.3">
      <c r="A267">
        <v>6600</v>
      </c>
      <c r="B267">
        <v>9</v>
      </c>
      <c r="C267">
        <v>42.234999999999999</v>
      </c>
      <c r="D267">
        <v>0</v>
      </c>
      <c r="E267">
        <v>0.96204000000000001</v>
      </c>
      <c r="F267">
        <v>0</v>
      </c>
      <c r="G267">
        <v>1.207E-3</v>
      </c>
      <c r="H267" t="s">
        <v>162</v>
      </c>
      <c r="I267" t="s">
        <v>162</v>
      </c>
    </row>
    <row r="268" spans="1:9" x14ac:dyDescent="0.3">
      <c r="A268">
        <v>6700</v>
      </c>
      <c r="B268">
        <v>9</v>
      </c>
      <c r="C268">
        <v>42.235999999999997</v>
      </c>
      <c r="D268">
        <v>0</v>
      </c>
      <c r="E268">
        <v>0.96208000000000005</v>
      </c>
      <c r="F268">
        <v>0</v>
      </c>
      <c r="G268">
        <v>1.2049999999999999E-3</v>
      </c>
      <c r="H268" t="s">
        <v>162</v>
      </c>
      <c r="I268" t="s">
        <v>162</v>
      </c>
    </row>
    <row r="269" spans="1:9" x14ac:dyDescent="0.3">
      <c r="A269">
        <v>6800</v>
      </c>
      <c r="B269">
        <v>9</v>
      </c>
      <c r="C269">
        <v>42.234999999999999</v>
      </c>
      <c r="D269">
        <v>0</v>
      </c>
      <c r="E269">
        <v>0.96213000000000004</v>
      </c>
      <c r="F269">
        <v>0</v>
      </c>
      <c r="G269">
        <v>1.204E-3</v>
      </c>
      <c r="H269" t="s">
        <v>162</v>
      </c>
      <c r="I269" t="s">
        <v>162</v>
      </c>
    </row>
    <row r="270" spans="1:9" x14ac:dyDescent="0.3">
      <c r="A270">
        <v>6900</v>
      </c>
      <c r="B270">
        <v>9</v>
      </c>
      <c r="C270">
        <v>42.234000000000002</v>
      </c>
      <c r="D270">
        <v>0</v>
      </c>
      <c r="E270">
        <v>0.96216999999999997</v>
      </c>
      <c r="F270">
        <v>0</v>
      </c>
      <c r="G270">
        <v>1.2030000000000001E-3</v>
      </c>
      <c r="H270" t="s">
        <v>162</v>
      </c>
      <c r="I270" t="s">
        <v>162</v>
      </c>
    </row>
    <row r="271" spans="1:9" x14ac:dyDescent="0.3">
      <c r="A271">
        <v>7000</v>
      </c>
      <c r="B271">
        <v>9</v>
      </c>
      <c r="C271">
        <v>42.164000000000001</v>
      </c>
      <c r="D271">
        <v>0</v>
      </c>
      <c r="E271">
        <v>0.96223999999999998</v>
      </c>
      <c r="F271">
        <v>0</v>
      </c>
      <c r="G271">
        <v>1.1999999999999999E-3</v>
      </c>
      <c r="H271" t="s">
        <v>162</v>
      </c>
      <c r="I271" t="s">
        <v>162</v>
      </c>
    </row>
    <row r="272" spans="1:9" x14ac:dyDescent="0.3">
      <c r="A272">
        <v>7100</v>
      </c>
      <c r="B272">
        <v>9</v>
      </c>
      <c r="C272">
        <v>42.146999999999998</v>
      </c>
      <c r="D272">
        <v>0</v>
      </c>
      <c r="E272">
        <v>0.96231</v>
      </c>
      <c r="F272">
        <v>0</v>
      </c>
      <c r="G272">
        <v>1.1980000000000001E-3</v>
      </c>
      <c r="H272" t="s">
        <v>162</v>
      </c>
      <c r="I272" t="s">
        <v>162</v>
      </c>
    </row>
    <row r="273" spans="1:9" x14ac:dyDescent="0.3">
      <c r="A273">
        <v>7200</v>
      </c>
      <c r="B273">
        <v>9</v>
      </c>
      <c r="C273">
        <v>42.148000000000003</v>
      </c>
      <c r="D273">
        <v>0</v>
      </c>
      <c r="E273">
        <v>0.96235000000000004</v>
      </c>
      <c r="F273">
        <v>0</v>
      </c>
      <c r="G273">
        <v>1.1969999999999999E-3</v>
      </c>
      <c r="H273" t="s">
        <v>162</v>
      </c>
      <c r="I273" t="s">
        <v>162</v>
      </c>
    </row>
    <row r="274" spans="1:9" x14ac:dyDescent="0.3">
      <c r="A274">
        <v>7300</v>
      </c>
      <c r="B274">
        <v>9</v>
      </c>
      <c r="C274">
        <v>42.152000000000001</v>
      </c>
      <c r="D274">
        <v>0</v>
      </c>
      <c r="E274">
        <v>0.96238999999999997</v>
      </c>
      <c r="F274">
        <v>0</v>
      </c>
      <c r="G274">
        <v>1.196E-3</v>
      </c>
      <c r="H274" t="s">
        <v>162</v>
      </c>
      <c r="I274" t="s">
        <v>162</v>
      </c>
    </row>
    <row r="275" spans="1:9" x14ac:dyDescent="0.3">
      <c r="A275">
        <v>7400</v>
      </c>
      <c r="B275">
        <v>9</v>
      </c>
      <c r="C275">
        <v>42.156999999999996</v>
      </c>
      <c r="D275">
        <v>0</v>
      </c>
      <c r="E275">
        <v>0.96243000000000001</v>
      </c>
      <c r="F275">
        <v>0</v>
      </c>
      <c r="G275">
        <v>1.1950000000000001E-3</v>
      </c>
      <c r="H275" t="s">
        <v>162</v>
      </c>
      <c r="I275" t="s">
        <v>162</v>
      </c>
    </row>
    <row r="276" spans="1:9" x14ac:dyDescent="0.3">
      <c r="A276">
        <v>7500</v>
      </c>
      <c r="B276">
        <v>9</v>
      </c>
      <c r="C276">
        <v>42.16</v>
      </c>
      <c r="D276">
        <v>0</v>
      </c>
      <c r="E276">
        <v>0.96245999999999998</v>
      </c>
      <c r="F276">
        <v>0</v>
      </c>
      <c r="G276">
        <v>1.194E-3</v>
      </c>
      <c r="H276" t="s">
        <v>162</v>
      </c>
      <c r="I276" t="s">
        <v>162</v>
      </c>
    </row>
    <row r="277" spans="1:9" x14ac:dyDescent="0.3">
      <c r="A277">
        <v>7600</v>
      </c>
      <c r="B277">
        <v>9</v>
      </c>
      <c r="C277">
        <v>42.162999999999997</v>
      </c>
      <c r="D277">
        <v>0</v>
      </c>
      <c r="E277">
        <v>0.96250000000000002</v>
      </c>
      <c r="F277">
        <v>0</v>
      </c>
      <c r="G277">
        <v>1.1919999999999999E-3</v>
      </c>
      <c r="H277" t="s">
        <v>162</v>
      </c>
      <c r="I277" t="s">
        <v>162</v>
      </c>
    </row>
    <row r="278" spans="1:9" x14ac:dyDescent="0.3">
      <c r="A278">
        <v>7700</v>
      </c>
      <c r="B278">
        <v>9</v>
      </c>
      <c r="C278">
        <v>42.165999999999997</v>
      </c>
      <c r="D278">
        <v>0</v>
      </c>
      <c r="E278">
        <v>0.96253</v>
      </c>
      <c r="F278">
        <v>0</v>
      </c>
      <c r="G278">
        <v>1.191E-3</v>
      </c>
      <c r="H278" t="s">
        <v>162</v>
      </c>
      <c r="I278" t="s">
        <v>162</v>
      </c>
    </row>
    <row r="279" spans="1:9" x14ac:dyDescent="0.3">
      <c r="A279">
        <v>7800</v>
      </c>
      <c r="B279">
        <v>9</v>
      </c>
      <c r="C279">
        <v>42.167999999999999</v>
      </c>
      <c r="D279">
        <v>0</v>
      </c>
      <c r="E279">
        <v>0.96257000000000004</v>
      </c>
      <c r="F279">
        <v>0</v>
      </c>
      <c r="G279">
        <v>1.1900000000000001E-3</v>
      </c>
      <c r="H279" t="s">
        <v>162</v>
      </c>
      <c r="I279" t="s">
        <v>162</v>
      </c>
    </row>
    <row r="280" spans="1:9" x14ac:dyDescent="0.3">
      <c r="A280">
        <v>7900</v>
      </c>
      <c r="B280">
        <v>9</v>
      </c>
      <c r="C280">
        <v>42.168999999999997</v>
      </c>
      <c r="D280">
        <v>0</v>
      </c>
      <c r="E280">
        <v>0.96260000000000001</v>
      </c>
      <c r="F280">
        <v>0</v>
      </c>
      <c r="G280">
        <v>1.189E-3</v>
      </c>
      <c r="H280" t="s">
        <v>162</v>
      </c>
      <c r="I280" t="s">
        <v>162</v>
      </c>
    </row>
    <row r="281" spans="1:9" x14ac:dyDescent="0.3">
      <c r="A281">
        <v>8000</v>
      </c>
      <c r="B281">
        <v>9</v>
      </c>
      <c r="C281">
        <v>42.122</v>
      </c>
      <c r="D281">
        <v>0</v>
      </c>
      <c r="E281">
        <v>0.96265999999999996</v>
      </c>
      <c r="F281">
        <v>0</v>
      </c>
      <c r="G281">
        <v>1.1869999999999999E-3</v>
      </c>
      <c r="H281" t="s">
        <v>162</v>
      </c>
      <c r="I281" t="s">
        <v>162</v>
      </c>
    </row>
    <row r="282" spans="1:9" x14ac:dyDescent="0.3">
      <c r="A282">
        <v>8100</v>
      </c>
      <c r="B282">
        <v>9</v>
      </c>
      <c r="C282">
        <v>42.109000000000002</v>
      </c>
      <c r="D282">
        <v>0</v>
      </c>
      <c r="E282">
        <v>0.96270999999999995</v>
      </c>
      <c r="F282">
        <v>0</v>
      </c>
      <c r="G282">
        <v>1.186E-3</v>
      </c>
      <c r="H282" t="s">
        <v>162</v>
      </c>
      <c r="I282" t="s">
        <v>162</v>
      </c>
    </row>
    <row r="283" spans="1:9" x14ac:dyDescent="0.3">
      <c r="A283">
        <v>8200</v>
      </c>
      <c r="B283">
        <v>9</v>
      </c>
      <c r="C283">
        <v>42.110999999999997</v>
      </c>
      <c r="D283">
        <v>0</v>
      </c>
      <c r="E283">
        <v>0.96274999999999999</v>
      </c>
      <c r="F283">
        <v>0</v>
      </c>
      <c r="G283">
        <v>1.1850000000000001E-3</v>
      </c>
      <c r="H283" t="s">
        <v>162</v>
      </c>
      <c r="I283" t="s">
        <v>162</v>
      </c>
    </row>
    <row r="284" spans="1:9" x14ac:dyDescent="0.3">
      <c r="A284">
        <v>8300</v>
      </c>
      <c r="B284">
        <v>9</v>
      </c>
      <c r="C284">
        <v>42.113999999999997</v>
      </c>
      <c r="D284">
        <v>0</v>
      </c>
      <c r="E284">
        <v>0.96277999999999997</v>
      </c>
      <c r="F284">
        <v>0</v>
      </c>
      <c r="G284">
        <v>1.1839999999999999E-3</v>
      </c>
      <c r="H284" t="s">
        <v>162</v>
      </c>
      <c r="I284" t="s">
        <v>162</v>
      </c>
    </row>
    <row r="285" spans="1:9" x14ac:dyDescent="0.3">
      <c r="A285">
        <v>8400</v>
      </c>
      <c r="B285">
        <v>9</v>
      </c>
      <c r="C285">
        <v>42.116999999999997</v>
      </c>
      <c r="D285">
        <v>0</v>
      </c>
      <c r="E285">
        <v>0.96281000000000005</v>
      </c>
      <c r="F285">
        <v>0</v>
      </c>
      <c r="G285">
        <v>1.183E-3</v>
      </c>
      <c r="H285" t="s">
        <v>162</v>
      </c>
      <c r="I285" t="s">
        <v>162</v>
      </c>
    </row>
    <row r="286" spans="1:9" x14ac:dyDescent="0.3">
      <c r="A286">
        <v>8500</v>
      </c>
      <c r="B286">
        <v>9</v>
      </c>
      <c r="C286">
        <v>42.12</v>
      </c>
      <c r="D286">
        <v>0</v>
      </c>
      <c r="E286">
        <v>0.96284000000000003</v>
      </c>
      <c r="F286">
        <v>0</v>
      </c>
      <c r="G286">
        <v>1.1820000000000001E-3</v>
      </c>
      <c r="H286" t="s">
        <v>162</v>
      </c>
      <c r="I286" t="s">
        <v>162</v>
      </c>
    </row>
    <row r="287" spans="1:9" x14ac:dyDescent="0.3">
      <c r="A287">
        <v>8600</v>
      </c>
      <c r="B287">
        <v>9</v>
      </c>
      <c r="C287">
        <v>42.122999999999998</v>
      </c>
      <c r="D287">
        <v>0</v>
      </c>
      <c r="E287">
        <v>0.96287999999999996</v>
      </c>
      <c r="F287">
        <v>0</v>
      </c>
      <c r="G287">
        <v>1.181E-3</v>
      </c>
      <c r="H287" t="s">
        <v>162</v>
      </c>
      <c r="I287" t="s">
        <v>162</v>
      </c>
    </row>
    <row r="288" spans="1:9" x14ac:dyDescent="0.3">
      <c r="A288">
        <v>8700</v>
      </c>
      <c r="B288">
        <v>9</v>
      </c>
      <c r="C288">
        <v>42.125</v>
      </c>
      <c r="D288">
        <v>0</v>
      </c>
      <c r="E288">
        <v>0.96291000000000004</v>
      </c>
      <c r="F288">
        <v>0</v>
      </c>
      <c r="G288">
        <v>1.1800000000000001E-3</v>
      </c>
      <c r="H288" t="s">
        <v>162</v>
      </c>
      <c r="I288" t="s">
        <v>162</v>
      </c>
    </row>
    <row r="289" spans="1:9" x14ac:dyDescent="0.3">
      <c r="A289">
        <v>8800</v>
      </c>
      <c r="B289">
        <v>9</v>
      </c>
      <c r="C289">
        <v>42.127000000000002</v>
      </c>
      <c r="D289">
        <v>0</v>
      </c>
      <c r="E289">
        <v>0.96294000000000002</v>
      </c>
      <c r="F289">
        <v>0</v>
      </c>
      <c r="G289">
        <v>1.1789999999999999E-3</v>
      </c>
      <c r="H289" t="s">
        <v>162</v>
      </c>
      <c r="I289" t="s">
        <v>162</v>
      </c>
    </row>
    <row r="290" spans="1:9" x14ac:dyDescent="0.3">
      <c r="A290">
        <v>8900</v>
      </c>
      <c r="B290">
        <v>9</v>
      </c>
      <c r="C290">
        <v>42.128999999999998</v>
      </c>
      <c r="D290">
        <v>0</v>
      </c>
      <c r="E290">
        <v>0.96296999999999999</v>
      </c>
      <c r="F290">
        <v>0</v>
      </c>
      <c r="G290">
        <v>1.178E-3</v>
      </c>
      <c r="H290" t="s">
        <v>162</v>
      </c>
      <c r="I290" t="s">
        <v>162</v>
      </c>
    </row>
    <row r="291" spans="1:9" x14ac:dyDescent="0.3">
      <c r="A291">
        <v>9000</v>
      </c>
      <c r="B291">
        <v>9</v>
      </c>
      <c r="C291">
        <v>42.095999999999997</v>
      </c>
      <c r="D291">
        <v>0</v>
      </c>
      <c r="E291">
        <v>0.96301000000000003</v>
      </c>
      <c r="F291">
        <v>0</v>
      </c>
      <c r="G291">
        <v>1.176E-3</v>
      </c>
      <c r="H291" t="s">
        <v>162</v>
      </c>
      <c r="I291" t="s">
        <v>162</v>
      </c>
    </row>
    <row r="292" spans="1:9" x14ac:dyDescent="0.3">
      <c r="A292">
        <v>9100</v>
      </c>
      <c r="B292">
        <v>9</v>
      </c>
      <c r="C292">
        <v>42.084000000000003</v>
      </c>
      <c r="D292">
        <v>0</v>
      </c>
      <c r="E292">
        <v>0.96304999999999996</v>
      </c>
      <c r="F292">
        <v>0</v>
      </c>
      <c r="G292">
        <v>1.175E-3</v>
      </c>
      <c r="H292" t="s">
        <v>162</v>
      </c>
      <c r="I292" t="s">
        <v>162</v>
      </c>
    </row>
    <row r="293" spans="1:9" x14ac:dyDescent="0.3">
      <c r="A293">
        <v>9200</v>
      </c>
      <c r="B293">
        <v>9</v>
      </c>
      <c r="C293">
        <v>42.085999999999999</v>
      </c>
      <c r="D293">
        <v>0</v>
      </c>
      <c r="E293">
        <v>0.96308000000000005</v>
      </c>
      <c r="F293">
        <v>0</v>
      </c>
      <c r="G293">
        <v>1.1739999999999999E-3</v>
      </c>
      <c r="H293" t="s">
        <v>162</v>
      </c>
      <c r="I293" t="s">
        <v>162</v>
      </c>
    </row>
    <row r="294" spans="1:9" x14ac:dyDescent="0.3">
      <c r="A294">
        <v>9300</v>
      </c>
      <c r="B294">
        <v>9</v>
      </c>
      <c r="C294">
        <v>42.088999999999999</v>
      </c>
      <c r="D294">
        <v>0</v>
      </c>
      <c r="E294">
        <v>0.96311000000000002</v>
      </c>
      <c r="F294">
        <v>0</v>
      </c>
      <c r="G294">
        <v>1.173E-3</v>
      </c>
      <c r="H294" t="s">
        <v>162</v>
      </c>
      <c r="I294" t="s">
        <v>162</v>
      </c>
    </row>
    <row r="295" spans="1:9" x14ac:dyDescent="0.3">
      <c r="A295">
        <v>9400</v>
      </c>
      <c r="B295">
        <v>9</v>
      </c>
      <c r="C295">
        <v>42.091999999999999</v>
      </c>
      <c r="D295">
        <v>0</v>
      </c>
      <c r="E295">
        <v>0.96314</v>
      </c>
      <c r="F295">
        <v>0</v>
      </c>
      <c r="G295">
        <v>1.1720000000000001E-3</v>
      </c>
      <c r="H295" t="s">
        <v>162</v>
      </c>
      <c r="I295" t="s">
        <v>162</v>
      </c>
    </row>
    <row r="296" spans="1:9" x14ac:dyDescent="0.3">
      <c r="A296">
        <v>9500</v>
      </c>
      <c r="B296">
        <v>9</v>
      </c>
      <c r="C296">
        <v>42.094999999999999</v>
      </c>
      <c r="D296">
        <v>0</v>
      </c>
      <c r="E296">
        <v>0.96316999999999997</v>
      </c>
      <c r="F296">
        <v>0</v>
      </c>
      <c r="G296">
        <v>1.1720000000000001E-3</v>
      </c>
      <c r="H296" t="s">
        <v>162</v>
      </c>
      <c r="I296" t="s">
        <v>162</v>
      </c>
    </row>
    <row r="297" spans="1:9" x14ac:dyDescent="0.3">
      <c r="A297">
        <v>9600</v>
      </c>
      <c r="B297">
        <v>9</v>
      </c>
      <c r="C297">
        <v>42.097000000000001</v>
      </c>
      <c r="D297">
        <v>0</v>
      </c>
      <c r="E297">
        <v>0.96318999999999999</v>
      </c>
      <c r="F297">
        <v>0</v>
      </c>
      <c r="G297">
        <v>1.1709999999999999E-3</v>
      </c>
      <c r="H297" t="s">
        <v>162</v>
      </c>
      <c r="I297" t="s">
        <v>162</v>
      </c>
    </row>
    <row r="298" spans="1:9" x14ac:dyDescent="0.3">
      <c r="A298">
        <v>9700</v>
      </c>
      <c r="B298">
        <v>9</v>
      </c>
      <c r="C298">
        <v>42.1</v>
      </c>
      <c r="D298">
        <v>0</v>
      </c>
      <c r="E298">
        <v>0.96321999999999997</v>
      </c>
      <c r="F298">
        <v>0</v>
      </c>
      <c r="G298">
        <v>1.17E-3</v>
      </c>
      <c r="H298" t="s">
        <v>162</v>
      </c>
      <c r="I298" t="s">
        <v>162</v>
      </c>
    </row>
    <row r="299" spans="1:9" x14ac:dyDescent="0.3">
      <c r="A299">
        <v>9800</v>
      </c>
      <c r="B299">
        <v>9</v>
      </c>
      <c r="C299">
        <v>42.101999999999997</v>
      </c>
      <c r="D299">
        <v>0</v>
      </c>
      <c r="E299">
        <v>0.96325000000000005</v>
      </c>
      <c r="F299">
        <v>0</v>
      </c>
      <c r="G299">
        <v>1.1689999999999999E-3</v>
      </c>
      <c r="H299" t="s">
        <v>162</v>
      </c>
      <c r="I299" t="s">
        <v>162</v>
      </c>
    </row>
    <row r="300" spans="1:9" x14ac:dyDescent="0.3">
      <c r="A300">
        <v>9900</v>
      </c>
      <c r="B300">
        <v>9</v>
      </c>
      <c r="C300">
        <v>42.103000000000002</v>
      </c>
      <c r="D300">
        <v>0</v>
      </c>
      <c r="E300">
        <v>0.96326999999999996</v>
      </c>
      <c r="F300">
        <v>0</v>
      </c>
      <c r="G300">
        <v>1.168E-3</v>
      </c>
      <c r="H300" t="s">
        <v>162</v>
      </c>
      <c r="I300" t="s">
        <v>162</v>
      </c>
    </row>
    <row r="301" spans="1:9" x14ac:dyDescent="0.3">
      <c r="A301">
        <v>10000</v>
      </c>
      <c r="B301">
        <v>9</v>
      </c>
      <c r="C301">
        <v>42.08</v>
      </c>
      <c r="D301">
        <v>0</v>
      </c>
      <c r="E301">
        <v>0.96331</v>
      </c>
      <c r="F301">
        <v>0</v>
      </c>
      <c r="G301">
        <v>1.1670000000000001E-3</v>
      </c>
      <c r="H301" t="s">
        <v>162</v>
      </c>
      <c r="I301" t="s">
        <v>162</v>
      </c>
    </row>
    <row r="302" spans="1:9" x14ac:dyDescent="0.3">
      <c r="A302">
        <v>10100</v>
      </c>
      <c r="B302">
        <v>9</v>
      </c>
      <c r="C302">
        <v>42.067999999999998</v>
      </c>
      <c r="D302">
        <v>0</v>
      </c>
      <c r="E302">
        <v>0.96333999999999997</v>
      </c>
      <c r="F302">
        <v>0</v>
      </c>
      <c r="G302">
        <v>1.1659999999999999E-3</v>
      </c>
      <c r="H302" t="s">
        <v>162</v>
      </c>
      <c r="I302" t="s">
        <v>162</v>
      </c>
    </row>
    <row r="303" spans="1:9" x14ac:dyDescent="0.3">
      <c r="A303">
        <v>10200</v>
      </c>
      <c r="B303">
        <v>9</v>
      </c>
      <c r="C303">
        <v>42.07</v>
      </c>
      <c r="D303">
        <v>0</v>
      </c>
      <c r="E303">
        <v>0.96336999999999995</v>
      </c>
      <c r="F303">
        <v>0</v>
      </c>
      <c r="G303">
        <v>1.165E-3</v>
      </c>
      <c r="H303" t="s">
        <v>162</v>
      </c>
      <c r="I303" t="s">
        <v>162</v>
      </c>
    </row>
    <row r="304" spans="1:9" x14ac:dyDescent="0.3">
      <c r="A304">
        <v>10300</v>
      </c>
      <c r="B304">
        <v>9</v>
      </c>
      <c r="C304">
        <v>42.072000000000003</v>
      </c>
      <c r="D304">
        <v>0</v>
      </c>
      <c r="E304">
        <v>0.96340000000000003</v>
      </c>
      <c r="F304">
        <v>0</v>
      </c>
      <c r="G304">
        <v>1.165E-3</v>
      </c>
      <c r="H304" t="s">
        <v>162</v>
      </c>
      <c r="I304" t="s">
        <v>162</v>
      </c>
    </row>
    <row r="305" spans="1:9" x14ac:dyDescent="0.3">
      <c r="A305">
        <v>10400</v>
      </c>
      <c r="B305">
        <v>9</v>
      </c>
      <c r="C305">
        <v>42.075000000000003</v>
      </c>
      <c r="D305">
        <v>0</v>
      </c>
      <c r="E305">
        <v>0.96342000000000005</v>
      </c>
      <c r="F305">
        <v>0</v>
      </c>
      <c r="G305">
        <v>1.1640000000000001E-3</v>
      </c>
      <c r="H305" t="s">
        <v>162</v>
      </c>
      <c r="I305" t="s">
        <v>162</v>
      </c>
    </row>
    <row r="306" spans="1:9" x14ac:dyDescent="0.3">
      <c r="A306">
        <v>10500</v>
      </c>
      <c r="B306">
        <v>9</v>
      </c>
      <c r="C306">
        <v>42.076999999999998</v>
      </c>
      <c r="D306">
        <v>0</v>
      </c>
      <c r="E306">
        <v>0.96343999999999996</v>
      </c>
      <c r="F306">
        <v>0</v>
      </c>
      <c r="G306">
        <v>1.163E-3</v>
      </c>
      <c r="H306" t="s">
        <v>162</v>
      </c>
      <c r="I306" t="s">
        <v>162</v>
      </c>
    </row>
    <row r="307" spans="1:9" x14ac:dyDescent="0.3">
      <c r="A307">
        <v>10600</v>
      </c>
      <c r="B307">
        <v>9</v>
      </c>
      <c r="C307">
        <v>42.079000000000001</v>
      </c>
      <c r="D307">
        <v>0</v>
      </c>
      <c r="E307">
        <v>0.96347000000000005</v>
      </c>
      <c r="F307">
        <v>0</v>
      </c>
      <c r="G307">
        <v>1.1620000000000001E-3</v>
      </c>
      <c r="H307" t="s">
        <v>162</v>
      </c>
      <c r="I307" t="s">
        <v>162</v>
      </c>
    </row>
    <row r="308" spans="1:9" x14ac:dyDescent="0.3">
      <c r="A308">
        <v>10700</v>
      </c>
      <c r="B308">
        <v>9</v>
      </c>
      <c r="C308">
        <v>42.081000000000003</v>
      </c>
      <c r="D308">
        <v>0</v>
      </c>
      <c r="E308">
        <v>0.96348999999999996</v>
      </c>
      <c r="F308">
        <v>0</v>
      </c>
      <c r="G308">
        <v>1.1620000000000001E-3</v>
      </c>
      <c r="H308" t="s">
        <v>162</v>
      </c>
      <c r="I308" t="s">
        <v>162</v>
      </c>
    </row>
    <row r="309" spans="1:9" x14ac:dyDescent="0.3">
      <c r="A309">
        <v>10800</v>
      </c>
      <c r="B309">
        <v>9</v>
      </c>
      <c r="C309">
        <v>42.082000000000001</v>
      </c>
      <c r="D309">
        <v>0</v>
      </c>
      <c r="E309">
        <v>0.96350999999999998</v>
      </c>
      <c r="F309">
        <v>0</v>
      </c>
      <c r="G309">
        <v>1.1609999999999999E-3</v>
      </c>
      <c r="H309" t="s">
        <v>162</v>
      </c>
      <c r="I309" t="s">
        <v>162</v>
      </c>
    </row>
    <row r="310" spans="1:9" x14ac:dyDescent="0.3">
      <c r="A310">
        <v>10900</v>
      </c>
      <c r="B310">
        <v>9</v>
      </c>
      <c r="C310">
        <v>42.082999999999998</v>
      </c>
      <c r="D310">
        <v>0</v>
      </c>
      <c r="E310">
        <v>0.96353999999999995</v>
      </c>
      <c r="F310">
        <v>0</v>
      </c>
      <c r="G310">
        <v>1.16E-3</v>
      </c>
      <c r="H310" t="s">
        <v>162</v>
      </c>
      <c r="I310" t="s">
        <v>162</v>
      </c>
    </row>
    <row r="311" spans="1:9" x14ac:dyDescent="0.3">
      <c r="A311">
        <v>11000</v>
      </c>
      <c r="B311">
        <v>9</v>
      </c>
      <c r="C311">
        <v>42.064999999999998</v>
      </c>
      <c r="D311">
        <v>0</v>
      </c>
      <c r="E311">
        <v>0.96355999999999997</v>
      </c>
      <c r="F311">
        <v>0</v>
      </c>
      <c r="G311">
        <v>1.1590000000000001E-3</v>
      </c>
      <c r="H311" t="s">
        <v>162</v>
      </c>
      <c r="I311" t="s">
        <v>162</v>
      </c>
    </row>
    <row r="312" spans="1:9" x14ac:dyDescent="0.3">
      <c r="A312">
        <v>11100</v>
      </c>
      <c r="B312">
        <v>9</v>
      </c>
      <c r="C312">
        <v>42.055</v>
      </c>
      <c r="D312">
        <v>0</v>
      </c>
      <c r="E312">
        <v>0.96360000000000001</v>
      </c>
      <c r="F312">
        <v>0</v>
      </c>
      <c r="G312">
        <v>1.158E-3</v>
      </c>
      <c r="H312" t="s">
        <v>162</v>
      </c>
      <c r="I312" t="s">
        <v>162</v>
      </c>
    </row>
    <row r="313" spans="1:9" x14ac:dyDescent="0.3">
      <c r="A313">
        <v>11200</v>
      </c>
      <c r="B313">
        <v>9</v>
      </c>
      <c r="C313">
        <v>42.055999999999997</v>
      </c>
      <c r="D313">
        <v>0</v>
      </c>
      <c r="E313">
        <v>0.96362000000000003</v>
      </c>
      <c r="F313">
        <v>0</v>
      </c>
      <c r="G313">
        <v>1.158E-3</v>
      </c>
      <c r="H313" t="s">
        <v>162</v>
      </c>
      <c r="I313" t="s">
        <v>162</v>
      </c>
    </row>
    <row r="314" spans="1:9" x14ac:dyDescent="0.3">
      <c r="A314">
        <v>11300</v>
      </c>
      <c r="B314">
        <v>9</v>
      </c>
      <c r="C314">
        <v>42.058</v>
      </c>
      <c r="D314">
        <v>0</v>
      </c>
      <c r="E314">
        <v>0.96364000000000005</v>
      </c>
      <c r="F314">
        <v>0</v>
      </c>
      <c r="G314">
        <v>1.157E-3</v>
      </c>
      <c r="H314" t="s">
        <v>162</v>
      </c>
      <c r="I314" t="s">
        <v>162</v>
      </c>
    </row>
    <row r="315" spans="1:9" x14ac:dyDescent="0.3">
      <c r="A315">
        <v>11400</v>
      </c>
      <c r="B315">
        <v>9</v>
      </c>
      <c r="C315">
        <v>42.06</v>
      </c>
      <c r="D315">
        <v>0</v>
      </c>
      <c r="E315">
        <v>0.96365999999999996</v>
      </c>
      <c r="F315">
        <v>0</v>
      </c>
      <c r="G315">
        <v>1.1559999999999999E-3</v>
      </c>
      <c r="H315" t="s">
        <v>162</v>
      </c>
      <c r="I315" t="s">
        <v>162</v>
      </c>
    </row>
    <row r="316" spans="1:9" x14ac:dyDescent="0.3">
      <c r="A316">
        <v>11500</v>
      </c>
      <c r="B316">
        <v>9</v>
      </c>
      <c r="C316">
        <v>42.061999999999998</v>
      </c>
      <c r="D316">
        <v>0</v>
      </c>
      <c r="E316">
        <v>0.96367999999999998</v>
      </c>
      <c r="F316">
        <v>0</v>
      </c>
      <c r="G316">
        <v>1.1559999999999999E-3</v>
      </c>
      <c r="H316" t="s">
        <v>162</v>
      </c>
      <c r="I316" t="s">
        <v>162</v>
      </c>
    </row>
    <row r="317" spans="1:9" x14ac:dyDescent="0.3">
      <c r="A317">
        <v>11600</v>
      </c>
      <c r="B317">
        <v>9</v>
      </c>
      <c r="C317">
        <v>42.064</v>
      </c>
      <c r="D317">
        <v>0</v>
      </c>
      <c r="E317">
        <v>0.96370999999999996</v>
      </c>
      <c r="F317">
        <v>0</v>
      </c>
      <c r="G317">
        <v>1.155E-3</v>
      </c>
      <c r="H317" t="s">
        <v>162</v>
      </c>
      <c r="I317" t="s">
        <v>162</v>
      </c>
    </row>
    <row r="318" spans="1:9" x14ac:dyDescent="0.3">
      <c r="A318">
        <v>11700</v>
      </c>
      <c r="B318">
        <v>9</v>
      </c>
      <c r="C318">
        <v>42.067999999999998</v>
      </c>
      <c r="D318">
        <v>0</v>
      </c>
      <c r="E318">
        <v>0.96372999999999998</v>
      </c>
      <c r="F318">
        <v>0</v>
      </c>
      <c r="G318">
        <v>1.1540000000000001E-3</v>
      </c>
      <c r="H318" t="s">
        <v>162</v>
      </c>
      <c r="I318" t="s">
        <v>162</v>
      </c>
    </row>
    <row r="319" spans="1:9" x14ac:dyDescent="0.3">
      <c r="A319">
        <v>11800</v>
      </c>
      <c r="B319">
        <v>9</v>
      </c>
      <c r="C319">
        <v>42.072000000000003</v>
      </c>
      <c r="D319">
        <v>0</v>
      </c>
      <c r="E319">
        <v>0.96375</v>
      </c>
      <c r="F319">
        <v>0</v>
      </c>
      <c r="G319">
        <v>1.1540000000000001E-3</v>
      </c>
      <c r="H319" t="s">
        <v>162</v>
      </c>
      <c r="I319" t="s">
        <v>162</v>
      </c>
    </row>
    <row r="320" spans="1:9" x14ac:dyDescent="0.3">
      <c r="A320">
        <v>11900</v>
      </c>
      <c r="B320">
        <v>9</v>
      </c>
      <c r="C320">
        <v>42.075000000000003</v>
      </c>
      <c r="D320">
        <v>0</v>
      </c>
      <c r="E320">
        <v>0.96377000000000002</v>
      </c>
      <c r="F320">
        <v>0</v>
      </c>
      <c r="G320">
        <v>1.1529999999999999E-3</v>
      </c>
      <c r="H320" t="s">
        <v>162</v>
      </c>
      <c r="I320" t="s">
        <v>162</v>
      </c>
    </row>
    <row r="321" spans="1:9" x14ac:dyDescent="0.3">
      <c r="A321">
        <v>12000</v>
      </c>
      <c r="B321">
        <v>9</v>
      </c>
      <c r="C321">
        <v>42.064999999999998</v>
      </c>
      <c r="D321">
        <v>0</v>
      </c>
      <c r="E321">
        <v>0.96379000000000004</v>
      </c>
      <c r="F321">
        <v>0</v>
      </c>
      <c r="G321">
        <v>1.152E-3</v>
      </c>
      <c r="H321" t="s">
        <v>162</v>
      </c>
      <c r="I321" t="s">
        <v>162</v>
      </c>
    </row>
    <row r="322" spans="1:9" x14ac:dyDescent="0.3">
      <c r="A322">
        <v>12100</v>
      </c>
      <c r="B322">
        <v>9</v>
      </c>
      <c r="C322">
        <v>42.058</v>
      </c>
      <c r="D322">
        <v>0</v>
      </c>
      <c r="E322">
        <v>0.96382000000000001</v>
      </c>
      <c r="F322">
        <v>0</v>
      </c>
      <c r="G322">
        <v>1.1509999999999999E-3</v>
      </c>
      <c r="H322" t="s">
        <v>162</v>
      </c>
      <c r="I322" t="s">
        <v>162</v>
      </c>
    </row>
    <row r="323" spans="1:9" x14ac:dyDescent="0.3">
      <c r="A323">
        <v>12200</v>
      </c>
      <c r="B323">
        <v>9</v>
      </c>
      <c r="C323">
        <v>42.061</v>
      </c>
      <c r="D323">
        <v>0</v>
      </c>
      <c r="E323">
        <v>0.96384000000000003</v>
      </c>
      <c r="F323">
        <v>0</v>
      </c>
      <c r="G323">
        <v>1.1509999999999999E-3</v>
      </c>
      <c r="H323" t="s">
        <v>162</v>
      </c>
      <c r="I323" t="s">
        <v>162</v>
      </c>
    </row>
    <row r="324" spans="1:9" x14ac:dyDescent="0.3">
      <c r="A324">
        <v>12300</v>
      </c>
      <c r="B324">
        <v>9</v>
      </c>
      <c r="C324">
        <v>42.064999999999998</v>
      </c>
      <c r="D324">
        <v>0</v>
      </c>
      <c r="E324">
        <v>0.96386000000000005</v>
      </c>
      <c r="F324">
        <v>0</v>
      </c>
      <c r="G324">
        <v>1.15E-3</v>
      </c>
      <c r="H324" t="s">
        <v>162</v>
      </c>
      <c r="I324" t="s">
        <v>162</v>
      </c>
    </row>
    <row r="325" spans="1:9" x14ac:dyDescent="0.3">
      <c r="A325">
        <v>12400</v>
      </c>
      <c r="B325">
        <v>9</v>
      </c>
      <c r="C325">
        <v>42.069000000000003</v>
      </c>
      <c r="D325">
        <v>0</v>
      </c>
      <c r="E325">
        <v>0.96387999999999996</v>
      </c>
      <c r="F325">
        <v>0</v>
      </c>
      <c r="G325">
        <v>1.1490000000000001E-3</v>
      </c>
      <c r="H325" t="s">
        <v>162</v>
      </c>
      <c r="I325" t="s">
        <v>162</v>
      </c>
    </row>
    <row r="326" spans="1:9" x14ac:dyDescent="0.3">
      <c r="A326">
        <v>12500</v>
      </c>
      <c r="B326">
        <v>9</v>
      </c>
      <c r="C326">
        <v>42.073</v>
      </c>
      <c r="D326">
        <v>0</v>
      </c>
      <c r="E326">
        <v>0.96389999999999998</v>
      </c>
      <c r="F326">
        <v>0</v>
      </c>
      <c r="G326">
        <v>1.1490000000000001E-3</v>
      </c>
      <c r="H326" t="s">
        <v>162</v>
      </c>
      <c r="I326" t="s">
        <v>162</v>
      </c>
    </row>
    <row r="327" spans="1:9" x14ac:dyDescent="0.3">
      <c r="A327">
        <v>12600</v>
      </c>
      <c r="B327">
        <v>9</v>
      </c>
      <c r="C327">
        <v>42.078000000000003</v>
      </c>
      <c r="D327">
        <v>0</v>
      </c>
      <c r="E327">
        <v>0.96392</v>
      </c>
      <c r="F327">
        <v>0</v>
      </c>
      <c r="G327">
        <v>1.1479999999999999E-3</v>
      </c>
      <c r="H327" t="s">
        <v>162</v>
      </c>
      <c r="I327" t="s">
        <v>162</v>
      </c>
    </row>
    <row r="328" spans="1:9" x14ac:dyDescent="0.3">
      <c r="A328">
        <v>12700</v>
      </c>
      <c r="B328">
        <v>9</v>
      </c>
      <c r="C328">
        <v>42.082999999999998</v>
      </c>
      <c r="D328">
        <v>0</v>
      </c>
      <c r="E328">
        <v>0.96394000000000002</v>
      </c>
      <c r="F328">
        <v>0</v>
      </c>
      <c r="G328">
        <v>1.1479999999999999E-3</v>
      </c>
      <c r="H328" t="s">
        <v>162</v>
      </c>
      <c r="I328" t="s">
        <v>162</v>
      </c>
    </row>
    <row r="329" spans="1:9" x14ac:dyDescent="0.3">
      <c r="A329">
        <v>12800</v>
      </c>
      <c r="B329">
        <v>9</v>
      </c>
      <c r="C329">
        <v>42.087000000000003</v>
      </c>
      <c r="D329">
        <v>0</v>
      </c>
      <c r="E329">
        <v>0.96394999999999997</v>
      </c>
      <c r="F329">
        <v>0</v>
      </c>
      <c r="G329">
        <v>1.147E-3</v>
      </c>
      <c r="H329" t="s">
        <v>162</v>
      </c>
      <c r="I329" t="s">
        <v>162</v>
      </c>
    </row>
    <row r="330" spans="1:9" x14ac:dyDescent="0.3">
      <c r="A330">
        <v>12900</v>
      </c>
      <c r="B330">
        <v>9</v>
      </c>
      <c r="C330">
        <v>42.091999999999999</v>
      </c>
      <c r="D330">
        <v>0</v>
      </c>
      <c r="E330">
        <v>0.96396999999999999</v>
      </c>
      <c r="F330">
        <v>0</v>
      </c>
      <c r="G330">
        <v>1.1460000000000001E-3</v>
      </c>
      <c r="H330" t="s">
        <v>162</v>
      </c>
      <c r="I330" t="s">
        <v>162</v>
      </c>
    </row>
    <row r="331" spans="1:9" x14ac:dyDescent="0.3">
      <c r="A331">
        <v>13000</v>
      </c>
      <c r="B331">
        <v>9</v>
      </c>
      <c r="C331">
        <v>42.085000000000001</v>
      </c>
      <c r="D331">
        <v>0</v>
      </c>
      <c r="E331">
        <v>0.96399000000000001</v>
      </c>
      <c r="F331">
        <v>0</v>
      </c>
      <c r="G331">
        <v>1.1460000000000001E-3</v>
      </c>
      <c r="H331" t="s">
        <v>162</v>
      </c>
      <c r="I331" t="s">
        <v>162</v>
      </c>
    </row>
    <row r="332" spans="1:9" x14ac:dyDescent="0.3">
      <c r="A332">
        <v>13100</v>
      </c>
      <c r="B332">
        <v>9</v>
      </c>
      <c r="C332">
        <v>42.08</v>
      </c>
      <c r="D332">
        <v>0</v>
      </c>
      <c r="E332">
        <v>0.96401999999999999</v>
      </c>
      <c r="F332">
        <v>0</v>
      </c>
      <c r="G332">
        <v>1.145E-3</v>
      </c>
      <c r="H332" t="s">
        <v>162</v>
      </c>
      <c r="I332" t="s">
        <v>162</v>
      </c>
    </row>
    <row r="333" spans="1:9" x14ac:dyDescent="0.3">
      <c r="A333">
        <v>13200</v>
      </c>
      <c r="B333">
        <v>9</v>
      </c>
      <c r="C333">
        <v>42.084000000000003</v>
      </c>
      <c r="D333">
        <v>0</v>
      </c>
      <c r="E333">
        <v>0.96404000000000001</v>
      </c>
      <c r="F333">
        <v>0</v>
      </c>
      <c r="G333">
        <v>1.145E-3</v>
      </c>
      <c r="H333" t="s">
        <v>162</v>
      </c>
      <c r="I333" t="s">
        <v>162</v>
      </c>
    </row>
    <row r="334" spans="1:9" x14ac:dyDescent="0.3">
      <c r="A334">
        <v>13300</v>
      </c>
      <c r="B334">
        <v>9</v>
      </c>
      <c r="C334">
        <v>42.088000000000001</v>
      </c>
      <c r="D334">
        <v>0</v>
      </c>
      <c r="E334">
        <v>0.96406000000000003</v>
      </c>
      <c r="F334">
        <v>0</v>
      </c>
      <c r="G334">
        <v>1.1440000000000001E-3</v>
      </c>
      <c r="H334" t="s">
        <v>162</v>
      </c>
      <c r="I334" t="s">
        <v>162</v>
      </c>
    </row>
    <row r="335" spans="1:9" x14ac:dyDescent="0.3">
      <c r="A335">
        <v>13400</v>
      </c>
      <c r="B335">
        <v>9</v>
      </c>
      <c r="C335">
        <v>42.093000000000004</v>
      </c>
      <c r="D335">
        <v>0</v>
      </c>
      <c r="E335">
        <v>0.96406999999999998</v>
      </c>
      <c r="F335">
        <v>0</v>
      </c>
      <c r="G335">
        <v>1.1429999999999999E-3</v>
      </c>
      <c r="H335" t="s">
        <v>162</v>
      </c>
      <c r="I335" t="s">
        <v>162</v>
      </c>
    </row>
    <row r="336" spans="1:9" x14ac:dyDescent="0.3">
      <c r="A336">
        <v>13500</v>
      </c>
      <c r="B336">
        <v>9</v>
      </c>
      <c r="C336">
        <v>42.097000000000001</v>
      </c>
      <c r="D336">
        <v>0</v>
      </c>
      <c r="E336">
        <v>0.96409</v>
      </c>
      <c r="F336">
        <v>0</v>
      </c>
      <c r="G336">
        <v>1.1429999999999999E-3</v>
      </c>
      <c r="H336" t="s">
        <v>162</v>
      </c>
      <c r="I336" t="s">
        <v>162</v>
      </c>
    </row>
    <row r="337" spans="1:9" x14ac:dyDescent="0.3">
      <c r="A337">
        <v>13600</v>
      </c>
      <c r="B337">
        <v>9</v>
      </c>
      <c r="C337">
        <v>42.100999999999999</v>
      </c>
      <c r="D337">
        <v>0</v>
      </c>
      <c r="E337">
        <v>0.96411000000000002</v>
      </c>
      <c r="F337">
        <v>0</v>
      </c>
      <c r="G337">
        <v>1.142E-3</v>
      </c>
      <c r="H337" t="s">
        <v>162</v>
      </c>
      <c r="I337" t="s">
        <v>162</v>
      </c>
    </row>
    <row r="338" spans="1:9" x14ac:dyDescent="0.3">
      <c r="A338">
        <v>13700</v>
      </c>
      <c r="B338">
        <v>9</v>
      </c>
      <c r="C338">
        <v>42.104999999999997</v>
      </c>
      <c r="D338">
        <v>0</v>
      </c>
      <c r="E338">
        <v>0.96411999999999998</v>
      </c>
      <c r="F338">
        <v>0</v>
      </c>
      <c r="G338">
        <v>1.142E-3</v>
      </c>
      <c r="H338" t="s">
        <v>162</v>
      </c>
      <c r="I338" t="s">
        <v>162</v>
      </c>
    </row>
    <row r="339" spans="1:9" x14ac:dyDescent="0.3">
      <c r="A339">
        <v>13800</v>
      </c>
      <c r="B339">
        <v>9</v>
      </c>
      <c r="C339">
        <v>42.109000000000002</v>
      </c>
      <c r="D339">
        <v>0</v>
      </c>
      <c r="E339">
        <v>0.96414</v>
      </c>
      <c r="F339">
        <v>0</v>
      </c>
      <c r="G339">
        <v>1.1410000000000001E-3</v>
      </c>
      <c r="H339" t="s">
        <v>162</v>
      </c>
      <c r="I339" t="s">
        <v>162</v>
      </c>
    </row>
    <row r="340" spans="1:9" x14ac:dyDescent="0.3">
      <c r="A340">
        <v>13900</v>
      </c>
      <c r="B340">
        <v>9</v>
      </c>
      <c r="C340">
        <v>42.113</v>
      </c>
      <c r="D340">
        <v>0</v>
      </c>
      <c r="E340">
        <v>0.96416000000000002</v>
      </c>
      <c r="F340">
        <v>0</v>
      </c>
      <c r="G340">
        <v>1.1410000000000001E-3</v>
      </c>
      <c r="H340" t="s">
        <v>162</v>
      </c>
      <c r="I340" t="s">
        <v>162</v>
      </c>
    </row>
    <row r="341" spans="1:9" x14ac:dyDescent="0.3">
      <c r="A341">
        <v>14000</v>
      </c>
      <c r="B341">
        <v>9</v>
      </c>
      <c r="C341">
        <v>42.107999999999997</v>
      </c>
      <c r="D341">
        <v>0</v>
      </c>
      <c r="E341">
        <v>0.96418000000000004</v>
      </c>
      <c r="F341">
        <v>0</v>
      </c>
      <c r="G341">
        <v>1.14E-3</v>
      </c>
      <c r="H341" t="s">
        <v>162</v>
      </c>
      <c r="I341" t="s">
        <v>162</v>
      </c>
    </row>
    <row r="342" spans="1:9" x14ac:dyDescent="0.3">
      <c r="A342">
        <v>14100</v>
      </c>
      <c r="B342">
        <v>9</v>
      </c>
      <c r="C342">
        <v>42.103999999999999</v>
      </c>
      <c r="D342">
        <v>0</v>
      </c>
      <c r="E342">
        <v>0.96419999999999995</v>
      </c>
      <c r="F342">
        <v>0</v>
      </c>
      <c r="G342">
        <v>1.14E-3</v>
      </c>
      <c r="H342" t="s">
        <v>162</v>
      </c>
      <c r="I342" t="s">
        <v>162</v>
      </c>
    </row>
    <row r="343" spans="1:9" x14ac:dyDescent="0.3">
      <c r="A343">
        <v>14200</v>
      </c>
      <c r="B343">
        <v>9</v>
      </c>
      <c r="C343">
        <v>42.106999999999999</v>
      </c>
      <c r="D343">
        <v>0</v>
      </c>
      <c r="E343">
        <v>0.96421000000000001</v>
      </c>
      <c r="F343">
        <v>0</v>
      </c>
      <c r="G343">
        <v>1.139E-3</v>
      </c>
      <c r="H343" t="s">
        <v>162</v>
      </c>
      <c r="I343" t="s">
        <v>162</v>
      </c>
    </row>
    <row r="344" spans="1:9" x14ac:dyDescent="0.3">
      <c r="A344">
        <v>14300</v>
      </c>
      <c r="B344">
        <v>9</v>
      </c>
      <c r="C344">
        <v>42.110999999999997</v>
      </c>
      <c r="D344">
        <v>0</v>
      </c>
      <c r="E344">
        <v>0.96423000000000003</v>
      </c>
      <c r="F344">
        <v>0</v>
      </c>
      <c r="G344">
        <v>1.139E-3</v>
      </c>
      <c r="H344" t="s">
        <v>162</v>
      </c>
      <c r="I344" t="s">
        <v>162</v>
      </c>
    </row>
    <row r="345" spans="1:9" x14ac:dyDescent="0.3">
      <c r="A345">
        <v>14400</v>
      </c>
      <c r="B345">
        <v>9</v>
      </c>
      <c r="C345">
        <v>42.115000000000002</v>
      </c>
      <c r="D345">
        <v>0</v>
      </c>
      <c r="E345">
        <v>0.96425000000000005</v>
      </c>
      <c r="F345">
        <v>0</v>
      </c>
      <c r="G345">
        <v>1.1379999999999999E-3</v>
      </c>
      <c r="H345" t="s">
        <v>162</v>
      </c>
      <c r="I345" t="s">
        <v>162</v>
      </c>
    </row>
    <row r="346" spans="1:9" x14ac:dyDescent="0.3">
      <c r="A346">
        <v>14500</v>
      </c>
      <c r="B346">
        <v>9</v>
      </c>
      <c r="C346">
        <v>42.119</v>
      </c>
      <c r="D346">
        <v>0</v>
      </c>
      <c r="E346">
        <v>0.96426000000000001</v>
      </c>
      <c r="F346">
        <v>0</v>
      </c>
      <c r="G346">
        <v>1.137E-3</v>
      </c>
      <c r="H346" t="s">
        <v>162</v>
      </c>
      <c r="I346" t="s">
        <v>162</v>
      </c>
    </row>
    <row r="347" spans="1:9" x14ac:dyDescent="0.3">
      <c r="A347">
        <v>14600</v>
      </c>
      <c r="B347">
        <v>9</v>
      </c>
      <c r="C347">
        <v>42.122</v>
      </c>
      <c r="D347">
        <v>0</v>
      </c>
      <c r="E347">
        <v>0.96428000000000003</v>
      </c>
      <c r="F347">
        <v>0</v>
      </c>
      <c r="G347">
        <v>1.137E-3</v>
      </c>
      <c r="H347" t="s">
        <v>162</v>
      </c>
      <c r="I347" t="s">
        <v>162</v>
      </c>
    </row>
    <row r="348" spans="1:9" x14ac:dyDescent="0.3">
      <c r="A348">
        <v>14700</v>
      </c>
      <c r="B348">
        <v>9</v>
      </c>
      <c r="C348">
        <v>42.125999999999998</v>
      </c>
      <c r="D348">
        <v>0</v>
      </c>
      <c r="E348">
        <v>0.96428999999999998</v>
      </c>
      <c r="F348">
        <v>0</v>
      </c>
      <c r="G348">
        <v>1.1360000000000001E-3</v>
      </c>
      <c r="H348" t="s">
        <v>162</v>
      </c>
      <c r="I348" t="s">
        <v>162</v>
      </c>
    </row>
    <row r="349" spans="1:9" x14ac:dyDescent="0.3">
      <c r="A349">
        <v>14800</v>
      </c>
      <c r="B349">
        <v>9</v>
      </c>
      <c r="C349">
        <v>42.128999999999998</v>
      </c>
      <c r="D349">
        <v>0</v>
      </c>
      <c r="E349">
        <v>0.96431</v>
      </c>
      <c r="F349">
        <v>0</v>
      </c>
      <c r="G349">
        <v>1.1360000000000001E-3</v>
      </c>
      <c r="H349" t="s">
        <v>162</v>
      </c>
      <c r="I349" t="s">
        <v>162</v>
      </c>
    </row>
    <row r="350" spans="1:9" x14ac:dyDescent="0.3">
      <c r="A350">
        <v>14900</v>
      </c>
      <c r="B350">
        <v>9</v>
      </c>
      <c r="C350">
        <v>42.133000000000003</v>
      </c>
      <c r="D350">
        <v>0</v>
      </c>
      <c r="E350">
        <v>0.96431999999999995</v>
      </c>
      <c r="F350">
        <v>0</v>
      </c>
      <c r="G350">
        <v>1.1360000000000001E-3</v>
      </c>
      <c r="H350" t="s">
        <v>162</v>
      </c>
      <c r="I350" t="s">
        <v>162</v>
      </c>
    </row>
    <row r="351" spans="1:9" x14ac:dyDescent="0.3">
      <c r="A351">
        <v>15000</v>
      </c>
      <c r="B351">
        <v>9</v>
      </c>
      <c r="C351">
        <v>42.128999999999998</v>
      </c>
      <c r="D351">
        <v>0</v>
      </c>
      <c r="E351">
        <v>0.96433999999999997</v>
      </c>
      <c r="F351">
        <v>0</v>
      </c>
      <c r="G351">
        <v>1.1349999999999999E-3</v>
      </c>
      <c r="H351" t="s">
        <v>162</v>
      </c>
      <c r="I351" t="s">
        <v>162</v>
      </c>
    </row>
    <row r="352" spans="1:9" x14ac:dyDescent="0.3">
      <c r="A352">
        <v>15100</v>
      </c>
      <c r="B352">
        <v>9</v>
      </c>
      <c r="C352">
        <v>42.125</v>
      </c>
      <c r="D352">
        <v>0</v>
      </c>
      <c r="E352">
        <v>0.96435999999999999</v>
      </c>
      <c r="F352">
        <v>0</v>
      </c>
      <c r="G352">
        <v>1.134E-3</v>
      </c>
      <c r="H352" t="s">
        <v>162</v>
      </c>
      <c r="I352" t="s">
        <v>162</v>
      </c>
    </row>
    <row r="353" spans="1:9" x14ac:dyDescent="0.3">
      <c r="A353">
        <v>15200</v>
      </c>
      <c r="B353">
        <v>9</v>
      </c>
      <c r="C353">
        <v>42.128</v>
      </c>
      <c r="D353">
        <v>0</v>
      </c>
      <c r="E353">
        <v>0.96438000000000001</v>
      </c>
      <c r="F353">
        <v>0</v>
      </c>
      <c r="G353">
        <v>1.134E-3</v>
      </c>
      <c r="H353" t="s">
        <v>162</v>
      </c>
      <c r="I353" t="s">
        <v>162</v>
      </c>
    </row>
    <row r="354" spans="1:9" x14ac:dyDescent="0.3">
      <c r="A354">
        <v>15300</v>
      </c>
      <c r="B354">
        <v>9</v>
      </c>
      <c r="C354">
        <v>42.131</v>
      </c>
      <c r="D354">
        <v>0</v>
      </c>
      <c r="E354">
        <v>0.96438999999999997</v>
      </c>
      <c r="F354">
        <v>0</v>
      </c>
      <c r="G354">
        <v>1.1329999999999999E-3</v>
      </c>
      <c r="H354" t="s">
        <v>162</v>
      </c>
      <c r="I354" t="s">
        <v>162</v>
      </c>
    </row>
    <row r="355" spans="1:9" x14ac:dyDescent="0.3">
      <c r="A355">
        <v>15400</v>
      </c>
      <c r="B355">
        <v>9</v>
      </c>
      <c r="C355">
        <v>42.134</v>
      </c>
      <c r="D355">
        <v>0</v>
      </c>
      <c r="E355">
        <v>0.96440000000000003</v>
      </c>
      <c r="F355">
        <v>0</v>
      </c>
      <c r="G355">
        <v>1.1329999999999999E-3</v>
      </c>
      <c r="H355" t="s">
        <v>162</v>
      </c>
      <c r="I355" t="s">
        <v>162</v>
      </c>
    </row>
    <row r="356" spans="1:9" x14ac:dyDescent="0.3">
      <c r="A356">
        <v>15500</v>
      </c>
      <c r="B356">
        <v>9</v>
      </c>
      <c r="C356">
        <v>42.137</v>
      </c>
      <c r="D356">
        <v>0</v>
      </c>
      <c r="E356">
        <v>0.96442000000000005</v>
      </c>
      <c r="F356">
        <v>0</v>
      </c>
      <c r="G356">
        <v>1.1329999999999999E-3</v>
      </c>
      <c r="H356" t="s">
        <v>162</v>
      </c>
      <c r="I356" t="s">
        <v>162</v>
      </c>
    </row>
    <row r="357" spans="1:9" x14ac:dyDescent="0.3">
      <c r="A357">
        <v>15600</v>
      </c>
      <c r="B357">
        <v>9</v>
      </c>
      <c r="C357">
        <v>42.140999999999998</v>
      </c>
      <c r="D357">
        <v>0</v>
      </c>
      <c r="E357">
        <v>0.96443000000000001</v>
      </c>
      <c r="F357">
        <v>0</v>
      </c>
      <c r="G357">
        <v>1.132E-3</v>
      </c>
      <c r="H357" t="s">
        <v>162</v>
      </c>
      <c r="I357" t="s">
        <v>162</v>
      </c>
    </row>
    <row r="358" spans="1:9" x14ac:dyDescent="0.3">
      <c r="A358">
        <v>15700</v>
      </c>
      <c r="B358">
        <v>9</v>
      </c>
      <c r="C358">
        <v>42.143999999999998</v>
      </c>
      <c r="D358">
        <v>0</v>
      </c>
      <c r="E358">
        <v>0.96445000000000003</v>
      </c>
      <c r="F358">
        <v>0</v>
      </c>
      <c r="G358">
        <v>1.132E-3</v>
      </c>
      <c r="H358" t="s">
        <v>162</v>
      </c>
      <c r="I358" t="s">
        <v>162</v>
      </c>
    </row>
    <row r="359" spans="1:9" x14ac:dyDescent="0.3">
      <c r="A359">
        <v>15800</v>
      </c>
      <c r="B359">
        <v>9</v>
      </c>
      <c r="C359">
        <v>42.146999999999998</v>
      </c>
      <c r="D359">
        <v>0</v>
      </c>
      <c r="E359">
        <v>0.96445999999999998</v>
      </c>
      <c r="F359">
        <v>0</v>
      </c>
      <c r="G359">
        <v>1.1310000000000001E-3</v>
      </c>
      <c r="H359" t="s">
        <v>162</v>
      </c>
      <c r="I359" t="s">
        <v>162</v>
      </c>
    </row>
    <row r="360" spans="1:9" x14ac:dyDescent="0.3">
      <c r="A360">
        <v>15900</v>
      </c>
      <c r="B360">
        <v>9</v>
      </c>
      <c r="C360">
        <v>42.15</v>
      </c>
      <c r="D360">
        <v>0</v>
      </c>
      <c r="E360">
        <v>0.96447000000000005</v>
      </c>
      <c r="F360">
        <v>0</v>
      </c>
      <c r="G360">
        <v>1.1310000000000001E-3</v>
      </c>
      <c r="H360" t="s">
        <v>162</v>
      </c>
      <c r="I360" t="s">
        <v>162</v>
      </c>
    </row>
    <row r="361" spans="1:9" x14ac:dyDescent="0.3">
      <c r="A361">
        <v>16000</v>
      </c>
      <c r="B361">
        <v>9</v>
      </c>
      <c r="C361">
        <v>42.146999999999998</v>
      </c>
      <c r="D361">
        <v>0</v>
      </c>
      <c r="E361">
        <v>0.96448999999999996</v>
      </c>
      <c r="F361">
        <v>0</v>
      </c>
      <c r="G361">
        <v>1.1299999999999999E-3</v>
      </c>
      <c r="H361" t="s">
        <v>162</v>
      </c>
      <c r="I361" t="s">
        <v>162</v>
      </c>
    </row>
    <row r="362" spans="1:9" x14ac:dyDescent="0.3">
      <c r="A362">
        <v>16100</v>
      </c>
      <c r="B362">
        <v>9</v>
      </c>
      <c r="C362">
        <v>42.143000000000001</v>
      </c>
      <c r="D362">
        <v>0</v>
      </c>
      <c r="E362">
        <v>0.96450999999999998</v>
      </c>
      <c r="F362">
        <v>0</v>
      </c>
      <c r="G362">
        <v>1.1299999999999999E-3</v>
      </c>
      <c r="H362" t="s">
        <v>162</v>
      </c>
      <c r="I362" t="s">
        <v>162</v>
      </c>
    </row>
    <row r="363" spans="1:9" x14ac:dyDescent="0.3">
      <c r="A363">
        <v>16200</v>
      </c>
      <c r="B363">
        <v>9</v>
      </c>
      <c r="C363">
        <v>42.146000000000001</v>
      </c>
      <c r="D363">
        <v>0</v>
      </c>
      <c r="E363">
        <v>0.96452000000000004</v>
      </c>
      <c r="F363">
        <v>0</v>
      </c>
      <c r="G363">
        <v>1.129E-3</v>
      </c>
      <c r="H363" t="s">
        <v>162</v>
      </c>
      <c r="I363" t="s">
        <v>162</v>
      </c>
    </row>
    <row r="364" spans="1:9" x14ac:dyDescent="0.3">
      <c r="A364">
        <v>16300</v>
      </c>
      <c r="B364">
        <v>9</v>
      </c>
      <c r="C364">
        <v>42.148000000000003</v>
      </c>
      <c r="D364">
        <v>0</v>
      </c>
      <c r="E364">
        <v>0.96453999999999995</v>
      </c>
      <c r="F364">
        <v>0</v>
      </c>
      <c r="G364">
        <v>1.129E-3</v>
      </c>
      <c r="H364" t="s">
        <v>162</v>
      </c>
      <c r="I364" t="s">
        <v>162</v>
      </c>
    </row>
    <row r="365" spans="1:9" x14ac:dyDescent="0.3">
      <c r="A365">
        <v>16400</v>
      </c>
      <c r="B365">
        <v>9</v>
      </c>
      <c r="C365">
        <v>42.151000000000003</v>
      </c>
      <c r="D365">
        <v>0</v>
      </c>
      <c r="E365">
        <v>0.96455000000000002</v>
      </c>
      <c r="F365">
        <v>0</v>
      </c>
      <c r="G365">
        <v>1.1280000000000001E-3</v>
      </c>
      <c r="H365" t="s">
        <v>162</v>
      </c>
      <c r="I365" t="s">
        <v>162</v>
      </c>
    </row>
    <row r="366" spans="1:9" x14ac:dyDescent="0.3">
      <c r="A366">
        <v>16500</v>
      </c>
      <c r="B366">
        <v>9</v>
      </c>
      <c r="C366">
        <v>42.154000000000003</v>
      </c>
      <c r="D366">
        <v>0</v>
      </c>
      <c r="E366">
        <v>0.96455999999999997</v>
      </c>
      <c r="F366">
        <v>0</v>
      </c>
      <c r="G366">
        <v>1.1280000000000001E-3</v>
      </c>
      <c r="H366" t="s">
        <v>162</v>
      </c>
      <c r="I366" t="s">
        <v>162</v>
      </c>
    </row>
    <row r="367" spans="1:9" x14ac:dyDescent="0.3">
      <c r="A367">
        <v>16600</v>
      </c>
      <c r="B367">
        <v>9</v>
      </c>
      <c r="C367">
        <v>42.156999999999996</v>
      </c>
      <c r="D367">
        <v>0</v>
      </c>
      <c r="E367">
        <v>0.96457999999999999</v>
      </c>
      <c r="F367">
        <v>0</v>
      </c>
      <c r="G367">
        <v>1.1280000000000001E-3</v>
      </c>
      <c r="H367" t="s">
        <v>162</v>
      </c>
      <c r="I367" t="s">
        <v>162</v>
      </c>
    </row>
    <row r="368" spans="1:9" x14ac:dyDescent="0.3">
      <c r="A368">
        <v>16700</v>
      </c>
      <c r="B368">
        <v>9</v>
      </c>
      <c r="C368">
        <v>42.16</v>
      </c>
      <c r="D368">
        <v>0</v>
      </c>
      <c r="E368">
        <v>0.96458999999999995</v>
      </c>
      <c r="F368">
        <v>0</v>
      </c>
      <c r="G368">
        <v>1.127E-3</v>
      </c>
      <c r="H368" t="s">
        <v>162</v>
      </c>
      <c r="I368" t="s">
        <v>162</v>
      </c>
    </row>
    <row r="369" spans="1:9" x14ac:dyDescent="0.3">
      <c r="A369">
        <v>16800</v>
      </c>
      <c r="B369">
        <v>9</v>
      </c>
      <c r="C369">
        <v>42.161999999999999</v>
      </c>
      <c r="D369">
        <v>0</v>
      </c>
      <c r="E369">
        <v>0.96460000000000001</v>
      </c>
      <c r="F369">
        <v>0</v>
      </c>
      <c r="G369">
        <v>1.127E-3</v>
      </c>
      <c r="H369" t="s">
        <v>162</v>
      </c>
      <c r="I369" t="s">
        <v>162</v>
      </c>
    </row>
    <row r="370" spans="1:9" x14ac:dyDescent="0.3">
      <c r="A370">
        <v>16900</v>
      </c>
      <c r="B370">
        <v>9</v>
      </c>
      <c r="C370">
        <v>42.164999999999999</v>
      </c>
      <c r="D370">
        <v>0</v>
      </c>
      <c r="E370">
        <v>0.96460999999999997</v>
      </c>
      <c r="F370">
        <v>0</v>
      </c>
      <c r="G370">
        <v>1.126E-3</v>
      </c>
      <c r="H370" t="s">
        <v>162</v>
      </c>
      <c r="I370" t="s">
        <v>162</v>
      </c>
    </row>
    <row r="371" spans="1:9" x14ac:dyDescent="0.3">
      <c r="A371">
        <v>17000</v>
      </c>
      <c r="B371">
        <v>9</v>
      </c>
      <c r="C371">
        <v>42.162999999999997</v>
      </c>
      <c r="D371">
        <v>0</v>
      </c>
      <c r="E371">
        <v>0.96462999999999999</v>
      </c>
      <c r="F371">
        <v>0</v>
      </c>
      <c r="G371">
        <v>1.126E-3</v>
      </c>
      <c r="H371" t="s">
        <v>162</v>
      </c>
      <c r="I371" t="s">
        <v>162</v>
      </c>
    </row>
    <row r="372" spans="1:9" x14ac:dyDescent="0.3">
      <c r="A372">
        <v>17100</v>
      </c>
      <c r="B372">
        <v>9</v>
      </c>
      <c r="C372">
        <v>42.158999999999999</v>
      </c>
      <c r="D372">
        <v>0</v>
      </c>
      <c r="E372">
        <v>0.96464000000000005</v>
      </c>
      <c r="F372">
        <v>0</v>
      </c>
      <c r="G372">
        <v>1.1249999999999999E-3</v>
      </c>
      <c r="H372" t="s">
        <v>162</v>
      </c>
      <c r="I372" t="s">
        <v>162</v>
      </c>
    </row>
    <row r="373" spans="1:9" x14ac:dyDescent="0.3">
      <c r="A373">
        <v>17200</v>
      </c>
      <c r="B373">
        <v>9</v>
      </c>
      <c r="C373">
        <v>42.161000000000001</v>
      </c>
      <c r="D373">
        <v>0</v>
      </c>
      <c r="E373">
        <v>0.96465999999999996</v>
      </c>
      <c r="F373">
        <v>0</v>
      </c>
      <c r="G373">
        <v>1.1249999999999999E-3</v>
      </c>
      <c r="H373" t="s">
        <v>162</v>
      </c>
      <c r="I373" t="s">
        <v>162</v>
      </c>
    </row>
    <row r="374" spans="1:9" x14ac:dyDescent="0.3">
      <c r="A374">
        <v>17300</v>
      </c>
      <c r="B374">
        <v>9</v>
      </c>
      <c r="C374">
        <v>42.162999999999997</v>
      </c>
      <c r="D374">
        <v>0</v>
      </c>
      <c r="E374">
        <v>0.96467000000000003</v>
      </c>
      <c r="F374">
        <v>0</v>
      </c>
      <c r="G374">
        <v>1.1249999999999999E-3</v>
      </c>
      <c r="H374" t="s">
        <v>162</v>
      </c>
      <c r="I374" t="s">
        <v>162</v>
      </c>
    </row>
    <row r="375" spans="1:9" x14ac:dyDescent="0.3">
      <c r="A375">
        <v>17400</v>
      </c>
      <c r="B375">
        <v>9</v>
      </c>
      <c r="C375">
        <v>42.165999999999997</v>
      </c>
      <c r="D375">
        <v>0</v>
      </c>
      <c r="E375">
        <v>0.96467999999999998</v>
      </c>
      <c r="F375">
        <v>0</v>
      </c>
      <c r="G375">
        <v>1.124E-3</v>
      </c>
      <c r="H375" t="s">
        <v>162</v>
      </c>
      <c r="I375" t="s">
        <v>162</v>
      </c>
    </row>
    <row r="376" spans="1:9" x14ac:dyDescent="0.3">
      <c r="A376">
        <v>17500</v>
      </c>
      <c r="B376">
        <v>9</v>
      </c>
      <c r="C376">
        <v>42.17</v>
      </c>
      <c r="D376">
        <v>0</v>
      </c>
      <c r="E376">
        <v>0.96469000000000005</v>
      </c>
      <c r="F376">
        <v>0</v>
      </c>
      <c r="G376">
        <v>1.124E-3</v>
      </c>
      <c r="H376" t="s">
        <v>162</v>
      </c>
      <c r="I376" t="s">
        <v>162</v>
      </c>
    </row>
    <row r="377" spans="1:9" x14ac:dyDescent="0.3">
      <c r="A377">
        <v>17600</v>
      </c>
      <c r="B377">
        <v>9</v>
      </c>
      <c r="C377">
        <v>42.173000000000002</v>
      </c>
      <c r="D377">
        <v>0</v>
      </c>
      <c r="E377">
        <v>0.96470999999999996</v>
      </c>
      <c r="F377">
        <v>0</v>
      </c>
      <c r="G377">
        <v>1.1230000000000001E-3</v>
      </c>
      <c r="H377" t="s">
        <v>162</v>
      </c>
      <c r="I377" t="s">
        <v>162</v>
      </c>
    </row>
    <row r="378" spans="1:9" x14ac:dyDescent="0.3">
      <c r="A378">
        <v>17700</v>
      </c>
      <c r="B378">
        <v>9</v>
      </c>
      <c r="C378">
        <v>42.176000000000002</v>
      </c>
      <c r="D378">
        <v>0</v>
      </c>
      <c r="E378">
        <v>0.96472000000000002</v>
      </c>
      <c r="F378">
        <v>0</v>
      </c>
      <c r="G378">
        <v>1.1230000000000001E-3</v>
      </c>
      <c r="H378" t="s">
        <v>162</v>
      </c>
      <c r="I378" t="s">
        <v>162</v>
      </c>
    </row>
    <row r="379" spans="1:9" x14ac:dyDescent="0.3">
      <c r="A379">
        <v>17800</v>
      </c>
      <c r="B379">
        <v>9</v>
      </c>
      <c r="C379">
        <v>42.18</v>
      </c>
      <c r="D379">
        <v>0</v>
      </c>
      <c r="E379">
        <v>0.96472999999999998</v>
      </c>
      <c r="F379">
        <v>0</v>
      </c>
      <c r="G379">
        <v>1.1230000000000001E-3</v>
      </c>
      <c r="H379" t="s">
        <v>162</v>
      </c>
      <c r="I379" t="s">
        <v>162</v>
      </c>
    </row>
    <row r="380" spans="1:9" x14ac:dyDescent="0.3">
      <c r="A380">
        <v>17900</v>
      </c>
      <c r="B380">
        <v>9</v>
      </c>
      <c r="C380">
        <v>42.183999999999997</v>
      </c>
      <c r="D380">
        <v>0</v>
      </c>
      <c r="E380">
        <v>0.96474000000000004</v>
      </c>
      <c r="F380">
        <v>0</v>
      </c>
      <c r="G380">
        <v>1.122E-3</v>
      </c>
      <c r="H380" t="s">
        <v>162</v>
      </c>
      <c r="I380" t="s">
        <v>162</v>
      </c>
    </row>
    <row r="381" spans="1:9" x14ac:dyDescent="0.3">
      <c r="A381">
        <v>18000</v>
      </c>
      <c r="B381">
        <v>9</v>
      </c>
      <c r="C381">
        <v>42.183</v>
      </c>
      <c r="D381">
        <v>0</v>
      </c>
      <c r="E381">
        <v>0.96475999999999995</v>
      </c>
      <c r="F381">
        <v>0</v>
      </c>
      <c r="G381">
        <v>1.122E-3</v>
      </c>
      <c r="H381" t="s">
        <v>162</v>
      </c>
      <c r="I381" t="s">
        <v>162</v>
      </c>
    </row>
    <row r="382" spans="1:9" x14ac:dyDescent="0.3">
      <c r="A382">
        <v>18100</v>
      </c>
      <c r="B382">
        <v>9</v>
      </c>
      <c r="C382">
        <v>42.18</v>
      </c>
      <c r="D382">
        <v>0</v>
      </c>
      <c r="E382">
        <v>0.96477000000000002</v>
      </c>
      <c r="F382">
        <v>0</v>
      </c>
      <c r="G382">
        <v>1.121E-3</v>
      </c>
      <c r="H382" t="s">
        <v>162</v>
      </c>
      <c r="I382" t="s">
        <v>162</v>
      </c>
    </row>
    <row r="383" spans="1:9" x14ac:dyDescent="0.3">
      <c r="A383">
        <v>18200</v>
      </c>
      <c r="B383">
        <v>9</v>
      </c>
      <c r="C383">
        <v>42.183</v>
      </c>
      <c r="D383">
        <v>0</v>
      </c>
      <c r="E383">
        <v>0.96477999999999997</v>
      </c>
      <c r="F383">
        <v>0</v>
      </c>
      <c r="G383">
        <v>1.121E-3</v>
      </c>
      <c r="H383" t="s">
        <v>162</v>
      </c>
      <c r="I383" t="s">
        <v>162</v>
      </c>
    </row>
    <row r="384" spans="1:9" x14ac:dyDescent="0.3">
      <c r="A384">
        <v>18300</v>
      </c>
      <c r="B384">
        <v>9</v>
      </c>
      <c r="C384">
        <v>42.186999999999998</v>
      </c>
      <c r="D384">
        <v>0</v>
      </c>
      <c r="E384">
        <v>0.96479000000000004</v>
      </c>
      <c r="F384">
        <v>0</v>
      </c>
      <c r="G384">
        <v>1.121E-3</v>
      </c>
      <c r="H384" t="s">
        <v>162</v>
      </c>
      <c r="I384" t="s">
        <v>162</v>
      </c>
    </row>
    <row r="385" spans="1:9" x14ac:dyDescent="0.3">
      <c r="A385">
        <v>18400</v>
      </c>
      <c r="B385">
        <v>9</v>
      </c>
      <c r="C385">
        <v>42.19</v>
      </c>
      <c r="D385">
        <v>0</v>
      </c>
      <c r="E385">
        <v>0.96480999999999995</v>
      </c>
      <c r="F385">
        <v>0</v>
      </c>
      <c r="G385">
        <v>1.1199999999999999E-3</v>
      </c>
      <c r="H385" t="s">
        <v>162</v>
      </c>
      <c r="I385" t="s">
        <v>162</v>
      </c>
    </row>
    <row r="386" spans="1:9" x14ac:dyDescent="0.3">
      <c r="A386">
        <v>18500</v>
      </c>
      <c r="B386">
        <v>9</v>
      </c>
      <c r="C386">
        <v>42.194000000000003</v>
      </c>
      <c r="D386">
        <v>0</v>
      </c>
      <c r="E386">
        <v>0.96482000000000001</v>
      </c>
      <c r="F386">
        <v>0</v>
      </c>
      <c r="G386">
        <v>1.1199999999999999E-3</v>
      </c>
      <c r="H386" t="s">
        <v>162</v>
      </c>
      <c r="I386" t="s">
        <v>162</v>
      </c>
    </row>
    <row r="387" spans="1:9" x14ac:dyDescent="0.3">
      <c r="A387">
        <v>18600</v>
      </c>
      <c r="B387">
        <v>9</v>
      </c>
      <c r="C387">
        <v>42.197000000000003</v>
      </c>
      <c r="D387">
        <v>0</v>
      </c>
      <c r="E387">
        <v>0.96482999999999997</v>
      </c>
      <c r="F387">
        <v>0</v>
      </c>
      <c r="G387">
        <v>1.1199999999999999E-3</v>
      </c>
      <c r="H387" t="s">
        <v>162</v>
      </c>
      <c r="I387" t="s">
        <v>162</v>
      </c>
    </row>
    <row r="388" spans="1:9" x14ac:dyDescent="0.3">
      <c r="A388">
        <v>18700</v>
      </c>
      <c r="B388">
        <v>9</v>
      </c>
      <c r="C388">
        <v>42.201000000000001</v>
      </c>
      <c r="D388">
        <v>0</v>
      </c>
      <c r="E388">
        <v>0.96484000000000003</v>
      </c>
      <c r="F388">
        <v>0</v>
      </c>
      <c r="G388">
        <v>1.119E-3</v>
      </c>
      <c r="H388" t="s">
        <v>162</v>
      </c>
      <c r="I388" t="s">
        <v>162</v>
      </c>
    </row>
    <row r="389" spans="1:9" x14ac:dyDescent="0.3">
      <c r="A389">
        <v>18800</v>
      </c>
      <c r="B389">
        <v>9</v>
      </c>
      <c r="C389">
        <v>42.204000000000001</v>
      </c>
      <c r="D389">
        <v>0</v>
      </c>
      <c r="E389">
        <v>0.96484999999999999</v>
      </c>
      <c r="F389">
        <v>0</v>
      </c>
      <c r="G389">
        <v>1.119E-3</v>
      </c>
      <c r="H389" t="s">
        <v>162</v>
      </c>
      <c r="I389" t="s">
        <v>162</v>
      </c>
    </row>
    <row r="390" spans="1:9" x14ac:dyDescent="0.3">
      <c r="A390">
        <v>18900</v>
      </c>
      <c r="B390">
        <v>9</v>
      </c>
      <c r="C390">
        <v>42.207000000000001</v>
      </c>
      <c r="D390">
        <v>0</v>
      </c>
      <c r="E390">
        <v>0.96486000000000005</v>
      </c>
      <c r="F390">
        <v>0</v>
      </c>
      <c r="G390">
        <v>1.119E-3</v>
      </c>
      <c r="H390" t="s">
        <v>162</v>
      </c>
      <c r="I390" t="s">
        <v>162</v>
      </c>
    </row>
    <row r="391" spans="1:9" x14ac:dyDescent="0.3">
      <c r="A391">
        <v>19000</v>
      </c>
      <c r="B391">
        <v>9</v>
      </c>
      <c r="C391">
        <v>42.207000000000001</v>
      </c>
      <c r="D391">
        <v>0</v>
      </c>
      <c r="E391">
        <v>0.96487000000000001</v>
      </c>
      <c r="F391">
        <v>0</v>
      </c>
      <c r="G391">
        <v>1.1180000000000001E-3</v>
      </c>
      <c r="H391" t="s">
        <v>162</v>
      </c>
      <c r="I391" t="s">
        <v>162</v>
      </c>
    </row>
    <row r="392" spans="1:9" x14ac:dyDescent="0.3">
      <c r="A392">
        <v>19100</v>
      </c>
      <c r="B392">
        <v>9</v>
      </c>
      <c r="C392">
        <v>42.204999999999998</v>
      </c>
      <c r="D392">
        <v>0</v>
      </c>
      <c r="E392">
        <v>0.96489000000000003</v>
      </c>
      <c r="F392">
        <v>0</v>
      </c>
      <c r="G392">
        <v>1.1180000000000001E-3</v>
      </c>
      <c r="H392" t="s">
        <v>162</v>
      </c>
      <c r="I392" t="s">
        <v>162</v>
      </c>
    </row>
    <row r="393" spans="1:9" x14ac:dyDescent="0.3">
      <c r="A393">
        <v>19200</v>
      </c>
      <c r="B393">
        <v>9</v>
      </c>
      <c r="C393">
        <v>42.207000000000001</v>
      </c>
      <c r="D393">
        <v>0</v>
      </c>
      <c r="E393">
        <v>0.96489999999999998</v>
      </c>
      <c r="F393">
        <v>0</v>
      </c>
      <c r="G393">
        <v>1.1169999999999999E-3</v>
      </c>
      <c r="H393" t="s">
        <v>162</v>
      </c>
      <c r="I393" t="s">
        <v>162</v>
      </c>
    </row>
    <row r="394" spans="1:9" x14ac:dyDescent="0.3">
      <c r="A394">
        <v>19300</v>
      </c>
      <c r="B394">
        <v>9</v>
      </c>
      <c r="C394">
        <v>42.21</v>
      </c>
      <c r="D394">
        <v>0</v>
      </c>
      <c r="E394">
        <v>0.96491000000000005</v>
      </c>
      <c r="F394">
        <v>0</v>
      </c>
      <c r="G394">
        <v>1.1169999999999999E-3</v>
      </c>
      <c r="H394" t="s">
        <v>162</v>
      </c>
      <c r="I394" t="s">
        <v>162</v>
      </c>
    </row>
    <row r="395" spans="1:9" x14ac:dyDescent="0.3">
      <c r="A395">
        <v>19400</v>
      </c>
      <c r="B395">
        <v>9</v>
      </c>
      <c r="C395">
        <v>42.213000000000001</v>
      </c>
      <c r="D395">
        <v>0</v>
      </c>
      <c r="E395">
        <v>0.96492</v>
      </c>
      <c r="F395">
        <v>0</v>
      </c>
      <c r="G395">
        <v>1.1169999999999999E-3</v>
      </c>
      <c r="H395" t="s">
        <v>162</v>
      </c>
      <c r="I395" t="s">
        <v>162</v>
      </c>
    </row>
    <row r="396" spans="1:9" x14ac:dyDescent="0.3">
      <c r="A396">
        <v>19500</v>
      </c>
      <c r="B396">
        <v>9</v>
      </c>
      <c r="C396">
        <v>42.216000000000001</v>
      </c>
      <c r="D396">
        <v>0</v>
      </c>
      <c r="E396">
        <v>0.96492999999999995</v>
      </c>
      <c r="F396">
        <v>0</v>
      </c>
      <c r="G396">
        <v>1.116E-3</v>
      </c>
      <c r="H396" t="s">
        <v>162</v>
      </c>
      <c r="I396" t="s">
        <v>162</v>
      </c>
    </row>
    <row r="397" spans="1:9" x14ac:dyDescent="0.3">
      <c r="A397">
        <v>19600</v>
      </c>
      <c r="B397">
        <v>9</v>
      </c>
      <c r="C397">
        <v>42.22</v>
      </c>
      <c r="D397">
        <v>0</v>
      </c>
      <c r="E397">
        <v>0.96494000000000002</v>
      </c>
      <c r="F397">
        <v>0</v>
      </c>
      <c r="G397">
        <v>1.116E-3</v>
      </c>
      <c r="H397" t="s">
        <v>162</v>
      </c>
      <c r="I397" t="s">
        <v>162</v>
      </c>
    </row>
    <row r="398" spans="1:9" x14ac:dyDescent="0.3">
      <c r="A398">
        <v>19700</v>
      </c>
      <c r="B398">
        <v>9</v>
      </c>
      <c r="C398">
        <v>42.222999999999999</v>
      </c>
      <c r="D398">
        <v>0</v>
      </c>
      <c r="E398">
        <v>0.96494999999999997</v>
      </c>
      <c r="F398">
        <v>0</v>
      </c>
      <c r="G398">
        <v>1.116E-3</v>
      </c>
      <c r="H398" t="s">
        <v>162</v>
      </c>
      <c r="I398" t="s">
        <v>162</v>
      </c>
    </row>
    <row r="399" spans="1:9" x14ac:dyDescent="0.3">
      <c r="A399">
        <v>19800</v>
      </c>
      <c r="B399">
        <v>9</v>
      </c>
      <c r="C399">
        <v>42.225999999999999</v>
      </c>
      <c r="D399">
        <v>0</v>
      </c>
      <c r="E399">
        <v>0.96496000000000004</v>
      </c>
      <c r="F399">
        <v>0</v>
      </c>
      <c r="G399">
        <v>1.1150000000000001E-3</v>
      </c>
      <c r="H399" t="s">
        <v>162</v>
      </c>
      <c r="I399" t="s">
        <v>162</v>
      </c>
    </row>
    <row r="400" spans="1:9" x14ac:dyDescent="0.3">
      <c r="A400">
        <v>19900</v>
      </c>
      <c r="B400">
        <v>9</v>
      </c>
      <c r="C400">
        <v>42.228999999999999</v>
      </c>
      <c r="D400">
        <v>0</v>
      </c>
      <c r="E400">
        <v>0.96496999999999999</v>
      </c>
      <c r="F400">
        <v>0</v>
      </c>
      <c r="G400">
        <v>1.1150000000000001E-3</v>
      </c>
      <c r="H400" t="s">
        <v>162</v>
      </c>
      <c r="I400" t="s">
        <v>162</v>
      </c>
    </row>
    <row r="401" spans="1:9" x14ac:dyDescent="0.3">
      <c r="A401">
        <v>20000</v>
      </c>
      <c r="B401">
        <v>9</v>
      </c>
      <c r="C401">
        <v>42.228999999999999</v>
      </c>
      <c r="D401">
        <v>0</v>
      </c>
      <c r="E401">
        <v>0.96497999999999995</v>
      </c>
      <c r="F401">
        <v>0</v>
      </c>
      <c r="G401">
        <v>1.1150000000000001E-3</v>
      </c>
      <c r="H401" t="s">
        <v>162</v>
      </c>
      <c r="I401" t="s">
        <v>162</v>
      </c>
    </row>
    <row r="402" spans="1:9" x14ac:dyDescent="0.3">
      <c r="A402">
        <v>100</v>
      </c>
      <c r="B402">
        <v>10</v>
      </c>
      <c r="C402">
        <v>48.781999999999996</v>
      </c>
      <c r="D402">
        <v>0</v>
      </c>
      <c r="E402">
        <v>0.95821999999999996</v>
      </c>
      <c r="F402">
        <v>0</v>
      </c>
      <c r="G402">
        <v>1.39E-3</v>
      </c>
      <c r="H402" t="s">
        <v>162</v>
      </c>
      <c r="I402" t="s">
        <v>162</v>
      </c>
    </row>
    <row r="403" spans="1:9" x14ac:dyDescent="0.3">
      <c r="A403">
        <v>200</v>
      </c>
      <c r="B403">
        <v>10</v>
      </c>
      <c r="C403">
        <v>48.381999999999998</v>
      </c>
      <c r="D403">
        <v>0</v>
      </c>
      <c r="E403">
        <v>0.95767999999999998</v>
      </c>
      <c r="F403">
        <v>0</v>
      </c>
      <c r="G403">
        <v>1.4239999999999999E-3</v>
      </c>
      <c r="H403" t="s">
        <v>162</v>
      </c>
      <c r="I403" t="s">
        <v>162</v>
      </c>
    </row>
    <row r="404" spans="1:9" x14ac:dyDescent="0.3">
      <c r="A404">
        <v>300</v>
      </c>
      <c r="B404">
        <v>10</v>
      </c>
      <c r="C404">
        <v>47.988</v>
      </c>
      <c r="D404">
        <v>0</v>
      </c>
      <c r="E404">
        <v>0.95769000000000004</v>
      </c>
      <c r="F404">
        <v>0</v>
      </c>
      <c r="G404">
        <v>1.431E-3</v>
      </c>
      <c r="H404" t="s">
        <v>162</v>
      </c>
      <c r="I404" t="s">
        <v>162</v>
      </c>
    </row>
    <row r="405" spans="1:9" x14ac:dyDescent="0.3">
      <c r="A405">
        <v>400</v>
      </c>
      <c r="B405">
        <v>10</v>
      </c>
      <c r="C405">
        <v>47.706000000000003</v>
      </c>
      <c r="D405">
        <v>0</v>
      </c>
      <c r="E405">
        <v>0.95787</v>
      </c>
      <c r="F405">
        <v>0</v>
      </c>
      <c r="G405">
        <v>1.4319999999999999E-3</v>
      </c>
      <c r="H405" t="s">
        <v>162</v>
      </c>
      <c r="I405" t="s">
        <v>162</v>
      </c>
    </row>
    <row r="406" spans="1:9" x14ac:dyDescent="0.3">
      <c r="A406">
        <v>500</v>
      </c>
      <c r="B406">
        <v>10</v>
      </c>
      <c r="C406">
        <v>47.531999999999996</v>
      </c>
      <c r="D406">
        <v>0</v>
      </c>
      <c r="E406">
        <v>0.95813000000000004</v>
      </c>
      <c r="F406">
        <v>0</v>
      </c>
      <c r="G406">
        <v>1.4300000000000001E-3</v>
      </c>
      <c r="H406" t="s">
        <v>162</v>
      </c>
      <c r="I406" t="s">
        <v>162</v>
      </c>
    </row>
    <row r="407" spans="1:9" x14ac:dyDescent="0.3">
      <c r="A407">
        <v>600</v>
      </c>
      <c r="B407">
        <v>10</v>
      </c>
      <c r="C407">
        <v>47.424999999999997</v>
      </c>
      <c r="D407">
        <v>0</v>
      </c>
      <c r="E407">
        <v>0.95840999999999998</v>
      </c>
      <c r="F407">
        <v>0</v>
      </c>
      <c r="G407">
        <v>1.428E-3</v>
      </c>
      <c r="H407" t="s">
        <v>162</v>
      </c>
      <c r="I407" t="s">
        <v>162</v>
      </c>
    </row>
    <row r="408" spans="1:9" x14ac:dyDescent="0.3">
      <c r="A408">
        <v>700</v>
      </c>
      <c r="B408">
        <v>10</v>
      </c>
      <c r="C408">
        <v>47.366</v>
      </c>
      <c r="D408">
        <v>0</v>
      </c>
      <c r="E408">
        <v>0.9587</v>
      </c>
      <c r="F408">
        <v>0</v>
      </c>
      <c r="G408">
        <v>1.4270000000000001E-3</v>
      </c>
      <c r="H408" t="s">
        <v>162</v>
      </c>
      <c r="I408" t="s">
        <v>162</v>
      </c>
    </row>
    <row r="409" spans="1:9" x14ac:dyDescent="0.3">
      <c r="A409">
        <v>800</v>
      </c>
      <c r="B409">
        <v>10</v>
      </c>
      <c r="C409">
        <v>47.348999999999997</v>
      </c>
      <c r="D409">
        <v>0</v>
      </c>
      <c r="E409">
        <v>0.95899000000000001</v>
      </c>
      <c r="F409">
        <v>0</v>
      </c>
      <c r="G409">
        <v>1.4270000000000001E-3</v>
      </c>
      <c r="H409" t="s">
        <v>162</v>
      </c>
      <c r="I409" t="s">
        <v>162</v>
      </c>
    </row>
    <row r="410" spans="1:9" x14ac:dyDescent="0.3">
      <c r="A410">
        <v>900</v>
      </c>
      <c r="B410">
        <v>10</v>
      </c>
      <c r="C410">
        <v>47.356999999999999</v>
      </c>
      <c r="D410">
        <v>0</v>
      </c>
      <c r="E410">
        <v>0.95928000000000002</v>
      </c>
      <c r="F410">
        <v>0</v>
      </c>
      <c r="G410">
        <v>1.4270000000000001E-3</v>
      </c>
      <c r="H410" t="s">
        <v>162</v>
      </c>
      <c r="I410" t="s">
        <v>162</v>
      </c>
    </row>
    <row r="411" spans="1:9" x14ac:dyDescent="0.3">
      <c r="A411">
        <v>1000</v>
      </c>
      <c r="B411">
        <v>10</v>
      </c>
      <c r="C411">
        <v>45.043999999999997</v>
      </c>
      <c r="D411">
        <v>0</v>
      </c>
      <c r="E411">
        <v>0.96118000000000003</v>
      </c>
      <c r="F411">
        <v>0</v>
      </c>
      <c r="G411">
        <v>1.3320000000000001E-3</v>
      </c>
      <c r="H411" t="s">
        <v>162</v>
      </c>
      <c r="I411" t="s">
        <v>162</v>
      </c>
    </row>
    <row r="412" spans="1:9" x14ac:dyDescent="0.3">
      <c r="A412">
        <v>1100</v>
      </c>
      <c r="B412">
        <v>10</v>
      </c>
      <c r="C412">
        <v>43.408999999999999</v>
      </c>
      <c r="D412">
        <v>0</v>
      </c>
      <c r="E412">
        <v>0.96423000000000003</v>
      </c>
      <c r="F412">
        <v>0</v>
      </c>
      <c r="G412">
        <v>1.188E-3</v>
      </c>
      <c r="H412" t="s">
        <v>162</v>
      </c>
      <c r="I412" t="s">
        <v>162</v>
      </c>
    </row>
    <row r="413" spans="1:9" x14ac:dyDescent="0.3">
      <c r="A413">
        <v>1200</v>
      </c>
      <c r="B413">
        <v>10</v>
      </c>
      <c r="C413">
        <v>43.426000000000002</v>
      </c>
      <c r="D413">
        <v>0</v>
      </c>
      <c r="E413">
        <v>0.9647</v>
      </c>
      <c r="F413">
        <v>0</v>
      </c>
      <c r="G413">
        <v>1.168E-3</v>
      </c>
      <c r="H413" t="s">
        <v>162</v>
      </c>
      <c r="I413" t="s">
        <v>162</v>
      </c>
    </row>
    <row r="414" spans="1:9" x14ac:dyDescent="0.3">
      <c r="A414">
        <v>1300</v>
      </c>
      <c r="B414">
        <v>10</v>
      </c>
      <c r="C414">
        <v>43.511000000000003</v>
      </c>
      <c r="D414">
        <v>0</v>
      </c>
      <c r="E414">
        <v>0.96497999999999995</v>
      </c>
      <c r="F414">
        <v>0</v>
      </c>
      <c r="G414">
        <v>1.158E-3</v>
      </c>
      <c r="H414" t="s">
        <v>162</v>
      </c>
      <c r="I414" t="s">
        <v>162</v>
      </c>
    </row>
    <row r="415" spans="1:9" x14ac:dyDescent="0.3">
      <c r="A415">
        <v>1400</v>
      </c>
      <c r="B415">
        <v>10</v>
      </c>
      <c r="C415">
        <v>43.598999999999997</v>
      </c>
      <c r="D415">
        <v>0</v>
      </c>
      <c r="E415">
        <v>0.96518000000000004</v>
      </c>
      <c r="F415">
        <v>0</v>
      </c>
      <c r="G415">
        <v>1.15E-3</v>
      </c>
      <c r="H415" t="s">
        <v>162</v>
      </c>
      <c r="I415" t="s">
        <v>162</v>
      </c>
    </row>
    <row r="416" spans="1:9" x14ac:dyDescent="0.3">
      <c r="A416">
        <v>1500</v>
      </c>
      <c r="B416">
        <v>10</v>
      </c>
      <c r="C416">
        <v>43.682000000000002</v>
      </c>
      <c r="D416">
        <v>0</v>
      </c>
      <c r="E416">
        <v>0.96535000000000004</v>
      </c>
      <c r="F416">
        <v>0</v>
      </c>
      <c r="G416">
        <v>1.1440000000000001E-3</v>
      </c>
      <c r="H416" t="s">
        <v>162</v>
      </c>
      <c r="I416" t="s">
        <v>162</v>
      </c>
    </row>
    <row r="417" spans="1:9" x14ac:dyDescent="0.3">
      <c r="A417">
        <v>1600</v>
      </c>
      <c r="B417">
        <v>10</v>
      </c>
      <c r="C417">
        <v>43.756</v>
      </c>
      <c r="D417">
        <v>0</v>
      </c>
      <c r="E417">
        <v>0.96550000000000002</v>
      </c>
      <c r="F417">
        <v>0</v>
      </c>
      <c r="G417">
        <v>1.1379999999999999E-3</v>
      </c>
      <c r="H417" t="s">
        <v>162</v>
      </c>
      <c r="I417" t="s">
        <v>162</v>
      </c>
    </row>
    <row r="418" spans="1:9" x14ac:dyDescent="0.3">
      <c r="A418">
        <v>1700</v>
      </c>
      <c r="B418">
        <v>10</v>
      </c>
      <c r="C418">
        <v>43.82</v>
      </c>
      <c r="D418">
        <v>0</v>
      </c>
      <c r="E418">
        <v>0.96564000000000005</v>
      </c>
      <c r="F418">
        <v>0</v>
      </c>
      <c r="G418">
        <v>1.1329999999999999E-3</v>
      </c>
      <c r="H418" t="s">
        <v>162</v>
      </c>
      <c r="I418" t="s">
        <v>162</v>
      </c>
    </row>
    <row r="419" spans="1:9" x14ac:dyDescent="0.3">
      <c r="A419">
        <v>1800</v>
      </c>
      <c r="B419">
        <v>10</v>
      </c>
      <c r="C419">
        <v>43.875</v>
      </c>
      <c r="D419">
        <v>0</v>
      </c>
      <c r="E419">
        <v>0.96577000000000002</v>
      </c>
      <c r="F419">
        <v>0</v>
      </c>
      <c r="G419">
        <v>1.129E-3</v>
      </c>
      <c r="H419" t="s">
        <v>162</v>
      </c>
      <c r="I419" t="s">
        <v>162</v>
      </c>
    </row>
    <row r="420" spans="1:9" x14ac:dyDescent="0.3">
      <c r="A420">
        <v>1900</v>
      </c>
      <c r="B420">
        <v>10</v>
      </c>
      <c r="C420">
        <v>43.920999999999999</v>
      </c>
      <c r="D420">
        <v>0</v>
      </c>
      <c r="E420">
        <v>0.96589000000000003</v>
      </c>
      <c r="F420">
        <v>0</v>
      </c>
      <c r="G420">
        <v>1.124E-3</v>
      </c>
      <c r="H420" t="s">
        <v>162</v>
      </c>
      <c r="I420" t="s">
        <v>162</v>
      </c>
    </row>
    <row r="421" spans="1:9" x14ac:dyDescent="0.3">
      <c r="A421">
        <v>2000</v>
      </c>
      <c r="B421">
        <v>10</v>
      </c>
      <c r="C421">
        <v>43.097999999999999</v>
      </c>
      <c r="D421">
        <v>0</v>
      </c>
      <c r="E421">
        <v>0.96641999999999995</v>
      </c>
      <c r="F421">
        <v>0</v>
      </c>
      <c r="G421">
        <v>1.077E-3</v>
      </c>
      <c r="H421" t="s">
        <v>162</v>
      </c>
      <c r="I421" t="s">
        <v>162</v>
      </c>
    </row>
    <row r="422" spans="1:9" x14ac:dyDescent="0.3">
      <c r="A422">
        <v>2100</v>
      </c>
      <c r="B422">
        <v>10</v>
      </c>
      <c r="C422">
        <v>42.902000000000001</v>
      </c>
      <c r="D422">
        <v>0</v>
      </c>
      <c r="E422">
        <v>0.96689999999999998</v>
      </c>
      <c r="F422">
        <v>0</v>
      </c>
      <c r="G422">
        <v>1.06E-3</v>
      </c>
      <c r="H422" t="s">
        <v>162</v>
      </c>
      <c r="I422" t="s">
        <v>162</v>
      </c>
    </row>
    <row r="423" spans="1:9" x14ac:dyDescent="0.3">
      <c r="A423">
        <v>2200</v>
      </c>
      <c r="B423">
        <v>10</v>
      </c>
      <c r="C423">
        <v>42.933999999999997</v>
      </c>
      <c r="D423">
        <v>0</v>
      </c>
      <c r="E423">
        <v>0.96701999999999999</v>
      </c>
      <c r="F423">
        <v>0</v>
      </c>
      <c r="G423">
        <v>1.0560000000000001E-3</v>
      </c>
      <c r="H423" t="s">
        <v>162</v>
      </c>
      <c r="I423" t="s">
        <v>162</v>
      </c>
    </row>
    <row r="424" spans="1:9" x14ac:dyDescent="0.3">
      <c r="A424">
        <v>2300</v>
      </c>
      <c r="B424">
        <v>10</v>
      </c>
      <c r="C424">
        <v>42.969000000000001</v>
      </c>
      <c r="D424">
        <v>0</v>
      </c>
      <c r="E424">
        <v>0.96711000000000003</v>
      </c>
      <c r="F424">
        <v>0</v>
      </c>
      <c r="G424">
        <v>1.0529999999999999E-3</v>
      </c>
      <c r="H424" t="s">
        <v>162</v>
      </c>
      <c r="I424" t="s">
        <v>162</v>
      </c>
    </row>
    <row r="425" spans="1:9" x14ac:dyDescent="0.3">
      <c r="A425">
        <v>2400</v>
      </c>
      <c r="B425">
        <v>10</v>
      </c>
      <c r="C425">
        <v>43</v>
      </c>
      <c r="D425">
        <v>0</v>
      </c>
      <c r="E425">
        <v>0.96718999999999999</v>
      </c>
      <c r="F425">
        <v>0</v>
      </c>
      <c r="G425">
        <v>1.0499999999999999E-3</v>
      </c>
      <c r="H425" t="s">
        <v>162</v>
      </c>
      <c r="I425" t="s">
        <v>162</v>
      </c>
    </row>
    <row r="426" spans="1:9" x14ac:dyDescent="0.3">
      <c r="A426">
        <v>2500</v>
      </c>
      <c r="B426">
        <v>10</v>
      </c>
      <c r="C426">
        <v>43.027000000000001</v>
      </c>
      <c r="D426">
        <v>0</v>
      </c>
      <c r="E426">
        <v>0.96726999999999996</v>
      </c>
      <c r="F426">
        <v>0</v>
      </c>
      <c r="G426">
        <v>1.047E-3</v>
      </c>
      <c r="H426" t="s">
        <v>162</v>
      </c>
      <c r="I426" t="s">
        <v>162</v>
      </c>
    </row>
    <row r="427" spans="1:9" x14ac:dyDescent="0.3">
      <c r="A427">
        <v>2600</v>
      </c>
      <c r="B427">
        <v>10</v>
      </c>
      <c r="C427">
        <v>43.052</v>
      </c>
      <c r="D427">
        <v>0</v>
      </c>
      <c r="E427">
        <v>0.96733999999999998</v>
      </c>
      <c r="F427">
        <v>0</v>
      </c>
      <c r="G427">
        <v>1.0449999999999999E-3</v>
      </c>
      <c r="H427" t="s">
        <v>162</v>
      </c>
      <c r="I427" t="s">
        <v>162</v>
      </c>
    </row>
    <row r="428" spans="1:9" x14ac:dyDescent="0.3">
      <c r="A428">
        <v>2700</v>
      </c>
      <c r="B428">
        <v>10</v>
      </c>
      <c r="C428">
        <v>43.073</v>
      </c>
      <c r="D428">
        <v>0</v>
      </c>
      <c r="E428">
        <v>0.96740999999999999</v>
      </c>
      <c r="F428">
        <v>0</v>
      </c>
      <c r="G428">
        <v>1.042E-3</v>
      </c>
      <c r="H428" t="s">
        <v>162</v>
      </c>
      <c r="I428" t="s">
        <v>162</v>
      </c>
    </row>
    <row r="429" spans="1:9" x14ac:dyDescent="0.3">
      <c r="A429">
        <v>2800</v>
      </c>
      <c r="B429">
        <v>10</v>
      </c>
      <c r="C429">
        <v>43.091999999999999</v>
      </c>
      <c r="D429">
        <v>0</v>
      </c>
      <c r="E429">
        <v>0.96748000000000001</v>
      </c>
      <c r="F429">
        <v>0</v>
      </c>
      <c r="G429">
        <v>1.0399999999999999E-3</v>
      </c>
      <c r="H429" t="s">
        <v>162</v>
      </c>
      <c r="I429" t="s">
        <v>162</v>
      </c>
    </row>
    <row r="430" spans="1:9" x14ac:dyDescent="0.3">
      <c r="A430">
        <v>2900</v>
      </c>
      <c r="B430">
        <v>10</v>
      </c>
      <c r="C430">
        <v>43.109000000000002</v>
      </c>
      <c r="D430">
        <v>0</v>
      </c>
      <c r="E430">
        <v>0.96753999999999996</v>
      </c>
      <c r="F430">
        <v>0</v>
      </c>
      <c r="G430">
        <v>1.0380000000000001E-3</v>
      </c>
      <c r="H430" t="s">
        <v>162</v>
      </c>
      <c r="I430" t="s">
        <v>162</v>
      </c>
    </row>
    <row r="431" spans="1:9" x14ac:dyDescent="0.3">
      <c r="A431">
        <v>3000</v>
      </c>
      <c r="B431">
        <v>10</v>
      </c>
      <c r="C431">
        <v>42.723999999999997</v>
      </c>
      <c r="D431">
        <v>0</v>
      </c>
      <c r="E431">
        <v>0.96775999999999995</v>
      </c>
      <c r="F431">
        <v>0</v>
      </c>
      <c r="G431">
        <v>1.023E-3</v>
      </c>
      <c r="H431" t="s">
        <v>162</v>
      </c>
      <c r="I431" t="s">
        <v>162</v>
      </c>
    </row>
    <row r="432" spans="1:9" x14ac:dyDescent="0.3">
      <c r="A432">
        <v>3100</v>
      </c>
      <c r="B432">
        <v>10</v>
      </c>
      <c r="C432">
        <v>42.685000000000002</v>
      </c>
      <c r="D432">
        <v>0</v>
      </c>
      <c r="E432">
        <v>0.96794999999999998</v>
      </c>
      <c r="F432">
        <v>0</v>
      </c>
      <c r="G432">
        <v>1.018E-3</v>
      </c>
      <c r="H432" t="s">
        <v>162</v>
      </c>
      <c r="I432" t="s">
        <v>162</v>
      </c>
    </row>
    <row r="433" spans="1:9" x14ac:dyDescent="0.3">
      <c r="A433">
        <v>3200</v>
      </c>
      <c r="B433">
        <v>10</v>
      </c>
      <c r="C433">
        <v>42.701000000000001</v>
      </c>
      <c r="D433">
        <v>0</v>
      </c>
      <c r="E433">
        <v>0.96801999999999999</v>
      </c>
      <c r="F433">
        <v>0</v>
      </c>
      <c r="G433">
        <v>1.016E-3</v>
      </c>
      <c r="H433" t="s">
        <v>162</v>
      </c>
      <c r="I433" t="s">
        <v>162</v>
      </c>
    </row>
    <row r="434" spans="1:9" x14ac:dyDescent="0.3">
      <c r="A434">
        <v>3300</v>
      </c>
      <c r="B434">
        <v>10</v>
      </c>
      <c r="C434">
        <v>42.72</v>
      </c>
      <c r="D434">
        <v>0</v>
      </c>
      <c r="E434">
        <v>0.96806999999999999</v>
      </c>
      <c r="F434">
        <v>0</v>
      </c>
      <c r="G434">
        <v>1.0139999999999999E-3</v>
      </c>
      <c r="H434" t="s">
        <v>162</v>
      </c>
      <c r="I434" t="s">
        <v>162</v>
      </c>
    </row>
    <row r="435" spans="1:9" x14ac:dyDescent="0.3">
      <c r="A435">
        <v>3400</v>
      </c>
      <c r="B435">
        <v>10</v>
      </c>
      <c r="C435">
        <v>42.737000000000002</v>
      </c>
      <c r="D435">
        <v>0</v>
      </c>
      <c r="E435">
        <v>0.96811999999999998</v>
      </c>
      <c r="F435">
        <v>0</v>
      </c>
      <c r="G435">
        <v>1.0120000000000001E-3</v>
      </c>
      <c r="H435" t="s">
        <v>162</v>
      </c>
      <c r="I435" t="s">
        <v>162</v>
      </c>
    </row>
    <row r="436" spans="1:9" x14ac:dyDescent="0.3">
      <c r="A436">
        <v>3500</v>
      </c>
      <c r="B436">
        <v>10</v>
      </c>
      <c r="C436">
        <v>42.753</v>
      </c>
      <c r="D436">
        <v>0</v>
      </c>
      <c r="E436">
        <v>0.96816999999999998</v>
      </c>
      <c r="F436">
        <v>0</v>
      </c>
      <c r="G436">
        <v>1.011E-3</v>
      </c>
      <c r="H436" t="s">
        <v>162</v>
      </c>
      <c r="I436" t="s">
        <v>162</v>
      </c>
    </row>
    <row r="437" spans="1:9" x14ac:dyDescent="0.3">
      <c r="A437">
        <v>3600</v>
      </c>
      <c r="B437">
        <v>10</v>
      </c>
      <c r="C437">
        <v>42.767000000000003</v>
      </c>
      <c r="D437">
        <v>0</v>
      </c>
      <c r="E437">
        <v>0.96821999999999997</v>
      </c>
      <c r="F437">
        <v>0</v>
      </c>
      <c r="G437">
        <v>1.0089999999999999E-3</v>
      </c>
      <c r="H437" t="s">
        <v>162</v>
      </c>
      <c r="I437" t="s">
        <v>162</v>
      </c>
    </row>
    <row r="438" spans="1:9" x14ac:dyDescent="0.3">
      <c r="A438">
        <v>3700</v>
      </c>
      <c r="B438">
        <v>10</v>
      </c>
      <c r="C438">
        <v>42.779000000000003</v>
      </c>
      <c r="D438">
        <v>0</v>
      </c>
      <c r="E438">
        <v>0.96826999999999996</v>
      </c>
      <c r="F438">
        <v>0</v>
      </c>
      <c r="G438">
        <v>1.0070000000000001E-3</v>
      </c>
      <c r="H438" t="s">
        <v>162</v>
      </c>
      <c r="I438" t="s">
        <v>162</v>
      </c>
    </row>
    <row r="439" spans="1:9" x14ac:dyDescent="0.3">
      <c r="A439">
        <v>3800</v>
      </c>
      <c r="B439">
        <v>10</v>
      </c>
      <c r="C439">
        <v>42.789000000000001</v>
      </c>
      <c r="D439">
        <v>0</v>
      </c>
      <c r="E439">
        <v>0.96831</v>
      </c>
      <c r="F439">
        <v>0</v>
      </c>
      <c r="G439">
        <v>1.0059999999999999E-3</v>
      </c>
      <c r="H439" t="s">
        <v>162</v>
      </c>
      <c r="I439" t="s">
        <v>162</v>
      </c>
    </row>
    <row r="440" spans="1:9" x14ac:dyDescent="0.3">
      <c r="A440">
        <v>3900</v>
      </c>
      <c r="B440">
        <v>10</v>
      </c>
      <c r="C440">
        <v>42.798000000000002</v>
      </c>
      <c r="D440">
        <v>0</v>
      </c>
      <c r="E440">
        <v>0.96836</v>
      </c>
      <c r="F440">
        <v>0</v>
      </c>
      <c r="G440">
        <v>1.0039999999999999E-3</v>
      </c>
      <c r="H440" t="s">
        <v>162</v>
      </c>
      <c r="I440" t="s">
        <v>162</v>
      </c>
    </row>
    <row r="441" spans="1:9" x14ac:dyDescent="0.3">
      <c r="A441">
        <v>4000</v>
      </c>
      <c r="B441">
        <v>10</v>
      </c>
      <c r="C441">
        <v>42.598999999999997</v>
      </c>
      <c r="D441">
        <v>0</v>
      </c>
      <c r="E441">
        <v>0.96847000000000005</v>
      </c>
      <c r="F441">
        <v>0</v>
      </c>
      <c r="G441">
        <v>9.990000000000001E-4</v>
      </c>
      <c r="H441" t="s">
        <v>162</v>
      </c>
      <c r="I441" t="s">
        <v>162</v>
      </c>
    </row>
    <row r="442" spans="1:9" x14ac:dyDescent="0.3">
      <c r="A442">
        <v>4100</v>
      </c>
      <c r="B442">
        <v>10</v>
      </c>
      <c r="C442">
        <v>42.582000000000001</v>
      </c>
      <c r="D442">
        <v>0</v>
      </c>
      <c r="E442">
        <v>0.96858</v>
      </c>
      <c r="F442">
        <v>0</v>
      </c>
      <c r="G442">
        <v>9.9599999999999992E-4</v>
      </c>
      <c r="H442" t="s">
        <v>162</v>
      </c>
      <c r="I442" t="s">
        <v>162</v>
      </c>
    </row>
    <row r="443" spans="1:9" x14ac:dyDescent="0.3">
      <c r="A443">
        <v>4200</v>
      </c>
      <c r="B443">
        <v>10</v>
      </c>
      <c r="C443">
        <v>42.59</v>
      </c>
      <c r="D443">
        <v>0</v>
      </c>
      <c r="E443">
        <v>0.96862000000000004</v>
      </c>
      <c r="F443">
        <v>0</v>
      </c>
      <c r="G443">
        <v>9.9500000000000001E-4</v>
      </c>
      <c r="H443" t="s">
        <v>162</v>
      </c>
      <c r="I443" t="s">
        <v>162</v>
      </c>
    </row>
    <row r="444" spans="1:9" x14ac:dyDescent="0.3">
      <c r="A444">
        <v>4300</v>
      </c>
      <c r="B444">
        <v>10</v>
      </c>
      <c r="C444">
        <v>42.6</v>
      </c>
      <c r="D444">
        <v>0</v>
      </c>
      <c r="E444">
        <v>0.96865999999999997</v>
      </c>
      <c r="F444">
        <v>0</v>
      </c>
      <c r="G444">
        <v>9.9400000000000009E-4</v>
      </c>
      <c r="H444" t="s">
        <v>162</v>
      </c>
      <c r="I444" t="s">
        <v>162</v>
      </c>
    </row>
    <row r="445" spans="1:9" x14ac:dyDescent="0.3">
      <c r="A445">
        <v>4400</v>
      </c>
      <c r="B445">
        <v>10</v>
      </c>
      <c r="C445">
        <v>42.61</v>
      </c>
      <c r="D445">
        <v>0</v>
      </c>
      <c r="E445">
        <v>0.96870000000000001</v>
      </c>
      <c r="F445">
        <v>0</v>
      </c>
      <c r="G445">
        <v>9.9200000000000004E-4</v>
      </c>
      <c r="H445" t="s">
        <v>162</v>
      </c>
      <c r="I445" t="s">
        <v>162</v>
      </c>
    </row>
    <row r="446" spans="1:9" x14ac:dyDescent="0.3">
      <c r="A446">
        <v>4500</v>
      </c>
      <c r="B446">
        <v>10</v>
      </c>
      <c r="C446">
        <v>42.618000000000002</v>
      </c>
      <c r="D446">
        <v>0</v>
      </c>
      <c r="E446">
        <v>0.96872999999999998</v>
      </c>
      <c r="F446">
        <v>0</v>
      </c>
      <c r="G446">
        <v>9.9099999999999991E-4</v>
      </c>
      <c r="H446" t="s">
        <v>162</v>
      </c>
      <c r="I446" t="s">
        <v>162</v>
      </c>
    </row>
    <row r="447" spans="1:9" x14ac:dyDescent="0.3">
      <c r="A447">
        <v>4600</v>
      </c>
      <c r="B447">
        <v>10</v>
      </c>
      <c r="C447">
        <v>42.625</v>
      </c>
      <c r="D447">
        <v>0</v>
      </c>
      <c r="E447">
        <v>0.96877000000000002</v>
      </c>
      <c r="F447">
        <v>0</v>
      </c>
      <c r="G447">
        <v>9.8999999999999999E-4</v>
      </c>
      <c r="H447" t="s">
        <v>162</v>
      </c>
      <c r="I447" t="s">
        <v>162</v>
      </c>
    </row>
    <row r="448" spans="1:9" x14ac:dyDescent="0.3">
      <c r="A448">
        <v>4700</v>
      </c>
      <c r="B448">
        <v>10</v>
      </c>
      <c r="C448">
        <v>42.63</v>
      </c>
      <c r="D448">
        <v>0</v>
      </c>
      <c r="E448">
        <v>0.96880999999999995</v>
      </c>
      <c r="F448">
        <v>0</v>
      </c>
      <c r="G448">
        <v>9.8900000000000008E-4</v>
      </c>
      <c r="H448" t="s">
        <v>162</v>
      </c>
      <c r="I448" t="s">
        <v>162</v>
      </c>
    </row>
    <row r="449" spans="1:9" x14ac:dyDescent="0.3">
      <c r="A449">
        <v>4800</v>
      </c>
      <c r="B449">
        <v>10</v>
      </c>
      <c r="C449">
        <v>42.634999999999998</v>
      </c>
      <c r="D449">
        <v>0</v>
      </c>
      <c r="E449">
        <v>0.96884000000000003</v>
      </c>
      <c r="F449">
        <v>0</v>
      </c>
      <c r="G449">
        <v>9.8799999999999995E-4</v>
      </c>
      <c r="H449" t="s">
        <v>162</v>
      </c>
      <c r="I449" t="s">
        <v>162</v>
      </c>
    </row>
    <row r="450" spans="1:9" x14ac:dyDescent="0.3">
      <c r="A450">
        <v>4900</v>
      </c>
      <c r="B450">
        <v>10</v>
      </c>
      <c r="C450">
        <v>42.639000000000003</v>
      </c>
      <c r="D450">
        <v>0</v>
      </c>
      <c r="E450">
        <v>0.96887000000000001</v>
      </c>
      <c r="F450">
        <v>0</v>
      </c>
      <c r="G450">
        <v>9.8700000000000003E-4</v>
      </c>
      <c r="H450" t="s">
        <v>162</v>
      </c>
      <c r="I450" t="s">
        <v>162</v>
      </c>
    </row>
    <row r="451" spans="1:9" x14ac:dyDescent="0.3">
      <c r="A451">
        <v>5000</v>
      </c>
      <c r="B451">
        <v>10</v>
      </c>
      <c r="C451">
        <v>42.524000000000001</v>
      </c>
      <c r="D451">
        <v>0</v>
      </c>
      <c r="E451">
        <v>0.96894000000000002</v>
      </c>
      <c r="F451">
        <v>0</v>
      </c>
      <c r="G451">
        <v>9.8400000000000007E-4</v>
      </c>
      <c r="H451" t="s">
        <v>162</v>
      </c>
      <c r="I451" t="s">
        <v>162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81"/>
  <sheetViews>
    <sheetView topLeftCell="A42" workbookViewId="0">
      <selection activeCell="G81" activeCellId="2" sqref="C81 E81 G8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14</v>
      </c>
      <c r="C2">
        <v>161.524</v>
      </c>
      <c r="D2">
        <v>0</v>
      </c>
      <c r="E2">
        <v>0.74219000000000002</v>
      </c>
      <c r="F2">
        <v>0</v>
      </c>
      <c r="G2">
        <v>2.1312999999999999E-2</v>
      </c>
      <c r="H2" t="s">
        <v>162</v>
      </c>
      <c r="I2" t="s">
        <v>162</v>
      </c>
    </row>
    <row r="3" spans="1:9" x14ac:dyDescent="0.3">
      <c r="A3">
        <v>200</v>
      </c>
      <c r="B3">
        <v>14</v>
      </c>
      <c r="C3">
        <v>127.07299999999999</v>
      </c>
      <c r="D3">
        <v>0</v>
      </c>
      <c r="E3">
        <v>0.77054999999999996</v>
      </c>
      <c r="F3">
        <v>0</v>
      </c>
      <c r="G3">
        <v>1.5880999999999999E-2</v>
      </c>
      <c r="H3" t="s">
        <v>162</v>
      </c>
      <c r="I3" t="s">
        <v>162</v>
      </c>
    </row>
    <row r="4" spans="1:9" x14ac:dyDescent="0.3">
      <c r="A4">
        <v>300</v>
      </c>
      <c r="B4">
        <v>14</v>
      </c>
      <c r="C4">
        <v>107.92100000000001</v>
      </c>
      <c r="D4">
        <v>0</v>
      </c>
      <c r="E4">
        <v>0.79244000000000003</v>
      </c>
      <c r="F4">
        <v>0</v>
      </c>
      <c r="G4">
        <v>1.2989000000000001E-2</v>
      </c>
      <c r="H4" t="s">
        <v>162</v>
      </c>
      <c r="I4" t="s">
        <v>162</v>
      </c>
    </row>
    <row r="5" spans="1:9" x14ac:dyDescent="0.3">
      <c r="A5">
        <v>400</v>
      </c>
      <c r="B5">
        <v>14</v>
      </c>
      <c r="C5">
        <v>97.706000000000003</v>
      </c>
      <c r="D5">
        <v>0</v>
      </c>
      <c r="E5">
        <v>0.80737999999999999</v>
      </c>
      <c r="F5">
        <v>0</v>
      </c>
      <c r="G5">
        <v>1.1523E-2</v>
      </c>
      <c r="H5" t="s">
        <v>162</v>
      </c>
      <c r="I5" t="s">
        <v>162</v>
      </c>
    </row>
    <row r="6" spans="1:9" x14ac:dyDescent="0.3">
      <c r="A6">
        <v>500</v>
      </c>
      <c r="B6">
        <v>14</v>
      </c>
      <c r="C6">
        <v>91.906000000000006</v>
      </c>
      <c r="D6">
        <v>0</v>
      </c>
      <c r="E6">
        <v>0.82038</v>
      </c>
      <c r="F6">
        <v>0</v>
      </c>
      <c r="G6">
        <v>1.0357E-2</v>
      </c>
      <c r="H6" t="s">
        <v>162</v>
      </c>
      <c r="I6" t="s">
        <v>162</v>
      </c>
    </row>
    <row r="7" spans="1:9" x14ac:dyDescent="0.3">
      <c r="A7">
        <v>600</v>
      </c>
      <c r="B7">
        <v>14</v>
      </c>
      <c r="C7">
        <v>88.495999999999995</v>
      </c>
      <c r="D7">
        <v>0</v>
      </c>
      <c r="E7">
        <v>0.83352999999999999</v>
      </c>
      <c r="F7">
        <v>0</v>
      </c>
      <c r="G7">
        <v>9.4109999999999992E-3</v>
      </c>
      <c r="H7" t="s">
        <v>162</v>
      </c>
      <c r="I7" t="s">
        <v>162</v>
      </c>
    </row>
    <row r="8" spans="1:9" x14ac:dyDescent="0.3">
      <c r="A8">
        <v>700</v>
      </c>
      <c r="B8">
        <v>14</v>
      </c>
      <c r="C8">
        <v>85.262</v>
      </c>
      <c r="D8">
        <v>0</v>
      </c>
      <c r="E8">
        <v>0.84553</v>
      </c>
      <c r="F8">
        <v>0</v>
      </c>
      <c r="G8">
        <v>8.7430000000000008E-3</v>
      </c>
      <c r="H8" t="s">
        <v>162</v>
      </c>
      <c r="I8" t="s">
        <v>162</v>
      </c>
    </row>
    <row r="9" spans="1:9" x14ac:dyDescent="0.3">
      <c r="A9">
        <v>800</v>
      </c>
      <c r="B9">
        <v>14</v>
      </c>
      <c r="C9">
        <v>80.938000000000002</v>
      </c>
      <c r="D9">
        <v>0</v>
      </c>
      <c r="E9">
        <v>0.85816000000000003</v>
      </c>
      <c r="F9">
        <v>0</v>
      </c>
      <c r="G9">
        <v>7.9319999999999998E-3</v>
      </c>
      <c r="H9" t="s">
        <v>162</v>
      </c>
      <c r="I9" t="s">
        <v>162</v>
      </c>
    </row>
    <row r="10" spans="1:9" x14ac:dyDescent="0.3">
      <c r="A10">
        <v>900</v>
      </c>
      <c r="B10">
        <v>14</v>
      </c>
      <c r="C10">
        <v>76.284999999999997</v>
      </c>
      <c r="D10">
        <v>0</v>
      </c>
      <c r="E10">
        <v>0.87090999999999996</v>
      </c>
      <c r="F10">
        <v>0</v>
      </c>
      <c r="G10">
        <v>7.0210000000000003E-3</v>
      </c>
      <c r="H10" t="s">
        <v>162</v>
      </c>
      <c r="I10" t="s">
        <v>162</v>
      </c>
    </row>
    <row r="11" spans="1:9" x14ac:dyDescent="0.3">
      <c r="A11">
        <v>1000</v>
      </c>
      <c r="B11">
        <v>14</v>
      </c>
      <c r="C11">
        <v>57.042000000000002</v>
      </c>
      <c r="D11">
        <v>0</v>
      </c>
      <c r="E11">
        <v>0.89646000000000003</v>
      </c>
      <c r="F11">
        <v>0</v>
      </c>
      <c r="G11">
        <v>4.0090000000000004E-3</v>
      </c>
      <c r="H11" t="s">
        <v>162</v>
      </c>
      <c r="I11" t="s">
        <v>162</v>
      </c>
    </row>
    <row r="12" spans="1:9" x14ac:dyDescent="0.3">
      <c r="A12">
        <v>1100</v>
      </c>
      <c r="B12">
        <v>14</v>
      </c>
      <c r="C12">
        <v>55.332999999999998</v>
      </c>
      <c r="D12">
        <v>0</v>
      </c>
      <c r="E12">
        <v>0.90798000000000001</v>
      </c>
      <c r="F12">
        <v>0</v>
      </c>
      <c r="G12">
        <v>3.4680000000000002E-3</v>
      </c>
      <c r="H12" t="s">
        <v>162</v>
      </c>
      <c r="I12" t="s">
        <v>162</v>
      </c>
    </row>
    <row r="13" spans="1:9" x14ac:dyDescent="0.3">
      <c r="A13">
        <v>1200</v>
      </c>
      <c r="B13">
        <v>14</v>
      </c>
      <c r="C13">
        <v>55.93</v>
      </c>
      <c r="D13">
        <v>0</v>
      </c>
      <c r="E13">
        <v>0.91134000000000004</v>
      </c>
      <c r="F13">
        <v>0</v>
      </c>
      <c r="G13">
        <v>3.326E-3</v>
      </c>
      <c r="H13" t="s">
        <v>162</v>
      </c>
      <c r="I13" t="s">
        <v>162</v>
      </c>
    </row>
    <row r="14" spans="1:9" x14ac:dyDescent="0.3">
      <c r="A14">
        <v>1300</v>
      </c>
      <c r="B14">
        <v>14</v>
      </c>
      <c r="C14">
        <v>56.21</v>
      </c>
      <c r="D14">
        <v>0</v>
      </c>
      <c r="E14">
        <v>0.91376999999999997</v>
      </c>
      <c r="F14">
        <v>0</v>
      </c>
      <c r="G14">
        <v>3.2299999999999998E-3</v>
      </c>
      <c r="H14" t="s">
        <v>162</v>
      </c>
      <c r="I14" t="s">
        <v>162</v>
      </c>
    </row>
    <row r="15" spans="1:9" x14ac:dyDescent="0.3">
      <c r="A15">
        <v>1400</v>
      </c>
      <c r="B15">
        <v>14</v>
      </c>
      <c r="C15">
        <v>56.357999999999997</v>
      </c>
      <c r="D15">
        <v>0</v>
      </c>
      <c r="E15">
        <v>0.91574999999999995</v>
      </c>
      <c r="F15">
        <v>0</v>
      </c>
      <c r="G15">
        <v>3.156E-3</v>
      </c>
      <c r="H15" t="s">
        <v>162</v>
      </c>
      <c r="I15" t="s">
        <v>162</v>
      </c>
    </row>
    <row r="16" spans="1:9" x14ac:dyDescent="0.3">
      <c r="A16">
        <v>1500</v>
      </c>
      <c r="B16">
        <v>14</v>
      </c>
      <c r="C16">
        <v>56.430999999999997</v>
      </c>
      <c r="D16">
        <v>0</v>
      </c>
      <c r="E16">
        <v>0.91742999999999997</v>
      </c>
      <c r="F16">
        <v>0</v>
      </c>
      <c r="G16">
        <v>3.0950000000000001E-3</v>
      </c>
      <c r="H16" t="s">
        <v>162</v>
      </c>
      <c r="I16" t="s">
        <v>162</v>
      </c>
    </row>
    <row r="17" spans="1:9" x14ac:dyDescent="0.3">
      <c r="A17">
        <v>1600</v>
      </c>
      <c r="B17">
        <v>14</v>
      </c>
      <c r="C17">
        <v>56.49</v>
      </c>
      <c r="D17">
        <v>0</v>
      </c>
      <c r="E17">
        <v>0.91890000000000005</v>
      </c>
      <c r="F17">
        <v>0</v>
      </c>
      <c r="G17">
        <v>3.0430000000000001E-3</v>
      </c>
      <c r="H17" t="s">
        <v>162</v>
      </c>
      <c r="I17" t="s">
        <v>162</v>
      </c>
    </row>
    <row r="18" spans="1:9" x14ac:dyDescent="0.3">
      <c r="A18">
        <v>1700</v>
      </c>
      <c r="B18">
        <v>14</v>
      </c>
      <c r="C18">
        <v>56.625999999999998</v>
      </c>
      <c r="D18">
        <v>0</v>
      </c>
      <c r="E18">
        <v>0.92020999999999997</v>
      </c>
      <c r="F18">
        <v>0</v>
      </c>
      <c r="G18">
        <v>2.9970000000000001E-3</v>
      </c>
      <c r="H18" t="s">
        <v>162</v>
      </c>
      <c r="I18" t="s">
        <v>162</v>
      </c>
    </row>
    <row r="19" spans="1:9" x14ac:dyDescent="0.3">
      <c r="A19">
        <v>1800</v>
      </c>
      <c r="B19">
        <v>14</v>
      </c>
      <c r="C19">
        <v>56.738999999999997</v>
      </c>
      <c r="D19">
        <v>0</v>
      </c>
      <c r="E19">
        <v>0.92139000000000004</v>
      </c>
      <c r="F19">
        <v>0</v>
      </c>
      <c r="G19">
        <v>2.957E-3</v>
      </c>
      <c r="H19" t="s">
        <v>162</v>
      </c>
      <c r="I19" t="s">
        <v>162</v>
      </c>
    </row>
    <row r="20" spans="1:9" x14ac:dyDescent="0.3">
      <c r="A20">
        <v>1900</v>
      </c>
      <c r="B20">
        <v>14</v>
      </c>
      <c r="C20">
        <v>56.845999999999997</v>
      </c>
      <c r="D20">
        <v>0</v>
      </c>
      <c r="E20">
        <v>0.92244999999999999</v>
      </c>
      <c r="F20">
        <v>0</v>
      </c>
      <c r="G20">
        <v>2.921E-3</v>
      </c>
      <c r="H20" t="s">
        <v>162</v>
      </c>
      <c r="I20" t="s">
        <v>162</v>
      </c>
    </row>
    <row r="21" spans="1:9" x14ac:dyDescent="0.3">
      <c r="A21">
        <v>2000</v>
      </c>
      <c r="B21">
        <v>14</v>
      </c>
      <c r="C21">
        <v>52.988</v>
      </c>
      <c r="D21">
        <v>0</v>
      </c>
      <c r="E21">
        <v>0.92596000000000001</v>
      </c>
      <c r="F21">
        <v>0</v>
      </c>
      <c r="G21">
        <v>2.5079999999999998E-3</v>
      </c>
      <c r="H21" t="s">
        <v>162</v>
      </c>
      <c r="I21" t="s">
        <v>162</v>
      </c>
    </row>
    <row r="22" spans="1:9" x14ac:dyDescent="0.3">
      <c r="A22">
        <v>2100</v>
      </c>
      <c r="B22">
        <v>14</v>
      </c>
      <c r="C22">
        <v>53.201000000000001</v>
      </c>
      <c r="D22">
        <v>0</v>
      </c>
      <c r="E22">
        <v>0.92786000000000002</v>
      </c>
      <c r="F22">
        <v>0</v>
      </c>
      <c r="G22">
        <v>2.431E-3</v>
      </c>
      <c r="H22" t="s">
        <v>162</v>
      </c>
      <c r="I22" t="s">
        <v>162</v>
      </c>
    </row>
    <row r="23" spans="1:9" x14ac:dyDescent="0.3">
      <c r="A23">
        <v>2200</v>
      </c>
      <c r="B23">
        <v>14</v>
      </c>
      <c r="C23">
        <v>53.514000000000003</v>
      </c>
      <c r="D23">
        <v>0</v>
      </c>
      <c r="E23">
        <v>0.92852999999999997</v>
      </c>
      <c r="F23">
        <v>0</v>
      </c>
      <c r="G23">
        <v>2.4099999999999998E-3</v>
      </c>
      <c r="H23" t="s">
        <v>162</v>
      </c>
      <c r="I23" t="s">
        <v>162</v>
      </c>
    </row>
    <row r="24" spans="1:9" x14ac:dyDescent="0.3">
      <c r="A24">
        <v>2300</v>
      </c>
      <c r="B24">
        <v>14</v>
      </c>
      <c r="C24">
        <v>53.704000000000001</v>
      </c>
      <c r="D24">
        <v>0</v>
      </c>
      <c r="E24">
        <v>0.92908000000000002</v>
      </c>
      <c r="F24">
        <v>0</v>
      </c>
      <c r="G24">
        <v>2.3930000000000002E-3</v>
      </c>
      <c r="H24" t="s">
        <v>162</v>
      </c>
      <c r="I24" t="s">
        <v>162</v>
      </c>
    </row>
    <row r="25" spans="1:9" x14ac:dyDescent="0.3">
      <c r="A25">
        <v>2400</v>
      </c>
      <c r="B25">
        <v>14</v>
      </c>
      <c r="C25">
        <v>53.814999999999998</v>
      </c>
      <c r="D25">
        <v>0</v>
      </c>
      <c r="E25">
        <v>0.92959000000000003</v>
      </c>
      <c r="F25">
        <v>0</v>
      </c>
      <c r="G25">
        <v>2.379E-3</v>
      </c>
      <c r="H25" t="s">
        <v>162</v>
      </c>
      <c r="I25" t="s">
        <v>162</v>
      </c>
    </row>
    <row r="26" spans="1:9" x14ac:dyDescent="0.3">
      <c r="A26">
        <v>2500</v>
      </c>
      <c r="B26">
        <v>14</v>
      </c>
      <c r="C26">
        <v>53.871000000000002</v>
      </c>
      <c r="D26">
        <v>0</v>
      </c>
      <c r="E26">
        <v>0.93006</v>
      </c>
      <c r="F26">
        <v>0</v>
      </c>
      <c r="G26">
        <v>2.3649999999999999E-3</v>
      </c>
      <c r="H26" t="s">
        <v>162</v>
      </c>
      <c r="I26" t="s">
        <v>162</v>
      </c>
    </row>
    <row r="27" spans="1:9" x14ac:dyDescent="0.3">
      <c r="A27">
        <v>2600</v>
      </c>
      <c r="B27">
        <v>14</v>
      </c>
      <c r="C27">
        <v>53.893999999999998</v>
      </c>
      <c r="D27">
        <v>0</v>
      </c>
      <c r="E27">
        <v>0.93052000000000001</v>
      </c>
      <c r="F27">
        <v>0</v>
      </c>
      <c r="G27">
        <v>2.3519999999999999E-3</v>
      </c>
      <c r="H27" t="s">
        <v>162</v>
      </c>
      <c r="I27" t="s">
        <v>162</v>
      </c>
    </row>
    <row r="28" spans="1:9" x14ac:dyDescent="0.3">
      <c r="A28">
        <v>2700</v>
      </c>
      <c r="B28">
        <v>14</v>
      </c>
      <c r="C28">
        <v>53.898000000000003</v>
      </c>
      <c r="D28">
        <v>0</v>
      </c>
      <c r="E28">
        <v>0.93095000000000006</v>
      </c>
      <c r="F28">
        <v>0</v>
      </c>
      <c r="G28">
        <v>2.3389999999999999E-3</v>
      </c>
      <c r="H28" t="s">
        <v>162</v>
      </c>
      <c r="I28" t="s">
        <v>162</v>
      </c>
    </row>
    <row r="29" spans="1:9" x14ac:dyDescent="0.3">
      <c r="A29">
        <v>2800</v>
      </c>
      <c r="B29">
        <v>14</v>
      </c>
      <c r="C29">
        <v>53.902000000000001</v>
      </c>
      <c r="D29">
        <v>0</v>
      </c>
      <c r="E29">
        <v>0.93137999999999999</v>
      </c>
      <c r="F29">
        <v>0</v>
      </c>
      <c r="G29">
        <v>2.3270000000000001E-3</v>
      </c>
      <c r="H29" t="s">
        <v>162</v>
      </c>
      <c r="I29" t="s">
        <v>162</v>
      </c>
    </row>
    <row r="30" spans="1:9" x14ac:dyDescent="0.3">
      <c r="A30">
        <v>2900</v>
      </c>
      <c r="B30">
        <v>14</v>
      </c>
      <c r="C30">
        <v>53.890999999999998</v>
      </c>
      <c r="D30">
        <v>0</v>
      </c>
      <c r="E30">
        <v>0.93179000000000001</v>
      </c>
      <c r="F30">
        <v>0</v>
      </c>
      <c r="G30">
        <v>2.3149999999999998E-3</v>
      </c>
      <c r="H30" t="s">
        <v>162</v>
      </c>
      <c r="I30" t="s">
        <v>162</v>
      </c>
    </row>
    <row r="31" spans="1:9" x14ac:dyDescent="0.3">
      <c r="A31">
        <v>3000</v>
      </c>
      <c r="B31">
        <v>14</v>
      </c>
      <c r="C31">
        <v>52.149000000000001</v>
      </c>
      <c r="D31">
        <v>0</v>
      </c>
      <c r="E31">
        <v>0.93317000000000005</v>
      </c>
      <c r="F31">
        <v>0</v>
      </c>
      <c r="G31">
        <v>2.1710000000000002E-3</v>
      </c>
      <c r="H31" t="s">
        <v>162</v>
      </c>
      <c r="I31" t="s">
        <v>162</v>
      </c>
    </row>
    <row r="32" spans="1:9" x14ac:dyDescent="0.3">
      <c r="A32">
        <v>3100</v>
      </c>
      <c r="B32">
        <v>14</v>
      </c>
      <c r="C32">
        <v>52.308</v>
      </c>
      <c r="D32">
        <v>0</v>
      </c>
      <c r="E32">
        <v>0.93389999999999995</v>
      </c>
      <c r="F32">
        <v>0</v>
      </c>
      <c r="G32">
        <v>2.1459999999999999E-3</v>
      </c>
      <c r="H32" t="s">
        <v>162</v>
      </c>
      <c r="I32" t="s">
        <v>162</v>
      </c>
    </row>
    <row r="33" spans="1:9" x14ac:dyDescent="0.3">
      <c r="A33">
        <v>3200</v>
      </c>
      <c r="B33">
        <v>14</v>
      </c>
      <c r="C33">
        <v>52.363</v>
      </c>
      <c r="D33">
        <v>0</v>
      </c>
      <c r="E33">
        <v>0.93425999999999998</v>
      </c>
      <c r="F33">
        <v>0</v>
      </c>
      <c r="G33">
        <v>2.1350000000000002E-3</v>
      </c>
      <c r="H33" t="s">
        <v>162</v>
      </c>
      <c r="I33" t="s">
        <v>162</v>
      </c>
    </row>
    <row r="34" spans="1:9" x14ac:dyDescent="0.3">
      <c r="A34">
        <v>3300</v>
      </c>
      <c r="B34">
        <v>14</v>
      </c>
      <c r="C34">
        <v>52.384</v>
      </c>
      <c r="D34">
        <v>0</v>
      </c>
      <c r="E34">
        <v>0.93457999999999997</v>
      </c>
      <c r="F34">
        <v>0</v>
      </c>
      <c r="G34">
        <v>2.1259999999999999E-3</v>
      </c>
      <c r="H34" t="s">
        <v>162</v>
      </c>
      <c r="I34" t="s">
        <v>162</v>
      </c>
    </row>
    <row r="35" spans="1:9" x14ac:dyDescent="0.3">
      <c r="A35">
        <v>3400</v>
      </c>
      <c r="B35">
        <v>14</v>
      </c>
      <c r="C35">
        <v>52.381</v>
      </c>
      <c r="D35">
        <v>0</v>
      </c>
      <c r="E35">
        <v>0.93489</v>
      </c>
      <c r="F35">
        <v>0</v>
      </c>
      <c r="G35">
        <v>2.117E-3</v>
      </c>
      <c r="H35" t="s">
        <v>162</v>
      </c>
      <c r="I35" t="s">
        <v>162</v>
      </c>
    </row>
    <row r="36" spans="1:9" x14ac:dyDescent="0.3">
      <c r="A36">
        <v>3500</v>
      </c>
      <c r="B36">
        <v>14</v>
      </c>
      <c r="C36">
        <v>52.366</v>
      </c>
      <c r="D36">
        <v>0</v>
      </c>
      <c r="E36">
        <v>0.93520000000000003</v>
      </c>
      <c r="F36">
        <v>0</v>
      </c>
      <c r="G36">
        <v>2.1090000000000002E-3</v>
      </c>
      <c r="H36" t="s">
        <v>162</v>
      </c>
      <c r="I36" t="s">
        <v>162</v>
      </c>
    </row>
    <row r="37" spans="1:9" x14ac:dyDescent="0.3">
      <c r="A37">
        <v>3600</v>
      </c>
      <c r="B37">
        <v>14</v>
      </c>
      <c r="C37">
        <v>52.338999999999999</v>
      </c>
      <c r="D37">
        <v>0</v>
      </c>
      <c r="E37">
        <v>0.9355</v>
      </c>
      <c r="F37">
        <v>0</v>
      </c>
      <c r="G37">
        <v>2.0999999999999999E-3</v>
      </c>
      <c r="H37" t="s">
        <v>162</v>
      </c>
      <c r="I37" t="s">
        <v>162</v>
      </c>
    </row>
    <row r="38" spans="1:9" x14ac:dyDescent="0.3">
      <c r="A38">
        <v>3700</v>
      </c>
      <c r="B38">
        <v>14</v>
      </c>
      <c r="C38">
        <v>52.302</v>
      </c>
      <c r="D38">
        <v>0</v>
      </c>
      <c r="E38">
        <v>0.93579999999999997</v>
      </c>
      <c r="F38">
        <v>0</v>
      </c>
      <c r="G38">
        <v>2.0920000000000001E-3</v>
      </c>
      <c r="H38" t="s">
        <v>162</v>
      </c>
      <c r="I38" t="s">
        <v>162</v>
      </c>
    </row>
    <row r="39" spans="1:9" x14ac:dyDescent="0.3">
      <c r="A39">
        <v>3800</v>
      </c>
      <c r="B39">
        <v>14</v>
      </c>
      <c r="C39">
        <v>52.258000000000003</v>
      </c>
      <c r="D39">
        <v>0</v>
      </c>
      <c r="E39">
        <v>0.93611</v>
      </c>
      <c r="F39">
        <v>0</v>
      </c>
      <c r="G39">
        <v>2.0830000000000002E-3</v>
      </c>
      <c r="H39" t="s">
        <v>162</v>
      </c>
      <c r="I39" t="s">
        <v>162</v>
      </c>
    </row>
    <row r="40" spans="1:9" x14ac:dyDescent="0.3">
      <c r="A40">
        <v>3900</v>
      </c>
      <c r="B40">
        <v>14</v>
      </c>
      <c r="C40">
        <v>52.206000000000003</v>
      </c>
      <c r="D40">
        <v>0</v>
      </c>
      <c r="E40">
        <v>0.93640999999999996</v>
      </c>
      <c r="F40">
        <v>0</v>
      </c>
      <c r="G40">
        <v>2.075E-3</v>
      </c>
      <c r="H40" t="s">
        <v>162</v>
      </c>
      <c r="I40" t="s">
        <v>162</v>
      </c>
    </row>
    <row r="41" spans="1:9" x14ac:dyDescent="0.3">
      <c r="A41">
        <v>4000</v>
      </c>
      <c r="B41">
        <v>14</v>
      </c>
      <c r="C41">
        <v>51.262</v>
      </c>
      <c r="D41">
        <v>0</v>
      </c>
      <c r="E41">
        <v>0.93720999999999999</v>
      </c>
      <c r="F41">
        <v>0</v>
      </c>
      <c r="G41">
        <v>2.0079999999999998E-3</v>
      </c>
      <c r="H41" t="s">
        <v>162</v>
      </c>
      <c r="I41" t="s">
        <v>162</v>
      </c>
    </row>
    <row r="42" spans="1:9" x14ac:dyDescent="0.3">
      <c r="A42">
        <v>4100</v>
      </c>
      <c r="B42">
        <v>14</v>
      </c>
      <c r="C42">
        <v>51.363999999999997</v>
      </c>
      <c r="D42">
        <v>0</v>
      </c>
      <c r="E42">
        <v>0.93764000000000003</v>
      </c>
      <c r="F42">
        <v>0</v>
      </c>
      <c r="G42">
        <v>1.9949999999999998E-3</v>
      </c>
      <c r="H42" t="s">
        <v>162</v>
      </c>
      <c r="I42" t="s">
        <v>162</v>
      </c>
    </row>
    <row r="43" spans="1:9" x14ac:dyDescent="0.3">
      <c r="A43">
        <v>4200</v>
      </c>
      <c r="B43">
        <v>14</v>
      </c>
      <c r="C43">
        <v>51.36</v>
      </c>
      <c r="D43">
        <v>0</v>
      </c>
      <c r="E43">
        <v>0.93791999999999998</v>
      </c>
      <c r="F43">
        <v>0</v>
      </c>
      <c r="G43">
        <v>1.9870000000000001E-3</v>
      </c>
      <c r="H43" t="s">
        <v>162</v>
      </c>
      <c r="I43" t="s">
        <v>162</v>
      </c>
    </row>
    <row r="44" spans="1:9" x14ac:dyDescent="0.3">
      <c r="A44">
        <v>4300</v>
      </c>
      <c r="B44">
        <v>14</v>
      </c>
      <c r="C44">
        <v>51.337000000000003</v>
      </c>
      <c r="D44">
        <v>0</v>
      </c>
      <c r="E44">
        <v>0.93818999999999997</v>
      </c>
      <c r="F44">
        <v>0</v>
      </c>
      <c r="G44">
        <v>1.9789999999999999E-3</v>
      </c>
      <c r="H44" t="s">
        <v>162</v>
      </c>
      <c r="I44" t="s">
        <v>162</v>
      </c>
    </row>
    <row r="45" spans="1:9" x14ac:dyDescent="0.3">
      <c r="A45">
        <v>4400</v>
      </c>
      <c r="B45">
        <v>14</v>
      </c>
      <c r="C45">
        <v>51.305999999999997</v>
      </c>
      <c r="D45">
        <v>0</v>
      </c>
      <c r="E45">
        <v>0.93845000000000001</v>
      </c>
      <c r="F45">
        <v>0</v>
      </c>
      <c r="G45">
        <v>1.9719999999999998E-3</v>
      </c>
      <c r="H45" t="s">
        <v>162</v>
      </c>
      <c r="I45" t="s">
        <v>162</v>
      </c>
    </row>
    <row r="46" spans="1:9" x14ac:dyDescent="0.3">
      <c r="A46">
        <v>4500</v>
      </c>
      <c r="B46">
        <v>14</v>
      </c>
      <c r="C46">
        <v>51.268999999999998</v>
      </c>
      <c r="D46">
        <v>0</v>
      </c>
      <c r="E46">
        <v>0.93869999999999998</v>
      </c>
      <c r="F46">
        <v>0</v>
      </c>
      <c r="G46">
        <v>1.9650000000000002E-3</v>
      </c>
      <c r="H46" t="s">
        <v>162</v>
      </c>
      <c r="I46" t="s">
        <v>162</v>
      </c>
    </row>
    <row r="47" spans="1:9" x14ac:dyDescent="0.3">
      <c r="A47">
        <v>4600</v>
      </c>
      <c r="B47">
        <v>14</v>
      </c>
      <c r="C47">
        <v>51.226999999999997</v>
      </c>
      <c r="D47">
        <v>0</v>
      </c>
      <c r="E47">
        <v>0.93896000000000002</v>
      </c>
      <c r="F47">
        <v>0</v>
      </c>
      <c r="G47">
        <v>1.9580000000000001E-3</v>
      </c>
      <c r="H47" t="s">
        <v>162</v>
      </c>
      <c r="I47" t="s">
        <v>162</v>
      </c>
    </row>
    <row r="48" spans="1:9" x14ac:dyDescent="0.3">
      <c r="A48">
        <v>4700</v>
      </c>
      <c r="B48">
        <v>14</v>
      </c>
      <c r="C48">
        <v>51.183</v>
      </c>
      <c r="D48">
        <v>0</v>
      </c>
      <c r="E48">
        <v>0.93920999999999999</v>
      </c>
      <c r="F48">
        <v>0</v>
      </c>
      <c r="G48">
        <v>1.952E-3</v>
      </c>
      <c r="H48" t="s">
        <v>162</v>
      </c>
      <c r="I48" t="s">
        <v>162</v>
      </c>
    </row>
    <row r="49" spans="1:9" x14ac:dyDescent="0.3">
      <c r="A49">
        <v>4800</v>
      </c>
      <c r="B49">
        <v>14</v>
      </c>
      <c r="C49">
        <v>51.14</v>
      </c>
      <c r="D49">
        <v>0</v>
      </c>
      <c r="E49">
        <v>0.93945999999999996</v>
      </c>
      <c r="F49">
        <v>0</v>
      </c>
      <c r="G49">
        <v>1.9449999999999999E-3</v>
      </c>
      <c r="H49" t="s">
        <v>162</v>
      </c>
      <c r="I49" t="s">
        <v>162</v>
      </c>
    </row>
    <row r="50" spans="1:9" x14ac:dyDescent="0.3">
      <c r="A50">
        <v>4900</v>
      </c>
      <c r="B50">
        <v>14</v>
      </c>
      <c r="C50">
        <v>51.093000000000004</v>
      </c>
      <c r="D50">
        <v>0</v>
      </c>
      <c r="E50">
        <v>0.93971000000000005</v>
      </c>
      <c r="F50">
        <v>0</v>
      </c>
      <c r="G50">
        <v>1.9380000000000001E-3</v>
      </c>
      <c r="H50" t="s">
        <v>162</v>
      </c>
      <c r="I50" t="s">
        <v>162</v>
      </c>
    </row>
    <row r="51" spans="1:9" x14ac:dyDescent="0.3">
      <c r="A51">
        <v>5000</v>
      </c>
      <c r="B51">
        <v>14</v>
      </c>
      <c r="C51">
        <v>50.497999999999998</v>
      </c>
      <c r="D51">
        <v>0</v>
      </c>
      <c r="E51">
        <v>0.94025999999999998</v>
      </c>
      <c r="F51">
        <v>0</v>
      </c>
      <c r="G51">
        <v>1.8990000000000001E-3</v>
      </c>
      <c r="H51" t="s">
        <v>162</v>
      </c>
      <c r="I51" t="s">
        <v>162</v>
      </c>
    </row>
    <row r="52" spans="1:9" x14ac:dyDescent="0.3">
      <c r="A52">
        <v>5100</v>
      </c>
      <c r="B52">
        <v>14</v>
      </c>
      <c r="C52">
        <v>50.567999999999998</v>
      </c>
      <c r="D52">
        <v>0</v>
      </c>
      <c r="E52">
        <v>0.94057000000000002</v>
      </c>
      <c r="F52">
        <v>0</v>
      </c>
      <c r="G52">
        <v>1.89E-3</v>
      </c>
      <c r="H52" t="s">
        <v>162</v>
      </c>
      <c r="I52" t="s">
        <v>162</v>
      </c>
    </row>
    <row r="53" spans="1:9" x14ac:dyDescent="0.3">
      <c r="A53">
        <v>5200</v>
      </c>
      <c r="B53">
        <v>14</v>
      </c>
      <c r="C53">
        <v>50.554000000000002</v>
      </c>
      <c r="D53">
        <v>0</v>
      </c>
      <c r="E53">
        <v>0.94079999999999997</v>
      </c>
      <c r="F53">
        <v>0</v>
      </c>
      <c r="G53">
        <v>1.884E-3</v>
      </c>
      <c r="H53" t="s">
        <v>162</v>
      </c>
      <c r="I53" t="s">
        <v>162</v>
      </c>
    </row>
    <row r="54" spans="1:9" x14ac:dyDescent="0.3">
      <c r="A54">
        <v>5300</v>
      </c>
      <c r="B54">
        <v>14</v>
      </c>
      <c r="C54">
        <v>50.527000000000001</v>
      </c>
      <c r="D54">
        <v>0</v>
      </c>
      <c r="E54">
        <v>0.94101999999999997</v>
      </c>
      <c r="F54">
        <v>0</v>
      </c>
      <c r="G54">
        <v>1.8779999999999999E-3</v>
      </c>
      <c r="H54" t="s">
        <v>162</v>
      </c>
      <c r="I54" t="s">
        <v>162</v>
      </c>
    </row>
    <row r="55" spans="1:9" x14ac:dyDescent="0.3">
      <c r="A55">
        <v>5400</v>
      </c>
      <c r="B55">
        <v>14</v>
      </c>
      <c r="C55">
        <v>50.494999999999997</v>
      </c>
      <c r="D55">
        <v>0</v>
      </c>
      <c r="E55">
        <v>0.94123999999999997</v>
      </c>
      <c r="F55">
        <v>0</v>
      </c>
      <c r="G55">
        <v>1.872E-3</v>
      </c>
      <c r="H55" t="s">
        <v>162</v>
      </c>
      <c r="I55" t="s">
        <v>162</v>
      </c>
    </row>
    <row r="56" spans="1:9" x14ac:dyDescent="0.3">
      <c r="A56">
        <v>5500</v>
      </c>
      <c r="B56">
        <v>14</v>
      </c>
      <c r="C56">
        <v>50.457999999999998</v>
      </c>
      <c r="D56">
        <v>0</v>
      </c>
      <c r="E56">
        <v>0.94145000000000001</v>
      </c>
      <c r="F56">
        <v>0</v>
      </c>
      <c r="G56">
        <v>1.866E-3</v>
      </c>
      <c r="H56" t="s">
        <v>162</v>
      </c>
      <c r="I56" t="s">
        <v>162</v>
      </c>
    </row>
    <row r="57" spans="1:9" x14ac:dyDescent="0.3">
      <c r="A57">
        <v>5600</v>
      </c>
      <c r="B57">
        <v>14</v>
      </c>
      <c r="C57">
        <v>50.418999999999997</v>
      </c>
      <c r="D57">
        <v>0</v>
      </c>
      <c r="E57">
        <v>0.94166000000000005</v>
      </c>
      <c r="F57">
        <v>0</v>
      </c>
      <c r="G57">
        <v>1.8600000000000001E-3</v>
      </c>
      <c r="H57" t="s">
        <v>162</v>
      </c>
      <c r="I57" t="s">
        <v>162</v>
      </c>
    </row>
    <row r="58" spans="1:9" x14ac:dyDescent="0.3">
      <c r="A58">
        <v>5700</v>
      </c>
      <c r="B58">
        <v>14</v>
      </c>
      <c r="C58">
        <v>50.378</v>
      </c>
      <c r="D58">
        <v>0</v>
      </c>
      <c r="E58">
        <v>0.94186000000000003</v>
      </c>
      <c r="F58">
        <v>0</v>
      </c>
      <c r="G58">
        <v>1.8550000000000001E-3</v>
      </c>
      <c r="H58" t="s">
        <v>162</v>
      </c>
      <c r="I58" t="s">
        <v>162</v>
      </c>
    </row>
    <row r="59" spans="1:9" x14ac:dyDescent="0.3">
      <c r="A59">
        <v>5800</v>
      </c>
      <c r="B59">
        <v>14</v>
      </c>
      <c r="C59">
        <v>50.334000000000003</v>
      </c>
      <c r="D59">
        <v>0</v>
      </c>
      <c r="E59">
        <v>0.94206999999999996</v>
      </c>
      <c r="F59">
        <v>0</v>
      </c>
      <c r="G59">
        <v>1.8489999999999999E-3</v>
      </c>
      <c r="H59" t="s">
        <v>162</v>
      </c>
      <c r="I59" t="s">
        <v>162</v>
      </c>
    </row>
    <row r="60" spans="1:9" x14ac:dyDescent="0.3">
      <c r="A60">
        <v>5900</v>
      </c>
      <c r="B60">
        <v>14</v>
      </c>
      <c r="C60">
        <v>50.29</v>
      </c>
      <c r="D60">
        <v>0</v>
      </c>
      <c r="E60">
        <v>0.94227000000000005</v>
      </c>
      <c r="F60">
        <v>0</v>
      </c>
      <c r="G60">
        <v>1.843E-3</v>
      </c>
      <c r="H60" t="s">
        <v>162</v>
      </c>
      <c r="I60" t="s">
        <v>162</v>
      </c>
    </row>
    <row r="61" spans="1:9" x14ac:dyDescent="0.3">
      <c r="A61">
        <v>6000</v>
      </c>
      <c r="B61">
        <v>14</v>
      </c>
      <c r="C61">
        <v>49.887999999999998</v>
      </c>
      <c r="D61">
        <v>0</v>
      </c>
      <c r="E61">
        <v>0.94267999999999996</v>
      </c>
      <c r="F61">
        <v>0</v>
      </c>
      <c r="G61">
        <v>1.817E-3</v>
      </c>
      <c r="H61" t="s">
        <v>162</v>
      </c>
      <c r="I61" t="s">
        <v>162</v>
      </c>
    </row>
    <row r="62" spans="1:9" x14ac:dyDescent="0.3">
      <c r="A62">
        <v>6100</v>
      </c>
      <c r="B62">
        <v>14</v>
      </c>
      <c r="C62">
        <v>49.933999999999997</v>
      </c>
      <c r="D62">
        <v>0</v>
      </c>
      <c r="E62">
        <v>0.94291999999999998</v>
      </c>
      <c r="F62">
        <v>0</v>
      </c>
      <c r="G62">
        <v>1.8109999999999999E-3</v>
      </c>
      <c r="H62" t="s">
        <v>162</v>
      </c>
      <c r="I62" t="s">
        <v>162</v>
      </c>
    </row>
    <row r="63" spans="1:9" x14ac:dyDescent="0.3">
      <c r="A63">
        <v>6200</v>
      </c>
      <c r="B63">
        <v>14</v>
      </c>
      <c r="C63">
        <v>49.920999999999999</v>
      </c>
      <c r="D63">
        <v>0</v>
      </c>
      <c r="E63">
        <v>0.94311</v>
      </c>
      <c r="F63">
        <v>0</v>
      </c>
      <c r="G63">
        <v>1.8060000000000001E-3</v>
      </c>
      <c r="H63" t="s">
        <v>162</v>
      </c>
      <c r="I63" t="s">
        <v>162</v>
      </c>
    </row>
    <row r="64" spans="1:9" x14ac:dyDescent="0.3">
      <c r="A64">
        <v>6300</v>
      </c>
      <c r="B64">
        <v>14</v>
      </c>
      <c r="C64">
        <v>49.901000000000003</v>
      </c>
      <c r="D64">
        <v>0</v>
      </c>
      <c r="E64">
        <v>0.94328999999999996</v>
      </c>
      <c r="F64">
        <v>0</v>
      </c>
      <c r="G64">
        <v>1.8E-3</v>
      </c>
      <c r="H64" t="s">
        <v>162</v>
      </c>
      <c r="I64" t="s">
        <v>162</v>
      </c>
    </row>
    <row r="65" spans="1:9" x14ac:dyDescent="0.3">
      <c r="A65">
        <v>6400</v>
      </c>
      <c r="B65">
        <v>14</v>
      </c>
      <c r="C65">
        <v>49.875999999999998</v>
      </c>
      <c r="D65">
        <v>0</v>
      </c>
      <c r="E65">
        <v>0.94347000000000003</v>
      </c>
      <c r="F65">
        <v>0</v>
      </c>
      <c r="G65">
        <v>1.7949999999999999E-3</v>
      </c>
      <c r="H65" t="s">
        <v>162</v>
      </c>
      <c r="I65" t="s">
        <v>162</v>
      </c>
    </row>
    <row r="66" spans="1:9" x14ac:dyDescent="0.3">
      <c r="A66">
        <v>6500</v>
      </c>
      <c r="B66">
        <v>14</v>
      </c>
      <c r="C66">
        <v>49.847999999999999</v>
      </c>
      <c r="D66">
        <v>0</v>
      </c>
      <c r="E66">
        <v>0.94364000000000003</v>
      </c>
      <c r="F66">
        <v>0</v>
      </c>
      <c r="G66">
        <v>1.7899999999999999E-3</v>
      </c>
      <c r="H66" t="s">
        <v>162</v>
      </c>
      <c r="I66" t="s">
        <v>162</v>
      </c>
    </row>
    <row r="67" spans="1:9" x14ac:dyDescent="0.3">
      <c r="A67">
        <v>6600</v>
      </c>
      <c r="B67">
        <v>14</v>
      </c>
      <c r="C67">
        <v>49.817999999999998</v>
      </c>
      <c r="D67">
        <v>0</v>
      </c>
      <c r="E67">
        <v>0.94381999999999999</v>
      </c>
      <c r="F67">
        <v>0</v>
      </c>
      <c r="G67">
        <v>1.7849999999999999E-3</v>
      </c>
      <c r="H67" t="s">
        <v>162</v>
      </c>
      <c r="I67" t="s">
        <v>162</v>
      </c>
    </row>
    <row r="68" spans="1:9" x14ac:dyDescent="0.3">
      <c r="A68">
        <v>6700</v>
      </c>
      <c r="B68">
        <v>14</v>
      </c>
      <c r="C68">
        <v>49.786999999999999</v>
      </c>
      <c r="D68">
        <v>0</v>
      </c>
      <c r="E68">
        <v>0.94399</v>
      </c>
      <c r="F68">
        <v>0</v>
      </c>
      <c r="G68">
        <v>1.781E-3</v>
      </c>
      <c r="H68" t="s">
        <v>162</v>
      </c>
      <c r="I68" t="s">
        <v>162</v>
      </c>
    </row>
    <row r="69" spans="1:9" x14ac:dyDescent="0.3">
      <c r="A69">
        <v>6800</v>
      </c>
      <c r="B69">
        <v>14</v>
      </c>
      <c r="C69">
        <v>49.758000000000003</v>
      </c>
      <c r="D69">
        <v>0</v>
      </c>
      <c r="E69">
        <v>0.94416999999999995</v>
      </c>
      <c r="F69">
        <v>0</v>
      </c>
      <c r="G69">
        <v>1.776E-3</v>
      </c>
      <c r="H69" t="s">
        <v>162</v>
      </c>
      <c r="I69" t="s">
        <v>162</v>
      </c>
    </row>
    <row r="70" spans="1:9" x14ac:dyDescent="0.3">
      <c r="A70">
        <v>6900</v>
      </c>
      <c r="B70">
        <v>14</v>
      </c>
      <c r="C70">
        <v>49.728000000000002</v>
      </c>
      <c r="D70">
        <v>0</v>
      </c>
      <c r="E70">
        <v>0.94433999999999996</v>
      </c>
      <c r="F70">
        <v>0</v>
      </c>
      <c r="G70">
        <v>1.771E-3</v>
      </c>
      <c r="H70" t="s">
        <v>162</v>
      </c>
      <c r="I70" t="s">
        <v>162</v>
      </c>
    </row>
    <row r="71" spans="1:9" x14ac:dyDescent="0.3">
      <c r="A71">
        <v>7000</v>
      </c>
      <c r="B71">
        <v>14</v>
      </c>
      <c r="C71">
        <v>49.439</v>
      </c>
      <c r="D71">
        <v>0</v>
      </c>
      <c r="E71">
        <v>0.94466000000000006</v>
      </c>
      <c r="F71">
        <v>0</v>
      </c>
      <c r="G71">
        <v>1.7520000000000001E-3</v>
      </c>
      <c r="H71" t="s">
        <v>162</v>
      </c>
      <c r="I71" t="s">
        <v>162</v>
      </c>
    </row>
    <row r="72" spans="1:9" x14ac:dyDescent="0.3">
      <c r="A72">
        <v>7100</v>
      </c>
      <c r="B72">
        <v>14</v>
      </c>
      <c r="C72">
        <v>49.47</v>
      </c>
      <c r="D72">
        <v>0</v>
      </c>
      <c r="E72">
        <v>0.94484999999999997</v>
      </c>
      <c r="F72">
        <v>0</v>
      </c>
      <c r="G72">
        <v>1.7470000000000001E-3</v>
      </c>
      <c r="H72" t="s">
        <v>162</v>
      </c>
      <c r="I72" t="s">
        <v>162</v>
      </c>
    </row>
    <row r="73" spans="1:9" x14ac:dyDescent="0.3">
      <c r="A73">
        <v>7200</v>
      </c>
      <c r="B73">
        <v>14</v>
      </c>
      <c r="C73">
        <v>49.463000000000001</v>
      </c>
      <c r="D73">
        <v>0</v>
      </c>
      <c r="E73">
        <v>0.94501999999999997</v>
      </c>
      <c r="F73">
        <v>0</v>
      </c>
      <c r="G73">
        <v>1.7420000000000001E-3</v>
      </c>
      <c r="H73" t="s">
        <v>162</v>
      </c>
      <c r="I73" t="s">
        <v>162</v>
      </c>
    </row>
    <row r="74" spans="1:9" x14ac:dyDescent="0.3">
      <c r="A74">
        <v>7300</v>
      </c>
      <c r="B74">
        <v>14</v>
      </c>
      <c r="C74">
        <v>49.448</v>
      </c>
      <c r="D74">
        <v>0</v>
      </c>
      <c r="E74">
        <v>0.94518000000000002</v>
      </c>
      <c r="F74">
        <v>0</v>
      </c>
      <c r="G74">
        <v>1.738E-3</v>
      </c>
      <c r="H74" t="s">
        <v>162</v>
      </c>
      <c r="I74" t="s">
        <v>162</v>
      </c>
    </row>
    <row r="75" spans="1:9" x14ac:dyDescent="0.3">
      <c r="A75">
        <v>7400</v>
      </c>
      <c r="B75">
        <v>14</v>
      </c>
      <c r="C75">
        <v>49.427999999999997</v>
      </c>
      <c r="D75">
        <v>0</v>
      </c>
      <c r="E75">
        <v>0.94533</v>
      </c>
      <c r="F75">
        <v>0</v>
      </c>
      <c r="G75">
        <v>1.7329999999999999E-3</v>
      </c>
      <c r="H75" t="s">
        <v>162</v>
      </c>
      <c r="I75" t="s">
        <v>162</v>
      </c>
    </row>
    <row r="76" spans="1:9" x14ac:dyDescent="0.3">
      <c r="A76">
        <v>7500</v>
      </c>
      <c r="B76">
        <v>14</v>
      </c>
      <c r="C76">
        <v>49.405999999999999</v>
      </c>
      <c r="D76">
        <v>0</v>
      </c>
      <c r="E76">
        <v>0.94549000000000005</v>
      </c>
      <c r="F76">
        <v>0</v>
      </c>
      <c r="G76">
        <v>1.7290000000000001E-3</v>
      </c>
      <c r="H76" t="s">
        <v>162</v>
      </c>
      <c r="I76" t="s">
        <v>162</v>
      </c>
    </row>
    <row r="77" spans="1:9" x14ac:dyDescent="0.3">
      <c r="A77">
        <v>7600</v>
      </c>
      <c r="B77">
        <v>14</v>
      </c>
      <c r="C77">
        <v>49.383000000000003</v>
      </c>
      <c r="D77">
        <v>0</v>
      </c>
      <c r="E77">
        <v>0.94564000000000004</v>
      </c>
      <c r="F77">
        <v>0</v>
      </c>
      <c r="G77">
        <v>1.7240000000000001E-3</v>
      </c>
      <c r="H77" t="s">
        <v>162</v>
      </c>
      <c r="I77" t="s">
        <v>162</v>
      </c>
    </row>
    <row r="78" spans="1:9" x14ac:dyDescent="0.3">
      <c r="A78">
        <v>7700</v>
      </c>
      <c r="B78">
        <v>14</v>
      </c>
      <c r="C78">
        <v>49.36</v>
      </c>
      <c r="D78">
        <v>0</v>
      </c>
      <c r="E78">
        <v>0.94579000000000002</v>
      </c>
      <c r="F78">
        <v>0</v>
      </c>
      <c r="G78">
        <v>1.72E-3</v>
      </c>
      <c r="H78" t="s">
        <v>162</v>
      </c>
      <c r="I78" t="s">
        <v>162</v>
      </c>
    </row>
    <row r="79" spans="1:9" x14ac:dyDescent="0.3">
      <c r="A79">
        <v>7800</v>
      </c>
      <c r="B79">
        <v>14</v>
      </c>
      <c r="C79">
        <v>49.34</v>
      </c>
      <c r="D79">
        <v>0</v>
      </c>
      <c r="E79">
        <v>0.94594999999999996</v>
      </c>
      <c r="F79">
        <v>0</v>
      </c>
      <c r="G79">
        <v>1.7149999999999999E-3</v>
      </c>
      <c r="H79" t="s">
        <v>162</v>
      </c>
      <c r="I79" t="s">
        <v>162</v>
      </c>
    </row>
    <row r="80" spans="1:9" x14ac:dyDescent="0.3">
      <c r="A80">
        <v>7900</v>
      </c>
      <c r="B80">
        <v>14</v>
      </c>
      <c r="C80">
        <v>49.323999999999998</v>
      </c>
      <c r="D80">
        <v>0</v>
      </c>
      <c r="E80">
        <v>0.94610000000000005</v>
      </c>
      <c r="F80">
        <v>0</v>
      </c>
      <c r="G80">
        <v>1.7110000000000001E-3</v>
      </c>
      <c r="H80" t="s">
        <v>162</v>
      </c>
      <c r="I80" t="s">
        <v>162</v>
      </c>
    </row>
    <row r="81" spans="1:9" x14ac:dyDescent="0.3">
      <c r="A81">
        <v>8000</v>
      </c>
      <c r="B81">
        <v>14</v>
      </c>
      <c r="C81">
        <v>49.113</v>
      </c>
      <c r="D81">
        <v>0</v>
      </c>
      <c r="E81">
        <v>0.94637000000000004</v>
      </c>
      <c r="F81">
        <v>0</v>
      </c>
      <c r="G81">
        <v>1.696E-3</v>
      </c>
      <c r="H81" t="s">
        <v>162</v>
      </c>
      <c r="I81" t="s">
        <v>162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I71"/>
  <sheetViews>
    <sheetView topLeftCell="A32" workbookViewId="0">
      <selection activeCell="G71" activeCellId="2" sqref="C71 E71 G71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13</v>
      </c>
      <c r="C2">
        <v>159.309</v>
      </c>
      <c r="D2">
        <v>0</v>
      </c>
      <c r="E2">
        <v>0.74358000000000002</v>
      </c>
      <c r="F2">
        <v>0</v>
      </c>
      <c r="G2">
        <v>2.0872000000000002E-2</v>
      </c>
      <c r="H2" t="s">
        <v>162</v>
      </c>
      <c r="I2" t="s">
        <v>162</v>
      </c>
    </row>
    <row r="3" spans="1:9" x14ac:dyDescent="0.3">
      <c r="A3">
        <v>200</v>
      </c>
      <c r="B3">
        <v>13</v>
      </c>
      <c r="C3">
        <v>126.09</v>
      </c>
      <c r="D3">
        <v>0</v>
      </c>
      <c r="E3">
        <v>0.77195000000000003</v>
      </c>
      <c r="F3">
        <v>0</v>
      </c>
      <c r="G3">
        <v>1.5554E-2</v>
      </c>
      <c r="H3" t="s">
        <v>162</v>
      </c>
      <c r="I3" t="s">
        <v>162</v>
      </c>
    </row>
    <row r="4" spans="1:9" x14ac:dyDescent="0.3">
      <c r="A4">
        <v>300</v>
      </c>
      <c r="B4">
        <v>13</v>
      </c>
      <c r="C4">
        <v>106.98399999999999</v>
      </c>
      <c r="D4">
        <v>0</v>
      </c>
      <c r="E4">
        <v>0.79496</v>
      </c>
      <c r="F4">
        <v>0</v>
      </c>
      <c r="G4">
        <v>1.2670000000000001E-2</v>
      </c>
      <c r="H4" t="s">
        <v>162</v>
      </c>
      <c r="I4" t="s">
        <v>162</v>
      </c>
    </row>
    <row r="5" spans="1:9" x14ac:dyDescent="0.3">
      <c r="A5">
        <v>400</v>
      </c>
      <c r="B5">
        <v>13</v>
      </c>
      <c r="C5">
        <v>96.838999999999999</v>
      </c>
      <c r="D5">
        <v>0</v>
      </c>
      <c r="E5">
        <v>0.81286999999999998</v>
      </c>
      <c r="F5">
        <v>0</v>
      </c>
      <c r="G5">
        <v>1.1183E-2</v>
      </c>
      <c r="H5" t="s">
        <v>162</v>
      </c>
      <c r="I5" t="s">
        <v>162</v>
      </c>
    </row>
    <row r="6" spans="1:9" x14ac:dyDescent="0.3">
      <c r="A6">
        <v>500</v>
      </c>
      <c r="B6">
        <v>13</v>
      </c>
      <c r="C6">
        <v>91.673000000000002</v>
      </c>
      <c r="D6">
        <v>0</v>
      </c>
      <c r="E6">
        <v>0.83174999999999999</v>
      </c>
      <c r="F6">
        <v>0</v>
      </c>
      <c r="G6">
        <v>9.8160000000000001E-3</v>
      </c>
      <c r="H6" t="s">
        <v>162</v>
      </c>
      <c r="I6" t="s">
        <v>162</v>
      </c>
    </row>
    <row r="7" spans="1:9" x14ac:dyDescent="0.3">
      <c r="A7">
        <v>600</v>
      </c>
      <c r="B7">
        <v>13</v>
      </c>
      <c r="C7">
        <v>89.316000000000003</v>
      </c>
      <c r="D7">
        <v>0</v>
      </c>
      <c r="E7">
        <v>0.84748999999999997</v>
      </c>
      <c r="F7">
        <v>0</v>
      </c>
      <c r="G7">
        <v>8.7899999999999992E-3</v>
      </c>
      <c r="H7" t="s">
        <v>162</v>
      </c>
      <c r="I7" t="s">
        <v>162</v>
      </c>
    </row>
    <row r="8" spans="1:9" x14ac:dyDescent="0.3">
      <c r="A8">
        <v>700</v>
      </c>
      <c r="B8">
        <v>13</v>
      </c>
      <c r="C8">
        <v>86.578000000000003</v>
      </c>
      <c r="D8">
        <v>0</v>
      </c>
      <c r="E8">
        <v>0.85862000000000005</v>
      </c>
      <c r="F8">
        <v>0</v>
      </c>
      <c r="G8">
        <v>8.1220000000000007E-3</v>
      </c>
      <c r="H8" t="s">
        <v>162</v>
      </c>
      <c r="I8" t="s">
        <v>162</v>
      </c>
    </row>
    <row r="9" spans="1:9" x14ac:dyDescent="0.3">
      <c r="A9">
        <v>800</v>
      </c>
      <c r="B9">
        <v>13</v>
      </c>
      <c r="C9">
        <v>81.816000000000003</v>
      </c>
      <c r="D9">
        <v>0</v>
      </c>
      <c r="E9">
        <v>0.86728000000000005</v>
      </c>
      <c r="F9">
        <v>0</v>
      </c>
      <c r="G9">
        <v>7.4850000000000003E-3</v>
      </c>
      <c r="H9" t="s">
        <v>162</v>
      </c>
      <c r="I9" t="s">
        <v>162</v>
      </c>
    </row>
    <row r="10" spans="1:9" x14ac:dyDescent="0.3">
      <c r="A10">
        <v>900</v>
      </c>
      <c r="B10">
        <v>13</v>
      </c>
      <c r="C10">
        <v>76.605000000000004</v>
      </c>
      <c r="D10">
        <v>0</v>
      </c>
      <c r="E10">
        <v>0.87543000000000004</v>
      </c>
      <c r="F10">
        <v>0</v>
      </c>
      <c r="G10">
        <v>6.7679999999999997E-3</v>
      </c>
      <c r="H10" t="s">
        <v>162</v>
      </c>
      <c r="I10" t="s">
        <v>162</v>
      </c>
    </row>
    <row r="11" spans="1:9" x14ac:dyDescent="0.3">
      <c r="A11">
        <v>1000</v>
      </c>
      <c r="B11">
        <v>13</v>
      </c>
      <c r="C11">
        <v>56.802999999999997</v>
      </c>
      <c r="D11">
        <v>0</v>
      </c>
      <c r="E11">
        <v>0.89832999999999996</v>
      </c>
      <c r="F11">
        <v>0</v>
      </c>
      <c r="G11">
        <v>3.8990000000000001E-3</v>
      </c>
      <c r="H11" t="s">
        <v>162</v>
      </c>
      <c r="I11" t="s">
        <v>162</v>
      </c>
    </row>
    <row r="12" spans="1:9" x14ac:dyDescent="0.3">
      <c r="A12">
        <v>1100</v>
      </c>
      <c r="B12">
        <v>13</v>
      </c>
      <c r="C12">
        <v>55.045999999999999</v>
      </c>
      <c r="D12">
        <v>0</v>
      </c>
      <c r="E12">
        <v>0.90971999999999997</v>
      </c>
      <c r="F12">
        <v>0</v>
      </c>
      <c r="G12">
        <v>3.323E-3</v>
      </c>
      <c r="H12" t="s">
        <v>162</v>
      </c>
      <c r="I12" t="s">
        <v>162</v>
      </c>
    </row>
    <row r="13" spans="1:9" x14ac:dyDescent="0.3">
      <c r="A13">
        <v>1200</v>
      </c>
      <c r="B13">
        <v>13</v>
      </c>
      <c r="C13">
        <v>55.6</v>
      </c>
      <c r="D13">
        <v>0</v>
      </c>
      <c r="E13">
        <v>0.91271999999999998</v>
      </c>
      <c r="F13">
        <v>0</v>
      </c>
      <c r="G13">
        <v>3.2000000000000002E-3</v>
      </c>
      <c r="H13" t="s">
        <v>162</v>
      </c>
      <c r="I13" t="s">
        <v>162</v>
      </c>
    </row>
    <row r="14" spans="1:9" x14ac:dyDescent="0.3">
      <c r="A14">
        <v>1300</v>
      </c>
      <c r="B14">
        <v>13</v>
      </c>
      <c r="C14">
        <v>55.734000000000002</v>
      </c>
      <c r="D14">
        <v>0</v>
      </c>
      <c r="E14">
        <v>0.91485000000000005</v>
      </c>
      <c r="F14">
        <v>0</v>
      </c>
      <c r="G14">
        <v>3.1199999999999999E-3</v>
      </c>
      <c r="H14" t="s">
        <v>162</v>
      </c>
      <c r="I14" t="s">
        <v>162</v>
      </c>
    </row>
    <row r="15" spans="1:9" x14ac:dyDescent="0.3">
      <c r="A15">
        <v>1400</v>
      </c>
      <c r="B15">
        <v>13</v>
      </c>
      <c r="C15">
        <v>55.668999999999997</v>
      </c>
      <c r="D15">
        <v>0</v>
      </c>
      <c r="E15">
        <v>0.91662999999999994</v>
      </c>
      <c r="F15">
        <v>0</v>
      </c>
      <c r="G15">
        <v>3.0560000000000001E-3</v>
      </c>
      <c r="H15" t="s">
        <v>162</v>
      </c>
      <c r="I15" t="s">
        <v>162</v>
      </c>
    </row>
    <row r="16" spans="1:9" x14ac:dyDescent="0.3">
      <c r="A16">
        <v>1500</v>
      </c>
      <c r="B16">
        <v>13</v>
      </c>
      <c r="C16">
        <v>55.5</v>
      </c>
      <c r="D16">
        <v>0</v>
      </c>
      <c r="E16">
        <v>0.91820999999999997</v>
      </c>
      <c r="F16">
        <v>0</v>
      </c>
      <c r="G16">
        <v>3.0000000000000001E-3</v>
      </c>
      <c r="H16" t="s">
        <v>162</v>
      </c>
      <c r="I16" t="s">
        <v>162</v>
      </c>
    </row>
    <row r="17" spans="1:9" x14ac:dyDescent="0.3">
      <c r="A17">
        <v>1600</v>
      </c>
      <c r="B17">
        <v>13</v>
      </c>
      <c r="C17">
        <v>55.264000000000003</v>
      </c>
      <c r="D17">
        <v>0</v>
      </c>
      <c r="E17">
        <v>0.91966999999999999</v>
      </c>
      <c r="F17">
        <v>0</v>
      </c>
      <c r="G17">
        <v>2.947E-3</v>
      </c>
      <c r="H17" t="s">
        <v>162</v>
      </c>
      <c r="I17" t="s">
        <v>162</v>
      </c>
    </row>
    <row r="18" spans="1:9" x14ac:dyDescent="0.3">
      <c r="A18">
        <v>1700</v>
      </c>
      <c r="B18">
        <v>13</v>
      </c>
      <c r="C18">
        <v>54.978999999999999</v>
      </c>
      <c r="D18">
        <v>0</v>
      </c>
      <c r="E18">
        <v>0.92103999999999997</v>
      </c>
      <c r="F18">
        <v>0</v>
      </c>
      <c r="G18">
        <v>2.898E-3</v>
      </c>
      <c r="H18" t="s">
        <v>162</v>
      </c>
      <c r="I18" t="s">
        <v>162</v>
      </c>
    </row>
    <row r="19" spans="1:9" x14ac:dyDescent="0.3">
      <c r="A19">
        <v>1800</v>
      </c>
      <c r="B19">
        <v>13</v>
      </c>
      <c r="C19">
        <v>54.667000000000002</v>
      </c>
      <c r="D19">
        <v>0</v>
      </c>
      <c r="E19">
        <v>0.92232999999999998</v>
      </c>
      <c r="F19">
        <v>0</v>
      </c>
      <c r="G19">
        <v>2.8500000000000001E-3</v>
      </c>
      <c r="H19" t="s">
        <v>162</v>
      </c>
      <c r="I19" t="s">
        <v>162</v>
      </c>
    </row>
    <row r="20" spans="1:9" x14ac:dyDescent="0.3">
      <c r="A20">
        <v>1900</v>
      </c>
      <c r="B20">
        <v>13</v>
      </c>
      <c r="C20">
        <v>54.338999999999999</v>
      </c>
      <c r="D20">
        <v>0</v>
      </c>
      <c r="E20">
        <v>0.92356000000000005</v>
      </c>
      <c r="F20">
        <v>0</v>
      </c>
      <c r="G20">
        <v>2.8029999999999999E-3</v>
      </c>
      <c r="H20" t="s">
        <v>162</v>
      </c>
      <c r="I20" t="s">
        <v>162</v>
      </c>
    </row>
    <row r="21" spans="1:9" x14ac:dyDescent="0.3">
      <c r="A21">
        <v>2000</v>
      </c>
      <c r="B21">
        <v>13</v>
      </c>
      <c r="C21">
        <v>50.741</v>
      </c>
      <c r="D21">
        <v>0</v>
      </c>
      <c r="E21">
        <v>0.92706</v>
      </c>
      <c r="F21">
        <v>0</v>
      </c>
      <c r="G21">
        <v>2.4529999999999999E-3</v>
      </c>
      <c r="H21" t="s">
        <v>162</v>
      </c>
      <c r="I21" t="s">
        <v>162</v>
      </c>
    </row>
    <row r="22" spans="1:9" x14ac:dyDescent="0.3">
      <c r="A22">
        <v>2100</v>
      </c>
      <c r="B22">
        <v>13</v>
      </c>
      <c r="C22">
        <v>50.42</v>
      </c>
      <c r="D22">
        <v>0</v>
      </c>
      <c r="E22">
        <v>0.92940999999999996</v>
      </c>
      <c r="F22">
        <v>0</v>
      </c>
      <c r="G22">
        <v>2.3579999999999999E-3</v>
      </c>
      <c r="H22" t="s">
        <v>162</v>
      </c>
      <c r="I22" t="s">
        <v>162</v>
      </c>
    </row>
    <row r="23" spans="1:9" x14ac:dyDescent="0.3">
      <c r="A23">
        <v>2200</v>
      </c>
      <c r="B23">
        <v>13</v>
      </c>
      <c r="C23">
        <v>50.426000000000002</v>
      </c>
      <c r="D23">
        <v>0</v>
      </c>
      <c r="E23">
        <v>0.93032000000000004</v>
      </c>
      <c r="F23">
        <v>0</v>
      </c>
      <c r="G23">
        <v>2.3280000000000002E-3</v>
      </c>
      <c r="H23" t="s">
        <v>162</v>
      </c>
      <c r="I23" t="s">
        <v>162</v>
      </c>
    </row>
    <row r="24" spans="1:9" x14ac:dyDescent="0.3">
      <c r="A24">
        <v>2300</v>
      </c>
      <c r="B24">
        <v>13</v>
      </c>
      <c r="C24">
        <v>50.301000000000002</v>
      </c>
      <c r="D24">
        <v>0</v>
      </c>
      <c r="E24">
        <v>0.93106999999999995</v>
      </c>
      <c r="F24">
        <v>0</v>
      </c>
      <c r="G24">
        <v>2.3029999999999999E-3</v>
      </c>
      <c r="H24" t="s">
        <v>162</v>
      </c>
      <c r="I24" t="s">
        <v>162</v>
      </c>
    </row>
    <row r="25" spans="1:9" x14ac:dyDescent="0.3">
      <c r="A25">
        <v>2400</v>
      </c>
      <c r="B25">
        <v>13</v>
      </c>
      <c r="C25">
        <v>50.103999999999999</v>
      </c>
      <c r="D25">
        <v>0</v>
      </c>
      <c r="E25">
        <v>0.93174999999999997</v>
      </c>
      <c r="F25">
        <v>0</v>
      </c>
      <c r="G25">
        <v>2.281E-3</v>
      </c>
      <c r="H25" t="s">
        <v>162</v>
      </c>
      <c r="I25" t="s">
        <v>162</v>
      </c>
    </row>
    <row r="26" spans="1:9" x14ac:dyDescent="0.3">
      <c r="A26">
        <v>2500</v>
      </c>
      <c r="B26">
        <v>13</v>
      </c>
      <c r="C26">
        <v>49.863</v>
      </c>
      <c r="D26">
        <v>0</v>
      </c>
      <c r="E26">
        <v>0.93240000000000001</v>
      </c>
      <c r="F26">
        <v>0</v>
      </c>
      <c r="G26">
        <v>2.2590000000000002E-3</v>
      </c>
      <c r="H26" t="s">
        <v>162</v>
      </c>
      <c r="I26" t="s">
        <v>162</v>
      </c>
    </row>
    <row r="27" spans="1:9" x14ac:dyDescent="0.3">
      <c r="A27">
        <v>2600</v>
      </c>
      <c r="B27">
        <v>13</v>
      </c>
      <c r="C27">
        <v>49.621000000000002</v>
      </c>
      <c r="D27">
        <v>0</v>
      </c>
      <c r="E27">
        <v>0.93303000000000003</v>
      </c>
      <c r="F27">
        <v>0</v>
      </c>
      <c r="G27">
        <v>2.2390000000000001E-3</v>
      </c>
      <c r="H27" t="s">
        <v>162</v>
      </c>
      <c r="I27" t="s">
        <v>162</v>
      </c>
    </row>
    <row r="28" spans="1:9" x14ac:dyDescent="0.3">
      <c r="A28">
        <v>2700</v>
      </c>
      <c r="B28">
        <v>13</v>
      </c>
      <c r="C28">
        <v>49.387</v>
      </c>
      <c r="D28">
        <v>0</v>
      </c>
      <c r="E28">
        <v>0.93362000000000001</v>
      </c>
      <c r="F28">
        <v>0</v>
      </c>
      <c r="G28">
        <v>2.2190000000000001E-3</v>
      </c>
      <c r="H28" t="s">
        <v>162</v>
      </c>
      <c r="I28" t="s">
        <v>162</v>
      </c>
    </row>
    <row r="29" spans="1:9" x14ac:dyDescent="0.3">
      <c r="A29">
        <v>2800</v>
      </c>
      <c r="B29">
        <v>13</v>
      </c>
      <c r="C29">
        <v>49.146999999999998</v>
      </c>
      <c r="D29">
        <v>0</v>
      </c>
      <c r="E29">
        <v>0.93420000000000003</v>
      </c>
      <c r="F29">
        <v>0</v>
      </c>
      <c r="G29">
        <v>2.2000000000000001E-3</v>
      </c>
      <c r="H29" t="s">
        <v>162</v>
      </c>
      <c r="I29" t="s">
        <v>162</v>
      </c>
    </row>
    <row r="30" spans="1:9" x14ac:dyDescent="0.3">
      <c r="A30">
        <v>2900</v>
      </c>
      <c r="B30">
        <v>13</v>
      </c>
      <c r="C30">
        <v>48.906999999999996</v>
      </c>
      <c r="D30">
        <v>0</v>
      </c>
      <c r="E30">
        <v>0.93476000000000004</v>
      </c>
      <c r="F30">
        <v>0</v>
      </c>
      <c r="G30">
        <v>2.1810000000000002E-3</v>
      </c>
      <c r="H30" t="s">
        <v>162</v>
      </c>
      <c r="I30" t="s">
        <v>162</v>
      </c>
    </row>
    <row r="31" spans="1:9" x14ac:dyDescent="0.3">
      <c r="A31">
        <v>3000</v>
      </c>
      <c r="B31">
        <v>13</v>
      </c>
      <c r="C31">
        <v>47.244</v>
      </c>
      <c r="D31">
        <v>0</v>
      </c>
      <c r="E31">
        <v>0.93620999999999999</v>
      </c>
      <c r="F31">
        <v>0</v>
      </c>
      <c r="G31">
        <v>2.0630000000000002E-3</v>
      </c>
      <c r="H31" t="s">
        <v>162</v>
      </c>
      <c r="I31" t="s">
        <v>162</v>
      </c>
    </row>
    <row r="32" spans="1:9" x14ac:dyDescent="0.3">
      <c r="A32">
        <v>3100</v>
      </c>
      <c r="B32">
        <v>13</v>
      </c>
      <c r="C32">
        <v>47.094999999999999</v>
      </c>
      <c r="D32">
        <v>0</v>
      </c>
      <c r="E32">
        <v>0.93715999999999999</v>
      </c>
      <c r="F32">
        <v>0</v>
      </c>
      <c r="G32">
        <v>2.0300000000000001E-3</v>
      </c>
      <c r="H32" t="s">
        <v>162</v>
      </c>
      <c r="I32" t="s">
        <v>162</v>
      </c>
    </row>
    <row r="33" spans="1:9" x14ac:dyDescent="0.3">
      <c r="A33">
        <v>3200</v>
      </c>
      <c r="B33">
        <v>13</v>
      </c>
      <c r="C33">
        <v>47.057000000000002</v>
      </c>
      <c r="D33">
        <v>0</v>
      </c>
      <c r="E33">
        <v>0.93762999999999996</v>
      </c>
      <c r="F33">
        <v>0</v>
      </c>
      <c r="G33">
        <v>2.016E-3</v>
      </c>
      <c r="H33" t="s">
        <v>162</v>
      </c>
      <c r="I33" t="s">
        <v>162</v>
      </c>
    </row>
    <row r="34" spans="1:9" x14ac:dyDescent="0.3">
      <c r="A34">
        <v>3300</v>
      </c>
      <c r="B34">
        <v>13</v>
      </c>
      <c r="C34">
        <v>46.987000000000002</v>
      </c>
      <c r="D34">
        <v>0</v>
      </c>
      <c r="E34">
        <v>0.93803999999999998</v>
      </c>
      <c r="F34">
        <v>0</v>
      </c>
      <c r="G34">
        <v>2.003E-3</v>
      </c>
      <c r="H34" t="s">
        <v>162</v>
      </c>
      <c r="I34" t="s">
        <v>162</v>
      </c>
    </row>
    <row r="35" spans="1:9" x14ac:dyDescent="0.3">
      <c r="A35">
        <v>3400</v>
      </c>
      <c r="B35">
        <v>13</v>
      </c>
      <c r="C35">
        <v>46.904000000000003</v>
      </c>
      <c r="D35">
        <v>0</v>
      </c>
      <c r="E35">
        <v>0.93842999999999999</v>
      </c>
      <c r="F35">
        <v>0</v>
      </c>
      <c r="G35">
        <v>1.9910000000000001E-3</v>
      </c>
      <c r="H35" t="s">
        <v>162</v>
      </c>
      <c r="I35" t="s">
        <v>162</v>
      </c>
    </row>
    <row r="36" spans="1:9" x14ac:dyDescent="0.3">
      <c r="A36">
        <v>3500</v>
      </c>
      <c r="B36">
        <v>13</v>
      </c>
      <c r="C36">
        <v>46.814999999999998</v>
      </c>
      <c r="D36">
        <v>0</v>
      </c>
      <c r="E36">
        <v>0.93879999999999997</v>
      </c>
      <c r="F36">
        <v>0</v>
      </c>
      <c r="G36">
        <v>1.9789999999999999E-3</v>
      </c>
      <c r="H36" t="s">
        <v>162</v>
      </c>
      <c r="I36" t="s">
        <v>162</v>
      </c>
    </row>
    <row r="37" spans="1:9" x14ac:dyDescent="0.3">
      <c r="A37">
        <v>3600</v>
      </c>
      <c r="B37">
        <v>13</v>
      </c>
      <c r="C37">
        <v>46.723999999999997</v>
      </c>
      <c r="D37">
        <v>0</v>
      </c>
      <c r="E37">
        <v>0.93916999999999995</v>
      </c>
      <c r="F37">
        <v>0</v>
      </c>
      <c r="G37">
        <v>1.9680000000000001E-3</v>
      </c>
      <c r="H37" t="s">
        <v>162</v>
      </c>
      <c r="I37" t="s">
        <v>162</v>
      </c>
    </row>
    <row r="38" spans="1:9" x14ac:dyDescent="0.3">
      <c r="A38">
        <v>3700</v>
      </c>
      <c r="B38">
        <v>13</v>
      </c>
      <c r="C38">
        <v>46.631999999999998</v>
      </c>
      <c r="D38">
        <v>0</v>
      </c>
      <c r="E38">
        <v>0.93952999999999998</v>
      </c>
      <c r="F38">
        <v>0</v>
      </c>
      <c r="G38">
        <v>1.957E-3</v>
      </c>
      <c r="H38" t="s">
        <v>162</v>
      </c>
      <c r="I38" t="s">
        <v>162</v>
      </c>
    </row>
    <row r="39" spans="1:9" x14ac:dyDescent="0.3">
      <c r="A39">
        <v>3800</v>
      </c>
      <c r="B39">
        <v>13</v>
      </c>
      <c r="C39">
        <v>46.55</v>
      </c>
      <c r="D39">
        <v>0</v>
      </c>
      <c r="E39">
        <v>0.93988000000000005</v>
      </c>
      <c r="F39">
        <v>0</v>
      </c>
      <c r="G39">
        <v>1.946E-3</v>
      </c>
      <c r="H39" t="s">
        <v>162</v>
      </c>
      <c r="I39" t="s">
        <v>162</v>
      </c>
    </row>
    <row r="40" spans="1:9" x14ac:dyDescent="0.3">
      <c r="A40">
        <v>3900</v>
      </c>
      <c r="B40">
        <v>13</v>
      </c>
      <c r="C40">
        <v>46.475999999999999</v>
      </c>
      <c r="D40">
        <v>0</v>
      </c>
      <c r="E40">
        <v>0.94021999999999994</v>
      </c>
      <c r="F40">
        <v>0</v>
      </c>
      <c r="G40">
        <v>1.936E-3</v>
      </c>
      <c r="H40" t="s">
        <v>162</v>
      </c>
      <c r="I40" t="s">
        <v>162</v>
      </c>
    </row>
    <row r="41" spans="1:9" x14ac:dyDescent="0.3">
      <c r="A41">
        <v>4000</v>
      </c>
      <c r="B41">
        <v>13</v>
      </c>
      <c r="C41">
        <v>45.651000000000003</v>
      </c>
      <c r="D41">
        <v>0</v>
      </c>
      <c r="E41">
        <v>0.94103999999999999</v>
      </c>
      <c r="F41">
        <v>0</v>
      </c>
      <c r="G41">
        <v>1.882E-3</v>
      </c>
      <c r="H41" t="s">
        <v>162</v>
      </c>
      <c r="I41" t="s">
        <v>162</v>
      </c>
    </row>
    <row r="42" spans="1:9" x14ac:dyDescent="0.3">
      <c r="A42">
        <v>4100</v>
      </c>
      <c r="B42">
        <v>13</v>
      </c>
      <c r="C42">
        <v>45.645000000000003</v>
      </c>
      <c r="D42">
        <v>0</v>
      </c>
      <c r="E42">
        <v>0.94155</v>
      </c>
      <c r="F42">
        <v>0</v>
      </c>
      <c r="G42">
        <v>1.866E-3</v>
      </c>
      <c r="H42" t="s">
        <v>162</v>
      </c>
      <c r="I42" t="s">
        <v>162</v>
      </c>
    </row>
    <row r="43" spans="1:9" x14ac:dyDescent="0.3">
      <c r="A43">
        <v>4200</v>
      </c>
      <c r="B43">
        <v>13</v>
      </c>
      <c r="C43">
        <v>45.661999999999999</v>
      </c>
      <c r="D43">
        <v>0</v>
      </c>
      <c r="E43">
        <v>0.94186000000000003</v>
      </c>
      <c r="F43">
        <v>0</v>
      </c>
      <c r="G43">
        <v>1.856E-3</v>
      </c>
      <c r="H43" t="s">
        <v>162</v>
      </c>
      <c r="I43" t="s">
        <v>162</v>
      </c>
    </row>
    <row r="44" spans="1:9" x14ac:dyDescent="0.3">
      <c r="A44">
        <v>4300</v>
      </c>
      <c r="B44">
        <v>13</v>
      </c>
      <c r="C44">
        <v>45.667000000000002</v>
      </c>
      <c r="D44">
        <v>0</v>
      </c>
      <c r="E44">
        <v>0.94215000000000004</v>
      </c>
      <c r="F44">
        <v>0</v>
      </c>
      <c r="G44">
        <v>1.848E-3</v>
      </c>
      <c r="H44" t="s">
        <v>162</v>
      </c>
      <c r="I44" t="s">
        <v>162</v>
      </c>
    </row>
    <row r="45" spans="1:9" x14ac:dyDescent="0.3">
      <c r="A45">
        <v>4400</v>
      </c>
      <c r="B45">
        <v>13</v>
      </c>
      <c r="C45">
        <v>45.667999999999999</v>
      </c>
      <c r="D45">
        <v>0</v>
      </c>
      <c r="E45">
        <v>0.94242000000000004</v>
      </c>
      <c r="F45">
        <v>0</v>
      </c>
      <c r="G45">
        <v>1.8389999999999999E-3</v>
      </c>
      <c r="H45" t="s">
        <v>162</v>
      </c>
      <c r="I45" t="s">
        <v>162</v>
      </c>
    </row>
    <row r="46" spans="1:9" x14ac:dyDescent="0.3">
      <c r="A46">
        <v>4500</v>
      </c>
      <c r="B46">
        <v>13</v>
      </c>
      <c r="C46">
        <v>45.665999999999997</v>
      </c>
      <c r="D46">
        <v>0</v>
      </c>
      <c r="E46">
        <v>0.94269000000000003</v>
      </c>
      <c r="F46">
        <v>0</v>
      </c>
      <c r="G46">
        <v>1.8309999999999999E-3</v>
      </c>
      <c r="H46" t="s">
        <v>162</v>
      </c>
      <c r="I46" t="s">
        <v>162</v>
      </c>
    </row>
    <row r="47" spans="1:9" x14ac:dyDescent="0.3">
      <c r="A47">
        <v>4600</v>
      </c>
      <c r="B47">
        <v>13</v>
      </c>
      <c r="C47">
        <v>45.661999999999999</v>
      </c>
      <c r="D47">
        <v>0</v>
      </c>
      <c r="E47">
        <v>0.94294999999999995</v>
      </c>
      <c r="F47">
        <v>0</v>
      </c>
      <c r="G47">
        <v>1.823E-3</v>
      </c>
      <c r="H47" t="s">
        <v>162</v>
      </c>
      <c r="I47" t="s">
        <v>162</v>
      </c>
    </row>
    <row r="48" spans="1:9" x14ac:dyDescent="0.3">
      <c r="A48">
        <v>4700</v>
      </c>
      <c r="B48">
        <v>13</v>
      </c>
      <c r="C48">
        <v>45.656999999999996</v>
      </c>
      <c r="D48">
        <v>0</v>
      </c>
      <c r="E48">
        <v>0.94320999999999999</v>
      </c>
      <c r="F48">
        <v>0</v>
      </c>
      <c r="G48">
        <v>1.815E-3</v>
      </c>
      <c r="H48" t="s">
        <v>162</v>
      </c>
      <c r="I48" t="s">
        <v>162</v>
      </c>
    </row>
    <row r="49" spans="1:9" x14ac:dyDescent="0.3">
      <c r="A49">
        <v>4800</v>
      </c>
      <c r="B49">
        <v>13</v>
      </c>
      <c r="C49">
        <v>45.652000000000001</v>
      </c>
      <c r="D49">
        <v>0</v>
      </c>
      <c r="E49">
        <v>0.94347000000000003</v>
      </c>
      <c r="F49">
        <v>0</v>
      </c>
      <c r="G49">
        <v>1.807E-3</v>
      </c>
      <c r="H49" t="s">
        <v>162</v>
      </c>
      <c r="I49" t="s">
        <v>162</v>
      </c>
    </row>
    <row r="50" spans="1:9" x14ac:dyDescent="0.3">
      <c r="A50">
        <v>4900</v>
      </c>
      <c r="B50">
        <v>13</v>
      </c>
      <c r="C50">
        <v>45.646000000000001</v>
      </c>
      <c r="D50">
        <v>0</v>
      </c>
      <c r="E50">
        <v>0.94372999999999996</v>
      </c>
      <c r="F50">
        <v>0</v>
      </c>
      <c r="G50">
        <v>1.799E-3</v>
      </c>
      <c r="H50" t="s">
        <v>162</v>
      </c>
      <c r="I50" t="s">
        <v>162</v>
      </c>
    </row>
    <row r="51" spans="1:9" x14ac:dyDescent="0.3">
      <c r="A51">
        <v>5000</v>
      </c>
      <c r="B51">
        <v>13</v>
      </c>
      <c r="C51">
        <v>45.162999999999997</v>
      </c>
      <c r="D51">
        <v>0</v>
      </c>
      <c r="E51">
        <v>0.94427000000000005</v>
      </c>
      <c r="F51">
        <v>0</v>
      </c>
      <c r="G51">
        <v>1.769E-3</v>
      </c>
      <c r="H51" t="s">
        <v>162</v>
      </c>
      <c r="I51" t="s">
        <v>162</v>
      </c>
    </row>
    <row r="52" spans="1:9" x14ac:dyDescent="0.3">
      <c r="A52">
        <v>5100</v>
      </c>
      <c r="B52">
        <v>13</v>
      </c>
      <c r="C52">
        <v>45.207000000000001</v>
      </c>
      <c r="D52">
        <v>0</v>
      </c>
      <c r="E52">
        <v>0.94460999999999995</v>
      </c>
      <c r="F52">
        <v>0</v>
      </c>
      <c r="G52">
        <v>1.7589999999999999E-3</v>
      </c>
      <c r="H52" t="s">
        <v>162</v>
      </c>
      <c r="I52" t="s">
        <v>162</v>
      </c>
    </row>
    <row r="53" spans="1:9" x14ac:dyDescent="0.3">
      <c r="A53">
        <v>5200</v>
      </c>
      <c r="B53">
        <v>13</v>
      </c>
      <c r="C53">
        <v>45.238999999999997</v>
      </c>
      <c r="D53">
        <v>0</v>
      </c>
      <c r="E53">
        <v>0.94484999999999997</v>
      </c>
      <c r="F53">
        <v>0</v>
      </c>
      <c r="G53">
        <v>1.7520000000000001E-3</v>
      </c>
      <c r="H53" t="s">
        <v>162</v>
      </c>
      <c r="I53" t="s">
        <v>162</v>
      </c>
    </row>
    <row r="54" spans="1:9" x14ac:dyDescent="0.3">
      <c r="A54">
        <v>5300</v>
      </c>
      <c r="B54">
        <v>13</v>
      </c>
      <c r="C54">
        <v>45.261000000000003</v>
      </c>
      <c r="D54">
        <v>0</v>
      </c>
      <c r="E54">
        <v>0.94506999999999997</v>
      </c>
      <c r="F54">
        <v>0</v>
      </c>
      <c r="G54">
        <v>1.745E-3</v>
      </c>
      <c r="H54" t="s">
        <v>162</v>
      </c>
      <c r="I54" t="s">
        <v>162</v>
      </c>
    </row>
    <row r="55" spans="1:9" x14ac:dyDescent="0.3">
      <c r="A55">
        <v>5400</v>
      </c>
      <c r="B55">
        <v>13</v>
      </c>
      <c r="C55">
        <v>45.279000000000003</v>
      </c>
      <c r="D55">
        <v>0</v>
      </c>
      <c r="E55">
        <v>0.94528999999999996</v>
      </c>
      <c r="F55">
        <v>0</v>
      </c>
      <c r="G55">
        <v>1.7390000000000001E-3</v>
      </c>
      <c r="H55" t="s">
        <v>162</v>
      </c>
      <c r="I55" t="s">
        <v>162</v>
      </c>
    </row>
    <row r="56" spans="1:9" x14ac:dyDescent="0.3">
      <c r="A56">
        <v>5500</v>
      </c>
      <c r="B56">
        <v>13</v>
      </c>
      <c r="C56">
        <v>45.292000000000002</v>
      </c>
      <c r="D56">
        <v>0</v>
      </c>
      <c r="E56">
        <v>0.94550000000000001</v>
      </c>
      <c r="F56">
        <v>0</v>
      </c>
      <c r="G56">
        <v>1.732E-3</v>
      </c>
      <c r="H56" t="s">
        <v>162</v>
      </c>
      <c r="I56" t="s">
        <v>162</v>
      </c>
    </row>
    <row r="57" spans="1:9" x14ac:dyDescent="0.3">
      <c r="A57">
        <v>5600</v>
      </c>
      <c r="B57">
        <v>13</v>
      </c>
      <c r="C57">
        <v>45.301000000000002</v>
      </c>
      <c r="D57">
        <v>0</v>
      </c>
      <c r="E57">
        <v>0.94571000000000005</v>
      </c>
      <c r="F57">
        <v>0</v>
      </c>
      <c r="G57">
        <v>1.725E-3</v>
      </c>
      <c r="H57" t="s">
        <v>162</v>
      </c>
      <c r="I57" t="s">
        <v>162</v>
      </c>
    </row>
    <row r="58" spans="1:9" x14ac:dyDescent="0.3">
      <c r="A58">
        <v>5700</v>
      </c>
      <c r="B58">
        <v>13</v>
      </c>
      <c r="C58">
        <v>45.307000000000002</v>
      </c>
      <c r="D58">
        <v>0</v>
      </c>
      <c r="E58">
        <v>0.94591999999999998</v>
      </c>
      <c r="F58">
        <v>0</v>
      </c>
      <c r="G58">
        <v>1.719E-3</v>
      </c>
      <c r="H58" t="s">
        <v>162</v>
      </c>
      <c r="I58" t="s">
        <v>162</v>
      </c>
    </row>
    <row r="59" spans="1:9" x14ac:dyDescent="0.3">
      <c r="A59">
        <v>5800</v>
      </c>
      <c r="B59">
        <v>13</v>
      </c>
      <c r="C59">
        <v>45.313000000000002</v>
      </c>
      <c r="D59">
        <v>0</v>
      </c>
      <c r="E59">
        <v>0.94613000000000003</v>
      </c>
      <c r="F59">
        <v>0</v>
      </c>
      <c r="G59">
        <v>1.7129999999999999E-3</v>
      </c>
      <c r="H59" t="s">
        <v>162</v>
      </c>
      <c r="I59" t="s">
        <v>162</v>
      </c>
    </row>
    <row r="60" spans="1:9" x14ac:dyDescent="0.3">
      <c r="A60">
        <v>5900</v>
      </c>
      <c r="B60">
        <v>13</v>
      </c>
      <c r="C60">
        <v>45.314999999999998</v>
      </c>
      <c r="D60">
        <v>0</v>
      </c>
      <c r="E60">
        <v>0.94633999999999996</v>
      </c>
      <c r="F60">
        <v>0</v>
      </c>
      <c r="G60">
        <v>1.7060000000000001E-3</v>
      </c>
      <c r="H60" t="s">
        <v>162</v>
      </c>
      <c r="I60" t="s">
        <v>162</v>
      </c>
    </row>
    <row r="61" spans="1:9" x14ac:dyDescent="0.3">
      <c r="A61">
        <v>6000</v>
      </c>
      <c r="B61">
        <v>13</v>
      </c>
      <c r="C61">
        <v>45</v>
      </c>
      <c r="D61">
        <v>0</v>
      </c>
      <c r="E61">
        <v>0.94672000000000001</v>
      </c>
      <c r="F61">
        <v>0</v>
      </c>
      <c r="G61">
        <v>1.6869999999999999E-3</v>
      </c>
      <c r="H61" t="s">
        <v>162</v>
      </c>
      <c r="I61" t="s">
        <v>162</v>
      </c>
    </row>
    <row r="62" spans="1:9" x14ac:dyDescent="0.3">
      <c r="A62">
        <v>6100</v>
      </c>
      <c r="B62">
        <v>13</v>
      </c>
      <c r="C62">
        <v>45.043999999999997</v>
      </c>
      <c r="D62">
        <v>0</v>
      </c>
      <c r="E62">
        <v>0.94696999999999998</v>
      </c>
      <c r="F62">
        <v>0</v>
      </c>
      <c r="G62">
        <v>1.6800000000000001E-3</v>
      </c>
      <c r="H62" t="s">
        <v>162</v>
      </c>
      <c r="I62" t="s">
        <v>162</v>
      </c>
    </row>
    <row r="63" spans="1:9" x14ac:dyDescent="0.3">
      <c r="A63">
        <v>6200</v>
      </c>
      <c r="B63">
        <v>13</v>
      </c>
      <c r="C63">
        <v>45.061999999999998</v>
      </c>
      <c r="D63">
        <v>0</v>
      </c>
      <c r="E63">
        <v>0.94716</v>
      </c>
      <c r="F63">
        <v>0</v>
      </c>
      <c r="G63">
        <v>1.6739999999999999E-3</v>
      </c>
      <c r="H63" t="s">
        <v>162</v>
      </c>
      <c r="I63" t="s">
        <v>162</v>
      </c>
    </row>
    <row r="64" spans="1:9" x14ac:dyDescent="0.3">
      <c r="A64">
        <v>6300</v>
      </c>
      <c r="B64">
        <v>13</v>
      </c>
      <c r="C64">
        <v>45.07</v>
      </c>
      <c r="D64">
        <v>0</v>
      </c>
      <c r="E64">
        <v>0.94733999999999996</v>
      </c>
      <c r="F64">
        <v>0</v>
      </c>
      <c r="G64">
        <v>1.6689999999999999E-3</v>
      </c>
      <c r="H64" t="s">
        <v>162</v>
      </c>
      <c r="I64" t="s">
        <v>162</v>
      </c>
    </row>
    <row r="65" spans="1:9" x14ac:dyDescent="0.3">
      <c r="A65">
        <v>6400</v>
      </c>
      <c r="B65">
        <v>13</v>
      </c>
      <c r="C65">
        <v>45.072000000000003</v>
      </c>
      <c r="D65">
        <v>0</v>
      </c>
      <c r="E65">
        <v>0.94752000000000003</v>
      </c>
      <c r="F65">
        <v>0</v>
      </c>
      <c r="G65">
        <v>1.663E-3</v>
      </c>
      <c r="H65" t="s">
        <v>162</v>
      </c>
      <c r="I65" t="s">
        <v>162</v>
      </c>
    </row>
    <row r="66" spans="1:9" x14ac:dyDescent="0.3">
      <c r="A66">
        <v>6500</v>
      </c>
      <c r="B66">
        <v>13</v>
      </c>
      <c r="C66">
        <v>45.073999999999998</v>
      </c>
      <c r="D66">
        <v>0</v>
      </c>
      <c r="E66">
        <v>0.94769000000000003</v>
      </c>
      <c r="F66">
        <v>0</v>
      </c>
      <c r="G66">
        <v>1.658E-3</v>
      </c>
      <c r="H66" t="s">
        <v>162</v>
      </c>
      <c r="I66" t="s">
        <v>162</v>
      </c>
    </row>
    <row r="67" spans="1:9" x14ac:dyDescent="0.3">
      <c r="A67">
        <v>6600</v>
      </c>
      <c r="B67">
        <v>13</v>
      </c>
      <c r="C67">
        <v>45.075000000000003</v>
      </c>
      <c r="D67">
        <v>0</v>
      </c>
      <c r="E67">
        <v>0.94786000000000004</v>
      </c>
      <c r="F67">
        <v>0</v>
      </c>
      <c r="G67">
        <v>1.653E-3</v>
      </c>
      <c r="H67" t="s">
        <v>162</v>
      </c>
      <c r="I67" t="s">
        <v>162</v>
      </c>
    </row>
    <row r="68" spans="1:9" x14ac:dyDescent="0.3">
      <c r="A68">
        <v>6700</v>
      </c>
      <c r="B68">
        <v>13</v>
      </c>
      <c r="C68">
        <v>45.075000000000003</v>
      </c>
      <c r="D68">
        <v>0</v>
      </c>
      <c r="E68">
        <v>0.94803000000000004</v>
      </c>
      <c r="F68">
        <v>0</v>
      </c>
      <c r="G68">
        <v>1.647E-3</v>
      </c>
      <c r="H68" t="s">
        <v>162</v>
      </c>
      <c r="I68" t="s">
        <v>162</v>
      </c>
    </row>
    <row r="69" spans="1:9" x14ac:dyDescent="0.3">
      <c r="A69">
        <v>6800</v>
      </c>
      <c r="B69">
        <v>13</v>
      </c>
      <c r="C69">
        <v>45.072000000000003</v>
      </c>
      <c r="D69">
        <v>0</v>
      </c>
      <c r="E69">
        <v>0.94820000000000004</v>
      </c>
      <c r="F69">
        <v>0</v>
      </c>
      <c r="G69">
        <v>1.642E-3</v>
      </c>
      <c r="H69" t="s">
        <v>162</v>
      </c>
      <c r="I69" t="s">
        <v>162</v>
      </c>
    </row>
    <row r="70" spans="1:9" x14ac:dyDescent="0.3">
      <c r="A70">
        <v>6900</v>
      </c>
      <c r="B70">
        <v>13</v>
      </c>
      <c r="C70">
        <v>45.07</v>
      </c>
      <c r="D70">
        <v>0</v>
      </c>
      <c r="E70">
        <v>0.94835999999999998</v>
      </c>
      <c r="F70">
        <v>0</v>
      </c>
      <c r="G70">
        <v>1.637E-3</v>
      </c>
      <c r="H70" t="s">
        <v>162</v>
      </c>
      <c r="I70" t="s">
        <v>162</v>
      </c>
    </row>
    <row r="71" spans="1:9" x14ac:dyDescent="0.3">
      <c r="A71">
        <v>7000</v>
      </c>
      <c r="B71">
        <v>13</v>
      </c>
      <c r="C71">
        <v>44.848999999999997</v>
      </c>
      <c r="D71">
        <v>0</v>
      </c>
      <c r="E71">
        <v>0.94864000000000004</v>
      </c>
      <c r="F71">
        <v>0</v>
      </c>
      <c r="G71">
        <v>1.6249999999999999E-3</v>
      </c>
      <c r="H71" t="s">
        <v>162</v>
      </c>
      <c r="I71" t="s">
        <v>162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2:AI419"/>
  <sheetViews>
    <sheetView workbookViewId="0">
      <selection activeCell="A3" sqref="A3:D418"/>
    </sheetView>
  </sheetViews>
  <sheetFormatPr defaultRowHeight="14.4" x14ac:dyDescent="0.3"/>
  <cols>
    <col min="33" max="33" width="12.88671875" bestFit="1" customWidth="1"/>
    <col min="34" max="34" width="10.44140625" bestFit="1" customWidth="1"/>
  </cols>
  <sheetData>
    <row r="2" spans="1:34" x14ac:dyDescent="0.3">
      <c r="A2" t="s">
        <v>150</v>
      </c>
      <c r="B2" t="s">
        <v>151</v>
      </c>
      <c r="C2" t="s">
        <v>152</v>
      </c>
      <c r="D2" t="s">
        <v>154</v>
      </c>
    </row>
    <row r="3" spans="1:34" x14ac:dyDescent="0.3">
      <c r="A3">
        <v>1</v>
      </c>
      <c r="B3">
        <v>396</v>
      </c>
      <c r="C3">
        <v>1</v>
      </c>
      <c r="D3">
        <v>4.97858</v>
      </c>
      <c r="V3" s="43" t="s">
        <v>150</v>
      </c>
      <c r="W3" t="s">
        <v>163</v>
      </c>
      <c r="X3" t="s">
        <v>151</v>
      </c>
      <c r="Y3" t="s">
        <v>163</v>
      </c>
      <c r="Z3" t="s">
        <v>152</v>
      </c>
      <c r="AA3" t="s">
        <v>164</v>
      </c>
      <c r="AB3" t="s">
        <v>153</v>
      </c>
      <c r="AC3" t="s">
        <v>154</v>
      </c>
    </row>
    <row r="4" spans="1:34" x14ac:dyDescent="0.3">
      <c r="A4">
        <v>2</v>
      </c>
      <c r="B4">
        <v>82</v>
      </c>
      <c r="C4">
        <v>1</v>
      </c>
      <c r="D4">
        <v>7.67415</v>
      </c>
      <c r="W4">
        <v>1</v>
      </c>
      <c r="X4">
        <v>396</v>
      </c>
      <c r="Y4">
        <v>1</v>
      </c>
      <c r="Z4">
        <v>4.97858</v>
      </c>
      <c r="AA4">
        <f>(Y4-Z4)^2</f>
        <v>15.8290988164</v>
      </c>
      <c r="AB4">
        <f>ABS(Y4-Z4)/Y4</f>
        <v>3.97858</v>
      </c>
      <c r="AD4" t="s">
        <v>147</v>
      </c>
      <c r="AE4">
        <f>AVERAGE(AA4:AA419)</f>
        <v>87.825565986668252</v>
      </c>
      <c r="AH4" s="31"/>
    </row>
    <row r="5" spans="1:34" x14ac:dyDescent="0.3">
      <c r="A5">
        <v>3</v>
      </c>
      <c r="B5">
        <v>100</v>
      </c>
      <c r="C5">
        <v>1</v>
      </c>
      <c r="D5">
        <v>0.67308999999999997</v>
      </c>
      <c r="W5">
        <v>2</v>
      </c>
      <c r="X5">
        <v>82</v>
      </c>
      <c r="Y5">
        <v>1</v>
      </c>
      <c r="Z5">
        <v>7.67415</v>
      </c>
      <c r="AA5">
        <f t="shared" ref="AA5:AA68" si="0">(Y5-Z5)^2</f>
        <v>44.544278222499997</v>
      </c>
      <c r="AB5">
        <f t="shared" ref="AB5:AB68" si="1">ABS(Y5-Z5)/Y5</f>
        <v>6.67415</v>
      </c>
      <c r="AD5" t="s">
        <v>182</v>
      </c>
      <c r="AE5">
        <f>SQRT(AE4)</f>
        <v>9.3715295436053694</v>
      </c>
      <c r="AH5" s="31"/>
    </row>
    <row r="6" spans="1:34" x14ac:dyDescent="0.3">
      <c r="A6">
        <v>4</v>
      </c>
      <c r="B6">
        <v>12</v>
      </c>
      <c r="C6">
        <v>2</v>
      </c>
      <c r="D6">
        <v>7.571E-2</v>
      </c>
      <c r="W6">
        <v>3</v>
      </c>
      <c r="X6">
        <v>100</v>
      </c>
      <c r="Y6">
        <v>1</v>
      </c>
      <c r="Z6">
        <v>0.67308999999999997</v>
      </c>
      <c r="AA6">
        <f t="shared" si="0"/>
        <v>0.10687014810000002</v>
      </c>
      <c r="AB6">
        <f t="shared" si="1"/>
        <v>0.32691000000000003</v>
      </c>
      <c r="AD6" t="s">
        <v>145</v>
      </c>
      <c r="AE6">
        <f>AVERAGE(AB4:AB419)*100</f>
        <v>42.524253405451063</v>
      </c>
      <c r="AH6" s="31"/>
    </row>
    <row r="7" spans="1:34" x14ac:dyDescent="0.3">
      <c r="A7">
        <v>5</v>
      </c>
      <c r="B7">
        <v>1</v>
      </c>
      <c r="C7">
        <v>2</v>
      </c>
      <c r="D7">
        <v>5.2594799999999999</v>
      </c>
      <c r="W7">
        <v>4</v>
      </c>
      <c r="X7">
        <v>12</v>
      </c>
      <c r="Y7">
        <v>2</v>
      </c>
      <c r="Z7">
        <v>7.571E-2</v>
      </c>
      <c r="AA7">
        <f t="shared" si="0"/>
        <v>3.7028920041000002</v>
      </c>
      <c r="AB7">
        <f t="shared" si="1"/>
        <v>0.96214500000000003</v>
      </c>
      <c r="AH7" s="31"/>
    </row>
    <row r="8" spans="1:34" x14ac:dyDescent="0.3">
      <c r="A8">
        <v>6</v>
      </c>
      <c r="B8">
        <v>190</v>
      </c>
      <c r="C8">
        <v>2</v>
      </c>
      <c r="D8">
        <v>1.11253</v>
      </c>
      <c r="W8">
        <v>5</v>
      </c>
      <c r="X8">
        <v>1</v>
      </c>
      <c r="Y8">
        <v>2</v>
      </c>
      <c r="Z8">
        <v>5.2594799999999999</v>
      </c>
      <c r="AA8">
        <f t="shared" si="0"/>
        <v>10.6242098704</v>
      </c>
      <c r="AB8">
        <f t="shared" si="1"/>
        <v>1.62974</v>
      </c>
    </row>
    <row r="9" spans="1:34" x14ac:dyDescent="0.3">
      <c r="A9">
        <v>7</v>
      </c>
      <c r="B9">
        <v>32</v>
      </c>
      <c r="C9">
        <v>3</v>
      </c>
      <c r="D9">
        <v>12.409230000000001</v>
      </c>
      <c r="K9">
        <v>-500</v>
      </c>
      <c r="L9">
        <v>500</v>
      </c>
      <c r="W9">
        <v>6</v>
      </c>
      <c r="X9">
        <v>190</v>
      </c>
      <c r="Y9">
        <v>2</v>
      </c>
      <c r="Z9">
        <v>1.11253</v>
      </c>
      <c r="AA9">
        <f t="shared" si="0"/>
        <v>0.78760300090000002</v>
      </c>
      <c r="AB9">
        <f t="shared" si="1"/>
        <v>0.44373499999999999</v>
      </c>
    </row>
    <row r="10" spans="1:34" x14ac:dyDescent="0.3">
      <c r="A10">
        <v>8</v>
      </c>
      <c r="B10">
        <v>149</v>
      </c>
      <c r="C10">
        <v>3</v>
      </c>
      <c r="D10">
        <v>8.6288</v>
      </c>
      <c r="K10">
        <v>-500</v>
      </c>
      <c r="L10">
        <v>500</v>
      </c>
      <c r="W10">
        <v>7</v>
      </c>
      <c r="X10">
        <v>32</v>
      </c>
      <c r="Y10">
        <v>3</v>
      </c>
      <c r="Z10">
        <v>12.409230000000001</v>
      </c>
      <c r="AA10">
        <f t="shared" si="0"/>
        <v>88.533609192900016</v>
      </c>
      <c r="AB10">
        <f t="shared" si="1"/>
        <v>3.1364100000000001</v>
      </c>
    </row>
    <row r="11" spans="1:34" x14ac:dyDescent="0.3">
      <c r="A11">
        <v>9</v>
      </c>
      <c r="B11">
        <v>8</v>
      </c>
      <c r="C11">
        <v>4</v>
      </c>
      <c r="D11">
        <v>11.1037</v>
      </c>
      <c r="W11">
        <v>8</v>
      </c>
      <c r="X11">
        <v>149</v>
      </c>
      <c r="Y11">
        <v>3</v>
      </c>
      <c r="Z11">
        <v>8.6288</v>
      </c>
      <c r="AA11">
        <f t="shared" si="0"/>
        <v>31.683389439999999</v>
      </c>
      <c r="AB11">
        <f t="shared" si="1"/>
        <v>1.8762666666666667</v>
      </c>
      <c r="AH11" s="40"/>
    </row>
    <row r="12" spans="1:34" x14ac:dyDescent="0.3">
      <c r="A12">
        <v>10</v>
      </c>
      <c r="B12">
        <v>83</v>
      </c>
      <c r="C12">
        <v>4</v>
      </c>
      <c r="D12">
        <v>10.78382</v>
      </c>
      <c r="W12">
        <v>9</v>
      </c>
      <c r="X12">
        <v>8</v>
      </c>
      <c r="Y12">
        <v>4</v>
      </c>
      <c r="Z12">
        <v>11.1037</v>
      </c>
      <c r="AA12">
        <f t="shared" si="0"/>
        <v>50.46255369</v>
      </c>
      <c r="AB12">
        <f t="shared" si="1"/>
        <v>1.775925</v>
      </c>
      <c r="AH12" s="40"/>
    </row>
    <row r="13" spans="1:34" x14ac:dyDescent="0.3">
      <c r="A13">
        <v>11</v>
      </c>
      <c r="B13">
        <v>412</v>
      </c>
      <c r="C13">
        <v>5</v>
      </c>
      <c r="D13">
        <v>7.9807899999999998</v>
      </c>
      <c r="W13">
        <v>10</v>
      </c>
      <c r="X13">
        <v>83</v>
      </c>
      <c r="Y13">
        <v>4</v>
      </c>
      <c r="Z13">
        <v>10.78382</v>
      </c>
      <c r="AA13">
        <f t="shared" si="0"/>
        <v>46.020213792400007</v>
      </c>
      <c r="AB13">
        <f t="shared" si="1"/>
        <v>1.6959550000000001</v>
      </c>
      <c r="AH13" s="40"/>
    </row>
    <row r="14" spans="1:34" x14ac:dyDescent="0.3">
      <c r="A14">
        <v>12</v>
      </c>
      <c r="B14">
        <v>6</v>
      </c>
      <c r="C14">
        <v>5</v>
      </c>
      <c r="D14">
        <v>5.3180800000000001</v>
      </c>
      <c r="W14">
        <v>11</v>
      </c>
      <c r="X14">
        <v>412</v>
      </c>
      <c r="Y14">
        <v>5</v>
      </c>
      <c r="Z14">
        <v>7.9807899999999998</v>
      </c>
      <c r="AA14">
        <f t="shared" si="0"/>
        <v>8.8851090240999984</v>
      </c>
      <c r="AB14">
        <f t="shared" si="1"/>
        <v>0.59615799999999997</v>
      </c>
      <c r="AH14" s="40"/>
    </row>
    <row r="15" spans="1:34" x14ac:dyDescent="0.3">
      <c r="A15">
        <v>13</v>
      </c>
      <c r="B15">
        <v>7</v>
      </c>
      <c r="C15">
        <v>9</v>
      </c>
      <c r="D15">
        <v>8.0582600000000006</v>
      </c>
      <c r="W15">
        <v>12</v>
      </c>
      <c r="X15">
        <v>6</v>
      </c>
      <c r="Y15">
        <v>5</v>
      </c>
      <c r="Z15">
        <v>5.3180800000000001</v>
      </c>
      <c r="AA15">
        <f t="shared" si="0"/>
        <v>0.10117488640000009</v>
      </c>
      <c r="AB15">
        <f t="shared" si="1"/>
        <v>6.3616000000000034E-2</v>
      </c>
    </row>
    <row r="16" spans="1:34" x14ac:dyDescent="0.3">
      <c r="A16">
        <v>14</v>
      </c>
      <c r="B16">
        <v>35</v>
      </c>
      <c r="C16">
        <v>9</v>
      </c>
      <c r="D16">
        <v>11.214359999999999</v>
      </c>
      <c r="W16">
        <v>13</v>
      </c>
      <c r="X16">
        <v>7</v>
      </c>
      <c r="Y16">
        <v>9</v>
      </c>
      <c r="Z16">
        <v>8.0582600000000006</v>
      </c>
      <c r="AA16">
        <f t="shared" si="0"/>
        <v>0.88687422759999879</v>
      </c>
      <c r="AB16">
        <f t="shared" si="1"/>
        <v>0.1046377777777777</v>
      </c>
    </row>
    <row r="17" spans="1:35" x14ac:dyDescent="0.3">
      <c r="A17">
        <v>15</v>
      </c>
      <c r="B17">
        <v>37</v>
      </c>
      <c r="C17">
        <v>11</v>
      </c>
      <c r="D17">
        <v>11.48776</v>
      </c>
      <c r="W17">
        <v>14</v>
      </c>
      <c r="X17">
        <v>35</v>
      </c>
      <c r="Y17">
        <v>9</v>
      </c>
      <c r="Z17">
        <v>11.214359999999999</v>
      </c>
      <c r="AA17">
        <f t="shared" si="0"/>
        <v>4.9033902095999968</v>
      </c>
      <c r="AB17">
        <f t="shared" si="1"/>
        <v>0.24603999999999993</v>
      </c>
    </row>
    <row r="18" spans="1:35" x14ac:dyDescent="0.3">
      <c r="A18">
        <v>16</v>
      </c>
      <c r="B18">
        <v>39</v>
      </c>
      <c r="C18">
        <v>12</v>
      </c>
      <c r="D18">
        <v>12.96518</v>
      </c>
      <c r="W18">
        <v>15</v>
      </c>
      <c r="X18">
        <v>37</v>
      </c>
      <c r="Y18">
        <v>11</v>
      </c>
      <c r="Z18">
        <v>11.48776</v>
      </c>
      <c r="AA18">
        <f t="shared" si="0"/>
        <v>0.23790981759999977</v>
      </c>
      <c r="AB18">
        <f t="shared" si="1"/>
        <v>4.4341818181818156E-2</v>
      </c>
      <c r="AH18" s="40"/>
    </row>
    <row r="19" spans="1:35" x14ac:dyDescent="0.3">
      <c r="A19">
        <v>17</v>
      </c>
      <c r="B19">
        <v>185</v>
      </c>
      <c r="C19">
        <v>12</v>
      </c>
      <c r="D19">
        <v>13.621449999999999</v>
      </c>
      <c r="W19">
        <v>16</v>
      </c>
      <c r="X19">
        <v>39</v>
      </c>
      <c r="Y19">
        <v>12</v>
      </c>
      <c r="Z19">
        <v>12.96518</v>
      </c>
      <c r="AA19">
        <f t="shared" si="0"/>
        <v>0.93157243240000032</v>
      </c>
      <c r="AB19">
        <f t="shared" si="1"/>
        <v>8.0431666666666679E-2</v>
      </c>
      <c r="AH19" s="40"/>
    </row>
    <row r="20" spans="1:35" x14ac:dyDescent="0.3">
      <c r="A20">
        <v>18</v>
      </c>
      <c r="B20">
        <v>336</v>
      </c>
      <c r="C20">
        <v>15</v>
      </c>
      <c r="D20">
        <v>9.8380100000000006</v>
      </c>
      <c r="W20">
        <v>17</v>
      </c>
      <c r="X20">
        <v>185</v>
      </c>
      <c r="Y20">
        <v>12</v>
      </c>
      <c r="Z20">
        <v>13.621449999999999</v>
      </c>
      <c r="AA20">
        <f t="shared" si="0"/>
        <v>2.629100102499998</v>
      </c>
      <c r="AB20">
        <f t="shared" si="1"/>
        <v>0.13512083333333327</v>
      </c>
      <c r="AH20" s="40"/>
    </row>
    <row r="21" spans="1:35" x14ac:dyDescent="0.3">
      <c r="A21">
        <v>19</v>
      </c>
      <c r="B21">
        <v>186</v>
      </c>
      <c r="C21">
        <v>15</v>
      </c>
      <c r="D21">
        <v>17.847529999999999</v>
      </c>
      <c r="W21">
        <v>18</v>
      </c>
      <c r="X21">
        <v>336</v>
      </c>
      <c r="Y21">
        <v>15</v>
      </c>
      <c r="Z21">
        <v>9.8380100000000006</v>
      </c>
      <c r="AA21">
        <f t="shared" si="0"/>
        <v>26.646140760099993</v>
      </c>
      <c r="AB21">
        <f t="shared" si="1"/>
        <v>0.34413266666666664</v>
      </c>
      <c r="AH21" s="40"/>
    </row>
    <row r="22" spans="1:35" x14ac:dyDescent="0.3">
      <c r="A22">
        <v>20</v>
      </c>
      <c r="B22">
        <v>3</v>
      </c>
      <c r="C22">
        <v>19</v>
      </c>
      <c r="D22">
        <v>15.529249999999999</v>
      </c>
      <c r="W22">
        <v>19</v>
      </c>
      <c r="X22">
        <v>186</v>
      </c>
      <c r="Y22">
        <v>15</v>
      </c>
      <c r="Z22">
        <v>17.847529999999999</v>
      </c>
      <c r="AA22">
        <f t="shared" si="0"/>
        <v>8.1084271008999949</v>
      </c>
      <c r="AB22">
        <f t="shared" si="1"/>
        <v>0.18983533333333327</v>
      </c>
    </row>
    <row r="23" spans="1:35" x14ac:dyDescent="0.3">
      <c r="A23">
        <v>21</v>
      </c>
      <c r="B23">
        <v>33</v>
      </c>
      <c r="C23">
        <v>23</v>
      </c>
      <c r="D23">
        <v>24.963619999999999</v>
      </c>
      <c r="W23">
        <v>20</v>
      </c>
      <c r="X23">
        <v>3</v>
      </c>
      <c r="Y23">
        <v>19</v>
      </c>
      <c r="Z23">
        <v>15.529249999999999</v>
      </c>
      <c r="AA23">
        <f t="shared" si="0"/>
        <v>12.046105562500005</v>
      </c>
      <c r="AB23">
        <f t="shared" si="1"/>
        <v>0.18267105263157898</v>
      </c>
    </row>
    <row r="24" spans="1:35" x14ac:dyDescent="0.3">
      <c r="A24">
        <v>22</v>
      </c>
      <c r="B24">
        <v>397</v>
      </c>
      <c r="C24">
        <v>24</v>
      </c>
      <c r="D24">
        <v>14.55716</v>
      </c>
      <c r="W24">
        <v>21</v>
      </c>
      <c r="X24">
        <v>33</v>
      </c>
      <c r="Y24">
        <v>23</v>
      </c>
      <c r="Z24">
        <v>24.963619999999999</v>
      </c>
      <c r="AA24">
        <f t="shared" si="0"/>
        <v>3.8558035043999954</v>
      </c>
      <c r="AB24">
        <f t="shared" si="1"/>
        <v>8.5374782608695604E-2</v>
      </c>
    </row>
    <row r="25" spans="1:35" x14ac:dyDescent="0.3">
      <c r="A25">
        <v>23</v>
      </c>
      <c r="B25">
        <v>337</v>
      </c>
      <c r="C25">
        <v>32</v>
      </c>
      <c r="D25">
        <v>26.37039</v>
      </c>
      <c r="W25">
        <v>22</v>
      </c>
      <c r="X25">
        <v>397</v>
      </c>
      <c r="Y25">
        <v>24</v>
      </c>
      <c r="Z25">
        <v>14.55716</v>
      </c>
      <c r="AA25">
        <f t="shared" si="0"/>
        <v>89.167227265600005</v>
      </c>
      <c r="AB25">
        <f t="shared" si="1"/>
        <v>0.3934516666666667</v>
      </c>
    </row>
    <row r="26" spans="1:35" x14ac:dyDescent="0.3">
      <c r="A26">
        <v>24</v>
      </c>
      <c r="B26">
        <v>282</v>
      </c>
      <c r="C26">
        <v>36</v>
      </c>
      <c r="D26">
        <v>38.046149999999997</v>
      </c>
      <c r="W26">
        <v>23</v>
      </c>
      <c r="X26">
        <v>337</v>
      </c>
      <c r="Y26">
        <v>32</v>
      </c>
      <c r="Z26">
        <v>26.37039</v>
      </c>
      <c r="AA26">
        <f t="shared" si="0"/>
        <v>31.692508752099997</v>
      </c>
      <c r="AB26">
        <f t="shared" si="1"/>
        <v>0.17592531249999999</v>
      </c>
    </row>
    <row r="27" spans="1:35" x14ac:dyDescent="0.3">
      <c r="A27">
        <v>25</v>
      </c>
      <c r="B27">
        <v>150</v>
      </c>
      <c r="C27">
        <v>36</v>
      </c>
      <c r="D27">
        <v>26.45562</v>
      </c>
      <c r="W27">
        <v>24</v>
      </c>
      <c r="X27">
        <v>282</v>
      </c>
      <c r="Y27">
        <v>36</v>
      </c>
      <c r="Z27">
        <v>38.046149999999997</v>
      </c>
      <c r="AA27">
        <f t="shared" si="0"/>
        <v>4.1867298224999887</v>
      </c>
      <c r="AB27">
        <f t="shared" si="1"/>
        <v>5.6837499999999923E-2</v>
      </c>
    </row>
    <row r="28" spans="1:35" x14ac:dyDescent="0.3">
      <c r="A28">
        <v>26</v>
      </c>
      <c r="B28">
        <v>281</v>
      </c>
      <c r="C28">
        <v>38</v>
      </c>
      <c r="D28">
        <v>0.15039</v>
      </c>
      <c r="W28">
        <v>25</v>
      </c>
      <c r="X28">
        <v>150</v>
      </c>
      <c r="Y28">
        <v>36</v>
      </c>
      <c r="Z28">
        <v>26.45562</v>
      </c>
      <c r="AA28">
        <f t="shared" si="0"/>
        <v>91.095189584400003</v>
      </c>
      <c r="AB28">
        <f t="shared" si="1"/>
        <v>0.2651216666666667</v>
      </c>
      <c r="AF28" s="28"/>
      <c r="AG28" s="28"/>
      <c r="AH28" s="28"/>
      <c r="AI28" s="28"/>
    </row>
    <row r="29" spans="1:35" x14ac:dyDescent="0.3">
      <c r="A29">
        <v>27</v>
      </c>
      <c r="B29">
        <v>411</v>
      </c>
      <c r="C29">
        <v>46</v>
      </c>
      <c r="D29">
        <v>40.941009999999999</v>
      </c>
      <c r="W29">
        <v>26</v>
      </c>
      <c r="X29">
        <v>281</v>
      </c>
      <c r="Y29">
        <v>38</v>
      </c>
      <c r="Z29">
        <v>0.15039</v>
      </c>
      <c r="AA29">
        <f t="shared" si="0"/>
        <v>1432.5929771520998</v>
      </c>
      <c r="AB29">
        <f t="shared" si="1"/>
        <v>0.99604236842105254</v>
      </c>
      <c r="AF29" s="28"/>
      <c r="AG29" s="29"/>
      <c r="AH29" s="29"/>
      <c r="AI29" s="28"/>
    </row>
    <row r="30" spans="1:35" x14ac:dyDescent="0.3">
      <c r="A30">
        <v>28</v>
      </c>
      <c r="B30">
        <v>38</v>
      </c>
      <c r="C30">
        <v>59</v>
      </c>
      <c r="D30">
        <v>53.826180000000001</v>
      </c>
      <c r="W30">
        <v>27</v>
      </c>
      <c r="X30">
        <v>411</v>
      </c>
      <c r="Y30">
        <v>46</v>
      </c>
      <c r="Z30">
        <v>40.941009999999999</v>
      </c>
      <c r="AA30">
        <f t="shared" si="0"/>
        <v>25.593379820100015</v>
      </c>
      <c r="AB30">
        <f t="shared" si="1"/>
        <v>0.1099780434782609</v>
      </c>
      <c r="AF30" s="28"/>
      <c r="AG30" s="30"/>
      <c r="AH30" s="30"/>
      <c r="AI30" s="28"/>
    </row>
    <row r="31" spans="1:35" x14ac:dyDescent="0.3">
      <c r="A31">
        <v>29</v>
      </c>
      <c r="B31">
        <v>184</v>
      </c>
      <c r="C31">
        <v>75</v>
      </c>
      <c r="D31">
        <v>74.465459999999993</v>
      </c>
      <c r="W31">
        <v>28</v>
      </c>
      <c r="X31">
        <v>38</v>
      </c>
      <c r="Y31">
        <v>59</v>
      </c>
      <c r="Z31">
        <v>53.826180000000001</v>
      </c>
      <c r="AA31">
        <f t="shared" si="0"/>
        <v>26.768413392399992</v>
      </c>
      <c r="AB31">
        <f t="shared" si="1"/>
        <v>8.7691864406779646E-2</v>
      </c>
      <c r="AF31" s="28"/>
      <c r="AG31" s="30"/>
      <c r="AH31" s="30"/>
      <c r="AI31" s="28"/>
    </row>
    <row r="32" spans="1:35" x14ac:dyDescent="0.3">
      <c r="A32">
        <v>30</v>
      </c>
      <c r="B32">
        <v>40</v>
      </c>
      <c r="C32">
        <v>80</v>
      </c>
      <c r="D32">
        <v>79.144900000000007</v>
      </c>
      <c r="W32">
        <v>29</v>
      </c>
      <c r="X32">
        <v>184</v>
      </c>
      <c r="Y32">
        <v>75</v>
      </c>
      <c r="Z32">
        <v>74.465459999999993</v>
      </c>
      <c r="AA32">
        <f t="shared" si="0"/>
        <v>0.28573301160000736</v>
      </c>
      <c r="AB32">
        <f t="shared" si="1"/>
        <v>7.1272000000000921E-3</v>
      </c>
      <c r="AF32" s="28"/>
      <c r="AG32" s="30"/>
      <c r="AH32" s="30"/>
      <c r="AI32" s="28"/>
    </row>
    <row r="33" spans="1:35" x14ac:dyDescent="0.3">
      <c r="A33">
        <v>31</v>
      </c>
      <c r="B33">
        <v>4</v>
      </c>
      <c r="C33">
        <v>91</v>
      </c>
      <c r="D33">
        <v>84.942800000000005</v>
      </c>
      <c r="W33">
        <v>30</v>
      </c>
      <c r="X33">
        <v>40</v>
      </c>
      <c r="Y33">
        <v>80</v>
      </c>
      <c r="Z33">
        <v>79.144900000000007</v>
      </c>
      <c r="AA33">
        <f t="shared" si="0"/>
        <v>0.73119600999998813</v>
      </c>
      <c r="AB33">
        <f t="shared" si="1"/>
        <v>1.0688749999999914E-2</v>
      </c>
      <c r="AF33" s="28"/>
      <c r="AG33" s="28"/>
      <c r="AH33" s="28"/>
      <c r="AI33" s="28"/>
    </row>
    <row r="34" spans="1:35" x14ac:dyDescent="0.3">
      <c r="A34">
        <v>32</v>
      </c>
      <c r="B34">
        <v>296</v>
      </c>
      <c r="C34">
        <v>196</v>
      </c>
      <c r="D34">
        <v>200.08965000000001</v>
      </c>
      <c r="W34">
        <v>31</v>
      </c>
      <c r="X34">
        <v>4</v>
      </c>
      <c r="Y34">
        <v>91</v>
      </c>
      <c r="Z34">
        <v>84.942800000000005</v>
      </c>
      <c r="AA34">
        <f t="shared" si="0"/>
        <v>36.689671839999932</v>
      </c>
      <c r="AB34">
        <f t="shared" si="1"/>
        <v>6.6562637362637303E-2</v>
      </c>
      <c r="AF34" s="28"/>
      <c r="AG34" s="28"/>
      <c r="AH34" s="28"/>
      <c r="AI34" s="28"/>
    </row>
    <row r="35" spans="1:35" x14ac:dyDescent="0.3">
      <c r="A35">
        <v>33</v>
      </c>
      <c r="B35">
        <v>295</v>
      </c>
      <c r="C35">
        <v>209</v>
      </c>
      <c r="D35">
        <v>216.74991</v>
      </c>
      <c r="W35">
        <v>32</v>
      </c>
      <c r="X35">
        <v>296</v>
      </c>
      <c r="Y35">
        <v>196</v>
      </c>
      <c r="Z35">
        <v>200.08965000000001</v>
      </c>
      <c r="AA35">
        <f t="shared" si="0"/>
        <v>16.725237122500047</v>
      </c>
      <c r="AB35">
        <f t="shared" si="1"/>
        <v>2.0865561224489827E-2</v>
      </c>
    </row>
    <row r="36" spans="1:35" x14ac:dyDescent="0.3">
      <c r="A36">
        <v>34</v>
      </c>
      <c r="B36">
        <v>234</v>
      </c>
      <c r="C36">
        <v>239</v>
      </c>
      <c r="D36">
        <v>240.4074</v>
      </c>
      <c r="W36">
        <v>33</v>
      </c>
      <c r="X36">
        <v>295</v>
      </c>
      <c r="Y36">
        <v>209</v>
      </c>
      <c r="Z36">
        <v>216.74991</v>
      </c>
      <c r="AA36">
        <f t="shared" si="0"/>
        <v>60.0611050081</v>
      </c>
      <c r="AB36">
        <f t="shared" si="1"/>
        <v>3.7080909090909088E-2</v>
      </c>
    </row>
    <row r="37" spans="1:35" x14ac:dyDescent="0.3">
      <c r="A37">
        <v>35</v>
      </c>
      <c r="B37">
        <v>209</v>
      </c>
      <c r="C37">
        <v>1</v>
      </c>
      <c r="D37">
        <v>2.3362500000000002</v>
      </c>
      <c r="W37">
        <v>34</v>
      </c>
      <c r="X37">
        <v>234</v>
      </c>
      <c r="Y37">
        <v>239</v>
      </c>
      <c r="Z37">
        <v>240.4074</v>
      </c>
      <c r="AA37">
        <f t="shared" si="0"/>
        <v>1.9807747599999874</v>
      </c>
      <c r="AB37">
        <f t="shared" si="1"/>
        <v>5.8887029288702741E-3</v>
      </c>
    </row>
    <row r="38" spans="1:35" x14ac:dyDescent="0.3">
      <c r="A38">
        <v>36</v>
      </c>
      <c r="B38">
        <v>85</v>
      </c>
      <c r="C38">
        <v>1</v>
      </c>
      <c r="D38">
        <v>0.42398000000000002</v>
      </c>
      <c r="W38">
        <v>35</v>
      </c>
      <c r="X38">
        <v>209</v>
      </c>
      <c r="Y38">
        <v>1</v>
      </c>
      <c r="Z38">
        <v>2.3362500000000002</v>
      </c>
      <c r="AA38">
        <f t="shared" si="0"/>
        <v>1.7855640625000004</v>
      </c>
      <c r="AB38">
        <f t="shared" si="1"/>
        <v>1.3362500000000002</v>
      </c>
    </row>
    <row r="39" spans="1:35" x14ac:dyDescent="0.3">
      <c r="A39">
        <v>37</v>
      </c>
      <c r="B39">
        <v>75</v>
      </c>
      <c r="C39">
        <v>1</v>
      </c>
      <c r="D39">
        <v>1.5705</v>
      </c>
      <c r="W39">
        <v>36</v>
      </c>
      <c r="X39">
        <v>85</v>
      </c>
      <c r="Y39">
        <v>1</v>
      </c>
      <c r="Z39">
        <v>0.42398000000000002</v>
      </c>
      <c r="AA39">
        <f t="shared" si="0"/>
        <v>0.33179904039999997</v>
      </c>
      <c r="AB39">
        <f t="shared" si="1"/>
        <v>0.57601999999999998</v>
      </c>
    </row>
    <row r="40" spans="1:35" x14ac:dyDescent="0.3">
      <c r="A40">
        <v>38</v>
      </c>
      <c r="B40">
        <v>76</v>
      </c>
      <c r="C40">
        <v>1</v>
      </c>
      <c r="D40">
        <v>0.73172999999999999</v>
      </c>
      <c r="W40">
        <v>37</v>
      </c>
      <c r="X40">
        <v>75</v>
      </c>
      <c r="Y40">
        <v>1</v>
      </c>
      <c r="Z40">
        <v>1.5705</v>
      </c>
      <c r="AA40">
        <f t="shared" si="0"/>
        <v>0.32547025000000002</v>
      </c>
      <c r="AB40">
        <f t="shared" si="1"/>
        <v>0.57050000000000001</v>
      </c>
    </row>
    <row r="41" spans="1:35" x14ac:dyDescent="0.3">
      <c r="A41">
        <v>39</v>
      </c>
      <c r="B41">
        <v>283</v>
      </c>
      <c r="C41">
        <v>2</v>
      </c>
      <c r="D41">
        <v>6.8699599999999998</v>
      </c>
      <c r="W41">
        <v>38</v>
      </c>
      <c r="X41">
        <v>76</v>
      </c>
      <c r="Y41">
        <v>1</v>
      </c>
      <c r="Z41">
        <v>0.73172999999999999</v>
      </c>
      <c r="AA41">
        <f t="shared" si="0"/>
        <v>7.1968792900000009E-2</v>
      </c>
      <c r="AB41">
        <f t="shared" si="1"/>
        <v>0.26827000000000001</v>
      </c>
    </row>
    <row r="42" spans="1:35" x14ac:dyDescent="0.3">
      <c r="A42">
        <v>40</v>
      </c>
      <c r="B42">
        <v>315</v>
      </c>
      <c r="C42">
        <v>2</v>
      </c>
      <c r="D42">
        <v>0.18804999999999999</v>
      </c>
      <c r="W42">
        <v>39</v>
      </c>
      <c r="X42">
        <v>283</v>
      </c>
      <c r="Y42">
        <v>2</v>
      </c>
      <c r="Z42">
        <v>6.8699599999999998</v>
      </c>
      <c r="AA42">
        <f t="shared" si="0"/>
        <v>23.716510401599997</v>
      </c>
      <c r="AB42">
        <f t="shared" si="1"/>
        <v>2.4349799999999999</v>
      </c>
    </row>
    <row r="43" spans="1:35" x14ac:dyDescent="0.3">
      <c r="A43">
        <v>41</v>
      </c>
      <c r="B43">
        <v>356</v>
      </c>
      <c r="C43">
        <v>2</v>
      </c>
      <c r="D43">
        <v>11.61398</v>
      </c>
      <c r="W43">
        <v>40</v>
      </c>
      <c r="X43">
        <v>315</v>
      </c>
      <c r="Y43">
        <v>2</v>
      </c>
      <c r="Z43">
        <v>0.18804999999999999</v>
      </c>
      <c r="AA43">
        <f t="shared" si="0"/>
        <v>3.2831628024999997</v>
      </c>
      <c r="AB43">
        <f t="shared" si="1"/>
        <v>0.90597499999999997</v>
      </c>
    </row>
    <row r="44" spans="1:35" x14ac:dyDescent="0.3">
      <c r="A44">
        <v>42</v>
      </c>
      <c r="B44">
        <v>24</v>
      </c>
      <c r="C44">
        <v>2</v>
      </c>
      <c r="D44">
        <v>0.32482</v>
      </c>
      <c r="W44">
        <v>41</v>
      </c>
      <c r="X44">
        <v>356</v>
      </c>
      <c r="Y44">
        <v>2</v>
      </c>
      <c r="Z44">
        <v>11.61398</v>
      </c>
      <c r="AA44">
        <f t="shared" si="0"/>
        <v>92.42861144039999</v>
      </c>
      <c r="AB44">
        <f t="shared" si="1"/>
        <v>4.8069899999999999</v>
      </c>
    </row>
    <row r="45" spans="1:35" x14ac:dyDescent="0.3">
      <c r="A45">
        <v>43</v>
      </c>
      <c r="B45">
        <v>36</v>
      </c>
      <c r="C45">
        <v>2</v>
      </c>
      <c r="D45">
        <v>1.24516</v>
      </c>
      <c r="W45">
        <v>42</v>
      </c>
      <c r="X45">
        <v>24</v>
      </c>
      <c r="Y45">
        <v>2</v>
      </c>
      <c r="Z45">
        <v>0.32482</v>
      </c>
      <c r="AA45">
        <f t="shared" si="0"/>
        <v>2.8062280324000004</v>
      </c>
      <c r="AB45">
        <f t="shared" si="1"/>
        <v>0.83759000000000006</v>
      </c>
    </row>
    <row r="46" spans="1:35" x14ac:dyDescent="0.3">
      <c r="A46">
        <v>44</v>
      </c>
      <c r="B46">
        <v>120</v>
      </c>
      <c r="C46">
        <v>2</v>
      </c>
      <c r="D46">
        <v>0.23208999999999999</v>
      </c>
      <c r="W46">
        <v>43</v>
      </c>
      <c r="X46">
        <v>36</v>
      </c>
      <c r="Y46">
        <v>2</v>
      </c>
      <c r="Z46">
        <v>1.24516</v>
      </c>
      <c r="AA46">
        <f t="shared" si="0"/>
        <v>0.56978342559999995</v>
      </c>
      <c r="AB46">
        <f t="shared" si="1"/>
        <v>0.37741999999999998</v>
      </c>
    </row>
    <row r="47" spans="1:35" x14ac:dyDescent="0.3">
      <c r="A47">
        <v>45</v>
      </c>
      <c r="B47">
        <v>68</v>
      </c>
      <c r="C47">
        <v>3</v>
      </c>
      <c r="D47">
        <v>5.5258799999999999</v>
      </c>
      <c r="W47">
        <v>44</v>
      </c>
      <c r="X47">
        <v>120</v>
      </c>
      <c r="Y47">
        <v>2</v>
      </c>
      <c r="Z47">
        <v>0.23208999999999999</v>
      </c>
      <c r="AA47">
        <f t="shared" si="0"/>
        <v>3.1255057681000005</v>
      </c>
      <c r="AB47">
        <f t="shared" si="1"/>
        <v>0.88395500000000005</v>
      </c>
    </row>
    <row r="48" spans="1:35" x14ac:dyDescent="0.3">
      <c r="A48">
        <v>46</v>
      </c>
      <c r="B48">
        <v>96</v>
      </c>
      <c r="C48">
        <v>3</v>
      </c>
      <c r="D48">
        <v>5.5731000000000002</v>
      </c>
      <c r="W48">
        <v>45</v>
      </c>
      <c r="X48">
        <v>68</v>
      </c>
      <c r="Y48">
        <v>3</v>
      </c>
      <c r="Z48">
        <v>5.5258799999999999</v>
      </c>
      <c r="AA48">
        <f t="shared" si="0"/>
        <v>6.3800697743999999</v>
      </c>
      <c r="AB48">
        <f t="shared" si="1"/>
        <v>0.84195999999999993</v>
      </c>
    </row>
    <row r="49" spans="1:28" x14ac:dyDescent="0.3">
      <c r="A49">
        <v>47</v>
      </c>
      <c r="B49">
        <v>89</v>
      </c>
      <c r="C49">
        <v>3</v>
      </c>
      <c r="D49">
        <v>1.91154</v>
      </c>
      <c r="W49">
        <v>46</v>
      </c>
      <c r="X49">
        <v>96</v>
      </c>
      <c r="Y49">
        <v>3</v>
      </c>
      <c r="Z49">
        <v>5.5731000000000002</v>
      </c>
      <c r="AA49">
        <f t="shared" si="0"/>
        <v>6.6208436100000005</v>
      </c>
      <c r="AB49">
        <f t="shared" si="1"/>
        <v>0.85770000000000002</v>
      </c>
    </row>
    <row r="50" spans="1:28" x14ac:dyDescent="0.3">
      <c r="A50">
        <v>48</v>
      </c>
      <c r="B50">
        <v>304</v>
      </c>
      <c r="C50">
        <v>4</v>
      </c>
      <c r="D50">
        <v>2.6792799999999999</v>
      </c>
      <c r="W50">
        <v>47</v>
      </c>
      <c r="X50">
        <v>89</v>
      </c>
      <c r="Y50">
        <v>3</v>
      </c>
      <c r="Z50">
        <v>1.91154</v>
      </c>
      <c r="AA50">
        <f t="shared" si="0"/>
        <v>1.1847451715999999</v>
      </c>
      <c r="AB50">
        <f t="shared" si="1"/>
        <v>0.36281999999999998</v>
      </c>
    </row>
    <row r="51" spans="1:28" x14ac:dyDescent="0.3">
      <c r="A51">
        <v>49</v>
      </c>
      <c r="B51">
        <v>154</v>
      </c>
      <c r="C51">
        <v>4</v>
      </c>
      <c r="D51">
        <v>8.2258999999999993</v>
      </c>
      <c r="W51">
        <v>48</v>
      </c>
      <c r="X51">
        <v>304</v>
      </c>
      <c r="Y51">
        <v>4</v>
      </c>
      <c r="Z51">
        <v>2.6792799999999999</v>
      </c>
      <c r="AA51">
        <f t="shared" si="0"/>
        <v>1.7443013184000002</v>
      </c>
      <c r="AB51">
        <f t="shared" si="1"/>
        <v>0.33018000000000003</v>
      </c>
    </row>
    <row r="52" spans="1:28" x14ac:dyDescent="0.3">
      <c r="A52">
        <v>50</v>
      </c>
      <c r="B52">
        <v>127</v>
      </c>
      <c r="C52">
        <v>4</v>
      </c>
      <c r="D52">
        <v>3.2661199999999999</v>
      </c>
      <c r="W52">
        <v>49</v>
      </c>
      <c r="X52">
        <v>154</v>
      </c>
      <c r="Y52">
        <v>4</v>
      </c>
      <c r="Z52">
        <v>8.2258999999999993</v>
      </c>
      <c r="AA52">
        <f t="shared" si="0"/>
        <v>17.858230809999995</v>
      </c>
      <c r="AB52">
        <f t="shared" si="1"/>
        <v>1.0564749999999998</v>
      </c>
    </row>
    <row r="53" spans="1:28" x14ac:dyDescent="0.3">
      <c r="A53">
        <v>51</v>
      </c>
      <c r="B53">
        <v>121</v>
      </c>
      <c r="C53">
        <v>4</v>
      </c>
      <c r="D53">
        <v>6.8123100000000001</v>
      </c>
      <c r="W53">
        <v>50</v>
      </c>
      <c r="X53">
        <v>127</v>
      </c>
      <c r="Y53">
        <v>4</v>
      </c>
      <c r="Z53">
        <v>3.2661199999999999</v>
      </c>
      <c r="AA53">
        <f t="shared" si="0"/>
        <v>0.53857985440000011</v>
      </c>
      <c r="AB53">
        <f t="shared" si="1"/>
        <v>0.18347000000000002</v>
      </c>
    </row>
    <row r="54" spans="1:28" x14ac:dyDescent="0.3">
      <c r="A54">
        <v>52</v>
      </c>
      <c r="B54">
        <v>222</v>
      </c>
      <c r="C54">
        <v>5</v>
      </c>
      <c r="D54">
        <v>11.437900000000001</v>
      </c>
      <c r="W54">
        <v>51</v>
      </c>
      <c r="X54">
        <v>121</v>
      </c>
      <c r="Y54">
        <v>4</v>
      </c>
      <c r="Z54">
        <v>6.8123100000000001</v>
      </c>
      <c r="AA54">
        <f t="shared" si="0"/>
        <v>7.9090875361000004</v>
      </c>
      <c r="AB54">
        <f t="shared" si="1"/>
        <v>0.70307750000000002</v>
      </c>
    </row>
    <row r="55" spans="1:28" x14ac:dyDescent="0.3">
      <c r="A55">
        <v>53</v>
      </c>
      <c r="B55">
        <v>230</v>
      </c>
      <c r="C55">
        <v>5</v>
      </c>
      <c r="D55">
        <v>14.76383</v>
      </c>
      <c r="W55">
        <v>52</v>
      </c>
      <c r="X55">
        <v>222</v>
      </c>
      <c r="Y55">
        <v>5</v>
      </c>
      <c r="Z55">
        <v>11.437900000000001</v>
      </c>
      <c r="AA55">
        <f t="shared" si="0"/>
        <v>41.446556410000014</v>
      </c>
      <c r="AB55">
        <f t="shared" si="1"/>
        <v>1.2875800000000002</v>
      </c>
    </row>
    <row r="56" spans="1:28" x14ac:dyDescent="0.3">
      <c r="A56">
        <v>54</v>
      </c>
      <c r="B56">
        <v>48</v>
      </c>
      <c r="C56">
        <v>5</v>
      </c>
      <c r="D56">
        <v>3.8192400000000002</v>
      </c>
      <c r="W56">
        <v>53</v>
      </c>
      <c r="X56">
        <v>230</v>
      </c>
      <c r="Y56">
        <v>5</v>
      </c>
      <c r="Z56">
        <v>14.76383</v>
      </c>
      <c r="AA56">
        <f t="shared" si="0"/>
        <v>95.332376268900006</v>
      </c>
      <c r="AB56">
        <f t="shared" si="1"/>
        <v>1.952766</v>
      </c>
    </row>
    <row r="57" spans="1:28" x14ac:dyDescent="0.3">
      <c r="A57">
        <v>55</v>
      </c>
      <c r="B57">
        <v>87</v>
      </c>
      <c r="C57">
        <v>5</v>
      </c>
      <c r="D57">
        <v>1.01308</v>
      </c>
      <c r="W57">
        <v>54</v>
      </c>
      <c r="X57">
        <v>48</v>
      </c>
      <c r="Y57">
        <v>5</v>
      </c>
      <c r="Z57">
        <v>3.8192400000000002</v>
      </c>
      <c r="AA57">
        <f t="shared" si="0"/>
        <v>1.3941941775999995</v>
      </c>
      <c r="AB57">
        <f t="shared" si="1"/>
        <v>0.23615199999999997</v>
      </c>
    </row>
    <row r="58" spans="1:28" x14ac:dyDescent="0.3">
      <c r="A58">
        <v>56</v>
      </c>
      <c r="B58">
        <v>187</v>
      </c>
      <c r="C58">
        <v>5</v>
      </c>
      <c r="D58">
        <v>1.8933800000000001</v>
      </c>
      <c r="W58">
        <v>55</v>
      </c>
      <c r="X58">
        <v>87</v>
      </c>
      <c r="Y58">
        <v>5</v>
      </c>
      <c r="Z58">
        <v>1.01308</v>
      </c>
      <c r="AA58">
        <f t="shared" si="0"/>
        <v>15.8955310864</v>
      </c>
      <c r="AB58">
        <f t="shared" si="1"/>
        <v>0.79738399999999998</v>
      </c>
    </row>
    <row r="59" spans="1:28" x14ac:dyDescent="0.3">
      <c r="A59">
        <v>57</v>
      </c>
      <c r="B59">
        <v>203</v>
      </c>
      <c r="C59">
        <v>6</v>
      </c>
      <c r="D59">
        <v>3.0530000000000002E-2</v>
      </c>
      <c r="W59">
        <v>56</v>
      </c>
      <c r="X59">
        <v>187</v>
      </c>
      <c r="Y59">
        <v>5</v>
      </c>
      <c r="Z59">
        <v>1.8933800000000001</v>
      </c>
      <c r="AA59">
        <f t="shared" si="0"/>
        <v>9.6510878243999993</v>
      </c>
      <c r="AB59">
        <f t="shared" si="1"/>
        <v>0.62132399999999999</v>
      </c>
    </row>
    <row r="60" spans="1:28" x14ac:dyDescent="0.3">
      <c r="A60">
        <v>58</v>
      </c>
      <c r="B60">
        <v>13</v>
      </c>
      <c r="C60">
        <v>6</v>
      </c>
      <c r="D60">
        <v>6.7595200000000002</v>
      </c>
      <c r="W60">
        <v>57</v>
      </c>
      <c r="X60">
        <v>203</v>
      </c>
      <c r="Y60">
        <v>6</v>
      </c>
      <c r="Z60">
        <v>3.0530000000000002E-2</v>
      </c>
      <c r="AA60">
        <f t="shared" si="0"/>
        <v>35.6345720809</v>
      </c>
      <c r="AB60">
        <f t="shared" si="1"/>
        <v>0.99491166666666675</v>
      </c>
    </row>
    <row r="61" spans="1:28" x14ac:dyDescent="0.3">
      <c r="A61">
        <v>59</v>
      </c>
      <c r="B61">
        <v>114</v>
      </c>
      <c r="C61">
        <v>6</v>
      </c>
      <c r="D61">
        <v>19.208690000000001</v>
      </c>
      <c r="W61">
        <v>58</v>
      </c>
      <c r="X61">
        <v>13</v>
      </c>
      <c r="Y61">
        <v>6</v>
      </c>
      <c r="Z61">
        <v>6.7595200000000002</v>
      </c>
      <c r="AA61">
        <f t="shared" si="0"/>
        <v>0.57687063040000031</v>
      </c>
      <c r="AB61">
        <f t="shared" si="1"/>
        <v>0.12658666666666671</v>
      </c>
    </row>
    <row r="62" spans="1:28" x14ac:dyDescent="0.3">
      <c r="A62">
        <v>60</v>
      </c>
      <c r="B62">
        <v>180</v>
      </c>
      <c r="C62">
        <v>6</v>
      </c>
      <c r="D62">
        <v>9.8206100000000003</v>
      </c>
      <c r="W62">
        <v>59</v>
      </c>
      <c r="X62">
        <v>114</v>
      </c>
      <c r="Y62">
        <v>6</v>
      </c>
      <c r="Z62">
        <v>19.208690000000001</v>
      </c>
      <c r="AA62">
        <f t="shared" si="0"/>
        <v>174.46949151610002</v>
      </c>
      <c r="AB62">
        <f t="shared" si="1"/>
        <v>2.2014483333333335</v>
      </c>
    </row>
    <row r="63" spans="1:28" x14ac:dyDescent="0.3">
      <c r="A63">
        <v>61</v>
      </c>
      <c r="B63">
        <v>126</v>
      </c>
      <c r="C63">
        <v>6</v>
      </c>
      <c r="D63">
        <v>7.8891200000000001</v>
      </c>
      <c r="W63">
        <v>60</v>
      </c>
      <c r="X63">
        <v>180</v>
      </c>
      <c r="Y63">
        <v>6</v>
      </c>
      <c r="Z63">
        <v>9.8206100000000003</v>
      </c>
      <c r="AA63">
        <f t="shared" si="0"/>
        <v>14.597060772100003</v>
      </c>
      <c r="AB63">
        <f t="shared" si="1"/>
        <v>0.63676833333333338</v>
      </c>
    </row>
    <row r="64" spans="1:28" x14ac:dyDescent="0.3">
      <c r="A64">
        <v>62</v>
      </c>
      <c r="B64">
        <v>302</v>
      </c>
      <c r="C64">
        <v>7</v>
      </c>
      <c r="D64">
        <v>5.3529900000000001</v>
      </c>
      <c r="W64">
        <v>61</v>
      </c>
      <c r="X64">
        <v>126</v>
      </c>
      <c r="Y64">
        <v>6</v>
      </c>
      <c r="Z64">
        <v>7.8891200000000001</v>
      </c>
      <c r="AA64">
        <f t="shared" si="0"/>
        <v>3.5687743744000007</v>
      </c>
      <c r="AB64">
        <f t="shared" si="1"/>
        <v>0.31485333333333337</v>
      </c>
    </row>
    <row r="65" spans="1:28" x14ac:dyDescent="0.3">
      <c r="A65">
        <v>63</v>
      </c>
      <c r="B65">
        <v>49</v>
      </c>
      <c r="C65">
        <v>7</v>
      </c>
      <c r="D65">
        <v>3.64269</v>
      </c>
      <c r="W65">
        <v>62</v>
      </c>
      <c r="X65">
        <v>302</v>
      </c>
      <c r="Y65">
        <v>7</v>
      </c>
      <c r="Z65">
        <v>5.3529900000000001</v>
      </c>
      <c r="AA65">
        <f t="shared" si="0"/>
        <v>2.7126419400999997</v>
      </c>
      <c r="AB65">
        <f t="shared" si="1"/>
        <v>0.23528714285714283</v>
      </c>
    </row>
    <row r="66" spans="1:28" x14ac:dyDescent="0.3">
      <c r="A66">
        <v>64</v>
      </c>
      <c r="B66">
        <v>17</v>
      </c>
      <c r="C66">
        <v>7</v>
      </c>
      <c r="D66">
        <v>2.2499400000000001</v>
      </c>
      <c r="W66">
        <v>63</v>
      </c>
      <c r="X66">
        <v>49</v>
      </c>
      <c r="Y66">
        <v>7</v>
      </c>
      <c r="Z66">
        <v>3.64269</v>
      </c>
      <c r="AA66">
        <f t="shared" si="0"/>
        <v>11.271530436100001</v>
      </c>
      <c r="AB66">
        <f t="shared" si="1"/>
        <v>0.47961571428571431</v>
      </c>
    </row>
    <row r="67" spans="1:28" x14ac:dyDescent="0.3">
      <c r="A67">
        <v>65</v>
      </c>
      <c r="B67">
        <v>91</v>
      </c>
      <c r="C67">
        <v>7</v>
      </c>
      <c r="D67">
        <v>2.93492</v>
      </c>
      <c r="W67">
        <v>64</v>
      </c>
      <c r="X67">
        <v>17</v>
      </c>
      <c r="Y67">
        <v>7</v>
      </c>
      <c r="Z67">
        <v>2.2499400000000001</v>
      </c>
      <c r="AA67">
        <f t="shared" si="0"/>
        <v>22.563070003599996</v>
      </c>
      <c r="AB67">
        <f t="shared" si="1"/>
        <v>0.67857999999999996</v>
      </c>
    </row>
    <row r="68" spans="1:28" x14ac:dyDescent="0.3">
      <c r="A68">
        <v>66</v>
      </c>
      <c r="B68">
        <v>204</v>
      </c>
      <c r="C68">
        <v>8</v>
      </c>
      <c r="D68">
        <v>6.82294</v>
      </c>
      <c r="W68">
        <v>65</v>
      </c>
      <c r="X68">
        <v>91</v>
      </c>
      <c r="Y68">
        <v>7</v>
      </c>
      <c r="Z68">
        <v>2.93492</v>
      </c>
      <c r="AA68">
        <f t="shared" si="0"/>
        <v>16.5248754064</v>
      </c>
      <c r="AB68">
        <f t="shared" si="1"/>
        <v>0.58072571428571429</v>
      </c>
    </row>
    <row r="69" spans="1:28" x14ac:dyDescent="0.3">
      <c r="A69">
        <v>67</v>
      </c>
      <c r="B69">
        <v>14</v>
      </c>
      <c r="C69">
        <v>8</v>
      </c>
      <c r="D69">
        <v>15.027990000000001</v>
      </c>
      <c r="W69">
        <v>66</v>
      </c>
      <c r="X69">
        <v>204</v>
      </c>
      <c r="Y69">
        <v>8</v>
      </c>
      <c r="Z69">
        <v>6.82294</v>
      </c>
      <c r="AA69">
        <f t="shared" ref="AA69:AA132" si="2">(Y69-Z69)^2</f>
        <v>1.3854702435999999</v>
      </c>
      <c r="AB69">
        <f t="shared" ref="AB69:AB132" si="3">ABS(Y69-Z69)/Y69</f>
        <v>0.1471325</v>
      </c>
    </row>
    <row r="70" spans="1:28" x14ac:dyDescent="0.3">
      <c r="A70">
        <v>68</v>
      </c>
      <c r="B70">
        <v>198</v>
      </c>
      <c r="C70">
        <v>9</v>
      </c>
      <c r="D70">
        <v>9.3817799999999991</v>
      </c>
      <c r="W70">
        <v>67</v>
      </c>
      <c r="X70">
        <v>14</v>
      </c>
      <c r="Y70">
        <v>8</v>
      </c>
      <c r="Z70">
        <v>15.027990000000001</v>
      </c>
      <c r="AA70">
        <f t="shared" si="2"/>
        <v>49.392643440100009</v>
      </c>
      <c r="AB70">
        <f t="shared" si="3"/>
        <v>0.87849875000000011</v>
      </c>
    </row>
    <row r="71" spans="1:28" x14ac:dyDescent="0.3">
      <c r="A71">
        <v>69</v>
      </c>
      <c r="B71">
        <v>27</v>
      </c>
      <c r="C71">
        <v>9</v>
      </c>
      <c r="D71">
        <v>6.2980600000000004</v>
      </c>
      <c r="W71">
        <v>68</v>
      </c>
      <c r="X71">
        <v>198</v>
      </c>
      <c r="Y71">
        <v>9</v>
      </c>
      <c r="Z71">
        <v>9.3817799999999991</v>
      </c>
      <c r="AA71">
        <f t="shared" si="2"/>
        <v>0.14575596839999932</v>
      </c>
      <c r="AB71">
        <f t="shared" si="3"/>
        <v>4.2419999999999902E-2</v>
      </c>
    </row>
    <row r="72" spans="1:28" x14ac:dyDescent="0.3">
      <c r="A72">
        <v>70</v>
      </c>
      <c r="B72">
        <v>311</v>
      </c>
      <c r="C72">
        <v>10</v>
      </c>
      <c r="D72">
        <v>9.1723599999999994</v>
      </c>
      <c r="W72">
        <v>69</v>
      </c>
      <c r="X72">
        <v>27</v>
      </c>
      <c r="Y72">
        <v>9</v>
      </c>
      <c r="Z72">
        <v>6.2980600000000004</v>
      </c>
      <c r="AA72">
        <f t="shared" si="2"/>
        <v>7.3004797635999976</v>
      </c>
      <c r="AB72">
        <f t="shared" si="3"/>
        <v>0.30021555555555551</v>
      </c>
    </row>
    <row r="73" spans="1:28" x14ac:dyDescent="0.3">
      <c r="A73">
        <v>71</v>
      </c>
      <c r="B73">
        <v>341</v>
      </c>
      <c r="C73">
        <v>10</v>
      </c>
      <c r="D73">
        <v>0.50695000000000001</v>
      </c>
      <c r="W73">
        <v>70</v>
      </c>
      <c r="X73">
        <v>311</v>
      </c>
      <c r="Y73">
        <v>10</v>
      </c>
      <c r="Z73">
        <v>9.1723599999999994</v>
      </c>
      <c r="AA73">
        <f t="shared" si="2"/>
        <v>0.68498796960000097</v>
      </c>
      <c r="AB73">
        <f t="shared" si="3"/>
        <v>8.276400000000006E-2</v>
      </c>
    </row>
    <row r="74" spans="1:28" x14ac:dyDescent="0.3">
      <c r="A74">
        <v>72</v>
      </c>
      <c r="B74">
        <v>349</v>
      </c>
      <c r="C74">
        <v>10</v>
      </c>
      <c r="D74">
        <v>12.34826</v>
      </c>
      <c r="W74">
        <v>71</v>
      </c>
      <c r="X74">
        <v>341</v>
      </c>
      <c r="Y74">
        <v>10</v>
      </c>
      <c r="Z74">
        <v>0.50695000000000001</v>
      </c>
      <c r="AA74">
        <f t="shared" si="2"/>
        <v>90.117998302499998</v>
      </c>
      <c r="AB74">
        <f t="shared" si="3"/>
        <v>0.94930500000000007</v>
      </c>
    </row>
    <row r="75" spans="1:28" x14ac:dyDescent="0.3">
      <c r="A75">
        <v>73</v>
      </c>
      <c r="B75">
        <v>318</v>
      </c>
      <c r="C75">
        <v>10</v>
      </c>
      <c r="D75">
        <v>7.3004699999999998</v>
      </c>
      <c r="W75">
        <v>72</v>
      </c>
      <c r="X75">
        <v>349</v>
      </c>
      <c r="Y75">
        <v>10</v>
      </c>
      <c r="Z75">
        <v>12.34826</v>
      </c>
      <c r="AA75">
        <f t="shared" si="2"/>
        <v>5.5143250275999991</v>
      </c>
      <c r="AB75">
        <f t="shared" si="3"/>
        <v>0.23482599999999998</v>
      </c>
    </row>
    <row r="76" spans="1:28" x14ac:dyDescent="0.3">
      <c r="A76">
        <v>74</v>
      </c>
      <c r="B76">
        <v>30</v>
      </c>
      <c r="C76">
        <v>10</v>
      </c>
      <c r="D76">
        <v>24.201180000000001</v>
      </c>
      <c r="W76">
        <v>73</v>
      </c>
      <c r="X76">
        <v>318</v>
      </c>
      <c r="Y76">
        <v>10</v>
      </c>
      <c r="Z76">
        <v>7.3004699999999998</v>
      </c>
      <c r="AA76">
        <f t="shared" si="2"/>
        <v>7.2874622209000011</v>
      </c>
      <c r="AB76">
        <f t="shared" si="3"/>
        <v>0.269953</v>
      </c>
    </row>
    <row r="77" spans="1:28" x14ac:dyDescent="0.3">
      <c r="A77">
        <v>75</v>
      </c>
      <c r="B77">
        <v>63</v>
      </c>
      <c r="C77">
        <v>11</v>
      </c>
      <c r="D77">
        <v>5.7749199999999998</v>
      </c>
      <c r="W77">
        <v>74</v>
      </c>
      <c r="X77">
        <v>30</v>
      </c>
      <c r="Y77">
        <v>10</v>
      </c>
      <c r="Z77">
        <v>24.201180000000001</v>
      </c>
      <c r="AA77">
        <f t="shared" si="2"/>
        <v>201.67351339240003</v>
      </c>
      <c r="AB77">
        <f t="shared" si="3"/>
        <v>1.420118</v>
      </c>
    </row>
    <row r="78" spans="1:28" x14ac:dyDescent="0.3">
      <c r="A78">
        <v>76</v>
      </c>
      <c r="B78">
        <v>188</v>
      </c>
      <c r="C78">
        <v>11</v>
      </c>
      <c r="D78">
        <v>2.32965</v>
      </c>
      <c r="W78">
        <v>75</v>
      </c>
      <c r="X78">
        <v>63</v>
      </c>
      <c r="Y78">
        <v>11</v>
      </c>
      <c r="Z78">
        <v>5.7749199999999998</v>
      </c>
      <c r="AA78">
        <f t="shared" si="2"/>
        <v>27.3014610064</v>
      </c>
      <c r="AB78">
        <f t="shared" si="3"/>
        <v>0.47500727272727272</v>
      </c>
    </row>
    <row r="79" spans="1:28" x14ac:dyDescent="0.3">
      <c r="A79">
        <v>77</v>
      </c>
      <c r="B79">
        <v>259</v>
      </c>
      <c r="C79">
        <v>12</v>
      </c>
      <c r="D79">
        <v>13.77669</v>
      </c>
      <c r="W79">
        <v>76</v>
      </c>
      <c r="X79">
        <v>188</v>
      </c>
      <c r="Y79">
        <v>11</v>
      </c>
      <c r="Z79">
        <v>2.32965</v>
      </c>
      <c r="AA79">
        <f t="shared" si="2"/>
        <v>75.174969122499988</v>
      </c>
      <c r="AB79">
        <f t="shared" si="3"/>
        <v>0.78821363636363628</v>
      </c>
    </row>
    <row r="80" spans="1:28" x14ac:dyDescent="0.3">
      <c r="A80">
        <v>78</v>
      </c>
      <c r="B80">
        <v>227</v>
      </c>
      <c r="C80">
        <v>12</v>
      </c>
      <c r="D80">
        <v>2.3869999999999999E-2</v>
      </c>
      <c r="W80">
        <v>77</v>
      </c>
      <c r="X80">
        <v>259</v>
      </c>
      <c r="Y80">
        <v>12</v>
      </c>
      <c r="Z80">
        <v>13.77669</v>
      </c>
      <c r="AA80">
        <f t="shared" si="2"/>
        <v>3.1566273561000013</v>
      </c>
      <c r="AB80">
        <f t="shared" si="3"/>
        <v>0.14805750000000004</v>
      </c>
    </row>
    <row r="81" spans="1:28" x14ac:dyDescent="0.3">
      <c r="A81">
        <v>79</v>
      </c>
      <c r="B81">
        <v>323</v>
      </c>
      <c r="C81">
        <v>12</v>
      </c>
      <c r="D81">
        <v>3.2129699999999999</v>
      </c>
      <c r="W81">
        <v>78</v>
      </c>
      <c r="X81">
        <v>227</v>
      </c>
      <c r="Y81">
        <v>12</v>
      </c>
      <c r="Z81">
        <v>2.3869999999999999E-2</v>
      </c>
      <c r="AA81">
        <f t="shared" si="2"/>
        <v>143.4276897769</v>
      </c>
      <c r="AB81">
        <f t="shared" si="3"/>
        <v>0.99801083333333329</v>
      </c>
    </row>
    <row r="82" spans="1:28" x14ac:dyDescent="0.3">
      <c r="A82">
        <v>80</v>
      </c>
      <c r="B82">
        <v>153</v>
      </c>
      <c r="C82">
        <v>12</v>
      </c>
      <c r="D82">
        <v>7.7179500000000001</v>
      </c>
      <c r="W82">
        <v>79</v>
      </c>
      <c r="X82">
        <v>323</v>
      </c>
      <c r="Y82">
        <v>12</v>
      </c>
      <c r="Z82">
        <v>3.2129699999999999</v>
      </c>
      <c r="AA82">
        <f t="shared" si="2"/>
        <v>77.211896220899987</v>
      </c>
      <c r="AB82">
        <f t="shared" si="3"/>
        <v>0.73225249999999997</v>
      </c>
    </row>
    <row r="83" spans="1:28" x14ac:dyDescent="0.3">
      <c r="A83">
        <v>81</v>
      </c>
      <c r="B83">
        <v>178</v>
      </c>
      <c r="C83">
        <v>12</v>
      </c>
      <c r="D83">
        <v>10.59754</v>
      </c>
      <c r="W83">
        <v>80</v>
      </c>
      <c r="X83">
        <v>153</v>
      </c>
      <c r="Y83">
        <v>12</v>
      </c>
      <c r="Z83">
        <v>7.7179500000000001</v>
      </c>
      <c r="AA83">
        <f t="shared" si="2"/>
        <v>18.3359522025</v>
      </c>
      <c r="AB83">
        <f t="shared" si="3"/>
        <v>0.35683749999999997</v>
      </c>
    </row>
    <row r="84" spans="1:28" x14ac:dyDescent="0.3">
      <c r="A84">
        <v>82</v>
      </c>
      <c r="B84">
        <v>115</v>
      </c>
      <c r="C84">
        <v>12</v>
      </c>
      <c r="D84">
        <v>7.2621500000000001</v>
      </c>
      <c r="W84">
        <v>81</v>
      </c>
      <c r="X84">
        <v>178</v>
      </c>
      <c r="Y84">
        <v>12</v>
      </c>
      <c r="Z84">
        <v>10.59754</v>
      </c>
      <c r="AA84">
        <f t="shared" si="2"/>
        <v>1.9668940515999989</v>
      </c>
      <c r="AB84">
        <f t="shared" si="3"/>
        <v>0.11687166666666664</v>
      </c>
    </row>
    <row r="85" spans="1:28" x14ac:dyDescent="0.3">
      <c r="A85">
        <v>83</v>
      </c>
      <c r="B85">
        <v>369</v>
      </c>
      <c r="C85">
        <v>13</v>
      </c>
      <c r="D85">
        <v>21.7608</v>
      </c>
      <c r="W85">
        <v>82</v>
      </c>
      <c r="X85">
        <v>115</v>
      </c>
      <c r="Y85">
        <v>12</v>
      </c>
      <c r="Z85">
        <v>7.2621500000000001</v>
      </c>
      <c r="AA85">
        <f t="shared" si="2"/>
        <v>22.4472226225</v>
      </c>
      <c r="AB85">
        <f t="shared" si="3"/>
        <v>0.39482083333333334</v>
      </c>
    </row>
    <row r="86" spans="1:28" x14ac:dyDescent="0.3">
      <c r="A86">
        <v>84</v>
      </c>
      <c r="B86">
        <v>196</v>
      </c>
      <c r="C86">
        <v>13</v>
      </c>
      <c r="D86">
        <v>10.719860000000001</v>
      </c>
      <c r="W86">
        <v>83</v>
      </c>
      <c r="X86">
        <v>369</v>
      </c>
      <c r="Y86">
        <v>13</v>
      </c>
      <c r="Z86">
        <v>21.7608</v>
      </c>
      <c r="AA86">
        <f t="shared" si="2"/>
        <v>76.751616639999995</v>
      </c>
      <c r="AB86">
        <f t="shared" si="3"/>
        <v>0.67390769230769232</v>
      </c>
    </row>
    <row r="87" spans="1:28" x14ac:dyDescent="0.3">
      <c r="A87">
        <v>85</v>
      </c>
      <c r="B87">
        <v>69</v>
      </c>
      <c r="C87">
        <v>13</v>
      </c>
      <c r="D87">
        <v>8.3250299999999999</v>
      </c>
      <c r="W87">
        <v>84</v>
      </c>
      <c r="X87">
        <v>196</v>
      </c>
      <c r="Y87">
        <v>13</v>
      </c>
      <c r="Z87">
        <v>10.719860000000001</v>
      </c>
      <c r="AA87">
        <f t="shared" si="2"/>
        <v>5.1990384195999972</v>
      </c>
      <c r="AB87">
        <f t="shared" si="3"/>
        <v>0.17539538461538456</v>
      </c>
    </row>
    <row r="88" spans="1:28" x14ac:dyDescent="0.3">
      <c r="A88">
        <v>86</v>
      </c>
      <c r="B88">
        <v>172</v>
      </c>
      <c r="C88">
        <v>13</v>
      </c>
      <c r="D88">
        <v>22.709060000000001</v>
      </c>
      <c r="W88">
        <v>85</v>
      </c>
      <c r="X88">
        <v>69</v>
      </c>
      <c r="Y88">
        <v>13</v>
      </c>
      <c r="Z88">
        <v>8.3250299999999999</v>
      </c>
      <c r="AA88">
        <f t="shared" si="2"/>
        <v>21.855344500899999</v>
      </c>
      <c r="AB88">
        <f t="shared" si="3"/>
        <v>0.35961307692307692</v>
      </c>
    </row>
    <row r="89" spans="1:28" x14ac:dyDescent="0.3">
      <c r="A89">
        <v>87</v>
      </c>
      <c r="B89">
        <v>106</v>
      </c>
      <c r="C89">
        <v>13</v>
      </c>
      <c r="D89">
        <v>18.7712</v>
      </c>
      <c r="W89">
        <v>86</v>
      </c>
      <c r="X89">
        <v>172</v>
      </c>
      <c r="Y89">
        <v>13</v>
      </c>
      <c r="Z89">
        <v>22.709060000000001</v>
      </c>
      <c r="AA89">
        <f t="shared" si="2"/>
        <v>94.265846083600024</v>
      </c>
      <c r="AB89">
        <f t="shared" si="3"/>
        <v>0.74685076923076932</v>
      </c>
    </row>
    <row r="90" spans="1:28" x14ac:dyDescent="0.3">
      <c r="A90">
        <v>88</v>
      </c>
      <c r="B90">
        <v>392</v>
      </c>
      <c r="C90">
        <v>14</v>
      </c>
      <c r="D90">
        <v>41.920340000000003</v>
      </c>
      <c r="W90">
        <v>87</v>
      </c>
      <c r="X90">
        <v>106</v>
      </c>
      <c r="Y90">
        <v>13</v>
      </c>
      <c r="Z90">
        <v>18.7712</v>
      </c>
      <c r="AA90">
        <f t="shared" si="2"/>
        <v>33.306749440000004</v>
      </c>
      <c r="AB90">
        <f t="shared" si="3"/>
        <v>0.44393846153846156</v>
      </c>
    </row>
    <row r="91" spans="1:28" x14ac:dyDescent="0.3">
      <c r="A91">
        <v>89</v>
      </c>
      <c r="B91">
        <v>342</v>
      </c>
      <c r="C91">
        <v>14</v>
      </c>
      <c r="D91">
        <v>12.552149999999999</v>
      </c>
      <c r="W91">
        <v>88</v>
      </c>
      <c r="X91">
        <v>392</v>
      </c>
      <c r="Y91">
        <v>14</v>
      </c>
      <c r="Z91">
        <v>41.920340000000003</v>
      </c>
      <c r="AA91">
        <f t="shared" si="2"/>
        <v>779.54538571560022</v>
      </c>
      <c r="AB91">
        <f t="shared" si="3"/>
        <v>1.9943100000000002</v>
      </c>
    </row>
    <row r="92" spans="1:28" x14ac:dyDescent="0.3">
      <c r="A92">
        <v>90</v>
      </c>
      <c r="B92">
        <v>31</v>
      </c>
      <c r="C92">
        <v>14</v>
      </c>
      <c r="D92">
        <v>19.384070000000001</v>
      </c>
      <c r="W92">
        <v>89</v>
      </c>
      <c r="X92">
        <v>342</v>
      </c>
      <c r="Y92">
        <v>14</v>
      </c>
      <c r="Z92">
        <v>12.552149999999999</v>
      </c>
      <c r="AA92">
        <f t="shared" si="2"/>
        <v>2.0962696225000021</v>
      </c>
      <c r="AB92">
        <f t="shared" si="3"/>
        <v>0.1034178571428572</v>
      </c>
    </row>
    <row r="93" spans="1:28" x14ac:dyDescent="0.3">
      <c r="A93">
        <v>91</v>
      </c>
      <c r="B93">
        <v>157</v>
      </c>
      <c r="C93">
        <v>14</v>
      </c>
      <c r="D93">
        <v>25.161020000000001</v>
      </c>
      <c r="W93">
        <v>90</v>
      </c>
      <c r="X93">
        <v>31</v>
      </c>
      <c r="Y93">
        <v>14</v>
      </c>
      <c r="Z93">
        <v>19.384070000000001</v>
      </c>
      <c r="AA93">
        <f t="shared" si="2"/>
        <v>28.988209764900013</v>
      </c>
      <c r="AB93">
        <f t="shared" si="3"/>
        <v>0.38457642857142865</v>
      </c>
    </row>
    <row r="94" spans="1:28" x14ac:dyDescent="0.3">
      <c r="A94">
        <v>92</v>
      </c>
      <c r="B94">
        <v>119</v>
      </c>
      <c r="C94">
        <v>14</v>
      </c>
      <c r="D94">
        <v>2.249E-2</v>
      </c>
      <c r="W94">
        <v>91</v>
      </c>
      <c r="X94">
        <v>157</v>
      </c>
      <c r="Y94">
        <v>14</v>
      </c>
      <c r="Z94">
        <v>25.161020000000001</v>
      </c>
      <c r="AA94">
        <f t="shared" si="2"/>
        <v>124.56836744040001</v>
      </c>
      <c r="AB94">
        <f t="shared" si="3"/>
        <v>0.79721571428571436</v>
      </c>
    </row>
    <row r="95" spans="1:28" x14ac:dyDescent="0.3">
      <c r="A95">
        <v>93</v>
      </c>
      <c r="B95">
        <v>110</v>
      </c>
      <c r="C95">
        <v>14</v>
      </c>
      <c r="D95">
        <v>3.0085799999999998</v>
      </c>
      <c r="W95">
        <v>92</v>
      </c>
      <c r="X95">
        <v>119</v>
      </c>
      <c r="Y95">
        <v>14</v>
      </c>
      <c r="Z95">
        <v>2.249E-2</v>
      </c>
      <c r="AA95">
        <f t="shared" si="2"/>
        <v>195.37078580010001</v>
      </c>
      <c r="AB95">
        <f t="shared" si="3"/>
        <v>0.99839357142857144</v>
      </c>
    </row>
    <row r="96" spans="1:28" x14ac:dyDescent="0.3">
      <c r="A96">
        <v>94</v>
      </c>
      <c r="B96">
        <v>310</v>
      </c>
      <c r="C96">
        <v>15</v>
      </c>
      <c r="D96">
        <v>24.820509999999999</v>
      </c>
      <c r="W96">
        <v>93</v>
      </c>
      <c r="X96">
        <v>110</v>
      </c>
      <c r="Y96">
        <v>14</v>
      </c>
      <c r="Z96">
        <v>3.0085799999999998</v>
      </c>
      <c r="AA96">
        <f t="shared" si="2"/>
        <v>120.8113136164</v>
      </c>
      <c r="AB96">
        <f t="shared" si="3"/>
        <v>0.78510142857142851</v>
      </c>
    </row>
    <row r="97" spans="1:28" x14ac:dyDescent="0.3">
      <c r="A97">
        <v>95</v>
      </c>
      <c r="B97">
        <v>28</v>
      </c>
      <c r="C97">
        <v>15</v>
      </c>
      <c r="D97">
        <v>18.228069999999999</v>
      </c>
      <c r="W97">
        <v>94</v>
      </c>
      <c r="X97">
        <v>310</v>
      </c>
      <c r="Y97">
        <v>15</v>
      </c>
      <c r="Z97">
        <v>24.820509999999999</v>
      </c>
      <c r="AA97">
        <f t="shared" si="2"/>
        <v>96.44241666009998</v>
      </c>
      <c r="AB97">
        <f t="shared" si="3"/>
        <v>0.6547006666666666</v>
      </c>
    </row>
    <row r="98" spans="1:28" x14ac:dyDescent="0.3">
      <c r="A98">
        <v>96</v>
      </c>
      <c r="B98">
        <v>21</v>
      </c>
      <c r="C98">
        <v>15</v>
      </c>
      <c r="D98">
        <v>28.892710000000001</v>
      </c>
      <c r="W98">
        <v>95</v>
      </c>
      <c r="X98">
        <v>28</v>
      </c>
      <c r="Y98">
        <v>15</v>
      </c>
      <c r="Z98">
        <v>18.228069999999999</v>
      </c>
      <c r="AA98">
        <f t="shared" si="2"/>
        <v>10.420435924899992</v>
      </c>
      <c r="AB98">
        <f t="shared" si="3"/>
        <v>0.2152046666666666</v>
      </c>
    </row>
    <row r="99" spans="1:28" x14ac:dyDescent="0.3">
      <c r="A99">
        <v>97</v>
      </c>
      <c r="B99">
        <v>179</v>
      </c>
      <c r="C99">
        <v>15</v>
      </c>
      <c r="D99">
        <v>4.5049999999999999</v>
      </c>
      <c r="W99">
        <v>96</v>
      </c>
      <c r="X99">
        <v>21</v>
      </c>
      <c r="Y99">
        <v>15</v>
      </c>
      <c r="Z99">
        <v>28.892710000000001</v>
      </c>
      <c r="AA99">
        <f t="shared" si="2"/>
        <v>193.00739114410004</v>
      </c>
      <c r="AB99">
        <f t="shared" si="3"/>
        <v>0.92618066666666676</v>
      </c>
    </row>
    <row r="100" spans="1:28" x14ac:dyDescent="0.3">
      <c r="A100">
        <v>98</v>
      </c>
      <c r="B100">
        <v>102</v>
      </c>
      <c r="C100">
        <v>15</v>
      </c>
      <c r="D100">
        <v>11.683109999999999</v>
      </c>
      <c r="W100">
        <v>97</v>
      </c>
      <c r="X100">
        <v>179</v>
      </c>
      <c r="Y100">
        <v>15</v>
      </c>
      <c r="Z100">
        <v>4.5049999999999999</v>
      </c>
      <c r="AA100">
        <f t="shared" si="2"/>
        <v>110.14502500000002</v>
      </c>
      <c r="AB100">
        <f t="shared" si="3"/>
        <v>0.69966666666666677</v>
      </c>
    </row>
    <row r="101" spans="1:28" x14ac:dyDescent="0.3">
      <c r="A101">
        <v>99</v>
      </c>
      <c r="B101">
        <v>44</v>
      </c>
      <c r="C101">
        <v>16</v>
      </c>
      <c r="D101">
        <v>5.68621</v>
      </c>
      <c r="W101">
        <v>98</v>
      </c>
      <c r="X101">
        <v>102</v>
      </c>
      <c r="Y101">
        <v>15</v>
      </c>
      <c r="Z101">
        <v>11.683109999999999</v>
      </c>
      <c r="AA101">
        <f t="shared" si="2"/>
        <v>11.001759272100005</v>
      </c>
      <c r="AB101">
        <f t="shared" si="3"/>
        <v>0.22112600000000004</v>
      </c>
    </row>
    <row r="102" spans="1:28" x14ac:dyDescent="0.3">
      <c r="A102">
        <v>100</v>
      </c>
      <c r="B102">
        <v>174</v>
      </c>
      <c r="C102">
        <v>16</v>
      </c>
      <c r="D102">
        <v>10.976800000000001</v>
      </c>
      <c r="W102">
        <v>99</v>
      </c>
      <c r="X102">
        <v>44</v>
      </c>
      <c r="Y102">
        <v>16</v>
      </c>
      <c r="Z102">
        <v>5.68621</v>
      </c>
      <c r="AA102">
        <f t="shared" si="2"/>
        <v>106.37426416410001</v>
      </c>
      <c r="AB102">
        <f t="shared" si="3"/>
        <v>0.64461187500000006</v>
      </c>
    </row>
    <row r="103" spans="1:28" x14ac:dyDescent="0.3">
      <c r="A103">
        <v>101</v>
      </c>
      <c r="B103">
        <v>201</v>
      </c>
      <c r="C103">
        <v>17</v>
      </c>
      <c r="D103">
        <v>2.34287</v>
      </c>
      <c r="W103">
        <v>100</v>
      </c>
      <c r="X103">
        <v>174</v>
      </c>
      <c r="Y103">
        <v>16</v>
      </c>
      <c r="Z103">
        <v>10.976800000000001</v>
      </c>
      <c r="AA103">
        <f t="shared" si="2"/>
        <v>25.232538239999993</v>
      </c>
      <c r="AB103">
        <f t="shared" si="3"/>
        <v>0.31394999999999995</v>
      </c>
    </row>
    <row r="104" spans="1:28" x14ac:dyDescent="0.3">
      <c r="A104">
        <v>102</v>
      </c>
      <c r="B104">
        <v>217</v>
      </c>
      <c r="C104">
        <v>17</v>
      </c>
      <c r="D104">
        <v>13.573560000000001</v>
      </c>
      <c r="W104">
        <v>101</v>
      </c>
      <c r="X104">
        <v>201</v>
      </c>
      <c r="Y104">
        <v>17</v>
      </c>
      <c r="Z104">
        <v>2.34287</v>
      </c>
      <c r="AA104">
        <f t="shared" si="2"/>
        <v>214.83145983690002</v>
      </c>
      <c r="AB104">
        <f t="shared" si="3"/>
        <v>0.86218411764705882</v>
      </c>
    </row>
    <row r="105" spans="1:28" x14ac:dyDescent="0.3">
      <c r="A105">
        <v>103</v>
      </c>
      <c r="B105">
        <v>398</v>
      </c>
      <c r="C105">
        <v>17</v>
      </c>
      <c r="D105">
        <v>5.1382599999999998</v>
      </c>
      <c r="W105">
        <v>102</v>
      </c>
      <c r="X105">
        <v>217</v>
      </c>
      <c r="Y105">
        <v>17</v>
      </c>
      <c r="Z105">
        <v>13.573560000000001</v>
      </c>
      <c r="AA105">
        <f t="shared" si="2"/>
        <v>11.740491073599996</v>
      </c>
      <c r="AB105">
        <f t="shared" si="3"/>
        <v>0.20155529411764703</v>
      </c>
    </row>
    <row r="106" spans="1:28" x14ac:dyDescent="0.3">
      <c r="A106">
        <v>104</v>
      </c>
      <c r="B106">
        <v>147</v>
      </c>
      <c r="C106">
        <v>17</v>
      </c>
      <c r="D106">
        <v>6.8827100000000003</v>
      </c>
      <c r="W106">
        <v>103</v>
      </c>
      <c r="X106">
        <v>398</v>
      </c>
      <c r="Y106">
        <v>17</v>
      </c>
      <c r="Z106">
        <v>5.1382599999999998</v>
      </c>
      <c r="AA106">
        <f t="shared" si="2"/>
        <v>140.70087582760002</v>
      </c>
      <c r="AB106">
        <f t="shared" si="3"/>
        <v>0.69774941176470595</v>
      </c>
    </row>
    <row r="107" spans="1:28" x14ac:dyDescent="0.3">
      <c r="A107">
        <v>105</v>
      </c>
      <c r="B107">
        <v>279</v>
      </c>
      <c r="C107">
        <v>18</v>
      </c>
      <c r="D107">
        <v>38.863149999999997</v>
      </c>
      <c r="W107">
        <v>104</v>
      </c>
      <c r="X107">
        <v>147</v>
      </c>
      <c r="Y107">
        <v>17</v>
      </c>
      <c r="Z107">
        <v>6.8827100000000003</v>
      </c>
      <c r="AA107">
        <f t="shared" si="2"/>
        <v>102.35955694410001</v>
      </c>
      <c r="AB107">
        <f t="shared" si="3"/>
        <v>0.59513470588235295</v>
      </c>
    </row>
    <row r="108" spans="1:28" x14ac:dyDescent="0.3">
      <c r="A108">
        <v>106</v>
      </c>
      <c r="B108">
        <v>140</v>
      </c>
      <c r="C108">
        <v>18</v>
      </c>
      <c r="D108">
        <v>11.893980000000001</v>
      </c>
      <c r="W108">
        <v>105</v>
      </c>
      <c r="X108">
        <v>279</v>
      </c>
      <c r="Y108">
        <v>18</v>
      </c>
      <c r="Z108">
        <v>38.863149999999997</v>
      </c>
      <c r="AA108">
        <f t="shared" si="2"/>
        <v>435.27102792249991</v>
      </c>
      <c r="AB108">
        <f t="shared" si="3"/>
        <v>1.1590638888888887</v>
      </c>
    </row>
    <row r="109" spans="1:28" x14ac:dyDescent="0.3">
      <c r="A109">
        <v>107</v>
      </c>
      <c r="B109">
        <v>112</v>
      </c>
      <c r="C109">
        <v>18</v>
      </c>
      <c r="D109">
        <v>16.689260000000001</v>
      </c>
      <c r="W109">
        <v>106</v>
      </c>
      <c r="X109">
        <v>140</v>
      </c>
      <c r="Y109">
        <v>18</v>
      </c>
      <c r="Z109">
        <v>11.893980000000001</v>
      </c>
      <c r="AA109">
        <f t="shared" si="2"/>
        <v>37.283480240399989</v>
      </c>
      <c r="AB109">
        <f t="shared" si="3"/>
        <v>0.33922333333333327</v>
      </c>
    </row>
    <row r="110" spans="1:28" x14ac:dyDescent="0.3">
      <c r="A110">
        <v>108</v>
      </c>
      <c r="B110">
        <v>139</v>
      </c>
      <c r="C110">
        <v>19</v>
      </c>
      <c r="D110">
        <v>17.2346</v>
      </c>
      <c r="W110">
        <v>107</v>
      </c>
      <c r="X110">
        <v>112</v>
      </c>
      <c r="Y110">
        <v>18</v>
      </c>
      <c r="Z110">
        <v>16.689260000000001</v>
      </c>
      <c r="AA110">
        <f t="shared" si="2"/>
        <v>1.7180393475999978</v>
      </c>
      <c r="AB110">
        <f t="shared" si="3"/>
        <v>7.2818888888888836E-2</v>
      </c>
    </row>
    <row r="111" spans="1:28" x14ac:dyDescent="0.3">
      <c r="A111">
        <v>109</v>
      </c>
      <c r="B111">
        <v>116</v>
      </c>
      <c r="C111">
        <v>19</v>
      </c>
      <c r="D111">
        <v>22.067489999999999</v>
      </c>
      <c r="W111">
        <v>108</v>
      </c>
      <c r="X111">
        <v>139</v>
      </c>
      <c r="Y111">
        <v>19</v>
      </c>
      <c r="Z111">
        <v>17.2346</v>
      </c>
      <c r="AA111">
        <f t="shared" si="2"/>
        <v>3.1166371599999989</v>
      </c>
      <c r="AB111">
        <f t="shared" si="3"/>
        <v>9.2915789473684188E-2</v>
      </c>
    </row>
    <row r="112" spans="1:28" x14ac:dyDescent="0.3">
      <c r="A112">
        <v>110</v>
      </c>
      <c r="B112">
        <v>329</v>
      </c>
      <c r="C112">
        <v>20</v>
      </c>
      <c r="D112">
        <v>13.98986</v>
      </c>
      <c r="W112">
        <v>109</v>
      </c>
      <c r="X112">
        <v>116</v>
      </c>
      <c r="Y112">
        <v>19</v>
      </c>
      <c r="Z112">
        <v>22.067489999999999</v>
      </c>
      <c r="AA112">
        <f t="shared" si="2"/>
        <v>9.4094949000999968</v>
      </c>
      <c r="AB112">
        <f t="shared" si="3"/>
        <v>0.16144684210526314</v>
      </c>
    </row>
    <row r="113" spans="1:28" x14ac:dyDescent="0.3">
      <c r="A113">
        <v>111</v>
      </c>
      <c r="B113">
        <v>56</v>
      </c>
      <c r="C113">
        <v>20</v>
      </c>
      <c r="D113">
        <v>8.9237199999999994</v>
      </c>
      <c r="W113">
        <v>110</v>
      </c>
      <c r="X113">
        <v>329</v>
      </c>
      <c r="Y113">
        <v>20</v>
      </c>
      <c r="Z113">
        <v>13.98986</v>
      </c>
      <c r="AA113">
        <f t="shared" si="2"/>
        <v>36.1217828196</v>
      </c>
      <c r="AB113">
        <f t="shared" si="3"/>
        <v>0.30050699999999997</v>
      </c>
    </row>
    <row r="114" spans="1:28" x14ac:dyDescent="0.3">
      <c r="A114">
        <v>112</v>
      </c>
      <c r="B114">
        <v>237</v>
      </c>
      <c r="C114">
        <v>21</v>
      </c>
      <c r="D114">
        <v>20.42417</v>
      </c>
      <c r="W114">
        <v>111</v>
      </c>
      <c r="X114">
        <v>56</v>
      </c>
      <c r="Y114">
        <v>20</v>
      </c>
      <c r="Z114">
        <v>8.9237199999999994</v>
      </c>
      <c r="AA114">
        <f t="shared" si="2"/>
        <v>122.68397863840001</v>
      </c>
      <c r="AB114">
        <f t="shared" si="3"/>
        <v>0.55381400000000003</v>
      </c>
    </row>
    <row r="115" spans="1:28" x14ac:dyDescent="0.3">
      <c r="A115">
        <v>113</v>
      </c>
      <c r="B115">
        <v>405</v>
      </c>
      <c r="C115">
        <v>21</v>
      </c>
      <c r="D115">
        <v>40.549010000000003</v>
      </c>
      <c r="W115">
        <v>112</v>
      </c>
      <c r="X115">
        <v>237</v>
      </c>
      <c r="Y115">
        <v>21</v>
      </c>
      <c r="Z115">
        <v>20.42417</v>
      </c>
      <c r="AA115">
        <f t="shared" si="2"/>
        <v>0.33158018889999979</v>
      </c>
      <c r="AB115">
        <f t="shared" si="3"/>
        <v>2.7420476190476183E-2</v>
      </c>
    </row>
    <row r="116" spans="1:28" x14ac:dyDescent="0.3">
      <c r="A116">
        <v>114</v>
      </c>
      <c r="B116">
        <v>305</v>
      </c>
      <c r="C116">
        <v>21</v>
      </c>
      <c r="D116">
        <v>21.098739999999999</v>
      </c>
      <c r="W116">
        <v>113</v>
      </c>
      <c r="X116">
        <v>405</v>
      </c>
      <c r="Y116">
        <v>21</v>
      </c>
      <c r="Z116">
        <v>40.549010000000003</v>
      </c>
      <c r="AA116">
        <f t="shared" si="2"/>
        <v>382.16379198010009</v>
      </c>
      <c r="AB116">
        <f t="shared" si="3"/>
        <v>0.93090523809523817</v>
      </c>
    </row>
    <row r="117" spans="1:28" x14ac:dyDescent="0.3">
      <c r="A117">
        <v>115</v>
      </c>
      <c r="B117">
        <v>117</v>
      </c>
      <c r="C117">
        <v>21</v>
      </c>
      <c r="D117">
        <v>21.67296</v>
      </c>
      <c r="W117">
        <v>114</v>
      </c>
      <c r="X117">
        <v>305</v>
      </c>
      <c r="Y117">
        <v>21</v>
      </c>
      <c r="Z117">
        <v>21.098739999999999</v>
      </c>
      <c r="AA117">
        <f t="shared" si="2"/>
        <v>9.7495875999998784E-3</v>
      </c>
      <c r="AB117">
        <f t="shared" si="3"/>
        <v>4.7019047619047327E-3</v>
      </c>
    </row>
    <row r="118" spans="1:28" x14ac:dyDescent="0.3">
      <c r="A118">
        <v>116</v>
      </c>
      <c r="B118">
        <v>377</v>
      </c>
      <c r="C118">
        <v>22</v>
      </c>
      <c r="D118">
        <v>28.522469999999998</v>
      </c>
      <c r="W118">
        <v>115</v>
      </c>
      <c r="X118">
        <v>117</v>
      </c>
      <c r="Y118">
        <v>21</v>
      </c>
      <c r="Z118">
        <v>21.67296</v>
      </c>
      <c r="AA118">
        <f t="shared" si="2"/>
        <v>0.45287516159999969</v>
      </c>
      <c r="AB118">
        <f t="shared" si="3"/>
        <v>3.2045714285714275E-2</v>
      </c>
    </row>
    <row r="119" spans="1:28" x14ac:dyDescent="0.3">
      <c r="A119">
        <v>117</v>
      </c>
      <c r="B119">
        <v>58</v>
      </c>
      <c r="C119">
        <v>22</v>
      </c>
      <c r="D119">
        <v>10.05194</v>
      </c>
      <c r="W119">
        <v>116</v>
      </c>
      <c r="X119">
        <v>377</v>
      </c>
      <c r="Y119">
        <v>22</v>
      </c>
      <c r="Z119">
        <v>28.522469999999998</v>
      </c>
      <c r="AA119">
        <f t="shared" si="2"/>
        <v>42.542614900899977</v>
      </c>
      <c r="AB119">
        <f t="shared" si="3"/>
        <v>0.29647590909090904</v>
      </c>
    </row>
    <row r="120" spans="1:28" x14ac:dyDescent="0.3">
      <c r="A120">
        <v>118</v>
      </c>
      <c r="B120">
        <v>26</v>
      </c>
      <c r="C120">
        <v>22</v>
      </c>
      <c r="D120">
        <v>18.278230000000001</v>
      </c>
      <c r="W120">
        <v>117</v>
      </c>
      <c r="X120">
        <v>58</v>
      </c>
      <c r="Y120">
        <v>22</v>
      </c>
      <c r="Z120">
        <v>10.05194</v>
      </c>
      <c r="AA120">
        <f t="shared" si="2"/>
        <v>142.75613776360001</v>
      </c>
      <c r="AB120">
        <f t="shared" si="3"/>
        <v>0.54309363636363639</v>
      </c>
    </row>
    <row r="121" spans="1:28" x14ac:dyDescent="0.3">
      <c r="A121">
        <v>119</v>
      </c>
      <c r="B121">
        <v>125</v>
      </c>
      <c r="C121">
        <v>22</v>
      </c>
      <c r="D121">
        <v>23.131540000000001</v>
      </c>
      <c r="W121">
        <v>118</v>
      </c>
      <c r="X121">
        <v>26</v>
      </c>
      <c r="Y121">
        <v>22</v>
      </c>
      <c r="Z121">
        <v>18.278230000000001</v>
      </c>
      <c r="AA121">
        <f t="shared" si="2"/>
        <v>13.851571932899995</v>
      </c>
      <c r="AB121">
        <f t="shared" si="3"/>
        <v>0.16917136363636362</v>
      </c>
    </row>
    <row r="122" spans="1:28" x14ac:dyDescent="0.3">
      <c r="A122">
        <v>120</v>
      </c>
      <c r="B122">
        <v>355</v>
      </c>
      <c r="C122">
        <v>23</v>
      </c>
      <c r="D122">
        <v>31.119019999999999</v>
      </c>
      <c r="W122">
        <v>119</v>
      </c>
      <c r="X122">
        <v>125</v>
      </c>
      <c r="Y122">
        <v>22</v>
      </c>
      <c r="Z122">
        <v>23.131540000000001</v>
      </c>
      <c r="AA122">
        <f t="shared" si="2"/>
        <v>1.2803827716000025</v>
      </c>
      <c r="AB122">
        <f t="shared" si="3"/>
        <v>5.1433636363636411E-2</v>
      </c>
    </row>
    <row r="123" spans="1:28" x14ac:dyDescent="0.3">
      <c r="A123">
        <v>121</v>
      </c>
      <c r="B123">
        <v>244</v>
      </c>
      <c r="C123">
        <v>23</v>
      </c>
      <c r="D123">
        <v>10.92356</v>
      </c>
      <c r="W123">
        <v>120</v>
      </c>
      <c r="X123">
        <v>355</v>
      </c>
      <c r="Y123">
        <v>23</v>
      </c>
      <c r="Z123">
        <v>31.119019999999999</v>
      </c>
      <c r="AA123">
        <f t="shared" si="2"/>
        <v>65.918485760399989</v>
      </c>
      <c r="AB123">
        <f t="shared" si="3"/>
        <v>0.35300086956521737</v>
      </c>
    </row>
    <row r="124" spans="1:28" x14ac:dyDescent="0.3">
      <c r="A124">
        <v>122</v>
      </c>
      <c r="B124">
        <v>141</v>
      </c>
      <c r="C124">
        <v>23</v>
      </c>
      <c r="D124">
        <v>8.0661199999999997</v>
      </c>
      <c r="W124">
        <v>121</v>
      </c>
      <c r="X124">
        <v>244</v>
      </c>
      <c r="Y124">
        <v>23</v>
      </c>
      <c r="Z124">
        <v>10.92356</v>
      </c>
      <c r="AA124">
        <f t="shared" si="2"/>
        <v>145.84040307359999</v>
      </c>
      <c r="AB124">
        <f t="shared" si="3"/>
        <v>0.52506260869565213</v>
      </c>
    </row>
    <row r="125" spans="1:28" x14ac:dyDescent="0.3">
      <c r="A125">
        <v>123</v>
      </c>
      <c r="B125">
        <v>357</v>
      </c>
      <c r="C125">
        <v>24</v>
      </c>
      <c r="D125">
        <v>15.89672</v>
      </c>
      <c r="W125">
        <v>122</v>
      </c>
      <c r="X125">
        <v>141</v>
      </c>
      <c r="Y125">
        <v>23</v>
      </c>
      <c r="Z125">
        <v>8.0661199999999997</v>
      </c>
      <c r="AA125">
        <f t="shared" si="2"/>
        <v>223.02077185440001</v>
      </c>
      <c r="AB125">
        <f t="shared" si="3"/>
        <v>0.6492991304347826</v>
      </c>
    </row>
    <row r="126" spans="1:28" x14ac:dyDescent="0.3">
      <c r="A126">
        <v>124</v>
      </c>
      <c r="B126">
        <v>55</v>
      </c>
      <c r="C126">
        <v>24</v>
      </c>
      <c r="D126">
        <v>25.967469999999999</v>
      </c>
      <c r="W126">
        <v>123</v>
      </c>
      <c r="X126">
        <v>357</v>
      </c>
      <c r="Y126">
        <v>24</v>
      </c>
      <c r="Z126">
        <v>15.89672</v>
      </c>
      <c r="AA126">
        <f t="shared" si="2"/>
        <v>65.663146758400003</v>
      </c>
      <c r="AB126">
        <f t="shared" si="3"/>
        <v>0.33763666666666664</v>
      </c>
    </row>
    <row r="127" spans="1:28" x14ac:dyDescent="0.3">
      <c r="A127">
        <v>125</v>
      </c>
      <c r="B127">
        <v>148</v>
      </c>
      <c r="C127">
        <v>24</v>
      </c>
      <c r="D127">
        <v>19.579460000000001</v>
      </c>
      <c r="W127">
        <v>124</v>
      </c>
      <c r="X127">
        <v>55</v>
      </c>
      <c r="Y127">
        <v>24</v>
      </c>
      <c r="Z127">
        <v>25.967469999999999</v>
      </c>
      <c r="AA127">
        <f t="shared" si="2"/>
        <v>3.8709382008999951</v>
      </c>
      <c r="AB127">
        <f t="shared" si="3"/>
        <v>8.1977916666666609E-2</v>
      </c>
    </row>
    <row r="128" spans="1:28" x14ac:dyDescent="0.3">
      <c r="A128">
        <v>126</v>
      </c>
      <c r="B128">
        <v>72</v>
      </c>
      <c r="C128">
        <v>25</v>
      </c>
      <c r="D128">
        <v>41.824080000000002</v>
      </c>
      <c r="W128">
        <v>125</v>
      </c>
      <c r="X128">
        <v>148</v>
      </c>
      <c r="Y128">
        <v>24</v>
      </c>
      <c r="Z128">
        <v>19.579460000000001</v>
      </c>
      <c r="AA128">
        <f t="shared" si="2"/>
        <v>19.541173891599993</v>
      </c>
      <c r="AB128">
        <f t="shared" si="3"/>
        <v>0.18418916666666663</v>
      </c>
    </row>
    <row r="129" spans="1:28" x14ac:dyDescent="0.3">
      <c r="A129">
        <v>127</v>
      </c>
      <c r="B129">
        <v>285</v>
      </c>
      <c r="C129">
        <v>26</v>
      </c>
      <c r="D129">
        <v>7.4206599999999998</v>
      </c>
      <c r="W129">
        <v>126</v>
      </c>
      <c r="X129">
        <v>72</v>
      </c>
      <c r="Y129">
        <v>25</v>
      </c>
      <c r="Z129">
        <v>41.824080000000002</v>
      </c>
      <c r="AA129">
        <f t="shared" si="2"/>
        <v>283.0496678464001</v>
      </c>
      <c r="AB129">
        <f t="shared" si="3"/>
        <v>0.67296320000000009</v>
      </c>
    </row>
    <row r="130" spans="1:28" x14ac:dyDescent="0.3">
      <c r="A130">
        <v>128</v>
      </c>
      <c r="B130">
        <v>242</v>
      </c>
      <c r="C130">
        <v>27</v>
      </c>
      <c r="D130">
        <v>30.593699999999998</v>
      </c>
      <c r="W130">
        <v>127</v>
      </c>
      <c r="X130">
        <v>285</v>
      </c>
      <c r="Y130">
        <v>26</v>
      </c>
      <c r="Z130">
        <v>7.4206599999999998</v>
      </c>
      <c r="AA130">
        <f t="shared" si="2"/>
        <v>345.19187483560006</v>
      </c>
      <c r="AB130">
        <f t="shared" si="3"/>
        <v>0.71459000000000006</v>
      </c>
    </row>
    <row r="131" spans="1:28" x14ac:dyDescent="0.3">
      <c r="A131">
        <v>129</v>
      </c>
      <c r="B131">
        <v>51</v>
      </c>
      <c r="C131">
        <v>28</v>
      </c>
      <c r="D131">
        <v>31.401109999999999</v>
      </c>
      <c r="W131">
        <v>128</v>
      </c>
      <c r="X131">
        <v>242</v>
      </c>
      <c r="Y131">
        <v>27</v>
      </c>
      <c r="Z131">
        <v>30.593699999999998</v>
      </c>
      <c r="AA131">
        <f t="shared" si="2"/>
        <v>12.914679689999987</v>
      </c>
      <c r="AB131">
        <f t="shared" si="3"/>
        <v>0.13309999999999994</v>
      </c>
    </row>
    <row r="132" spans="1:28" x14ac:dyDescent="0.3">
      <c r="A132">
        <v>130</v>
      </c>
      <c r="B132">
        <v>211</v>
      </c>
      <c r="C132">
        <v>29</v>
      </c>
      <c r="D132">
        <v>50.193559999999998</v>
      </c>
      <c r="W132">
        <v>129</v>
      </c>
      <c r="X132">
        <v>51</v>
      </c>
      <c r="Y132">
        <v>28</v>
      </c>
      <c r="Z132">
        <v>31.401109999999999</v>
      </c>
      <c r="AA132">
        <f t="shared" si="2"/>
        <v>11.567549232099994</v>
      </c>
      <c r="AB132">
        <f t="shared" si="3"/>
        <v>0.12146821428571426</v>
      </c>
    </row>
    <row r="133" spans="1:28" x14ac:dyDescent="0.3">
      <c r="A133">
        <v>131</v>
      </c>
      <c r="B133">
        <v>212</v>
      </c>
      <c r="C133">
        <v>29</v>
      </c>
      <c r="D133">
        <v>31.14387</v>
      </c>
      <c r="W133">
        <v>130</v>
      </c>
      <c r="X133">
        <v>211</v>
      </c>
      <c r="Y133">
        <v>29</v>
      </c>
      <c r="Z133">
        <v>50.193559999999998</v>
      </c>
      <c r="AA133">
        <f t="shared" ref="AA133:AA196" si="4">(Y133-Z133)^2</f>
        <v>449.16698547359994</v>
      </c>
      <c r="AB133">
        <f t="shared" ref="AB133:AB196" si="5">ABS(Y133-Z133)/Y133</f>
        <v>0.73081241379310335</v>
      </c>
    </row>
    <row r="134" spans="1:28" x14ac:dyDescent="0.3">
      <c r="A134">
        <v>132</v>
      </c>
      <c r="B134">
        <v>59</v>
      </c>
      <c r="C134">
        <v>29</v>
      </c>
      <c r="D134">
        <v>29.152080000000002</v>
      </c>
      <c r="W134">
        <v>131</v>
      </c>
      <c r="X134">
        <v>212</v>
      </c>
      <c r="Y134">
        <v>29</v>
      </c>
      <c r="Z134">
        <v>31.14387</v>
      </c>
      <c r="AA134">
        <f t="shared" si="4"/>
        <v>4.596178576899999</v>
      </c>
      <c r="AB134">
        <f t="shared" si="5"/>
        <v>7.3926551724137923E-2</v>
      </c>
    </row>
    <row r="135" spans="1:28" x14ac:dyDescent="0.3">
      <c r="A135">
        <v>133</v>
      </c>
      <c r="B135">
        <v>325</v>
      </c>
      <c r="C135">
        <v>30</v>
      </c>
      <c r="D135">
        <v>31.37961</v>
      </c>
      <c r="W135">
        <v>132</v>
      </c>
      <c r="X135">
        <v>59</v>
      </c>
      <c r="Y135">
        <v>29</v>
      </c>
      <c r="Z135">
        <v>29.152080000000002</v>
      </c>
      <c r="AA135">
        <f t="shared" si="4"/>
        <v>2.3128326400000471E-2</v>
      </c>
      <c r="AB135">
        <f t="shared" si="5"/>
        <v>5.2441379310345362E-3</v>
      </c>
    </row>
    <row r="136" spans="1:28" x14ac:dyDescent="0.3">
      <c r="A136">
        <v>134</v>
      </c>
      <c r="B136">
        <v>19</v>
      </c>
      <c r="C136">
        <v>30</v>
      </c>
      <c r="D136">
        <v>16.49297</v>
      </c>
      <c r="W136">
        <v>133</v>
      </c>
      <c r="X136">
        <v>325</v>
      </c>
      <c r="Y136">
        <v>30</v>
      </c>
      <c r="Z136">
        <v>31.37961</v>
      </c>
      <c r="AA136">
        <f t="shared" si="4"/>
        <v>1.9033237520999988</v>
      </c>
      <c r="AB136">
        <f t="shared" si="5"/>
        <v>4.5986999999999986E-2</v>
      </c>
    </row>
    <row r="137" spans="1:28" x14ac:dyDescent="0.3">
      <c r="A137">
        <v>135</v>
      </c>
      <c r="B137">
        <v>170</v>
      </c>
      <c r="C137">
        <v>31</v>
      </c>
      <c r="D137">
        <v>36.458019999999998</v>
      </c>
      <c r="W137">
        <v>134</v>
      </c>
      <c r="X137">
        <v>19</v>
      </c>
      <c r="Y137">
        <v>30</v>
      </c>
      <c r="Z137">
        <v>16.49297</v>
      </c>
      <c r="AA137">
        <f t="shared" si="4"/>
        <v>182.43985942090001</v>
      </c>
      <c r="AB137">
        <f t="shared" si="5"/>
        <v>0.45023433333333335</v>
      </c>
    </row>
    <row r="138" spans="1:28" x14ac:dyDescent="0.3">
      <c r="A138">
        <v>136</v>
      </c>
      <c r="B138">
        <v>5</v>
      </c>
      <c r="C138">
        <v>32</v>
      </c>
      <c r="D138">
        <v>32.440980000000003</v>
      </c>
      <c r="W138">
        <v>135</v>
      </c>
      <c r="X138">
        <v>170</v>
      </c>
      <c r="Y138">
        <v>31</v>
      </c>
      <c r="Z138">
        <v>36.458019999999998</v>
      </c>
      <c r="AA138">
        <f t="shared" si="4"/>
        <v>29.789982320399975</v>
      </c>
      <c r="AB138">
        <f t="shared" si="5"/>
        <v>0.17606516129032251</v>
      </c>
    </row>
    <row r="139" spans="1:28" x14ac:dyDescent="0.3">
      <c r="A139">
        <v>137</v>
      </c>
      <c r="B139">
        <v>34</v>
      </c>
      <c r="C139">
        <v>32</v>
      </c>
      <c r="D139">
        <v>24.062740000000002</v>
      </c>
      <c r="W139">
        <v>136</v>
      </c>
      <c r="X139">
        <v>5</v>
      </c>
      <c r="Y139">
        <v>32</v>
      </c>
      <c r="Z139">
        <v>32.440980000000003</v>
      </c>
      <c r="AA139">
        <f t="shared" si="4"/>
        <v>0.19446336040000287</v>
      </c>
      <c r="AB139">
        <f t="shared" si="5"/>
        <v>1.3780625000000102E-2</v>
      </c>
    </row>
    <row r="140" spans="1:28" x14ac:dyDescent="0.3">
      <c r="A140">
        <v>138</v>
      </c>
      <c r="B140">
        <v>346</v>
      </c>
      <c r="C140">
        <v>34</v>
      </c>
      <c r="D140">
        <v>38.460380000000001</v>
      </c>
      <c r="W140">
        <v>137</v>
      </c>
      <c r="X140">
        <v>34</v>
      </c>
      <c r="Y140">
        <v>32</v>
      </c>
      <c r="Z140">
        <v>24.062740000000002</v>
      </c>
      <c r="AA140">
        <f t="shared" si="4"/>
        <v>63.000096307599975</v>
      </c>
      <c r="AB140">
        <f t="shared" si="5"/>
        <v>0.24803937499999995</v>
      </c>
    </row>
    <row r="141" spans="1:28" x14ac:dyDescent="0.3">
      <c r="A141">
        <v>139</v>
      </c>
      <c r="B141">
        <v>297</v>
      </c>
      <c r="C141">
        <v>35</v>
      </c>
      <c r="D141">
        <v>36.85022</v>
      </c>
      <c r="W141">
        <v>138</v>
      </c>
      <c r="X141">
        <v>346</v>
      </c>
      <c r="Y141">
        <v>34</v>
      </c>
      <c r="Z141">
        <v>38.460380000000001</v>
      </c>
      <c r="AA141">
        <f t="shared" si="4"/>
        <v>19.894989744400007</v>
      </c>
      <c r="AB141">
        <f t="shared" si="5"/>
        <v>0.13118764705882355</v>
      </c>
    </row>
    <row r="142" spans="1:28" x14ac:dyDescent="0.3">
      <c r="A142">
        <v>140</v>
      </c>
      <c r="B142">
        <v>233</v>
      </c>
      <c r="C142">
        <v>35</v>
      </c>
      <c r="D142">
        <v>33.751539999999999</v>
      </c>
      <c r="W142">
        <v>139</v>
      </c>
      <c r="X142">
        <v>297</v>
      </c>
      <c r="Y142">
        <v>35</v>
      </c>
      <c r="Z142">
        <v>36.85022</v>
      </c>
      <c r="AA142">
        <f t="shared" si="4"/>
        <v>3.4233140484000009</v>
      </c>
      <c r="AB142">
        <f t="shared" si="5"/>
        <v>5.2863428571428575E-2</v>
      </c>
    </row>
    <row r="143" spans="1:28" x14ac:dyDescent="0.3">
      <c r="A143">
        <v>141</v>
      </c>
      <c r="B143">
        <v>410</v>
      </c>
      <c r="C143">
        <v>36</v>
      </c>
      <c r="D143">
        <v>38.935940000000002</v>
      </c>
      <c r="W143">
        <v>140</v>
      </c>
      <c r="X143">
        <v>233</v>
      </c>
      <c r="Y143">
        <v>35</v>
      </c>
      <c r="Z143">
        <v>33.751539999999999</v>
      </c>
      <c r="AA143">
        <f t="shared" si="4"/>
        <v>1.5586523716000036</v>
      </c>
      <c r="AB143">
        <f t="shared" si="5"/>
        <v>3.5670285714285759E-2</v>
      </c>
    </row>
    <row r="144" spans="1:28" x14ac:dyDescent="0.3">
      <c r="A144">
        <v>142</v>
      </c>
      <c r="B144">
        <v>252</v>
      </c>
      <c r="C144">
        <v>36</v>
      </c>
      <c r="D144">
        <v>23.99541</v>
      </c>
      <c r="W144">
        <v>141</v>
      </c>
      <c r="X144">
        <v>410</v>
      </c>
      <c r="Y144">
        <v>36</v>
      </c>
      <c r="Z144">
        <v>38.935940000000002</v>
      </c>
      <c r="AA144">
        <f t="shared" si="4"/>
        <v>8.6197436836000136</v>
      </c>
      <c r="AB144">
        <f t="shared" si="5"/>
        <v>8.1553888888888953E-2</v>
      </c>
    </row>
    <row r="145" spans="1:28" x14ac:dyDescent="0.3">
      <c r="A145">
        <v>143</v>
      </c>
      <c r="B145">
        <v>118</v>
      </c>
      <c r="C145">
        <v>36</v>
      </c>
      <c r="D145">
        <v>34.625749999999996</v>
      </c>
      <c r="W145">
        <v>142</v>
      </c>
      <c r="X145">
        <v>252</v>
      </c>
      <c r="Y145">
        <v>36</v>
      </c>
      <c r="Z145">
        <v>23.99541</v>
      </c>
      <c r="AA145">
        <f t="shared" si="4"/>
        <v>144.11018106810002</v>
      </c>
      <c r="AB145">
        <f t="shared" si="5"/>
        <v>0.33346083333333332</v>
      </c>
    </row>
    <row r="146" spans="1:28" x14ac:dyDescent="0.3">
      <c r="A146">
        <v>144</v>
      </c>
      <c r="B146">
        <v>351</v>
      </c>
      <c r="C146">
        <v>37</v>
      </c>
      <c r="D146">
        <v>32.577330000000003</v>
      </c>
      <c r="W146">
        <v>143</v>
      </c>
      <c r="X146">
        <v>118</v>
      </c>
      <c r="Y146">
        <v>36</v>
      </c>
      <c r="Z146">
        <v>34.625749999999996</v>
      </c>
      <c r="AA146">
        <f t="shared" si="4"/>
        <v>1.8885630625000096</v>
      </c>
      <c r="AB146">
        <f t="shared" si="5"/>
        <v>3.8173611111111207E-2</v>
      </c>
    </row>
    <row r="147" spans="1:28" x14ac:dyDescent="0.3">
      <c r="A147">
        <v>145</v>
      </c>
      <c r="B147">
        <v>319</v>
      </c>
      <c r="C147">
        <v>37</v>
      </c>
      <c r="D147">
        <v>35.413519999999998</v>
      </c>
      <c r="W147">
        <v>144</v>
      </c>
      <c r="X147">
        <v>351</v>
      </c>
      <c r="Y147">
        <v>37</v>
      </c>
      <c r="Z147">
        <v>32.577330000000003</v>
      </c>
      <c r="AA147">
        <f t="shared" si="4"/>
        <v>19.560009928899969</v>
      </c>
      <c r="AB147">
        <f t="shared" si="5"/>
        <v>0.11953162162162152</v>
      </c>
    </row>
    <row r="148" spans="1:28" x14ac:dyDescent="0.3">
      <c r="A148">
        <v>146</v>
      </c>
      <c r="B148">
        <v>45</v>
      </c>
      <c r="C148">
        <v>37</v>
      </c>
      <c r="D148">
        <v>43.76352</v>
      </c>
      <c r="W148">
        <v>145</v>
      </c>
      <c r="X148">
        <v>319</v>
      </c>
      <c r="Y148">
        <v>37</v>
      </c>
      <c r="Z148">
        <v>35.413519999999998</v>
      </c>
      <c r="AA148">
        <f t="shared" si="4"/>
        <v>2.5169187904000054</v>
      </c>
      <c r="AB148">
        <f t="shared" si="5"/>
        <v>4.2877837837837884E-2</v>
      </c>
    </row>
    <row r="149" spans="1:28" x14ac:dyDescent="0.3">
      <c r="A149">
        <v>147</v>
      </c>
      <c r="B149">
        <v>16</v>
      </c>
      <c r="C149">
        <v>38</v>
      </c>
      <c r="D149">
        <v>54.657339999999998</v>
      </c>
      <c r="W149">
        <v>146</v>
      </c>
      <c r="X149">
        <v>45</v>
      </c>
      <c r="Y149">
        <v>37</v>
      </c>
      <c r="Z149">
        <v>43.76352</v>
      </c>
      <c r="AA149">
        <f t="shared" si="4"/>
        <v>45.745202790399993</v>
      </c>
      <c r="AB149">
        <f t="shared" si="5"/>
        <v>0.18279783783783782</v>
      </c>
    </row>
    <row r="150" spans="1:28" x14ac:dyDescent="0.3">
      <c r="A150">
        <v>148</v>
      </c>
      <c r="B150">
        <v>306</v>
      </c>
      <c r="C150">
        <v>39</v>
      </c>
      <c r="D150">
        <v>47.701369999999997</v>
      </c>
      <c r="W150">
        <v>147</v>
      </c>
      <c r="X150">
        <v>16</v>
      </c>
      <c r="Y150">
        <v>38</v>
      </c>
      <c r="Z150">
        <v>54.657339999999998</v>
      </c>
      <c r="AA150">
        <f t="shared" si="4"/>
        <v>277.46697587559993</v>
      </c>
      <c r="AB150">
        <f t="shared" si="5"/>
        <v>0.43835105263157886</v>
      </c>
    </row>
    <row r="151" spans="1:28" x14ac:dyDescent="0.3">
      <c r="A151">
        <v>149</v>
      </c>
      <c r="B151">
        <v>344</v>
      </c>
      <c r="C151">
        <v>39</v>
      </c>
      <c r="D151">
        <v>34.949509999999997</v>
      </c>
      <c r="W151">
        <v>148</v>
      </c>
      <c r="X151">
        <v>306</v>
      </c>
      <c r="Y151">
        <v>39</v>
      </c>
      <c r="Z151">
        <v>47.701369999999997</v>
      </c>
      <c r="AA151">
        <f t="shared" si="4"/>
        <v>75.713839876899954</v>
      </c>
      <c r="AB151">
        <f t="shared" si="5"/>
        <v>0.22311205128205122</v>
      </c>
    </row>
    <row r="152" spans="1:28" x14ac:dyDescent="0.3">
      <c r="A152">
        <v>150</v>
      </c>
      <c r="B152">
        <v>365</v>
      </c>
      <c r="C152">
        <v>40</v>
      </c>
      <c r="D152">
        <v>29.161519999999999</v>
      </c>
      <c r="W152">
        <v>149</v>
      </c>
      <c r="X152">
        <v>344</v>
      </c>
      <c r="Y152">
        <v>39</v>
      </c>
      <c r="Z152">
        <v>34.949509999999997</v>
      </c>
      <c r="AA152">
        <f t="shared" si="4"/>
        <v>16.406469240100026</v>
      </c>
      <c r="AB152">
        <f t="shared" si="5"/>
        <v>0.10385871794871804</v>
      </c>
    </row>
    <row r="153" spans="1:28" x14ac:dyDescent="0.3">
      <c r="A153">
        <v>151</v>
      </c>
      <c r="B153">
        <v>298</v>
      </c>
      <c r="C153">
        <v>41</v>
      </c>
      <c r="D153">
        <v>38.974780000000003</v>
      </c>
      <c r="W153">
        <v>150</v>
      </c>
      <c r="X153">
        <v>365</v>
      </c>
      <c r="Y153">
        <v>40</v>
      </c>
      <c r="Z153">
        <v>29.161519999999999</v>
      </c>
      <c r="AA153">
        <f t="shared" si="4"/>
        <v>117.47264871040001</v>
      </c>
      <c r="AB153">
        <f t="shared" si="5"/>
        <v>0.27096200000000004</v>
      </c>
    </row>
    <row r="154" spans="1:28" x14ac:dyDescent="0.3">
      <c r="A154">
        <v>152</v>
      </c>
      <c r="B154">
        <v>98</v>
      </c>
      <c r="C154">
        <v>41</v>
      </c>
      <c r="D154">
        <v>39.890659999999997</v>
      </c>
      <c r="W154">
        <v>151</v>
      </c>
      <c r="X154">
        <v>298</v>
      </c>
      <c r="Y154">
        <v>41</v>
      </c>
      <c r="Z154">
        <v>38.974780000000003</v>
      </c>
      <c r="AA154">
        <f t="shared" si="4"/>
        <v>4.1015160483999891</v>
      </c>
      <c r="AB154">
        <f t="shared" si="5"/>
        <v>4.9395609756097497E-2</v>
      </c>
    </row>
    <row r="155" spans="1:28" x14ac:dyDescent="0.3">
      <c r="A155">
        <v>153</v>
      </c>
      <c r="B155">
        <v>270</v>
      </c>
      <c r="C155">
        <v>42</v>
      </c>
      <c r="D155">
        <v>28.836690000000001</v>
      </c>
      <c r="W155">
        <v>152</v>
      </c>
      <c r="X155">
        <v>98</v>
      </c>
      <c r="Y155">
        <v>41</v>
      </c>
      <c r="Z155">
        <v>39.890659999999997</v>
      </c>
      <c r="AA155">
        <f t="shared" si="4"/>
        <v>1.230635235600007</v>
      </c>
      <c r="AB155">
        <f t="shared" si="5"/>
        <v>2.7057073170731784E-2</v>
      </c>
    </row>
    <row r="156" spans="1:28" x14ac:dyDescent="0.3">
      <c r="A156">
        <v>154</v>
      </c>
      <c r="B156">
        <v>383</v>
      </c>
      <c r="C156">
        <v>42</v>
      </c>
      <c r="D156">
        <v>30.138539999999999</v>
      </c>
      <c r="W156">
        <v>153</v>
      </c>
      <c r="X156">
        <v>270</v>
      </c>
      <c r="Y156">
        <v>42</v>
      </c>
      <c r="Z156">
        <v>28.836690000000001</v>
      </c>
      <c r="AA156">
        <f t="shared" si="4"/>
        <v>173.27273015609998</v>
      </c>
      <c r="AB156">
        <f t="shared" si="5"/>
        <v>0.31341214285714286</v>
      </c>
    </row>
    <row r="157" spans="1:28" x14ac:dyDescent="0.3">
      <c r="A157">
        <v>155</v>
      </c>
      <c r="B157">
        <v>290</v>
      </c>
      <c r="C157">
        <v>42</v>
      </c>
      <c r="D157">
        <v>41.534579999999998</v>
      </c>
      <c r="W157">
        <v>154</v>
      </c>
      <c r="X157">
        <v>383</v>
      </c>
      <c r="Y157">
        <v>42</v>
      </c>
      <c r="Z157">
        <v>30.138539999999999</v>
      </c>
      <c r="AA157">
        <f t="shared" si="4"/>
        <v>140.69423333160003</v>
      </c>
      <c r="AB157">
        <f t="shared" si="5"/>
        <v>0.28241571428571433</v>
      </c>
    </row>
    <row r="158" spans="1:28" x14ac:dyDescent="0.3">
      <c r="A158">
        <v>156</v>
      </c>
      <c r="B158">
        <v>145</v>
      </c>
      <c r="C158">
        <v>42</v>
      </c>
      <c r="D158">
        <v>42.054250000000003</v>
      </c>
      <c r="W158">
        <v>155</v>
      </c>
      <c r="X158">
        <v>290</v>
      </c>
      <c r="Y158">
        <v>42</v>
      </c>
      <c r="Z158">
        <v>41.534579999999998</v>
      </c>
      <c r="AA158">
        <f t="shared" si="4"/>
        <v>0.2166157764000016</v>
      </c>
      <c r="AB158">
        <f t="shared" si="5"/>
        <v>1.1081428571428612E-2</v>
      </c>
    </row>
    <row r="159" spans="1:28" x14ac:dyDescent="0.3">
      <c r="A159">
        <v>157</v>
      </c>
      <c r="B159">
        <v>404</v>
      </c>
      <c r="C159">
        <v>43</v>
      </c>
      <c r="D159">
        <v>33.461489999999998</v>
      </c>
      <c r="W159">
        <v>156</v>
      </c>
      <c r="X159">
        <v>145</v>
      </c>
      <c r="Y159">
        <v>42</v>
      </c>
      <c r="Z159">
        <v>42.054250000000003</v>
      </c>
      <c r="AA159">
        <f t="shared" si="4"/>
        <v>2.9430625000003516E-3</v>
      </c>
      <c r="AB159">
        <f t="shared" si="5"/>
        <v>1.2916666666667439E-3</v>
      </c>
    </row>
    <row r="160" spans="1:28" x14ac:dyDescent="0.3">
      <c r="A160">
        <v>158</v>
      </c>
      <c r="B160">
        <v>213</v>
      </c>
      <c r="C160">
        <v>43</v>
      </c>
      <c r="D160">
        <v>42.05444</v>
      </c>
      <c r="W160">
        <v>157</v>
      </c>
      <c r="X160">
        <v>404</v>
      </c>
      <c r="Y160">
        <v>43</v>
      </c>
      <c r="Z160">
        <v>33.461489999999998</v>
      </c>
      <c r="AA160">
        <f t="shared" si="4"/>
        <v>90.98317302010004</v>
      </c>
      <c r="AB160">
        <f t="shared" si="5"/>
        <v>0.22182581395348844</v>
      </c>
    </row>
    <row r="161" spans="1:28" x14ac:dyDescent="0.3">
      <c r="A161">
        <v>159</v>
      </c>
      <c r="B161">
        <v>390</v>
      </c>
      <c r="C161">
        <v>44</v>
      </c>
      <c r="D161">
        <v>58.910719999999998</v>
      </c>
      <c r="W161">
        <v>158</v>
      </c>
      <c r="X161">
        <v>213</v>
      </c>
      <c r="Y161">
        <v>43</v>
      </c>
      <c r="Z161">
        <v>42.05444</v>
      </c>
      <c r="AA161">
        <f t="shared" si="4"/>
        <v>0.89408371360000072</v>
      </c>
      <c r="AB161">
        <f t="shared" si="5"/>
        <v>2.1989767441860476E-2</v>
      </c>
    </row>
    <row r="162" spans="1:28" x14ac:dyDescent="0.3">
      <c r="A162">
        <v>160</v>
      </c>
      <c r="B162">
        <v>251</v>
      </c>
      <c r="C162">
        <v>44</v>
      </c>
      <c r="D162">
        <v>21.22017</v>
      </c>
      <c r="W162">
        <v>159</v>
      </c>
      <c r="X162">
        <v>390</v>
      </c>
      <c r="Y162">
        <v>44</v>
      </c>
      <c r="Z162">
        <v>58.910719999999998</v>
      </c>
      <c r="AA162">
        <f t="shared" si="4"/>
        <v>222.32957091839992</v>
      </c>
      <c r="AB162">
        <f t="shared" si="5"/>
        <v>0.33887999999999996</v>
      </c>
    </row>
    <row r="163" spans="1:28" x14ac:dyDescent="0.3">
      <c r="A163">
        <v>161</v>
      </c>
      <c r="B163">
        <v>378</v>
      </c>
      <c r="C163">
        <v>44</v>
      </c>
      <c r="D163">
        <v>40.789700000000003</v>
      </c>
      <c r="W163">
        <v>160</v>
      </c>
      <c r="X163">
        <v>251</v>
      </c>
      <c r="Y163">
        <v>44</v>
      </c>
      <c r="Z163">
        <v>21.22017</v>
      </c>
      <c r="AA163">
        <f t="shared" si="4"/>
        <v>518.92065482890007</v>
      </c>
      <c r="AB163">
        <f t="shared" si="5"/>
        <v>0.51772340909090908</v>
      </c>
    </row>
    <row r="164" spans="1:28" x14ac:dyDescent="0.3">
      <c r="A164">
        <v>162</v>
      </c>
      <c r="B164">
        <v>265</v>
      </c>
      <c r="C164">
        <v>45</v>
      </c>
      <c r="D164">
        <v>42.032389999999999</v>
      </c>
      <c r="W164">
        <v>161</v>
      </c>
      <c r="X164">
        <v>378</v>
      </c>
      <c r="Y164">
        <v>44</v>
      </c>
      <c r="Z164">
        <v>40.789700000000003</v>
      </c>
      <c r="AA164">
        <f t="shared" si="4"/>
        <v>10.306026089999978</v>
      </c>
      <c r="AB164">
        <f t="shared" si="5"/>
        <v>7.296136363636356E-2</v>
      </c>
    </row>
    <row r="165" spans="1:28" x14ac:dyDescent="0.3">
      <c r="A165">
        <v>163</v>
      </c>
      <c r="B165">
        <v>266</v>
      </c>
      <c r="C165">
        <v>46</v>
      </c>
      <c r="D165">
        <v>50.453249999999997</v>
      </c>
      <c r="W165">
        <v>162</v>
      </c>
      <c r="X165">
        <v>265</v>
      </c>
      <c r="Y165">
        <v>45</v>
      </c>
      <c r="Z165">
        <v>42.032389999999999</v>
      </c>
      <c r="AA165">
        <f t="shared" si="4"/>
        <v>8.8067091121000036</v>
      </c>
      <c r="AB165">
        <f t="shared" si="5"/>
        <v>6.5946888888888902E-2</v>
      </c>
    </row>
    <row r="166" spans="1:28" x14ac:dyDescent="0.3">
      <c r="A166">
        <v>164</v>
      </c>
      <c r="B166">
        <v>104</v>
      </c>
      <c r="C166">
        <v>46</v>
      </c>
      <c r="D166">
        <v>38.626379999999997</v>
      </c>
      <c r="W166">
        <v>163</v>
      </c>
      <c r="X166">
        <v>266</v>
      </c>
      <c r="Y166">
        <v>46</v>
      </c>
      <c r="Z166">
        <v>50.453249999999997</v>
      </c>
      <c r="AA166">
        <f t="shared" si="4"/>
        <v>19.831435562499973</v>
      </c>
      <c r="AB166">
        <f t="shared" si="5"/>
        <v>9.6809782608695591E-2</v>
      </c>
    </row>
    <row r="167" spans="1:28" x14ac:dyDescent="0.3">
      <c r="A167">
        <v>165</v>
      </c>
      <c r="B167">
        <v>403</v>
      </c>
      <c r="C167">
        <v>47</v>
      </c>
      <c r="D167">
        <v>39.145760000000003</v>
      </c>
      <c r="W167">
        <v>164</v>
      </c>
      <c r="X167">
        <v>104</v>
      </c>
      <c r="Y167">
        <v>46</v>
      </c>
      <c r="Z167">
        <v>38.626379999999997</v>
      </c>
      <c r="AA167">
        <f t="shared" si="4"/>
        <v>54.370271904400035</v>
      </c>
      <c r="AB167">
        <f t="shared" si="5"/>
        <v>0.16029608695652178</v>
      </c>
    </row>
    <row r="168" spans="1:28" x14ac:dyDescent="0.3">
      <c r="A168">
        <v>166</v>
      </c>
      <c r="B168">
        <v>225</v>
      </c>
      <c r="C168">
        <v>48</v>
      </c>
      <c r="D168">
        <v>47.26305</v>
      </c>
      <c r="W168">
        <v>165</v>
      </c>
      <c r="X168">
        <v>403</v>
      </c>
      <c r="Y168">
        <v>47</v>
      </c>
      <c r="Z168">
        <v>39.145760000000003</v>
      </c>
      <c r="AA168">
        <f t="shared" si="4"/>
        <v>61.689085977599959</v>
      </c>
      <c r="AB168">
        <f t="shared" si="5"/>
        <v>0.16711148936170206</v>
      </c>
    </row>
    <row r="169" spans="1:28" x14ac:dyDescent="0.3">
      <c r="A169">
        <v>167</v>
      </c>
      <c r="B169">
        <v>65</v>
      </c>
      <c r="C169">
        <v>49</v>
      </c>
      <c r="D169">
        <v>66.390829999999994</v>
      </c>
      <c r="W169">
        <v>166</v>
      </c>
      <c r="X169">
        <v>225</v>
      </c>
      <c r="Y169">
        <v>48</v>
      </c>
      <c r="Z169">
        <v>47.26305</v>
      </c>
      <c r="AA169">
        <f t="shared" si="4"/>
        <v>0.54309530250000027</v>
      </c>
      <c r="AB169">
        <f t="shared" si="5"/>
        <v>1.5353125000000004E-2</v>
      </c>
    </row>
    <row r="170" spans="1:28" x14ac:dyDescent="0.3">
      <c r="A170">
        <v>168</v>
      </c>
      <c r="B170">
        <v>195</v>
      </c>
      <c r="C170">
        <v>50</v>
      </c>
      <c r="D170">
        <v>52.29195</v>
      </c>
      <c r="W170">
        <v>167</v>
      </c>
      <c r="X170">
        <v>65</v>
      </c>
      <c r="Y170">
        <v>49</v>
      </c>
      <c r="Z170">
        <v>66.390829999999994</v>
      </c>
      <c r="AA170">
        <f t="shared" si="4"/>
        <v>302.44096808889981</v>
      </c>
      <c r="AB170">
        <f t="shared" si="5"/>
        <v>0.35491489795918357</v>
      </c>
    </row>
    <row r="171" spans="1:28" x14ac:dyDescent="0.3">
      <c r="A171">
        <v>169</v>
      </c>
      <c r="B171">
        <v>362</v>
      </c>
      <c r="C171">
        <v>50</v>
      </c>
      <c r="D171">
        <v>51.792290000000001</v>
      </c>
      <c r="W171">
        <v>168</v>
      </c>
      <c r="X171">
        <v>195</v>
      </c>
      <c r="Y171">
        <v>50</v>
      </c>
      <c r="Z171">
        <v>52.29195</v>
      </c>
      <c r="AA171">
        <f t="shared" si="4"/>
        <v>5.2530348024999993</v>
      </c>
      <c r="AB171">
        <f t="shared" si="5"/>
        <v>4.5838999999999998E-2</v>
      </c>
    </row>
    <row r="172" spans="1:28" x14ac:dyDescent="0.3">
      <c r="A172">
        <v>170</v>
      </c>
      <c r="B172">
        <v>308</v>
      </c>
      <c r="C172">
        <v>51</v>
      </c>
      <c r="D172">
        <v>51.239620000000002</v>
      </c>
      <c r="W172">
        <v>169</v>
      </c>
      <c r="X172">
        <v>362</v>
      </c>
      <c r="Y172">
        <v>50</v>
      </c>
      <c r="Z172">
        <v>51.792290000000001</v>
      </c>
      <c r="AA172">
        <f t="shared" si="4"/>
        <v>3.2123034441000047</v>
      </c>
      <c r="AB172">
        <f t="shared" si="5"/>
        <v>3.5845800000000025E-2</v>
      </c>
    </row>
    <row r="173" spans="1:28" x14ac:dyDescent="0.3">
      <c r="A173">
        <v>171</v>
      </c>
      <c r="B173">
        <v>406</v>
      </c>
      <c r="C173">
        <v>51</v>
      </c>
      <c r="D173">
        <v>46.360379999999999</v>
      </c>
      <c r="W173">
        <v>170</v>
      </c>
      <c r="X173">
        <v>308</v>
      </c>
      <c r="Y173">
        <v>51</v>
      </c>
      <c r="Z173">
        <v>51.239620000000002</v>
      </c>
      <c r="AA173">
        <f t="shared" si="4"/>
        <v>5.7417744400001039E-2</v>
      </c>
      <c r="AB173">
        <f t="shared" si="5"/>
        <v>4.6984313725490622E-3</v>
      </c>
    </row>
    <row r="174" spans="1:28" x14ac:dyDescent="0.3">
      <c r="A174">
        <v>172</v>
      </c>
      <c r="B174">
        <v>245</v>
      </c>
      <c r="C174">
        <v>51</v>
      </c>
      <c r="D174">
        <v>55.209440000000001</v>
      </c>
      <c r="W174">
        <v>171</v>
      </c>
      <c r="X174">
        <v>406</v>
      </c>
      <c r="Y174">
        <v>51</v>
      </c>
      <c r="Z174">
        <v>46.360379999999999</v>
      </c>
      <c r="AA174">
        <f t="shared" si="4"/>
        <v>21.526073744400009</v>
      </c>
      <c r="AB174">
        <f t="shared" si="5"/>
        <v>9.0972941176470604E-2</v>
      </c>
    </row>
    <row r="175" spans="1:28" x14ac:dyDescent="0.3">
      <c r="A175">
        <v>173</v>
      </c>
      <c r="B175">
        <v>360</v>
      </c>
      <c r="C175">
        <v>53</v>
      </c>
      <c r="D175">
        <v>63.39132</v>
      </c>
      <c r="W175">
        <v>172</v>
      </c>
      <c r="X175">
        <v>245</v>
      </c>
      <c r="Y175">
        <v>51</v>
      </c>
      <c r="Z175">
        <v>55.209440000000001</v>
      </c>
      <c r="AA175">
        <f t="shared" si="4"/>
        <v>17.719385113600005</v>
      </c>
      <c r="AB175">
        <f t="shared" si="5"/>
        <v>8.2538039215686296E-2</v>
      </c>
    </row>
    <row r="176" spans="1:28" x14ac:dyDescent="0.3">
      <c r="A176">
        <v>174</v>
      </c>
      <c r="B176">
        <v>276</v>
      </c>
      <c r="C176">
        <v>54</v>
      </c>
      <c r="D176">
        <v>51.94294</v>
      </c>
      <c r="W176">
        <v>173</v>
      </c>
      <c r="X176">
        <v>360</v>
      </c>
      <c r="Y176">
        <v>53</v>
      </c>
      <c r="Z176">
        <v>63.39132</v>
      </c>
      <c r="AA176">
        <f t="shared" si="4"/>
        <v>107.97953134240001</v>
      </c>
      <c r="AB176">
        <f t="shared" si="5"/>
        <v>0.19606264150943398</v>
      </c>
    </row>
    <row r="177" spans="1:28" x14ac:dyDescent="0.3">
      <c r="A177">
        <v>175</v>
      </c>
      <c r="B177">
        <v>249</v>
      </c>
      <c r="C177">
        <v>55</v>
      </c>
      <c r="D177">
        <v>43.933140000000002</v>
      </c>
      <c r="W177">
        <v>174</v>
      </c>
      <c r="X177">
        <v>276</v>
      </c>
      <c r="Y177">
        <v>54</v>
      </c>
      <c r="Z177">
        <v>51.94294</v>
      </c>
      <c r="AA177">
        <f t="shared" si="4"/>
        <v>4.2314958435999994</v>
      </c>
      <c r="AB177">
        <f t="shared" si="5"/>
        <v>3.8093703703703699E-2</v>
      </c>
    </row>
    <row r="178" spans="1:28" x14ac:dyDescent="0.3">
      <c r="A178">
        <v>176</v>
      </c>
      <c r="B178">
        <v>366</v>
      </c>
      <c r="C178">
        <v>56</v>
      </c>
      <c r="D178">
        <v>58.893439999999998</v>
      </c>
      <c r="W178">
        <v>175</v>
      </c>
      <c r="X178">
        <v>249</v>
      </c>
      <c r="Y178">
        <v>55</v>
      </c>
      <c r="Z178">
        <v>43.933140000000002</v>
      </c>
      <c r="AA178">
        <f t="shared" si="4"/>
        <v>122.47539025959996</v>
      </c>
      <c r="AB178">
        <f t="shared" si="5"/>
        <v>0.20121563636363635</v>
      </c>
    </row>
    <row r="179" spans="1:28" x14ac:dyDescent="0.3">
      <c r="A179">
        <v>177</v>
      </c>
      <c r="B179">
        <v>144</v>
      </c>
      <c r="C179">
        <v>56</v>
      </c>
      <c r="D179">
        <v>58.134</v>
      </c>
      <c r="W179">
        <v>176</v>
      </c>
      <c r="X179">
        <v>366</v>
      </c>
      <c r="Y179">
        <v>56</v>
      </c>
      <c r="Z179">
        <v>58.893439999999998</v>
      </c>
      <c r="AA179">
        <f t="shared" si="4"/>
        <v>8.3719950335999904</v>
      </c>
      <c r="AB179">
        <f t="shared" si="5"/>
        <v>5.1668571428571397E-2</v>
      </c>
    </row>
    <row r="180" spans="1:28" x14ac:dyDescent="0.3">
      <c r="A180">
        <v>178</v>
      </c>
      <c r="B180">
        <v>388</v>
      </c>
      <c r="C180">
        <v>58</v>
      </c>
      <c r="D180">
        <v>57.705599999999997</v>
      </c>
      <c r="W180">
        <v>177</v>
      </c>
      <c r="X180">
        <v>144</v>
      </c>
      <c r="Y180">
        <v>56</v>
      </c>
      <c r="Z180">
        <v>58.134</v>
      </c>
      <c r="AA180">
        <f t="shared" si="4"/>
        <v>4.5539560000000012</v>
      </c>
      <c r="AB180">
        <f t="shared" si="5"/>
        <v>3.810714285714286E-2</v>
      </c>
    </row>
    <row r="181" spans="1:28" x14ac:dyDescent="0.3">
      <c r="A181">
        <v>179</v>
      </c>
      <c r="B181">
        <v>385</v>
      </c>
      <c r="C181">
        <v>61</v>
      </c>
      <c r="D181">
        <v>59.344880000000003</v>
      </c>
      <c r="W181">
        <v>178</v>
      </c>
      <c r="X181">
        <v>388</v>
      </c>
      <c r="Y181">
        <v>58</v>
      </c>
      <c r="Z181">
        <v>57.705599999999997</v>
      </c>
      <c r="AA181">
        <f t="shared" si="4"/>
        <v>8.6671360000001821E-2</v>
      </c>
      <c r="AB181">
        <f t="shared" si="5"/>
        <v>5.0758620689655707E-3</v>
      </c>
    </row>
    <row r="182" spans="1:28" x14ac:dyDescent="0.3">
      <c r="A182">
        <v>180</v>
      </c>
      <c r="B182">
        <v>286</v>
      </c>
      <c r="C182">
        <v>62</v>
      </c>
      <c r="D182">
        <v>75.709140000000005</v>
      </c>
      <c r="W182">
        <v>179</v>
      </c>
      <c r="X182">
        <v>385</v>
      </c>
      <c r="Y182">
        <v>61</v>
      </c>
      <c r="Z182">
        <v>59.344880000000003</v>
      </c>
      <c r="AA182">
        <f t="shared" si="4"/>
        <v>2.7394222143999887</v>
      </c>
      <c r="AB182">
        <f t="shared" si="5"/>
        <v>2.7133114754098304E-2</v>
      </c>
    </row>
    <row r="183" spans="1:28" x14ac:dyDescent="0.3">
      <c r="A183">
        <v>181</v>
      </c>
      <c r="B183">
        <v>73</v>
      </c>
      <c r="C183">
        <v>63</v>
      </c>
      <c r="D183">
        <v>73.729089999999999</v>
      </c>
      <c r="W183">
        <v>180</v>
      </c>
      <c r="X183">
        <v>286</v>
      </c>
      <c r="Y183">
        <v>62</v>
      </c>
      <c r="Z183">
        <v>75.709140000000005</v>
      </c>
      <c r="AA183">
        <f t="shared" si="4"/>
        <v>187.94051953960013</v>
      </c>
      <c r="AB183">
        <f t="shared" si="5"/>
        <v>0.22111516129032266</v>
      </c>
    </row>
    <row r="184" spans="1:28" x14ac:dyDescent="0.3">
      <c r="A184">
        <v>182</v>
      </c>
      <c r="B184">
        <v>275</v>
      </c>
      <c r="C184">
        <v>65</v>
      </c>
      <c r="D184">
        <v>64.591200000000001</v>
      </c>
      <c r="W184">
        <v>181</v>
      </c>
      <c r="X184">
        <v>73</v>
      </c>
      <c r="Y184">
        <v>63</v>
      </c>
      <c r="Z184">
        <v>73.729089999999999</v>
      </c>
      <c r="AA184">
        <f t="shared" si="4"/>
        <v>115.11337222809999</v>
      </c>
      <c r="AB184">
        <f t="shared" si="5"/>
        <v>0.17030301587301586</v>
      </c>
    </row>
    <row r="185" spans="1:28" x14ac:dyDescent="0.3">
      <c r="A185">
        <v>183</v>
      </c>
      <c r="B185">
        <v>348</v>
      </c>
      <c r="C185">
        <v>66</v>
      </c>
      <c r="D185">
        <v>63.078519999999997</v>
      </c>
      <c r="W185">
        <v>182</v>
      </c>
      <c r="X185">
        <v>275</v>
      </c>
      <c r="Y185">
        <v>65</v>
      </c>
      <c r="Z185">
        <v>64.591200000000001</v>
      </c>
      <c r="AA185">
        <f t="shared" si="4"/>
        <v>0.16711743999999951</v>
      </c>
      <c r="AB185">
        <f t="shared" si="5"/>
        <v>6.2892307692307596E-3</v>
      </c>
    </row>
    <row r="186" spans="1:28" x14ac:dyDescent="0.3">
      <c r="A186">
        <v>184</v>
      </c>
      <c r="B186">
        <v>80</v>
      </c>
      <c r="C186">
        <v>67</v>
      </c>
      <c r="D186">
        <v>60.882100000000001</v>
      </c>
      <c r="W186">
        <v>183</v>
      </c>
      <c r="X186">
        <v>348</v>
      </c>
      <c r="Y186">
        <v>66</v>
      </c>
      <c r="Z186">
        <v>63.078519999999997</v>
      </c>
      <c r="AA186">
        <f t="shared" si="4"/>
        <v>8.5350453904000148</v>
      </c>
      <c r="AB186">
        <f t="shared" si="5"/>
        <v>4.4264848484848525E-2</v>
      </c>
    </row>
    <row r="187" spans="1:28" x14ac:dyDescent="0.3">
      <c r="A187">
        <v>185</v>
      </c>
      <c r="B187">
        <v>182</v>
      </c>
      <c r="C187">
        <v>67</v>
      </c>
      <c r="D187">
        <v>58.966639999999998</v>
      </c>
      <c r="W187">
        <v>184</v>
      </c>
      <c r="X187">
        <v>80</v>
      </c>
      <c r="Y187">
        <v>67</v>
      </c>
      <c r="Z187">
        <v>60.882100000000001</v>
      </c>
      <c r="AA187">
        <f t="shared" si="4"/>
        <v>37.428700409999983</v>
      </c>
      <c r="AB187">
        <f t="shared" si="5"/>
        <v>9.1311940298507449E-2</v>
      </c>
    </row>
    <row r="188" spans="1:28" x14ac:dyDescent="0.3">
      <c r="A188">
        <v>186</v>
      </c>
      <c r="B188">
        <v>61</v>
      </c>
      <c r="C188">
        <v>69</v>
      </c>
      <c r="D188">
        <v>72.438850000000002</v>
      </c>
      <c r="W188">
        <v>185</v>
      </c>
      <c r="X188">
        <v>182</v>
      </c>
      <c r="Y188">
        <v>67</v>
      </c>
      <c r="Z188">
        <v>58.966639999999998</v>
      </c>
      <c r="AA188">
        <f t="shared" si="4"/>
        <v>64.534872889600024</v>
      </c>
      <c r="AB188">
        <f t="shared" si="5"/>
        <v>0.11990089552238808</v>
      </c>
    </row>
    <row r="189" spans="1:28" x14ac:dyDescent="0.3">
      <c r="A189">
        <v>187</v>
      </c>
      <c r="B189">
        <v>152</v>
      </c>
      <c r="C189">
        <v>71</v>
      </c>
      <c r="D189">
        <v>71.587159999999997</v>
      </c>
      <c r="W189">
        <v>186</v>
      </c>
      <c r="X189">
        <v>61</v>
      </c>
      <c r="Y189">
        <v>69</v>
      </c>
      <c r="Z189">
        <v>72.438850000000002</v>
      </c>
      <c r="AA189">
        <f t="shared" si="4"/>
        <v>11.825689322500015</v>
      </c>
      <c r="AB189">
        <f t="shared" si="5"/>
        <v>4.9838405797101484E-2</v>
      </c>
    </row>
    <row r="190" spans="1:28" x14ac:dyDescent="0.3">
      <c r="A190">
        <v>188</v>
      </c>
      <c r="B190">
        <v>235</v>
      </c>
      <c r="C190">
        <v>72</v>
      </c>
      <c r="D190">
        <v>73.665509999999998</v>
      </c>
      <c r="W190">
        <v>187</v>
      </c>
      <c r="X190">
        <v>152</v>
      </c>
      <c r="Y190">
        <v>71</v>
      </c>
      <c r="Z190">
        <v>71.587159999999997</v>
      </c>
      <c r="AA190">
        <f t="shared" si="4"/>
        <v>0.34475686559999674</v>
      </c>
      <c r="AB190">
        <f t="shared" si="5"/>
        <v>8.2698591549295389E-3</v>
      </c>
    </row>
    <row r="191" spans="1:28" x14ac:dyDescent="0.3">
      <c r="A191">
        <v>189</v>
      </c>
      <c r="B191">
        <v>175</v>
      </c>
      <c r="C191">
        <v>72</v>
      </c>
      <c r="D191">
        <v>61.934069999999998</v>
      </c>
      <c r="W191">
        <v>188</v>
      </c>
      <c r="X191">
        <v>235</v>
      </c>
      <c r="Y191">
        <v>72</v>
      </c>
      <c r="Z191">
        <v>73.665509999999998</v>
      </c>
      <c r="AA191">
        <f t="shared" si="4"/>
        <v>2.7739235600999921</v>
      </c>
      <c r="AB191">
        <f t="shared" si="5"/>
        <v>2.31320833333333E-2</v>
      </c>
    </row>
    <row r="192" spans="1:28" x14ac:dyDescent="0.3">
      <c r="A192">
        <v>190</v>
      </c>
      <c r="B192">
        <v>331</v>
      </c>
      <c r="C192">
        <v>74</v>
      </c>
      <c r="D192">
        <v>60.690750000000001</v>
      </c>
      <c r="W192">
        <v>189</v>
      </c>
      <c r="X192">
        <v>175</v>
      </c>
      <c r="Y192">
        <v>72</v>
      </c>
      <c r="Z192">
        <v>61.934069999999998</v>
      </c>
      <c r="AA192">
        <f t="shared" si="4"/>
        <v>101.32294676490004</v>
      </c>
      <c r="AB192">
        <f t="shared" si="5"/>
        <v>0.13980458333333334</v>
      </c>
    </row>
    <row r="193" spans="1:28" x14ac:dyDescent="0.3">
      <c r="A193">
        <v>191</v>
      </c>
      <c r="B193">
        <v>272</v>
      </c>
      <c r="C193">
        <v>76</v>
      </c>
      <c r="D193">
        <v>54.17642</v>
      </c>
      <c r="W193">
        <v>190</v>
      </c>
      <c r="X193">
        <v>331</v>
      </c>
      <c r="Y193">
        <v>74</v>
      </c>
      <c r="Z193">
        <v>60.690750000000001</v>
      </c>
      <c r="AA193">
        <f t="shared" si="4"/>
        <v>177.13613556249996</v>
      </c>
      <c r="AB193">
        <f t="shared" si="5"/>
        <v>0.17985472972972971</v>
      </c>
    </row>
    <row r="194" spans="1:28" x14ac:dyDescent="0.3">
      <c r="A194">
        <v>192</v>
      </c>
      <c r="B194">
        <v>54</v>
      </c>
      <c r="C194">
        <v>76</v>
      </c>
      <c r="D194">
        <v>83.372969999999995</v>
      </c>
      <c r="W194">
        <v>191</v>
      </c>
      <c r="X194">
        <v>272</v>
      </c>
      <c r="Y194">
        <v>76</v>
      </c>
      <c r="Z194">
        <v>54.17642</v>
      </c>
      <c r="AA194">
        <f t="shared" si="4"/>
        <v>476.2686440164</v>
      </c>
      <c r="AB194">
        <f t="shared" si="5"/>
        <v>0.28715236842105263</v>
      </c>
    </row>
    <row r="195" spans="1:28" x14ac:dyDescent="0.3">
      <c r="A195">
        <v>193</v>
      </c>
      <c r="B195">
        <v>92</v>
      </c>
      <c r="C195">
        <v>77</v>
      </c>
      <c r="D195">
        <v>66.464489999999998</v>
      </c>
      <c r="W195">
        <v>192</v>
      </c>
      <c r="X195">
        <v>54</v>
      </c>
      <c r="Y195">
        <v>76</v>
      </c>
      <c r="Z195">
        <v>83.372969999999995</v>
      </c>
      <c r="AA195">
        <f t="shared" si="4"/>
        <v>54.360686620899926</v>
      </c>
      <c r="AB195">
        <f t="shared" si="5"/>
        <v>9.7012763157894671E-2</v>
      </c>
    </row>
    <row r="196" spans="1:28" x14ac:dyDescent="0.3">
      <c r="A196">
        <v>194</v>
      </c>
      <c r="B196">
        <v>47</v>
      </c>
      <c r="C196">
        <v>79</v>
      </c>
      <c r="D196">
        <v>67.694789999999998</v>
      </c>
      <c r="W196">
        <v>193</v>
      </c>
      <c r="X196">
        <v>92</v>
      </c>
      <c r="Y196">
        <v>77</v>
      </c>
      <c r="Z196">
        <v>66.464489999999998</v>
      </c>
      <c r="AA196">
        <f t="shared" si="4"/>
        <v>110.99697096010004</v>
      </c>
      <c r="AB196">
        <f t="shared" si="5"/>
        <v>0.13682480519480522</v>
      </c>
    </row>
    <row r="197" spans="1:28" x14ac:dyDescent="0.3">
      <c r="A197">
        <v>195</v>
      </c>
      <c r="B197">
        <v>239</v>
      </c>
      <c r="C197">
        <v>83</v>
      </c>
      <c r="D197">
        <v>78.670150000000007</v>
      </c>
      <c r="W197">
        <v>194</v>
      </c>
      <c r="X197">
        <v>47</v>
      </c>
      <c r="Y197">
        <v>79</v>
      </c>
      <c r="Z197">
        <v>67.694789999999998</v>
      </c>
      <c r="AA197">
        <f t="shared" ref="AA197:AA260" si="6">(Y197-Z197)^2</f>
        <v>127.80777314410005</v>
      </c>
      <c r="AB197">
        <f t="shared" ref="AB197:AB260" si="7">ABS(Y197-Z197)/Y197</f>
        <v>0.14310392405063294</v>
      </c>
    </row>
    <row r="198" spans="1:28" x14ac:dyDescent="0.3">
      <c r="A198">
        <v>196</v>
      </c>
      <c r="B198">
        <v>359</v>
      </c>
      <c r="C198">
        <v>84</v>
      </c>
      <c r="D198">
        <v>84.614639999999994</v>
      </c>
      <c r="W198">
        <v>195</v>
      </c>
      <c r="X198">
        <v>239</v>
      </c>
      <c r="Y198">
        <v>83</v>
      </c>
      <c r="Z198">
        <v>78.670150000000007</v>
      </c>
      <c r="AA198">
        <f t="shared" si="6"/>
        <v>18.747601022499943</v>
      </c>
      <c r="AB198">
        <f t="shared" si="7"/>
        <v>5.216686746987944E-2</v>
      </c>
    </row>
    <row r="199" spans="1:28" x14ac:dyDescent="0.3">
      <c r="A199">
        <v>197</v>
      </c>
      <c r="B199">
        <v>246</v>
      </c>
      <c r="C199">
        <v>85</v>
      </c>
      <c r="D199">
        <v>85.017250000000004</v>
      </c>
      <c r="W199">
        <v>196</v>
      </c>
      <c r="X199">
        <v>359</v>
      </c>
      <c r="Y199">
        <v>84</v>
      </c>
      <c r="Z199">
        <v>84.614639999999994</v>
      </c>
      <c r="AA199">
        <f t="shared" si="6"/>
        <v>0.37778232959999297</v>
      </c>
      <c r="AB199">
        <f t="shared" si="7"/>
        <v>7.3171428571427895E-3</v>
      </c>
    </row>
    <row r="200" spans="1:28" x14ac:dyDescent="0.3">
      <c r="A200">
        <v>198</v>
      </c>
      <c r="B200">
        <v>258</v>
      </c>
      <c r="C200">
        <v>87</v>
      </c>
      <c r="D200">
        <v>55.215069999999997</v>
      </c>
      <c r="W200">
        <v>197</v>
      </c>
      <c r="X200">
        <v>246</v>
      </c>
      <c r="Y200">
        <v>85</v>
      </c>
      <c r="Z200">
        <v>85.017250000000004</v>
      </c>
      <c r="AA200">
        <f t="shared" si="6"/>
        <v>2.975625000001451E-4</v>
      </c>
      <c r="AB200">
        <f t="shared" si="7"/>
        <v>2.0294117647063771E-4</v>
      </c>
    </row>
    <row r="201" spans="1:28" x14ac:dyDescent="0.3">
      <c r="A201">
        <v>199</v>
      </c>
      <c r="B201">
        <v>339</v>
      </c>
      <c r="C201">
        <v>87</v>
      </c>
      <c r="D201">
        <v>78.995090000000005</v>
      </c>
      <c r="W201">
        <v>198</v>
      </c>
      <c r="X201">
        <v>258</v>
      </c>
      <c r="Y201">
        <v>87</v>
      </c>
      <c r="Z201">
        <v>55.215069999999997</v>
      </c>
      <c r="AA201">
        <f t="shared" si="6"/>
        <v>1010.2817751049001</v>
      </c>
      <c r="AB201">
        <f t="shared" si="7"/>
        <v>0.36534402298850577</v>
      </c>
    </row>
    <row r="202" spans="1:28" x14ac:dyDescent="0.3">
      <c r="A202">
        <v>200</v>
      </c>
      <c r="B202">
        <v>66</v>
      </c>
      <c r="C202">
        <v>94</v>
      </c>
      <c r="D202">
        <v>67.227869999999996</v>
      </c>
      <c r="W202">
        <v>199</v>
      </c>
      <c r="X202">
        <v>339</v>
      </c>
      <c r="Y202">
        <v>87</v>
      </c>
      <c r="Z202">
        <v>78.995090000000005</v>
      </c>
      <c r="AA202">
        <f t="shared" si="6"/>
        <v>64.078584108099932</v>
      </c>
      <c r="AB202">
        <f t="shared" si="7"/>
        <v>9.2010459770114891E-2</v>
      </c>
    </row>
    <row r="203" spans="1:28" x14ac:dyDescent="0.3">
      <c r="A203">
        <v>201</v>
      </c>
      <c r="B203">
        <v>260</v>
      </c>
      <c r="C203">
        <v>96</v>
      </c>
      <c r="D203">
        <v>92.608710000000002</v>
      </c>
      <c r="W203">
        <v>200</v>
      </c>
      <c r="X203">
        <v>66</v>
      </c>
      <c r="Y203">
        <v>94</v>
      </c>
      <c r="Z203">
        <v>67.227869999999996</v>
      </c>
      <c r="AA203">
        <f t="shared" si="6"/>
        <v>716.74694473690022</v>
      </c>
      <c r="AB203">
        <f t="shared" si="7"/>
        <v>0.2848098936170213</v>
      </c>
    </row>
    <row r="204" spans="1:28" x14ac:dyDescent="0.3">
      <c r="A204">
        <v>202</v>
      </c>
      <c r="B204">
        <v>373</v>
      </c>
      <c r="C204">
        <v>98</v>
      </c>
      <c r="D204">
        <v>87.85275</v>
      </c>
      <c r="W204">
        <v>201</v>
      </c>
      <c r="X204">
        <v>260</v>
      </c>
      <c r="Y204">
        <v>96</v>
      </c>
      <c r="Z204">
        <v>92.608710000000002</v>
      </c>
      <c r="AA204">
        <f t="shared" si="6"/>
        <v>11.500847864099986</v>
      </c>
      <c r="AB204">
        <f t="shared" si="7"/>
        <v>3.5325937499999981E-2</v>
      </c>
    </row>
    <row r="205" spans="1:28" x14ac:dyDescent="0.3">
      <c r="A205">
        <v>203</v>
      </c>
      <c r="B205">
        <v>386</v>
      </c>
      <c r="C205">
        <v>100</v>
      </c>
      <c r="D205">
        <v>109.34365</v>
      </c>
      <c r="W205">
        <v>202</v>
      </c>
      <c r="X205">
        <v>373</v>
      </c>
      <c r="Y205">
        <v>98</v>
      </c>
      <c r="Z205">
        <v>87.85275</v>
      </c>
      <c r="AA205">
        <f t="shared" si="6"/>
        <v>102.9666825625</v>
      </c>
      <c r="AB205">
        <f t="shared" si="7"/>
        <v>0.10354336734693877</v>
      </c>
    </row>
    <row r="206" spans="1:28" x14ac:dyDescent="0.3">
      <c r="A206">
        <v>204</v>
      </c>
      <c r="B206">
        <v>124</v>
      </c>
      <c r="C206">
        <v>107</v>
      </c>
      <c r="D206">
        <v>104.51075</v>
      </c>
      <c r="W206">
        <v>203</v>
      </c>
      <c r="X206">
        <v>386</v>
      </c>
      <c r="Y206">
        <v>100</v>
      </c>
      <c r="Z206">
        <v>109.34365</v>
      </c>
      <c r="AA206">
        <f t="shared" si="6"/>
        <v>87.303795322499937</v>
      </c>
      <c r="AB206">
        <f t="shared" si="7"/>
        <v>9.3436499999999964E-2</v>
      </c>
    </row>
    <row r="207" spans="1:28" x14ac:dyDescent="0.3">
      <c r="A207">
        <v>205</v>
      </c>
      <c r="B207">
        <v>219</v>
      </c>
      <c r="C207">
        <v>115</v>
      </c>
      <c r="D207">
        <v>115.57553</v>
      </c>
      <c r="W207">
        <v>204</v>
      </c>
      <c r="X207">
        <v>124</v>
      </c>
      <c r="Y207">
        <v>107</v>
      </c>
      <c r="Z207">
        <v>104.51075</v>
      </c>
      <c r="AA207">
        <f t="shared" si="6"/>
        <v>6.1963655624999925</v>
      </c>
      <c r="AB207">
        <f t="shared" si="7"/>
        <v>2.326401869158877E-2</v>
      </c>
    </row>
    <row r="208" spans="1:28" x14ac:dyDescent="0.3">
      <c r="A208">
        <v>206</v>
      </c>
      <c r="B208">
        <v>393</v>
      </c>
      <c r="C208">
        <v>133</v>
      </c>
      <c r="D208">
        <v>135.62120999999999</v>
      </c>
      <c r="W208">
        <v>205</v>
      </c>
      <c r="X208">
        <v>219</v>
      </c>
      <c r="Y208">
        <v>115</v>
      </c>
      <c r="Z208">
        <v>115.57553</v>
      </c>
      <c r="AA208">
        <f t="shared" si="6"/>
        <v>0.33123478090000064</v>
      </c>
      <c r="AB208">
        <f t="shared" si="7"/>
        <v>5.0046086956521789E-3</v>
      </c>
    </row>
    <row r="209" spans="1:28" x14ac:dyDescent="0.3">
      <c r="A209">
        <v>207</v>
      </c>
      <c r="B209">
        <v>280</v>
      </c>
      <c r="C209">
        <v>139</v>
      </c>
      <c r="D209">
        <v>137.51770999999999</v>
      </c>
      <c r="W209">
        <v>206</v>
      </c>
      <c r="X209">
        <v>393</v>
      </c>
      <c r="Y209">
        <v>133</v>
      </c>
      <c r="Z209">
        <v>135.62120999999999</v>
      </c>
      <c r="AA209">
        <f t="shared" si="6"/>
        <v>6.8707418640999514</v>
      </c>
      <c r="AB209">
        <f t="shared" si="7"/>
        <v>1.9708345864661584E-2</v>
      </c>
    </row>
    <row r="210" spans="1:28" x14ac:dyDescent="0.3">
      <c r="A210">
        <v>208</v>
      </c>
      <c r="B210">
        <v>313</v>
      </c>
      <c r="C210">
        <v>142</v>
      </c>
      <c r="D210">
        <v>128.33562000000001</v>
      </c>
      <c r="W210">
        <v>207</v>
      </c>
      <c r="X210">
        <v>280</v>
      </c>
      <c r="Y210">
        <v>139</v>
      </c>
      <c r="Z210">
        <v>137.51770999999999</v>
      </c>
      <c r="AA210">
        <f t="shared" si="6"/>
        <v>2.1971836441000181</v>
      </c>
      <c r="AB210">
        <f t="shared" si="7"/>
        <v>1.0663956834532418E-2</v>
      </c>
    </row>
    <row r="211" spans="1:28" x14ac:dyDescent="0.3">
      <c r="A211">
        <v>209</v>
      </c>
      <c r="B211">
        <v>273</v>
      </c>
      <c r="C211">
        <v>143</v>
      </c>
      <c r="D211">
        <v>128.24898999999999</v>
      </c>
      <c r="W211">
        <v>208</v>
      </c>
      <c r="X211">
        <v>313</v>
      </c>
      <c r="Y211">
        <v>142</v>
      </c>
      <c r="Z211">
        <v>128.33562000000001</v>
      </c>
      <c r="AA211">
        <f t="shared" si="6"/>
        <v>186.71528078439985</v>
      </c>
      <c r="AB211">
        <f t="shared" si="7"/>
        <v>9.6228028169014046E-2</v>
      </c>
    </row>
    <row r="212" spans="1:28" x14ac:dyDescent="0.3">
      <c r="A212">
        <v>210</v>
      </c>
      <c r="B212">
        <v>287</v>
      </c>
      <c r="C212">
        <v>147</v>
      </c>
      <c r="D212">
        <v>125.29268999999999</v>
      </c>
      <c r="W212">
        <v>209</v>
      </c>
      <c r="X212">
        <v>273</v>
      </c>
      <c r="Y212">
        <v>143</v>
      </c>
      <c r="Z212">
        <v>128.24898999999999</v>
      </c>
      <c r="AA212">
        <f t="shared" si="6"/>
        <v>217.59229602010024</v>
      </c>
      <c r="AB212">
        <f t="shared" si="7"/>
        <v>0.10315391608391614</v>
      </c>
    </row>
    <row r="213" spans="1:28" x14ac:dyDescent="0.3">
      <c r="A213">
        <v>211</v>
      </c>
      <c r="B213">
        <v>261</v>
      </c>
      <c r="C213">
        <v>151</v>
      </c>
      <c r="D213">
        <v>173.3511</v>
      </c>
      <c r="W213">
        <v>210</v>
      </c>
      <c r="X213">
        <v>287</v>
      </c>
      <c r="Y213">
        <v>147</v>
      </c>
      <c r="Z213">
        <v>125.29268999999999</v>
      </c>
      <c r="AA213">
        <f t="shared" si="6"/>
        <v>471.20730743610028</v>
      </c>
      <c r="AB213">
        <f t="shared" si="7"/>
        <v>0.14766877551020413</v>
      </c>
    </row>
    <row r="214" spans="1:28" x14ac:dyDescent="0.3">
      <c r="A214">
        <v>212</v>
      </c>
      <c r="B214">
        <v>240</v>
      </c>
      <c r="C214">
        <v>161</v>
      </c>
      <c r="D214">
        <v>150.43727000000001</v>
      </c>
      <c r="W214">
        <v>211</v>
      </c>
      <c r="X214">
        <v>261</v>
      </c>
      <c r="Y214">
        <v>151</v>
      </c>
      <c r="Z214">
        <v>173.3511</v>
      </c>
      <c r="AA214">
        <f t="shared" si="6"/>
        <v>499.57167121000009</v>
      </c>
      <c r="AB214">
        <f t="shared" si="7"/>
        <v>0.14802052980132452</v>
      </c>
    </row>
    <row r="215" spans="1:28" x14ac:dyDescent="0.3">
      <c r="A215">
        <v>213</v>
      </c>
      <c r="B215">
        <v>353</v>
      </c>
      <c r="C215">
        <v>165</v>
      </c>
      <c r="D215">
        <v>151.16424000000001</v>
      </c>
      <c r="W215">
        <v>212</v>
      </c>
      <c r="X215">
        <v>240</v>
      </c>
      <c r="Y215">
        <v>161</v>
      </c>
      <c r="Z215">
        <v>150.43727000000001</v>
      </c>
      <c r="AA215">
        <f t="shared" si="6"/>
        <v>111.57126505289975</v>
      </c>
      <c r="AB215">
        <f t="shared" si="7"/>
        <v>6.5607018633540293E-2</v>
      </c>
    </row>
    <row r="216" spans="1:28" x14ac:dyDescent="0.3">
      <c r="A216">
        <v>214</v>
      </c>
      <c r="B216">
        <v>268</v>
      </c>
      <c r="C216">
        <v>172</v>
      </c>
      <c r="D216">
        <v>177.18867</v>
      </c>
      <c r="W216">
        <v>213</v>
      </c>
      <c r="X216">
        <v>353</v>
      </c>
      <c r="Y216">
        <v>165</v>
      </c>
      <c r="Z216">
        <v>151.16424000000001</v>
      </c>
      <c r="AA216">
        <f t="shared" si="6"/>
        <v>191.42825477759982</v>
      </c>
      <c r="AB216">
        <f t="shared" si="7"/>
        <v>8.3853090909090863E-2</v>
      </c>
    </row>
    <row r="217" spans="1:28" x14ac:dyDescent="0.3">
      <c r="A217">
        <v>215</v>
      </c>
      <c r="B217">
        <v>307</v>
      </c>
      <c r="C217">
        <v>173</v>
      </c>
      <c r="D217">
        <v>173.12477999999999</v>
      </c>
      <c r="W217">
        <v>214</v>
      </c>
      <c r="X217">
        <v>268</v>
      </c>
      <c r="Y217">
        <v>172</v>
      </c>
      <c r="Z217">
        <v>177.18867</v>
      </c>
      <c r="AA217">
        <f t="shared" si="6"/>
        <v>26.922296368900021</v>
      </c>
      <c r="AB217">
        <f t="shared" si="7"/>
        <v>3.016668604651164E-2</v>
      </c>
    </row>
    <row r="218" spans="1:28" x14ac:dyDescent="0.3">
      <c r="A218">
        <v>216</v>
      </c>
      <c r="B218">
        <v>375</v>
      </c>
      <c r="C218">
        <v>181</v>
      </c>
      <c r="D218">
        <v>191.45202</v>
      </c>
      <c r="W218">
        <v>215</v>
      </c>
      <c r="X218">
        <v>307</v>
      </c>
      <c r="Y218">
        <v>173</v>
      </c>
      <c r="Z218">
        <v>173.12477999999999</v>
      </c>
      <c r="AA218">
        <f t="shared" si="6"/>
        <v>1.5570048399996759E-2</v>
      </c>
      <c r="AB218">
        <f t="shared" si="7"/>
        <v>7.2127167630050301E-4</v>
      </c>
    </row>
    <row r="219" spans="1:28" x14ac:dyDescent="0.3">
      <c r="A219">
        <v>217</v>
      </c>
      <c r="B219">
        <v>269</v>
      </c>
      <c r="C219">
        <v>185</v>
      </c>
      <c r="D219">
        <v>182.125</v>
      </c>
      <c r="W219">
        <v>216</v>
      </c>
      <c r="X219">
        <v>375</v>
      </c>
      <c r="Y219">
        <v>181</v>
      </c>
      <c r="Z219">
        <v>191.45202</v>
      </c>
      <c r="AA219">
        <f t="shared" si="6"/>
        <v>109.24472208040009</v>
      </c>
      <c r="AB219">
        <f t="shared" si="7"/>
        <v>5.7745966850828757E-2</v>
      </c>
    </row>
    <row r="220" spans="1:28" x14ac:dyDescent="0.3">
      <c r="A220">
        <v>218</v>
      </c>
      <c r="B220">
        <v>294</v>
      </c>
      <c r="C220">
        <v>191</v>
      </c>
      <c r="D220">
        <v>196.48253</v>
      </c>
      <c r="W220">
        <v>217</v>
      </c>
      <c r="X220">
        <v>269</v>
      </c>
      <c r="Y220">
        <v>185</v>
      </c>
      <c r="Z220">
        <v>182.125</v>
      </c>
      <c r="AA220">
        <f t="shared" si="6"/>
        <v>8.265625</v>
      </c>
      <c r="AB220">
        <f t="shared" si="7"/>
        <v>1.5540540540540541E-2</v>
      </c>
    </row>
    <row r="221" spans="1:28" x14ac:dyDescent="0.3">
      <c r="A221">
        <v>219</v>
      </c>
      <c r="B221">
        <v>288</v>
      </c>
      <c r="C221">
        <v>198</v>
      </c>
      <c r="D221">
        <v>213.89055999999999</v>
      </c>
      <c r="W221">
        <v>218</v>
      </c>
      <c r="X221">
        <v>294</v>
      </c>
      <c r="Y221">
        <v>191</v>
      </c>
      <c r="Z221">
        <v>196.48253</v>
      </c>
      <c r="AA221">
        <f t="shared" si="6"/>
        <v>30.058135200899969</v>
      </c>
      <c r="AB221">
        <f t="shared" si="7"/>
        <v>2.8704345549738206E-2</v>
      </c>
    </row>
    <row r="222" spans="1:28" x14ac:dyDescent="0.3">
      <c r="A222">
        <v>220</v>
      </c>
      <c r="B222">
        <v>328</v>
      </c>
      <c r="C222">
        <v>201</v>
      </c>
      <c r="D222">
        <v>209.14248000000001</v>
      </c>
      <c r="W222">
        <v>219</v>
      </c>
      <c r="X222">
        <v>288</v>
      </c>
      <c r="Y222">
        <v>198</v>
      </c>
      <c r="Z222">
        <v>213.89055999999999</v>
      </c>
      <c r="AA222">
        <f t="shared" si="6"/>
        <v>252.50989711359981</v>
      </c>
      <c r="AB222">
        <f t="shared" si="7"/>
        <v>8.0255353535353499E-2</v>
      </c>
    </row>
    <row r="223" spans="1:28" x14ac:dyDescent="0.3">
      <c r="A223">
        <v>221</v>
      </c>
      <c r="B223">
        <v>408</v>
      </c>
      <c r="C223">
        <v>203</v>
      </c>
      <c r="D223">
        <v>199.61752999999999</v>
      </c>
      <c r="W223">
        <v>220</v>
      </c>
      <c r="X223">
        <v>328</v>
      </c>
      <c r="Y223">
        <v>201</v>
      </c>
      <c r="Z223">
        <v>209.14248000000001</v>
      </c>
      <c r="AA223">
        <f t="shared" si="6"/>
        <v>66.299980550400093</v>
      </c>
      <c r="AB223">
        <f t="shared" si="7"/>
        <v>4.0509850746268686E-2</v>
      </c>
    </row>
    <row r="224" spans="1:28" x14ac:dyDescent="0.3">
      <c r="A224">
        <v>222</v>
      </c>
      <c r="B224">
        <v>248</v>
      </c>
      <c r="C224">
        <v>205</v>
      </c>
      <c r="D224">
        <v>206.3229</v>
      </c>
      <c r="W224">
        <v>221</v>
      </c>
      <c r="X224">
        <v>408</v>
      </c>
      <c r="Y224">
        <v>203</v>
      </c>
      <c r="Z224">
        <v>199.61752999999999</v>
      </c>
      <c r="AA224">
        <f t="shared" si="6"/>
        <v>11.441103300900082</v>
      </c>
      <c r="AB224">
        <f t="shared" si="7"/>
        <v>1.6662413793103507E-2</v>
      </c>
    </row>
    <row r="225" spans="1:28" x14ac:dyDescent="0.3">
      <c r="A225">
        <v>223</v>
      </c>
      <c r="B225">
        <v>387</v>
      </c>
      <c r="C225">
        <v>207</v>
      </c>
      <c r="D225">
        <v>216.59813</v>
      </c>
      <c r="W225">
        <v>222</v>
      </c>
      <c r="X225">
        <v>248</v>
      </c>
      <c r="Y225">
        <v>205</v>
      </c>
      <c r="Z225">
        <v>206.3229</v>
      </c>
      <c r="AA225">
        <f t="shared" si="6"/>
        <v>1.7500644100000111</v>
      </c>
      <c r="AB225">
        <f t="shared" si="7"/>
        <v>6.4531707317073373E-3</v>
      </c>
    </row>
    <row r="226" spans="1:28" x14ac:dyDescent="0.3">
      <c r="A226">
        <v>224</v>
      </c>
      <c r="B226">
        <v>254</v>
      </c>
      <c r="C226">
        <v>214</v>
      </c>
      <c r="D226">
        <v>197.27019000000001</v>
      </c>
      <c r="W226">
        <v>223</v>
      </c>
      <c r="X226">
        <v>387</v>
      </c>
      <c r="Y226">
        <v>207</v>
      </c>
      <c r="Z226">
        <v>216.59813</v>
      </c>
      <c r="AA226">
        <f t="shared" si="6"/>
        <v>92.124099496899959</v>
      </c>
      <c r="AB226">
        <f t="shared" si="7"/>
        <v>4.6367777777777765E-2</v>
      </c>
    </row>
    <row r="227" spans="1:28" x14ac:dyDescent="0.3">
      <c r="A227">
        <v>225</v>
      </c>
      <c r="B227">
        <v>241</v>
      </c>
      <c r="C227">
        <v>226</v>
      </c>
      <c r="D227">
        <v>223.77786</v>
      </c>
      <c r="W227">
        <v>224</v>
      </c>
      <c r="X227">
        <v>254</v>
      </c>
      <c r="Y227">
        <v>214</v>
      </c>
      <c r="Z227">
        <v>197.27019000000001</v>
      </c>
      <c r="AA227">
        <f t="shared" si="6"/>
        <v>279.88654263609953</v>
      </c>
      <c r="AB227">
        <f t="shared" si="7"/>
        <v>7.8176682242990583E-2</v>
      </c>
    </row>
    <row r="228" spans="1:28" x14ac:dyDescent="0.3">
      <c r="A228">
        <v>226</v>
      </c>
      <c r="B228">
        <v>322</v>
      </c>
      <c r="C228">
        <v>1</v>
      </c>
      <c r="D228">
        <v>2.5766100000000001</v>
      </c>
      <c r="W228">
        <v>225</v>
      </c>
      <c r="X228">
        <v>241</v>
      </c>
      <c r="Y228">
        <v>226</v>
      </c>
      <c r="Z228">
        <v>223.77786</v>
      </c>
      <c r="AA228">
        <f t="shared" si="6"/>
        <v>4.9379061795999819</v>
      </c>
      <c r="AB228">
        <f t="shared" si="7"/>
        <v>9.8324778761061764E-3</v>
      </c>
    </row>
    <row r="229" spans="1:28" x14ac:dyDescent="0.3">
      <c r="A229">
        <v>227</v>
      </c>
      <c r="B229">
        <v>43</v>
      </c>
      <c r="C229">
        <v>1</v>
      </c>
      <c r="D229">
        <v>5.2356400000000001</v>
      </c>
      <c r="W229">
        <v>226</v>
      </c>
      <c r="X229">
        <v>322</v>
      </c>
      <c r="Y229">
        <v>1</v>
      </c>
      <c r="Z229">
        <v>2.5766100000000001</v>
      </c>
      <c r="AA229">
        <f t="shared" si="6"/>
        <v>2.4856990921000004</v>
      </c>
      <c r="AB229">
        <f t="shared" si="7"/>
        <v>1.5766100000000001</v>
      </c>
    </row>
    <row r="230" spans="1:28" x14ac:dyDescent="0.3">
      <c r="A230">
        <v>228</v>
      </c>
      <c r="B230">
        <v>202</v>
      </c>
      <c r="C230">
        <v>2</v>
      </c>
      <c r="D230">
        <v>0.22284000000000001</v>
      </c>
      <c r="W230">
        <v>227</v>
      </c>
      <c r="X230">
        <v>43</v>
      </c>
      <c r="Y230">
        <v>1</v>
      </c>
      <c r="Z230">
        <v>5.2356400000000001</v>
      </c>
      <c r="AA230">
        <f t="shared" si="6"/>
        <v>17.940646209600001</v>
      </c>
      <c r="AB230">
        <f t="shared" si="7"/>
        <v>4.2356400000000001</v>
      </c>
    </row>
    <row r="231" spans="1:28" x14ac:dyDescent="0.3">
      <c r="A231">
        <v>229</v>
      </c>
      <c r="B231">
        <v>303</v>
      </c>
      <c r="C231">
        <v>2</v>
      </c>
      <c r="D231">
        <v>0.89758000000000004</v>
      </c>
      <c r="W231">
        <v>228</v>
      </c>
      <c r="X231">
        <v>202</v>
      </c>
      <c r="Y231">
        <v>2</v>
      </c>
      <c r="Z231">
        <v>0.22284000000000001</v>
      </c>
      <c r="AA231">
        <f t="shared" si="6"/>
        <v>3.1582976656000001</v>
      </c>
      <c r="AB231">
        <f t="shared" si="7"/>
        <v>0.88858000000000004</v>
      </c>
    </row>
    <row r="232" spans="1:28" x14ac:dyDescent="0.3">
      <c r="A232">
        <v>230</v>
      </c>
      <c r="B232">
        <v>168</v>
      </c>
      <c r="C232">
        <v>2</v>
      </c>
      <c r="D232">
        <v>7.6281299999999996</v>
      </c>
      <c r="W232">
        <v>229</v>
      </c>
      <c r="X232">
        <v>303</v>
      </c>
      <c r="Y232">
        <v>2</v>
      </c>
      <c r="Z232">
        <v>0.89758000000000004</v>
      </c>
      <c r="AA232">
        <f t="shared" si="6"/>
        <v>1.2153298563999999</v>
      </c>
      <c r="AB232">
        <f t="shared" si="7"/>
        <v>0.55120999999999998</v>
      </c>
    </row>
    <row r="233" spans="1:28" x14ac:dyDescent="0.3">
      <c r="A233">
        <v>231</v>
      </c>
      <c r="B233">
        <v>146</v>
      </c>
      <c r="C233">
        <v>3</v>
      </c>
      <c r="D233">
        <v>4.2865700000000002</v>
      </c>
      <c r="W233">
        <v>230</v>
      </c>
      <c r="X233">
        <v>168</v>
      </c>
      <c r="Y233">
        <v>2</v>
      </c>
      <c r="Z233">
        <v>7.6281299999999996</v>
      </c>
      <c r="AA233">
        <f t="shared" si="6"/>
        <v>31.675847296899995</v>
      </c>
      <c r="AB233">
        <f t="shared" si="7"/>
        <v>2.8140649999999998</v>
      </c>
    </row>
    <row r="234" spans="1:28" x14ac:dyDescent="0.3">
      <c r="A234">
        <v>232</v>
      </c>
      <c r="B234">
        <v>134</v>
      </c>
      <c r="C234">
        <v>3</v>
      </c>
      <c r="D234">
        <v>2.1584400000000001</v>
      </c>
      <c r="W234">
        <v>231</v>
      </c>
      <c r="X234">
        <v>146</v>
      </c>
      <c r="Y234">
        <v>3</v>
      </c>
      <c r="Z234">
        <v>4.2865700000000002</v>
      </c>
      <c r="AA234">
        <f t="shared" si="6"/>
        <v>1.6552623649000004</v>
      </c>
      <c r="AB234">
        <f t="shared" si="7"/>
        <v>0.42885666666666672</v>
      </c>
    </row>
    <row r="235" spans="1:28" x14ac:dyDescent="0.3">
      <c r="A235">
        <v>233</v>
      </c>
      <c r="B235">
        <v>169</v>
      </c>
      <c r="C235">
        <v>4</v>
      </c>
      <c r="D235">
        <v>5.1772999999999998</v>
      </c>
      <c r="W235">
        <v>232</v>
      </c>
      <c r="X235">
        <v>134</v>
      </c>
      <c r="Y235">
        <v>3</v>
      </c>
      <c r="Z235">
        <v>2.1584400000000001</v>
      </c>
      <c r="AA235">
        <f t="shared" si="6"/>
        <v>0.70822323359999972</v>
      </c>
      <c r="AB235">
        <f t="shared" si="7"/>
        <v>0.28051999999999994</v>
      </c>
    </row>
    <row r="236" spans="1:28" x14ac:dyDescent="0.3">
      <c r="A236">
        <v>234</v>
      </c>
      <c r="B236">
        <v>299</v>
      </c>
      <c r="C236">
        <v>5</v>
      </c>
      <c r="D236">
        <v>4.3054300000000003</v>
      </c>
      <c r="W236">
        <v>233</v>
      </c>
      <c r="X236">
        <v>169</v>
      </c>
      <c r="Y236">
        <v>4</v>
      </c>
      <c r="Z236">
        <v>5.1772999999999998</v>
      </c>
      <c r="AA236">
        <f t="shared" si="6"/>
        <v>1.3860352899999995</v>
      </c>
      <c r="AB236">
        <f t="shared" si="7"/>
        <v>0.29432499999999995</v>
      </c>
    </row>
    <row r="237" spans="1:28" x14ac:dyDescent="0.3">
      <c r="A237">
        <v>235</v>
      </c>
      <c r="B237">
        <v>343</v>
      </c>
      <c r="C237">
        <v>5</v>
      </c>
      <c r="D237">
        <v>15.249969999999999</v>
      </c>
      <c r="W237">
        <v>234</v>
      </c>
      <c r="X237">
        <v>299</v>
      </c>
      <c r="Y237">
        <v>5</v>
      </c>
      <c r="Z237">
        <v>4.3054300000000003</v>
      </c>
      <c r="AA237">
        <f t="shared" si="6"/>
        <v>0.48242748489999959</v>
      </c>
      <c r="AB237">
        <f t="shared" si="7"/>
        <v>0.13891399999999993</v>
      </c>
    </row>
    <row r="238" spans="1:28" x14ac:dyDescent="0.3">
      <c r="A238">
        <v>236</v>
      </c>
      <c r="B238">
        <v>18</v>
      </c>
      <c r="C238">
        <v>5</v>
      </c>
      <c r="D238">
        <v>4.4552199999999997</v>
      </c>
      <c r="W238">
        <v>235</v>
      </c>
      <c r="X238">
        <v>343</v>
      </c>
      <c r="Y238">
        <v>5</v>
      </c>
      <c r="Z238">
        <v>15.249969999999999</v>
      </c>
      <c r="AA238">
        <f t="shared" si="6"/>
        <v>105.06188500089999</v>
      </c>
      <c r="AB238">
        <f t="shared" si="7"/>
        <v>2.0499939999999999</v>
      </c>
    </row>
    <row r="239" spans="1:28" x14ac:dyDescent="0.3">
      <c r="A239">
        <v>237</v>
      </c>
      <c r="B239">
        <v>316</v>
      </c>
      <c r="C239">
        <v>6</v>
      </c>
      <c r="D239">
        <v>2.8649999999999998E-2</v>
      </c>
      <c r="W239">
        <v>236</v>
      </c>
      <c r="X239">
        <v>18</v>
      </c>
      <c r="Y239">
        <v>5</v>
      </c>
      <c r="Z239">
        <v>4.4552199999999997</v>
      </c>
      <c r="AA239">
        <f t="shared" si="6"/>
        <v>0.29678524840000031</v>
      </c>
      <c r="AB239">
        <f t="shared" si="7"/>
        <v>0.10895600000000005</v>
      </c>
    </row>
    <row r="240" spans="1:28" x14ac:dyDescent="0.3">
      <c r="A240">
        <v>238</v>
      </c>
      <c r="B240">
        <v>111</v>
      </c>
      <c r="C240">
        <v>6</v>
      </c>
      <c r="D240">
        <v>5.3401300000000003</v>
      </c>
      <c r="W240">
        <v>237</v>
      </c>
      <c r="X240">
        <v>316</v>
      </c>
      <c r="Y240">
        <v>6</v>
      </c>
      <c r="Z240">
        <v>2.8649999999999998E-2</v>
      </c>
      <c r="AA240">
        <f t="shared" si="6"/>
        <v>35.657020822500002</v>
      </c>
      <c r="AB240">
        <f t="shared" si="7"/>
        <v>0.99522500000000003</v>
      </c>
    </row>
    <row r="241" spans="1:28" x14ac:dyDescent="0.3">
      <c r="A241">
        <v>239</v>
      </c>
      <c r="B241">
        <v>173</v>
      </c>
      <c r="C241">
        <v>6</v>
      </c>
      <c r="D241">
        <v>21.291640000000001</v>
      </c>
      <c r="W241">
        <v>238</v>
      </c>
      <c r="X241">
        <v>111</v>
      </c>
      <c r="Y241">
        <v>6</v>
      </c>
      <c r="Z241">
        <v>5.3401300000000003</v>
      </c>
      <c r="AA241">
        <f t="shared" si="6"/>
        <v>0.43542841689999967</v>
      </c>
      <c r="AB241">
        <f t="shared" si="7"/>
        <v>0.10997833333333329</v>
      </c>
    </row>
    <row r="242" spans="1:28" x14ac:dyDescent="0.3">
      <c r="A242">
        <v>240</v>
      </c>
      <c r="B242">
        <v>50</v>
      </c>
      <c r="C242">
        <v>7</v>
      </c>
      <c r="D242">
        <v>9.9417000000000009</v>
      </c>
      <c r="W242">
        <v>239</v>
      </c>
      <c r="X242">
        <v>173</v>
      </c>
      <c r="Y242">
        <v>6</v>
      </c>
      <c r="Z242">
        <v>21.291640000000001</v>
      </c>
      <c r="AA242">
        <f t="shared" si="6"/>
        <v>233.83425388960003</v>
      </c>
      <c r="AB242">
        <f t="shared" si="7"/>
        <v>2.5486066666666667</v>
      </c>
    </row>
    <row r="243" spans="1:28" x14ac:dyDescent="0.3">
      <c r="A243">
        <v>241</v>
      </c>
      <c r="B243">
        <v>415</v>
      </c>
      <c r="C243">
        <v>8</v>
      </c>
      <c r="D243">
        <v>4.8515499999999996</v>
      </c>
      <c r="W243">
        <v>240</v>
      </c>
      <c r="X243">
        <v>50</v>
      </c>
      <c r="Y243">
        <v>7</v>
      </c>
      <c r="Z243">
        <v>9.9417000000000009</v>
      </c>
      <c r="AA243">
        <f t="shared" si="6"/>
        <v>8.6535988900000049</v>
      </c>
      <c r="AB243">
        <f t="shared" si="7"/>
        <v>0.42024285714285725</v>
      </c>
    </row>
    <row r="244" spans="1:28" x14ac:dyDescent="0.3">
      <c r="A244">
        <v>242</v>
      </c>
      <c r="B244">
        <v>155</v>
      </c>
      <c r="C244">
        <v>8</v>
      </c>
      <c r="D244">
        <v>8.1699599999999997</v>
      </c>
      <c r="W244">
        <v>241</v>
      </c>
      <c r="X244">
        <v>415</v>
      </c>
      <c r="Y244">
        <v>8</v>
      </c>
      <c r="Z244">
        <v>4.8515499999999996</v>
      </c>
      <c r="AA244">
        <f t="shared" si="6"/>
        <v>9.912737402500003</v>
      </c>
      <c r="AB244">
        <f t="shared" si="7"/>
        <v>0.39355625000000005</v>
      </c>
    </row>
    <row r="245" spans="1:28" x14ac:dyDescent="0.3">
      <c r="A245">
        <v>243</v>
      </c>
      <c r="B245">
        <v>132</v>
      </c>
      <c r="C245">
        <v>9</v>
      </c>
      <c r="D245">
        <v>8.7226800000000004</v>
      </c>
      <c r="W245">
        <v>242</v>
      </c>
      <c r="X245">
        <v>155</v>
      </c>
      <c r="Y245">
        <v>8</v>
      </c>
      <c r="Z245">
        <v>8.1699599999999997</v>
      </c>
      <c r="AA245">
        <f t="shared" si="6"/>
        <v>2.8886401599999886E-2</v>
      </c>
      <c r="AB245">
        <f t="shared" si="7"/>
        <v>2.1244999999999958E-2</v>
      </c>
    </row>
    <row r="246" spans="1:28" x14ac:dyDescent="0.3">
      <c r="A246">
        <v>244</v>
      </c>
      <c r="B246">
        <v>236</v>
      </c>
      <c r="C246">
        <v>10</v>
      </c>
      <c r="D246">
        <v>11.198230000000001</v>
      </c>
      <c r="W246">
        <v>243</v>
      </c>
      <c r="X246">
        <v>132</v>
      </c>
      <c r="Y246">
        <v>9</v>
      </c>
      <c r="Z246">
        <v>8.7226800000000004</v>
      </c>
      <c r="AA246">
        <f t="shared" si="6"/>
        <v>7.6906382399999765E-2</v>
      </c>
      <c r="AB246">
        <f t="shared" si="7"/>
        <v>3.0813333333333286E-2</v>
      </c>
    </row>
    <row r="247" spans="1:28" x14ac:dyDescent="0.3">
      <c r="A247">
        <v>245</v>
      </c>
      <c r="B247">
        <v>81</v>
      </c>
      <c r="C247">
        <v>10</v>
      </c>
      <c r="D247">
        <v>13.06864</v>
      </c>
      <c r="W247">
        <v>244</v>
      </c>
      <c r="X247">
        <v>236</v>
      </c>
      <c r="Y247">
        <v>10</v>
      </c>
      <c r="Z247">
        <v>11.198230000000001</v>
      </c>
      <c r="AA247">
        <f t="shared" si="6"/>
        <v>1.4357551329000013</v>
      </c>
      <c r="AB247">
        <f t="shared" si="7"/>
        <v>0.11982300000000005</v>
      </c>
    </row>
    <row r="248" spans="1:28" x14ac:dyDescent="0.3">
      <c r="A248">
        <v>246</v>
      </c>
      <c r="B248">
        <v>143</v>
      </c>
      <c r="C248">
        <v>11</v>
      </c>
      <c r="D248">
        <v>22.928979999999999</v>
      </c>
      <c r="W248">
        <v>245</v>
      </c>
      <c r="X248">
        <v>81</v>
      </c>
      <c r="Y248">
        <v>10</v>
      </c>
      <c r="Z248">
        <v>13.06864</v>
      </c>
      <c r="AA248">
        <f t="shared" si="6"/>
        <v>9.4165514496000018</v>
      </c>
      <c r="AB248">
        <f t="shared" si="7"/>
        <v>0.30686400000000003</v>
      </c>
    </row>
    <row r="249" spans="1:28" x14ac:dyDescent="0.3">
      <c r="A249">
        <v>247</v>
      </c>
      <c r="B249">
        <v>372</v>
      </c>
      <c r="C249">
        <v>12</v>
      </c>
      <c r="D249">
        <v>17.81298</v>
      </c>
      <c r="W249">
        <v>246</v>
      </c>
      <c r="X249">
        <v>143</v>
      </c>
      <c r="Y249">
        <v>11</v>
      </c>
      <c r="Z249">
        <v>22.928979999999999</v>
      </c>
      <c r="AA249">
        <f t="shared" si="6"/>
        <v>142.30056384039997</v>
      </c>
      <c r="AB249">
        <f t="shared" si="7"/>
        <v>1.0844527272727271</v>
      </c>
    </row>
    <row r="250" spans="1:28" x14ac:dyDescent="0.3">
      <c r="A250">
        <v>248</v>
      </c>
      <c r="B250">
        <v>15</v>
      </c>
      <c r="C250">
        <v>12</v>
      </c>
      <c r="D250">
        <v>22.428920000000002</v>
      </c>
      <c r="W250">
        <v>247</v>
      </c>
      <c r="X250">
        <v>372</v>
      </c>
      <c r="Y250">
        <v>12</v>
      </c>
      <c r="Z250">
        <v>17.81298</v>
      </c>
      <c r="AA250">
        <f t="shared" si="6"/>
        <v>33.790736480399993</v>
      </c>
      <c r="AB250">
        <f t="shared" si="7"/>
        <v>0.48441499999999998</v>
      </c>
    </row>
    <row r="251" spans="1:28" x14ac:dyDescent="0.3">
      <c r="A251">
        <v>249</v>
      </c>
      <c r="B251">
        <v>90</v>
      </c>
      <c r="C251">
        <v>12</v>
      </c>
      <c r="D251">
        <v>10.288650000000001</v>
      </c>
      <c r="W251">
        <v>248</v>
      </c>
      <c r="X251">
        <v>15</v>
      </c>
      <c r="Y251">
        <v>12</v>
      </c>
      <c r="Z251">
        <v>22.428920000000002</v>
      </c>
      <c r="AA251">
        <f t="shared" si="6"/>
        <v>108.76237236640003</v>
      </c>
      <c r="AB251">
        <f t="shared" si="7"/>
        <v>0.86907666666666683</v>
      </c>
    </row>
    <row r="252" spans="1:28" x14ac:dyDescent="0.3">
      <c r="A252">
        <v>250</v>
      </c>
      <c r="B252">
        <v>340</v>
      </c>
      <c r="C252">
        <v>13</v>
      </c>
      <c r="D252">
        <v>1.289E-2</v>
      </c>
      <c r="W252">
        <v>249</v>
      </c>
      <c r="X252">
        <v>90</v>
      </c>
      <c r="Y252">
        <v>12</v>
      </c>
      <c r="Z252">
        <v>10.288650000000001</v>
      </c>
      <c r="AA252">
        <f t="shared" si="6"/>
        <v>2.9287188224999983</v>
      </c>
      <c r="AB252">
        <f t="shared" si="7"/>
        <v>0.14261249999999995</v>
      </c>
    </row>
    <row r="253" spans="1:28" x14ac:dyDescent="0.3">
      <c r="A253">
        <v>251</v>
      </c>
      <c r="B253">
        <v>77</v>
      </c>
      <c r="C253">
        <v>13</v>
      </c>
      <c r="D253">
        <v>6.3153300000000003</v>
      </c>
      <c r="W253">
        <v>250</v>
      </c>
      <c r="X253">
        <v>340</v>
      </c>
      <c r="Y253">
        <v>13</v>
      </c>
      <c r="Z253">
        <v>1.289E-2</v>
      </c>
      <c r="AA253">
        <f t="shared" si="6"/>
        <v>168.66502615209998</v>
      </c>
      <c r="AB253">
        <f t="shared" si="7"/>
        <v>0.99900846153846146</v>
      </c>
    </row>
    <row r="254" spans="1:28" x14ac:dyDescent="0.3">
      <c r="A254">
        <v>252</v>
      </c>
      <c r="B254">
        <v>135</v>
      </c>
      <c r="C254">
        <v>13</v>
      </c>
      <c r="D254">
        <v>1.55826</v>
      </c>
      <c r="W254">
        <v>251</v>
      </c>
      <c r="X254">
        <v>77</v>
      </c>
      <c r="Y254">
        <v>13</v>
      </c>
      <c r="Z254">
        <v>6.3153300000000003</v>
      </c>
      <c r="AA254">
        <f t="shared" si="6"/>
        <v>44.684813008899994</v>
      </c>
      <c r="AB254">
        <f t="shared" si="7"/>
        <v>0.51420538461538456</v>
      </c>
    </row>
    <row r="255" spans="1:28" x14ac:dyDescent="0.3">
      <c r="A255">
        <v>253</v>
      </c>
      <c r="B255">
        <v>20</v>
      </c>
      <c r="C255">
        <v>14</v>
      </c>
      <c r="D255">
        <v>12.14462</v>
      </c>
      <c r="W255">
        <v>252</v>
      </c>
      <c r="X255">
        <v>135</v>
      </c>
      <c r="Y255">
        <v>13</v>
      </c>
      <c r="Z255">
        <v>1.55826</v>
      </c>
      <c r="AA255">
        <f t="shared" si="6"/>
        <v>130.91341422759999</v>
      </c>
      <c r="AB255">
        <f t="shared" si="7"/>
        <v>0.88013384615384616</v>
      </c>
    </row>
    <row r="256" spans="1:28" x14ac:dyDescent="0.3">
      <c r="A256">
        <v>254</v>
      </c>
      <c r="B256">
        <v>181</v>
      </c>
      <c r="C256">
        <v>14</v>
      </c>
      <c r="D256">
        <v>17.10209</v>
      </c>
      <c r="W256">
        <v>253</v>
      </c>
      <c r="X256">
        <v>20</v>
      </c>
      <c r="Y256">
        <v>14</v>
      </c>
      <c r="Z256">
        <v>12.14462</v>
      </c>
      <c r="AA256">
        <f t="shared" si="6"/>
        <v>3.4424349444000009</v>
      </c>
      <c r="AB256">
        <f t="shared" si="7"/>
        <v>0.13252714285714287</v>
      </c>
    </row>
    <row r="257" spans="1:28" x14ac:dyDescent="0.3">
      <c r="A257">
        <v>255</v>
      </c>
      <c r="B257">
        <v>197</v>
      </c>
      <c r="C257">
        <v>15</v>
      </c>
      <c r="D257">
        <v>25.816669999999998</v>
      </c>
      <c r="W257">
        <v>254</v>
      </c>
      <c r="X257">
        <v>181</v>
      </c>
      <c r="Y257">
        <v>14</v>
      </c>
      <c r="Z257">
        <v>17.10209</v>
      </c>
      <c r="AA257">
        <f t="shared" si="6"/>
        <v>9.6229623681000032</v>
      </c>
      <c r="AB257">
        <f t="shared" si="7"/>
        <v>0.22157785714285719</v>
      </c>
    </row>
    <row r="258" spans="1:28" x14ac:dyDescent="0.3">
      <c r="A258">
        <v>256</v>
      </c>
      <c r="B258">
        <v>2</v>
      </c>
      <c r="C258">
        <v>15</v>
      </c>
      <c r="D258">
        <v>9.8870699999999996</v>
      </c>
      <c r="W258">
        <v>255</v>
      </c>
      <c r="X258">
        <v>197</v>
      </c>
      <c r="Y258">
        <v>15</v>
      </c>
      <c r="Z258">
        <v>25.816669999999998</v>
      </c>
      <c r="AA258">
        <f t="shared" si="6"/>
        <v>117.00034988889996</v>
      </c>
      <c r="AB258">
        <f t="shared" si="7"/>
        <v>0.72111133333333322</v>
      </c>
    </row>
    <row r="259" spans="1:28" x14ac:dyDescent="0.3">
      <c r="A259">
        <v>257</v>
      </c>
      <c r="B259">
        <v>177</v>
      </c>
      <c r="C259">
        <v>15</v>
      </c>
      <c r="D259">
        <v>18.45664</v>
      </c>
      <c r="W259">
        <v>256</v>
      </c>
      <c r="X259">
        <v>2</v>
      </c>
      <c r="Y259">
        <v>15</v>
      </c>
      <c r="Z259">
        <v>9.8870699999999996</v>
      </c>
      <c r="AA259">
        <f t="shared" si="6"/>
        <v>26.142053184900004</v>
      </c>
      <c r="AB259">
        <f t="shared" si="7"/>
        <v>0.34086200000000005</v>
      </c>
    </row>
    <row r="260" spans="1:28" x14ac:dyDescent="0.3">
      <c r="A260">
        <v>258</v>
      </c>
      <c r="B260">
        <v>156</v>
      </c>
      <c r="C260">
        <v>16</v>
      </c>
      <c r="D260">
        <v>10.33236</v>
      </c>
      <c r="W260">
        <v>257</v>
      </c>
      <c r="X260">
        <v>177</v>
      </c>
      <c r="Y260">
        <v>15</v>
      </c>
      <c r="Z260">
        <v>18.45664</v>
      </c>
      <c r="AA260">
        <f t="shared" si="6"/>
        <v>11.948360089600001</v>
      </c>
      <c r="AB260">
        <f t="shared" si="7"/>
        <v>0.23044266666666668</v>
      </c>
    </row>
    <row r="261" spans="1:28" x14ac:dyDescent="0.3">
      <c r="A261">
        <v>259</v>
      </c>
      <c r="B261">
        <v>314</v>
      </c>
      <c r="C261">
        <v>17</v>
      </c>
      <c r="D261">
        <v>3.2112599999999998</v>
      </c>
      <c r="W261">
        <v>258</v>
      </c>
      <c r="X261">
        <v>156</v>
      </c>
      <c r="Y261">
        <v>16</v>
      </c>
      <c r="Z261">
        <v>10.33236</v>
      </c>
      <c r="AA261">
        <f t="shared" ref="AA261:AA324" si="8">(Y261-Z261)^2</f>
        <v>32.122143169600008</v>
      </c>
      <c r="AB261">
        <f t="shared" ref="AB261:AB324" si="9">ABS(Y261-Z261)/Y261</f>
        <v>0.35422750000000003</v>
      </c>
    </row>
    <row r="262" spans="1:28" x14ac:dyDescent="0.3">
      <c r="A262">
        <v>260</v>
      </c>
      <c r="B262">
        <v>74</v>
      </c>
      <c r="C262">
        <v>17</v>
      </c>
      <c r="D262">
        <v>15.290789999999999</v>
      </c>
      <c r="W262">
        <v>259</v>
      </c>
      <c r="X262">
        <v>314</v>
      </c>
      <c r="Y262">
        <v>17</v>
      </c>
      <c r="Z262">
        <v>3.2112599999999998</v>
      </c>
      <c r="AA262">
        <f t="shared" si="8"/>
        <v>190.12935078760003</v>
      </c>
      <c r="AB262">
        <f t="shared" si="9"/>
        <v>0.8111023529411765</v>
      </c>
    </row>
    <row r="263" spans="1:28" x14ac:dyDescent="0.3">
      <c r="A263">
        <v>261</v>
      </c>
      <c r="B263">
        <v>137</v>
      </c>
      <c r="C263">
        <v>18</v>
      </c>
      <c r="D263">
        <v>25.867249999999999</v>
      </c>
      <c r="W263">
        <v>260</v>
      </c>
      <c r="X263">
        <v>74</v>
      </c>
      <c r="Y263">
        <v>17</v>
      </c>
      <c r="Z263">
        <v>15.290789999999999</v>
      </c>
      <c r="AA263">
        <f t="shared" si="8"/>
        <v>2.921398824100002</v>
      </c>
      <c r="AB263">
        <f t="shared" si="9"/>
        <v>0.10054176470588239</v>
      </c>
    </row>
    <row r="264" spans="1:28" x14ac:dyDescent="0.3">
      <c r="A264">
        <v>262</v>
      </c>
      <c r="B264">
        <v>167</v>
      </c>
      <c r="C264">
        <v>19</v>
      </c>
      <c r="D264">
        <v>8.7739999999999991</v>
      </c>
      <c r="W264">
        <v>261</v>
      </c>
      <c r="X264">
        <v>137</v>
      </c>
      <c r="Y264">
        <v>18</v>
      </c>
      <c r="Z264">
        <v>25.867249999999999</v>
      </c>
      <c r="AA264">
        <f t="shared" si="8"/>
        <v>61.893622562499978</v>
      </c>
      <c r="AB264">
        <f t="shared" si="9"/>
        <v>0.43706944444444434</v>
      </c>
    </row>
    <row r="265" spans="1:28" x14ac:dyDescent="0.3">
      <c r="A265">
        <v>263</v>
      </c>
      <c r="B265">
        <v>216</v>
      </c>
      <c r="C265">
        <v>20</v>
      </c>
      <c r="D265">
        <v>7.9267099999999999</v>
      </c>
      <c r="W265">
        <v>262</v>
      </c>
      <c r="X265">
        <v>167</v>
      </c>
      <c r="Y265">
        <v>19</v>
      </c>
      <c r="Z265">
        <v>8.7739999999999991</v>
      </c>
      <c r="AA265">
        <f t="shared" si="8"/>
        <v>104.57107600000002</v>
      </c>
      <c r="AB265">
        <f t="shared" si="9"/>
        <v>0.53821052631578947</v>
      </c>
    </row>
    <row r="266" spans="1:28" x14ac:dyDescent="0.3">
      <c r="A266">
        <v>264</v>
      </c>
      <c r="B266">
        <v>278</v>
      </c>
      <c r="C266">
        <v>21</v>
      </c>
      <c r="D266">
        <v>31.4251</v>
      </c>
      <c r="W266">
        <v>263</v>
      </c>
      <c r="X266">
        <v>216</v>
      </c>
      <c r="Y266">
        <v>20</v>
      </c>
      <c r="Z266">
        <v>7.9267099999999999</v>
      </c>
      <c r="AA266">
        <f t="shared" si="8"/>
        <v>145.76433142409999</v>
      </c>
      <c r="AB266">
        <f t="shared" si="9"/>
        <v>0.60366450000000005</v>
      </c>
    </row>
    <row r="267" spans="1:28" x14ac:dyDescent="0.3">
      <c r="A267">
        <v>265</v>
      </c>
      <c r="B267">
        <v>413</v>
      </c>
      <c r="C267">
        <v>21</v>
      </c>
      <c r="D267">
        <v>24.387709999999998</v>
      </c>
      <c r="W267">
        <v>264</v>
      </c>
      <c r="X267">
        <v>278</v>
      </c>
      <c r="Y267">
        <v>21</v>
      </c>
      <c r="Z267">
        <v>31.4251</v>
      </c>
      <c r="AA267">
        <f t="shared" si="8"/>
        <v>108.68271001000001</v>
      </c>
      <c r="AB267">
        <f t="shared" si="9"/>
        <v>0.49643333333333334</v>
      </c>
    </row>
    <row r="268" spans="1:28" x14ac:dyDescent="0.3">
      <c r="A268">
        <v>266</v>
      </c>
      <c r="B268">
        <v>264</v>
      </c>
      <c r="C268">
        <v>22</v>
      </c>
      <c r="D268">
        <v>26.021000000000001</v>
      </c>
      <c r="W268">
        <v>265</v>
      </c>
      <c r="X268">
        <v>413</v>
      </c>
      <c r="Y268">
        <v>21</v>
      </c>
      <c r="Z268">
        <v>24.387709999999998</v>
      </c>
      <c r="AA268">
        <f t="shared" si="8"/>
        <v>11.476579044099989</v>
      </c>
      <c r="AB268">
        <f t="shared" si="9"/>
        <v>0.16131952380952375</v>
      </c>
    </row>
    <row r="269" spans="1:28" x14ac:dyDescent="0.3">
      <c r="A269">
        <v>267</v>
      </c>
      <c r="B269">
        <v>41</v>
      </c>
      <c r="C269">
        <v>22</v>
      </c>
      <c r="D269">
        <v>18.813590000000001</v>
      </c>
      <c r="W269">
        <v>266</v>
      </c>
      <c r="X269">
        <v>264</v>
      </c>
      <c r="Y269">
        <v>22</v>
      </c>
      <c r="Z269">
        <v>26.021000000000001</v>
      </c>
      <c r="AA269">
        <f t="shared" si="8"/>
        <v>16.168441000000005</v>
      </c>
      <c r="AB269">
        <f t="shared" si="9"/>
        <v>0.18277272727272731</v>
      </c>
    </row>
    <row r="270" spans="1:28" x14ac:dyDescent="0.3">
      <c r="A270">
        <v>268</v>
      </c>
      <c r="B270">
        <v>350</v>
      </c>
      <c r="C270">
        <v>23</v>
      </c>
      <c r="D270">
        <v>27.106349999999999</v>
      </c>
      <c r="W270">
        <v>267</v>
      </c>
      <c r="X270">
        <v>41</v>
      </c>
      <c r="Y270">
        <v>22</v>
      </c>
      <c r="Z270">
        <v>18.813590000000001</v>
      </c>
      <c r="AA270">
        <f t="shared" si="8"/>
        <v>10.153208688099991</v>
      </c>
      <c r="AB270">
        <f t="shared" si="9"/>
        <v>0.14483681818181812</v>
      </c>
    </row>
    <row r="271" spans="1:28" x14ac:dyDescent="0.3">
      <c r="A271">
        <v>269</v>
      </c>
      <c r="B271">
        <v>88</v>
      </c>
      <c r="C271">
        <v>23</v>
      </c>
      <c r="D271">
        <v>21.206610000000001</v>
      </c>
      <c r="W271">
        <v>268</v>
      </c>
      <c r="X271">
        <v>350</v>
      </c>
      <c r="Y271">
        <v>23</v>
      </c>
      <c r="Z271">
        <v>27.106349999999999</v>
      </c>
      <c r="AA271">
        <f t="shared" si="8"/>
        <v>16.862110322499991</v>
      </c>
      <c r="AB271">
        <f t="shared" si="9"/>
        <v>0.17853695652173909</v>
      </c>
    </row>
    <row r="272" spans="1:28" x14ac:dyDescent="0.3">
      <c r="A272">
        <v>270</v>
      </c>
      <c r="B272">
        <v>9</v>
      </c>
      <c r="C272">
        <v>24</v>
      </c>
      <c r="D272">
        <v>40.334670000000003</v>
      </c>
      <c r="W272">
        <v>269</v>
      </c>
      <c r="X272">
        <v>88</v>
      </c>
      <c r="Y272">
        <v>23</v>
      </c>
      <c r="Z272">
        <v>21.206610000000001</v>
      </c>
      <c r="AA272">
        <f t="shared" si="8"/>
        <v>3.2162476920999952</v>
      </c>
      <c r="AB272">
        <f t="shared" si="9"/>
        <v>7.7973478260869505E-2</v>
      </c>
    </row>
    <row r="273" spans="1:28" x14ac:dyDescent="0.3">
      <c r="A273">
        <v>271</v>
      </c>
      <c r="B273">
        <v>284</v>
      </c>
      <c r="C273">
        <v>25</v>
      </c>
      <c r="D273">
        <v>12.26023</v>
      </c>
      <c r="W273">
        <v>270</v>
      </c>
      <c r="X273">
        <v>9</v>
      </c>
      <c r="Y273">
        <v>24</v>
      </c>
      <c r="Z273">
        <v>40.334670000000003</v>
      </c>
      <c r="AA273">
        <f t="shared" si="8"/>
        <v>266.82144400890007</v>
      </c>
      <c r="AB273">
        <f t="shared" si="9"/>
        <v>0.68061125000000011</v>
      </c>
    </row>
    <row r="274" spans="1:28" x14ac:dyDescent="0.3">
      <c r="A274">
        <v>272</v>
      </c>
      <c r="B274">
        <v>93</v>
      </c>
      <c r="C274">
        <v>26</v>
      </c>
      <c r="D274">
        <v>19.674759999999999</v>
      </c>
      <c r="W274">
        <v>271</v>
      </c>
      <c r="X274">
        <v>284</v>
      </c>
      <c r="Y274">
        <v>25</v>
      </c>
      <c r="Z274">
        <v>12.26023</v>
      </c>
      <c r="AA274">
        <f t="shared" si="8"/>
        <v>162.30173965290001</v>
      </c>
      <c r="AB274">
        <f t="shared" si="9"/>
        <v>0.50959080000000001</v>
      </c>
    </row>
    <row r="275" spans="1:28" x14ac:dyDescent="0.3">
      <c r="A275">
        <v>273</v>
      </c>
      <c r="B275">
        <v>136</v>
      </c>
      <c r="C275">
        <v>28</v>
      </c>
      <c r="D275">
        <v>21.206299999999999</v>
      </c>
      <c r="W275">
        <v>272</v>
      </c>
      <c r="X275">
        <v>93</v>
      </c>
      <c r="Y275">
        <v>26</v>
      </c>
      <c r="Z275">
        <v>19.674759999999999</v>
      </c>
      <c r="AA275">
        <f t="shared" si="8"/>
        <v>40.008661057600008</v>
      </c>
      <c r="AB275">
        <f t="shared" si="9"/>
        <v>0.24327846153846158</v>
      </c>
    </row>
    <row r="276" spans="1:28" x14ac:dyDescent="0.3">
      <c r="A276">
        <v>274</v>
      </c>
      <c r="B276">
        <v>52</v>
      </c>
      <c r="C276">
        <v>29</v>
      </c>
      <c r="D276">
        <v>36.630850000000002</v>
      </c>
      <c r="W276">
        <v>273</v>
      </c>
      <c r="X276">
        <v>136</v>
      </c>
      <c r="Y276">
        <v>28</v>
      </c>
      <c r="Z276">
        <v>21.206299999999999</v>
      </c>
      <c r="AA276">
        <f t="shared" si="8"/>
        <v>46.154359690000014</v>
      </c>
      <c r="AB276">
        <f t="shared" si="9"/>
        <v>0.24263214285714291</v>
      </c>
    </row>
    <row r="277" spans="1:28" x14ac:dyDescent="0.3">
      <c r="A277">
        <v>275</v>
      </c>
      <c r="B277">
        <v>53</v>
      </c>
      <c r="C277">
        <v>30</v>
      </c>
      <c r="D277">
        <v>27.081150000000001</v>
      </c>
      <c r="W277">
        <v>274</v>
      </c>
      <c r="X277">
        <v>52</v>
      </c>
      <c r="Y277">
        <v>29</v>
      </c>
      <c r="Z277">
        <v>36.630850000000002</v>
      </c>
      <c r="AA277">
        <f t="shared" si="8"/>
        <v>58.229871722500036</v>
      </c>
      <c r="AB277">
        <f t="shared" si="9"/>
        <v>0.26313275862068974</v>
      </c>
    </row>
    <row r="278" spans="1:28" x14ac:dyDescent="0.3">
      <c r="A278">
        <v>276</v>
      </c>
      <c r="B278">
        <v>224</v>
      </c>
      <c r="C278">
        <v>32</v>
      </c>
      <c r="D278">
        <v>27.185310000000001</v>
      </c>
      <c r="W278">
        <v>275</v>
      </c>
      <c r="X278">
        <v>53</v>
      </c>
      <c r="Y278">
        <v>30</v>
      </c>
      <c r="Z278">
        <v>27.081150000000001</v>
      </c>
      <c r="AA278">
        <f t="shared" si="8"/>
        <v>8.5196853224999938</v>
      </c>
      <c r="AB278">
        <f t="shared" si="9"/>
        <v>9.7294999999999965E-2</v>
      </c>
    </row>
    <row r="279" spans="1:28" x14ac:dyDescent="0.3">
      <c r="A279">
        <v>277</v>
      </c>
      <c r="B279">
        <v>220</v>
      </c>
      <c r="C279">
        <v>34</v>
      </c>
      <c r="D279">
        <v>27.367709999999999</v>
      </c>
      <c r="W279">
        <v>276</v>
      </c>
      <c r="X279">
        <v>224</v>
      </c>
      <c r="Y279">
        <v>32</v>
      </c>
      <c r="Z279">
        <v>27.185310000000001</v>
      </c>
      <c r="AA279">
        <f t="shared" si="8"/>
        <v>23.181239796099987</v>
      </c>
      <c r="AB279">
        <f t="shared" si="9"/>
        <v>0.15045906249999996</v>
      </c>
    </row>
    <row r="280" spans="1:28" x14ac:dyDescent="0.3">
      <c r="A280">
        <v>278</v>
      </c>
      <c r="B280">
        <v>394</v>
      </c>
      <c r="C280">
        <v>35</v>
      </c>
      <c r="D280">
        <v>0.20358000000000001</v>
      </c>
      <c r="W280">
        <v>277</v>
      </c>
      <c r="X280">
        <v>220</v>
      </c>
      <c r="Y280">
        <v>34</v>
      </c>
      <c r="Z280">
        <v>27.367709999999999</v>
      </c>
      <c r="AA280">
        <f t="shared" si="8"/>
        <v>43.987270644100015</v>
      </c>
      <c r="AB280">
        <f t="shared" si="9"/>
        <v>0.1950673529411765</v>
      </c>
    </row>
    <row r="281" spans="1:28" x14ac:dyDescent="0.3">
      <c r="A281">
        <v>279</v>
      </c>
      <c r="B281">
        <v>333</v>
      </c>
      <c r="C281">
        <v>36</v>
      </c>
      <c r="D281">
        <v>28.066210000000002</v>
      </c>
      <c r="W281">
        <v>278</v>
      </c>
      <c r="X281">
        <v>394</v>
      </c>
      <c r="Y281">
        <v>35</v>
      </c>
      <c r="Z281">
        <v>0.20358000000000001</v>
      </c>
      <c r="AA281">
        <f t="shared" si="8"/>
        <v>1210.7908448163998</v>
      </c>
      <c r="AB281">
        <f t="shared" si="9"/>
        <v>0.9941834285714285</v>
      </c>
    </row>
    <row r="282" spans="1:28" x14ac:dyDescent="0.3">
      <c r="A282">
        <v>280</v>
      </c>
      <c r="B282">
        <v>238</v>
      </c>
      <c r="C282">
        <v>37</v>
      </c>
      <c r="D282">
        <v>30.77665</v>
      </c>
      <c r="W282">
        <v>279</v>
      </c>
      <c r="X282">
        <v>333</v>
      </c>
      <c r="Y282">
        <v>36</v>
      </c>
      <c r="Z282">
        <v>28.066210000000002</v>
      </c>
      <c r="AA282">
        <f t="shared" si="8"/>
        <v>62.945023764099972</v>
      </c>
      <c r="AB282">
        <f t="shared" si="9"/>
        <v>0.22038305555555551</v>
      </c>
    </row>
    <row r="283" spans="1:28" x14ac:dyDescent="0.3">
      <c r="A283">
        <v>281</v>
      </c>
      <c r="B283">
        <v>231</v>
      </c>
      <c r="C283">
        <v>37</v>
      </c>
      <c r="D283">
        <v>35.432980000000001</v>
      </c>
      <c r="W283">
        <v>280</v>
      </c>
      <c r="X283">
        <v>238</v>
      </c>
      <c r="Y283">
        <v>37</v>
      </c>
      <c r="Z283">
        <v>30.77665</v>
      </c>
      <c r="AA283">
        <f t="shared" si="8"/>
        <v>38.730085222500001</v>
      </c>
      <c r="AB283">
        <f t="shared" si="9"/>
        <v>0.16819864864864864</v>
      </c>
    </row>
    <row r="284" spans="1:28" x14ac:dyDescent="0.3">
      <c r="A284">
        <v>282</v>
      </c>
      <c r="B284">
        <v>193</v>
      </c>
      <c r="C284">
        <v>39</v>
      </c>
      <c r="D284">
        <v>40.13447</v>
      </c>
      <c r="W284">
        <v>281</v>
      </c>
      <c r="X284">
        <v>231</v>
      </c>
      <c r="Y284">
        <v>37</v>
      </c>
      <c r="Z284">
        <v>35.432980000000001</v>
      </c>
      <c r="AA284">
        <f t="shared" si="8"/>
        <v>2.4555516803999984</v>
      </c>
      <c r="AB284">
        <f t="shared" si="9"/>
        <v>4.2351891891891875E-2</v>
      </c>
    </row>
    <row r="285" spans="1:28" x14ac:dyDescent="0.3">
      <c r="A285">
        <v>283</v>
      </c>
      <c r="B285">
        <v>113</v>
      </c>
      <c r="C285">
        <v>39</v>
      </c>
      <c r="D285">
        <v>39.164999999999999</v>
      </c>
      <c r="W285">
        <v>282</v>
      </c>
      <c r="X285">
        <v>193</v>
      </c>
      <c r="Y285">
        <v>39</v>
      </c>
      <c r="Z285">
        <v>40.13447</v>
      </c>
      <c r="AA285">
        <f t="shared" si="8"/>
        <v>1.2870221809000006</v>
      </c>
      <c r="AB285">
        <f t="shared" si="9"/>
        <v>2.9088974358974368E-2</v>
      </c>
    </row>
    <row r="286" spans="1:28" x14ac:dyDescent="0.3">
      <c r="A286">
        <v>284</v>
      </c>
      <c r="B286">
        <v>293</v>
      </c>
      <c r="C286">
        <v>41</v>
      </c>
      <c r="D286">
        <v>51.563540000000003</v>
      </c>
      <c r="W286">
        <v>283</v>
      </c>
      <c r="X286">
        <v>113</v>
      </c>
      <c r="Y286">
        <v>39</v>
      </c>
      <c r="Z286">
        <v>39.164999999999999</v>
      </c>
      <c r="AA286">
        <f t="shared" si="8"/>
        <v>2.7224999999999718E-2</v>
      </c>
      <c r="AB286">
        <f t="shared" si="9"/>
        <v>4.230769230769209E-3</v>
      </c>
    </row>
    <row r="287" spans="1:28" x14ac:dyDescent="0.3">
      <c r="A287">
        <v>285</v>
      </c>
      <c r="B287">
        <v>379</v>
      </c>
      <c r="C287">
        <v>42</v>
      </c>
      <c r="D287">
        <v>49.663179999999997</v>
      </c>
      <c r="W287">
        <v>284</v>
      </c>
      <c r="X287">
        <v>293</v>
      </c>
      <c r="Y287">
        <v>41</v>
      </c>
      <c r="Z287">
        <v>51.563540000000003</v>
      </c>
      <c r="AA287">
        <f t="shared" si="8"/>
        <v>111.58837733160007</v>
      </c>
      <c r="AB287">
        <f t="shared" si="9"/>
        <v>0.25764731707317079</v>
      </c>
    </row>
    <row r="288" spans="1:28" x14ac:dyDescent="0.3">
      <c r="A288">
        <v>286</v>
      </c>
      <c r="B288">
        <v>289</v>
      </c>
      <c r="C288">
        <v>42</v>
      </c>
      <c r="D288">
        <v>53.79759</v>
      </c>
      <c r="W288">
        <v>285</v>
      </c>
      <c r="X288">
        <v>379</v>
      </c>
      <c r="Y288">
        <v>42</v>
      </c>
      <c r="Z288">
        <v>49.663179999999997</v>
      </c>
      <c r="AA288">
        <f t="shared" si="8"/>
        <v>58.724327712399955</v>
      </c>
      <c r="AB288">
        <f t="shared" si="9"/>
        <v>0.1824566666666666</v>
      </c>
    </row>
    <row r="289" spans="1:28" x14ac:dyDescent="0.3">
      <c r="A289">
        <v>287</v>
      </c>
      <c r="B289">
        <v>363</v>
      </c>
      <c r="C289">
        <v>43</v>
      </c>
      <c r="D289">
        <v>34.110190000000003</v>
      </c>
      <c r="W289">
        <v>286</v>
      </c>
      <c r="X289">
        <v>289</v>
      </c>
      <c r="Y289">
        <v>42</v>
      </c>
      <c r="Z289">
        <v>53.79759</v>
      </c>
      <c r="AA289">
        <f t="shared" si="8"/>
        <v>139.18312980809998</v>
      </c>
      <c r="AB289">
        <f t="shared" si="9"/>
        <v>0.28089500000000001</v>
      </c>
    </row>
    <row r="290" spans="1:28" x14ac:dyDescent="0.3">
      <c r="A290">
        <v>288</v>
      </c>
      <c r="B290">
        <v>291</v>
      </c>
      <c r="C290">
        <v>44</v>
      </c>
      <c r="D290">
        <v>32.864069999999998</v>
      </c>
      <c r="W290">
        <v>287</v>
      </c>
      <c r="X290">
        <v>363</v>
      </c>
      <c r="Y290">
        <v>43</v>
      </c>
      <c r="Z290">
        <v>34.110190000000003</v>
      </c>
      <c r="AA290">
        <f t="shared" si="8"/>
        <v>79.028721836099947</v>
      </c>
      <c r="AB290">
        <f t="shared" si="9"/>
        <v>0.2067397674418604</v>
      </c>
    </row>
    <row r="291" spans="1:28" x14ac:dyDescent="0.3">
      <c r="A291">
        <v>289</v>
      </c>
      <c r="B291">
        <v>221</v>
      </c>
      <c r="C291">
        <v>45</v>
      </c>
      <c r="D291">
        <v>40.765520000000002</v>
      </c>
      <c r="W291">
        <v>288</v>
      </c>
      <c r="X291">
        <v>291</v>
      </c>
      <c r="Y291">
        <v>44</v>
      </c>
      <c r="Z291">
        <v>32.864069999999998</v>
      </c>
      <c r="AA291">
        <f t="shared" si="8"/>
        <v>124.00893696490004</v>
      </c>
      <c r="AB291">
        <f t="shared" si="9"/>
        <v>0.25308931818181823</v>
      </c>
    </row>
    <row r="292" spans="1:28" x14ac:dyDescent="0.3">
      <c r="A292">
        <v>290</v>
      </c>
      <c r="B292">
        <v>334</v>
      </c>
      <c r="C292">
        <v>46</v>
      </c>
      <c r="D292">
        <v>52.1325</v>
      </c>
      <c r="W292">
        <v>289</v>
      </c>
      <c r="X292">
        <v>221</v>
      </c>
      <c r="Y292">
        <v>45</v>
      </c>
      <c r="Z292">
        <v>40.765520000000002</v>
      </c>
      <c r="AA292">
        <f t="shared" si="8"/>
        <v>17.93082087039998</v>
      </c>
      <c r="AB292">
        <f t="shared" si="9"/>
        <v>9.4099555555555506E-2</v>
      </c>
    </row>
    <row r="293" spans="1:28" x14ac:dyDescent="0.3">
      <c r="A293">
        <v>291</v>
      </c>
      <c r="B293">
        <v>207</v>
      </c>
      <c r="C293">
        <v>48</v>
      </c>
      <c r="D293">
        <v>43.157519999999998</v>
      </c>
      <c r="W293">
        <v>290</v>
      </c>
      <c r="X293">
        <v>334</v>
      </c>
      <c r="Y293">
        <v>46</v>
      </c>
      <c r="Z293">
        <v>52.1325</v>
      </c>
      <c r="AA293">
        <f t="shared" si="8"/>
        <v>37.607556250000002</v>
      </c>
      <c r="AB293">
        <f t="shared" si="9"/>
        <v>0.13331521739130436</v>
      </c>
    </row>
    <row r="294" spans="1:28" x14ac:dyDescent="0.3">
      <c r="A294">
        <v>292</v>
      </c>
      <c r="B294">
        <v>163</v>
      </c>
      <c r="C294">
        <v>49</v>
      </c>
      <c r="D294">
        <v>59.90213</v>
      </c>
      <c r="W294">
        <v>291</v>
      </c>
      <c r="X294">
        <v>207</v>
      </c>
      <c r="Y294">
        <v>48</v>
      </c>
      <c r="Z294">
        <v>43.157519999999998</v>
      </c>
      <c r="AA294">
        <f t="shared" si="8"/>
        <v>23.449612550400019</v>
      </c>
      <c r="AB294">
        <f t="shared" si="9"/>
        <v>0.10088500000000004</v>
      </c>
    </row>
    <row r="295" spans="1:28" x14ac:dyDescent="0.3">
      <c r="A295">
        <v>293</v>
      </c>
      <c r="B295">
        <v>23</v>
      </c>
      <c r="C295">
        <v>50</v>
      </c>
      <c r="D295">
        <v>45.56306</v>
      </c>
      <c r="W295">
        <v>292</v>
      </c>
      <c r="X295">
        <v>163</v>
      </c>
      <c r="Y295">
        <v>49</v>
      </c>
      <c r="Z295">
        <v>59.90213</v>
      </c>
      <c r="AA295">
        <f t="shared" si="8"/>
        <v>118.85643853689999</v>
      </c>
      <c r="AB295">
        <f t="shared" si="9"/>
        <v>0.22249244897959183</v>
      </c>
    </row>
    <row r="296" spans="1:28" x14ac:dyDescent="0.3">
      <c r="A296">
        <v>294</v>
      </c>
      <c r="B296">
        <v>384</v>
      </c>
      <c r="C296">
        <v>51</v>
      </c>
      <c r="D296">
        <v>55.07179</v>
      </c>
      <c r="W296">
        <v>293</v>
      </c>
      <c r="X296">
        <v>23</v>
      </c>
      <c r="Y296">
        <v>50</v>
      </c>
      <c r="Z296">
        <v>45.56306</v>
      </c>
      <c r="AA296">
        <f t="shared" si="8"/>
        <v>19.686436563599997</v>
      </c>
      <c r="AB296">
        <f t="shared" si="9"/>
        <v>8.8738799999999993E-2</v>
      </c>
    </row>
    <row r="297" spans="1:28" x14ac:dyDescent="0.3">
      <c r="A297">
        <v>295</v>
      </c>
      <c r="B297">
        <v>176</v>
      </c>
      <c r="C297">
        <v>53</v>
      </c>
      <c r="D297">
        <v>81.257499999999993</v>
      </c>
      <c r="W297">
        <v>294</v>
      </c>
      <c r="X297">
        <v>384</v>
      </c>
      <c r="Y297">
        <v>51</v>
      </c>
      <c r="Z297">
        <v>55.07179</v>
      </c>
      <c r="AA297">
        <f t="shared" si="8"/>
        <v>16.579473804100001</v>
      </c>
      <c r="AB297">
        <f t="shared" si="9"/>
        <v>7.9839019607843134E-2</v>
      </c>
    </row>
    <row r="298" spans="1:28" x14ac:dyDescent="0.3">
      <c r="A298">
        <v>296</v>
      </c>
      <c r="B298">
        <v>253</v>
      </c>
      <c r="C298">
        <v>56</v>
      </c>
      <c r="D298">
        <v>58.631570000000004</v>
      </c>
      <c r="W298">
        <v>295</v>
      </c>
      <c r="X298">
        <v>176</v>
      </c>
      <c r="Y298">
        <v>53</v>
      </c>
      <c r="Z298">
        <v>81.257499999999993</v>
      </c>
      <c r="AA298">
        <f t="shared" si="8"/>
        <v>798.48630624999964</v>
      </c>
      <c r="AB298">
        <f t="shared" si="9"/>
        <v>0.53316037735849042</v>
      </c>
    </row>
    <row r="299" spans="1:28" x14ac:dyDescent="0.3">
      <c r="A299">
        <v>297</v>
      </c>
      <c r="B299">
        <v>376</v>
      </c>
      <c r="C299">
        <v>57</v>
      </c>
      <c r="D299">
        <v>55.829430000000002</v>
      </c>
      <c r="W299">
        <v>296</v>
      </c>
      <c r="X299">
        <v>253</v>
      </c>
      <c r="Y299">
        <v>56</v>
      </c>
      <c r="Z299">
        <v>58.631570000000004</v>
      </c>
      <c r="AA299">
        <f t="shared" si="8"/>
        <v>6.9251606649000186</v>
      </c>
      <c r="AB299">
        <f t="shared" si="9"/>
        <v>4.6992321428571494E-2</v>
      </c>
    </row>
    <row r="300" spans="1:28" x14ac:dyDescent="0.3">
      <c r="A300">
        <v>298</v>
      </c>
      <c r="B300">
        <v>271</v>
      </c>
      <c r="C300">
        <v>61</v>
      </c>
      <c r="D300">
        <v>61.408540000000002</v>
      </c>
      <c r="W300">
        <v>297</v>
      </c>
      <c r="X300">
        <v>376</v>
      </c>
      <c r="Y300">
        <v>57</v>
      </c>
      <c r="Z300">
        <v>55.829430000000002</v>
      </c>
      <c r="AA300">
        <f t="shared" si="8"/>
        <v>1.370234124899995</v>
      </c>
      <c r="AB300">
        <f t="shared" si="9"/>
        <v>2.0536315789473646E-2</v>
      </c>
    </row>
    <row r="301" spans="1:28" x14ac:dyDescent="0.3">
      <c r="A301">
        <v>299</v>
      </c>
      <c r="B301">
        <v>399</v>
      </c>
      <c r="C301">
        <v>64</v>
      </c>
      <c r="D301">
        <v>51.859290000000001</v>
      </c>
      <c r="W301">
        <v>298</v>
      </c>
      <c r="X301">
        <v>271</v>
      </c>
      <c r="Y301">
        <v>61</v>
      </c>
      <c r="Z301">
        <v>61.408540000000002</v>
      </c>
      <c r="AA301">
        <f t="shared" si="8"/>
        <v>0.16690493160000172</v>
      </c>
      <c r="AB301">
        <f t="shared" si="9"/>
        <v>6.6973770491803629E-3</v>
      </c>
    </row>
    <row r="302" spans="1:28" x14ac:dyDescent="0.3">
      <c r="A302">
        <v>300</v>
      </c>
      <c r="B302">
        <v>60</v>
      </c>
      <c r="C302">
        <v>66</v>
      </c>
      <c r="D302">
        <v>45.1355</v>
      </c>
      <c r="W302">
        <v>299</v>
      </c>
      <c r="X302">
        <v>399</v>
      </c>
      <c r="Y302">
        <v>64</v>
      </c>
      <c r="Z302">
        <v>51.859290000000001</v>
      </c>
      <c r="AA302">
        <f t="shared" si="8"/>
        <v>147.39683930409996</v>
      </c>
      <c r="AB302">
        <f t="shared" si="9"/>
        <v>0.18969859374999998</v>
      </c>
    </row>
    <row r="303" spans="1:28" x14ac:dyDescent="0.3">
      <c r="A303">
        <v>301</v>
      </c>
      <c r="B303">
        <v>312</v>
      </c>
      <c r="C303">
        <v>69</v>
      </c>
      <c r="D303">
        <v>58.768239999999999</v>
      </c>
      <c r="W303">
        <v>300</v>
      </c>
      <c r="X303">
        <v>60</v>
      </c>
      <c r="Y303">
        <v>66</v>
      </c>
      <c r="Z303">
        <v>45.1355</v>
      </c>
      <c r="AA303">
        <f t="shared" si="8"/>
        <v>435.32736024999997</v>
      </c>
      <c r="AB303">
        <f t="shared" si="9"/>
        <v>0.3161287878787879</v>
      </c>
    </row>
    <row r="304" spans="1:28" x14ac:dyDescent="0.3">
      <c r="A304">
        <v>302</v>
      </c>
      <c r="B304">
        <v>199</v>
      </c>
      <c r="C304">
        <v>72</v>
      </c>
      <c r="D304">
        <v>60.959650000000003</v>
      </c>
      <c r="W304">
        <v>301</v>
      </c>
      <c r="X304">
        <v>312</v>
      </c>
      <c r="Y304">
        <v>69</v>
      </c>
      <c r="Z304">
        <v>58.768239999999999</v>
      </c>
      <c r="AA304">
        <f t="shared" si="8"/>
        <v>104.68891269760003</v>
      </c>
      <c r="AB304">
        <f t="shared" si="9"/>
        <v>0.14828637681159423</v>
      </c>
    </row>
    <row r="305" spans="1:28" x14ac:dyDescent="0.3">
      <c r="A305">
        <v>303</v>
      </c>
      <c r="B305">
        <v>159</v>
      </c>
      <c r="C305">
        <v>73</v>
      </c>
      <c r="D305">
        <v>67.579210000000003</v>
      </c>
      <c r="W305">
        <v>302</v>
      </c>
      <c r="X305">
        <v>199</v>
      </c>
      <c r="Y305">
        <v>72</v>
      </c>
      <c r="Z305">
        <v>60.959650000000003</v>
      </c>
      <c r="AA305">
        <f t="shared" si="8"/>
        <v>121.88932812249992</v>
      </c>
      <c r="AB305">
        <f t="shared" si="9"/>
        <v>0.15333819444444441</v>
      </c>
    </row>
    <row r="306" spans="1:28" x14ac:dyDescent="0.3">
      <c r="A306">
        <v>304</v>
      </c>
      <c r="B306">
        <v>267</v>
      </c>
      <c r="C306">
        <v>76</v>
      </c>
      <c r="D306">
        <v>79.635540000000006</v>
      </c>
      <c r="W306">
        <v>303</v>
      </c>
      <c r="X306">
        <v>159</v>
      </c>
      <c r="Y306">
        <v>73</v>
      </c>
      <c r="Z306">
        <v>67.579210000000003</v>
      </c>
      <c r="AA306">
        <f t="shared" si="8"/>
        <v>29.384964224099964</v>
      </c>
      <c r="AB306">
        <f t="shared" si="9"/>
        <v>7.425739726027393E-2</v>
      </c>
    </row>
    <row r="307" spans="1:28" x14ac:dyDescent="0.3">
      <c r="A307">
        <v>305</v>
      </c>
      <c r="B307">
        <v>151</v>
      </c>
      <c r="C307">
        <v>78</v>
      </c>
      <c r="D307">
        <v>67.486680000000007</v>
      </c>
      <c r="W307">
        <v>304</v>
      </c>
      <c r="X307">
        <v>267</v>
      </c>
      <c r="Y307">
        <v>76</v>
      </c>
      <c r="Z307">
        <v>79.635540000000006</v>
      </c>
      <c r="AA307">
        <f t="shared" si="8"/>
        <v>13.217151091600044</v>
      </c>
      <c r="AB307">
        <f t="shared" si="9"/>
        <v>4.7836052631579029E-2</v>
      </c>
    </row>
    <row r="308" spans="1:28" x14ac:dyDescent="0.3">
      <c r="A308">
        <v>306</v>
      </c>
      <c r="B308">
        <v>301</v>
      </c>
      <c r="C308">
        <v>83</v>
      </c>
      <c r="D308">
        <v>87.658519999999996</v>
      </c>
      <c r="W308">
        <v>305</v>
      </c>
      <c r="X308">
        <v>151</v>
      </c>
      <c r="Y308">
        <v>78</v>
      </c>
      <c r="Z308">
        <v>67.486680000000007</v>
      </c>
      <c r="AA308">
        <f t="shared" si="8"/>
        <v>110.52989742239986</v>
      </c>
      <c r="AB308">
        <f t="shared" si="9"/>
        <v>0.13478615384615375</v>
      </c>
    </row>
    <row r="309" spans="1:28" x14ac:dyDescent="0.3">
      <c r="A309">
        <v>307</v>
      </c>
      <c r="B309">
        <v>414</v>
      </c>
      <c r="C309">
        <v>86</v>
      </c>
      <c r="D309">
        <v>108.38420000000001</v>
      </c>
      <c r="W309">
        <v>306</v>
      </c>
      <c r="X309">
        <v>301</v>
      </c>
      <c r="Y309">
        <v>83</v>
      </c>
      <c r="Z309">
        <v>87.658519999999996</v>
      </c>
      <c r="AA309">
        <f t="shared" si="8"/>
        <v>21.70180859039996</v>
      </c>
      <c r="AB309">
        <f t="shared" si="9"/>
        <v>5.6126746987951753E-2</v>
      </c>
    </row>
    <row r="310" spans="1:28" x14ac:dyDescent="0.3">
      <c r="A310">
        <v>308</v>
      </c>
      <c r="B310">
        <v>131</v>
      </c>
      <c r="C310">
        <v>93</v>
      </c>
      <c r="D310">
        <v>80.164460000000005</v>
      </c>
      <c r="W310">
        <v>307</v>
      </c>
      <c r="X310">
        <v>414</v>
      </c>
      <c r="Y310">
        <v>86</v>
      </c>
      <c r="Z310">
        <v>108.38420000000001</v>
      </c>
      <c r="AA310">
        <f t="shared" si="8"/>
        <v>501.05240964000029</v>
      </c>
      <c r="AB310">
        <f t="shared" si="9"/>
        <v>0.26028139534883726</v>
      </c>
    </row>
    <row r="311" spans="1:28" x14ac:dyDescent="0.3">
      <c r="A311">
        <v>309</v>
      </c>
      <c r="B311">
        <v>214</v>
      </c>
      <c r="C311">
        <v>97</v>
      </c>
      <c r="D311">
        <v>98.473290000000006</v>
      </c>
      <c r="W311">
        <v>308</v>
      </c>
      <c r="X311">
        <v>131</v>
      </c>
      <c r="Y311">
        <v>93</v>
      </c>
      <c r="Z311">
        <v>80.164460000000005</v>
      </c>
      <c r="AA311">
        <f t="shared" si="8"/>
        <v>164.75108709159986</v>
      </c>
      <c r="AB311">
        <f t="shared" si="9"/>
        <v>0.13801655913978489</v>
      </c>
    </row>
    <row r="312" spans="1:28" x14ac:dyDescent="0.3">
      <c r="A312">
        <v>310</v>
      </c>
      <c r="B312">
        <v>327</v>
      </c>
      <c r="C312">
        <v>100</v>
      </c>
      <c r="D312">
        <v>101.75597999999999</v>
      </c>
      <c r="W312">
        <v>309</v>
      </c>
      <c r="X312">
        <v>214</v>
      </c>
      <c r="Y312">
        <v>97</v>
      </c>
      <c r="Z312">
        <v>98.473290000000006</v>
      </c>
      <c r="AA312">
        <f t="shared" si="8"/>
        <v>2.170583424100017</v>
      </c>
      <c r="AB312">
        <f t="shared" si="9"/>
        <v>1.5188556701030987E-2</v>
      </c>
    </row>
    <row r="313" spans="1:28" x14ac:dyDescent="0.3">
      <c r="A313">
        <v>311</v>
      </c>
      <c r="B313">
        <v>164</v>
      </c>
      <c r="C313">
        <v>116</v>
      </c>
      <c r="D313">
        <v>114.84764</v>
      </c>
      <c r="W313">
        <v>310</v>
      </c>
      <c r="X313">
        <v>327</v>
      </c>
      <c r="Y313">
        <v>100</v>
      </c>
      <c r="Z313">
        <v>101.75597999999999</v>
      </c>
      <c r="AA313">
        <f t="shared" si="8"/>
        <v>3.0834657603999784</v>
      </c>
      <c r="AB313">
        <f t="shared" si="9"/>
        <v>1.7559799999999938E-2</v>
      </c>
    </row>
    <row r="314" spans="1:28" x14ac:dyDescent="0.3">
      <c r="A314">
        <v>312</v>
      </c>
      <c r="B314">
        <v>200</v>
      </c>
      <c r="C314">
        <v>141</v>
      </c>
      <c r="D314">
        <v>142.19488999999999</v>
      </c>
      <c r="W314">
        <v>311</v>
      </c>
      <c r="X314">
        <v>164</v>
      </c>
      <c r="Y314">
        <v>116</v>
      </c>
      <c r="Z314">
        <v>114.84764</v>
      </c>
      <c r="AA314">
        <f t="shared" si="8"/>
        <v>1.3279335696000036</v>
      </c>
      <c r="AB314">
        <f t="shared" si="9"/>
        <v>9.9341379310344969E-3</v>
      </c>
    </row>
    <row r="315" spans="1:28" x14ac:dyDescent="0.3">
      <c r="A315">
        <v>313</v>
      </c>
      <c r="B315">
        <v>400</v>
      </c>
      <c r="C315">
        <v>143</v>
      </c>
      <c r="D315">
        <v>151.71114</v>
      </c>
      <c r="W315">
        <v>312</v>
      </c>
      <c r="X315">
        <v>200</v>
      </c>
      <c r="Y315">
        <v>141</v>
      </c>
      <c r="Z315">
        <v>142.19488999999999</v>
      </c>
      <c r="AA315">
        <f t="shared" si="8"/>
        <v>1.4277621120999682</v>
      </c>
      <c r="AB315">
        <f t="shared" si="9"/>
        <v>8.4743971631204736E-3</v>
      </c>
    </row>
    <row r="316" spans="1:28" x14ac:dyDescent="0.3">
      <c r="A316">
        <v>314</v>
      </c>
      <c r="B316">
        <v>232</v>
      </c>
      <c r="C316">
        <v>152</v>
      </c>
      <c r="D316">
        <v>137.26545999999999</v>
      </c>
      <c r="W316">
        <v>313</v>
      </c>
      <c r="X316">
        <v>400</v>
      </c>
      <c r="Y316">
        <v>143</v>
      </c>
      <c r="Z316">
        <v>151.71114</v>
      </c>
      <c r="AA316">
        <f t="shared" si="8"/>
        <v>75.883960099600003</v>
      </c>
      <c r="AB316">
        <f t="shared" si="9"/>
        <v>6.0917062937062942E-2</v>
      </c>
    </row>
    <row r="317" spans="1:28" x14ac:dyDescent="0.3">
      <c r="A317">
        <v>315</v>
      </c>
      <c r="B317">
        <v>381</v>
      </c>
      <c r="C317">
        <v>170</v>
      </c>
      <c r="D317">
        <v>165.23537999999999</v>
      </c>
      <c r="W317">
        <v>314</v>
      </c>
      <c r="X317">
        <v>232</v>
      </c>
      <c r="Y317">
        <v>152</v>
      </c>
      <c r="Z317">
        <v>137.26545999999999</v>
      </c>
      <c r="AA317">
        <f t="shared" si="8"/>
        <v>217.10666901160027</v>
      </c>
      <c r="AB317">
        <f t="shared" si="9"/>
        <v>9.6937763157894805E-2</v>
      </c>
    </row>
    <row r="318" spans="1:28" x14ac:dyDescent="0.3">
      <c r="A318">
        <v>316</v>
      </c>
      <c r="B318">
        <v>262</v>
      </c>
      <c r="C318">
        <v>180</v>
      </c>
      <c r="D318">
        <v>173.13837000000001</v>
      </c>
      <c r="W318">
        <v>315</v>
      </c>
      <c r="X318">
        <v>381</v>
      </c>
      <c r="Y318">
        <v>170</v>
      </c>
      <c r="Z318">
        <v>165.23537999999999</v>
      </c>
      <c r="AA318">
        <f t="shared" si="8"/>
        <v>22.701603744400074</v>
      </c>
      <c r="AB318">
        <f t="shared" si="9"/>
        <v>2.8027176470588281E-2</v>
      </c>
    </row>
    <row r="319" spans="1:28" x14ac:dyDescent="0.3">
      <c r="A319">
        <v>317</v>
      </c>
      <c r="B319">
        <v>215</v>
      </c>
      <c r="C319">
        <v>190</v>
      </c>
      <c r="D319">
        <v>183.83111</v>
      </c>
      <c r="W319">
        <v>316</v>
      </c>
      <c r="X319">
        <v>262</v>
      </c>
      <c r="Y319">
        <v>180</v>
      </c>
      <c r="Z319">
        <v>173.13837000000001</v>
      </c>
      <c r="AA319">
        <f t="shared" si="8"/>
        <v>47.081966256899875</v>
      </c>
      <c r="AB319">
        <f t="shared" si="9"/>
        <v>3.8120166666666615E-2</v>
      </c>
    </row>
    <row r="320" spans="1:28" x14ac:dyDescent="0.3">
      <c r="A320">
        <v>318</v>
      </c>
      <c r="B320">
        <v>367</v>
      </c>
      <c r="C320">
        <v>201</v>
      </c>
      <c r="D320">
        <v>202.9684</v>
      </c>
      <c r="W320">
        <v>317</v>
      </c>
      <c r="X320">
        <v>215</v>
      </c>
      <c r="Y320">
        <v>190</v>
      </c>
      <c r="Z320">
        <v>183.83111</v>
      </c>
      <c r="AA320">
        <f t="shared" si="8"/>
        <v>38.055203832100055</v>
      </c>
      <c r="AB320">
        <f t="shared" si="9"/>
        <v>3.2467842105263184E-2</v>
      </c>
    </row>
    <row r="321" spans="1:28" x14ac:dyDescent="0.3">
      <c r="A321">
        <v>319</v>
      </c>
      <c r="B321">
        <v>401</v>
      </c>
      <c r="C321">
        <v>204</v>
      </c>
      <c r="D321">
        <v>192.76293000000001</v>
      </c>
      <c r="W321">
        <v>318</v>
      </c>
      <c r="X321">
        <v>367</v>
      </c>
      <c r="Y321">
        <v>201</v>
      </c>
      <c r="Z321">
        <v>202.9684</v>
      </c>
      <c r="AA321">
        <f t="shared" si="8"/>
        <v>3.8745985600000101</v>
      </c>
      <c r="AB321">
        <f t="shared" si="9"/>
        <v>9.7930348258706591E-3</v>
      </c>
    </row>
    <row r="322" spans="1:28" x14ac:dyDescent="0.3">
      <c r="A322">
        <v>320</v>
      </c>
      <c r="B322">
        <v>274</v>
      </c>
      <c r="C322">
        <v>212</v>
      </c>
      <c r="D322">
        <v>203.82465999999999</v>
      </c>
      <c r="W322">
        <v>319</v>
      </c>
      <c r="X322">
        <v>401</v>
      </c>
      <c r="Y322">
        <v>204</v>
      </c>
      <c r="Z322">
        <v>192.76293000000001</v>
      </c>
      <c r="AA322">
        <f t="shared" si="8"/>
        <v>126.27174218489974</v>
      </c>
      <c r="AB322">
        <f t="shared" si="9"/>
        <v>5.5083676470588178E-2</v>
      </c>
    </row>
    <row r="323" spans="1:28" x14ac:dyDescent="0.3">
      <c r="A323">
        <v>321</v>
      </c>
      <c r="B323">
        <v>347</v>
      </c>
      <c r="C323">
        <v>235</v>
      </c>
      <c r="D323">
        <v>232.77807000000001</v>
      </c>
      <c r="W323">
        <v>320</v>
      </c>
      <c r="X323">
        <v>274</v>
      </c>
      <c r="Y323">
        <v>212</v>
      </c>
      <c r="Z323">
        <v>203.82465999999999</v>
      </c>
      <c r="AA323">
        <f t="shared" si="8"/>
        <v>66.836184115600091</v>
      </c>
      <c r="AB323">
        <f t="shared" si="9"/>
        <v>3.8562924528301915E-2</v>
      </c>
    </row>
    <row r="324" spans="1:28" x14ac:dyDescent="0.3">
      <c r="A324">
        <v>322</v>
      </c>
      <c r="B324">
        <v>84</v>
      </c>
      <c r="C324">
        <v>1</v>
      </c>
      <c r="D324">
        <v>5.4241000000000001</v>
      </c>
      <c r="W324">
        <v>321</v>
      </c>
      <c r="X324">
        <v>347</v>
      </c>
      <c r="Y324">
        <v>235</v>
      </c>
      <c r="Z324">
        <v>232.77807000000001</v>
      </c>
      <c r="AA324">
        <f t="shared" si="8"/>
        <v>4.9369729248999388</v>
      </c>
      <c r="AB324">
        <f t="shared" si="9"/>
        <v>9.4550212765956865E-3</v>
      </c>
    </row>
    <row r="325" spans="1:28" x14ac:dyDescent="0.3">
      <c r="A325">
        <v>323</v>
      </c>
      <c r="B325">
        <v>133</v>
      </c>
      <c r="C325">
        <v>1</v>
      </c>
      <c r="D325">
        <v>4.6639999999999997</v>
      </c>
      <c r="W325">
        <v>322</v>
      </c>
      <c r="X325">
        <v>84</v>
      </c>
      <c r="Y325">
        <v>1</v>
      </c>
      <c r="Z325">
        <v>5.4241000000000001</v>
      </c>
      <c r="AA325">
        <f t="shared" ref="AA325:AA388" si="10">(Y325-Z325)^2</f>
        <v>19.572660810000002</v>
      </c>
      <c r="AB325">
        <f t="shared" ref="AB325:AB388" si="11">ABS(Y325-Z325)/Y325</f>
        <v>4.4241000000000001</v>
      </c>
    </row>
    <row r="326" spans="1:28" x14ac:dyDescent="0.3">
      <c r="A326">
        <v>324</v>
      </c>
      <c r="B326">
        <v>243</v>
      </c>
      <c r="C326">
        <v>2</v>
      </c>
      <c r="D326">
        <v>10.539249999999999</v>
      </c>
      <c r="W326">
        <v>323</v>
      </c>
      <c r="X326">
        <v>133</v>
      </c>
      <c r="Y326">
        <v>1</v>
      </c>
      <c r="Z326">
        <v>4.6639999999999997</v>
      </c>
      <c r="AA326">
        <f t="shared" si="10"/>
        <v>13.424895999999999</v>
      </c>
      <c r="AB326">
        <f t="shared" si="11"/>
        <v>3.6639999999999997</v>
      </c>
    </row>
    <row r="327" spans="1:28" x14ac:dyDescent="0.3">
      <c r="A327">
        <v>325</v>
      </c>
      <c r="B327">
        <v>25</v>
      </c>
      <c r="C327">
        <v>2</v>
      </c>
      <c r="D327">
        <v>0.28093000000000001</v>
      </c>
      <c r="W327">
        <v>324</v>
      </c>
      <c r="X327">
        <v>243</v>
      </c>
      <c r="Y327">
        <v>2</v>
      </c>
      <c r="Z327">
        <v>10.539249999999999</v>
      </c>
      <c r="AA327">
        <f t="shared" si="10"/>
        <v>72.918790562499979</v>
      </c>
      <c r="AB327">
        <f t="shared" si="11"/>
        <v>4.2696249999999996</v>
      </c>
    </row>
    <row r="328" spans="1:28" x14ac:dyDescent="0.3">
      <c r="A328">
        <v>326</v>
      </c>
      <c r="B328">
        <v>416</v>
      </c>
      <c r="C328">
        <v>3</v>
      </c>
      <c r="D328">
        <v>1.91934</v>
      </c>
      <c r="W328">
        <v>325</v>
      </c>
      <c r="X328">
        <v>25</v>
      </c>
      <c r="Y328">
        <v>2</v>
      </c>
      <c r="Z328">
        <v>0.28093000000000001</v>
      </c>
      <c r="AA328">
        <f t="shared" si="10"/>
        <v>2.9552016648999997</v>
      </c>
      <c r="AB328">
        <f t="shared" si="11"/>
        <v>0.85953499999999994</v>
      </c>
    </row>
    <row r="329" spans="1:28" x14ac:dyDescent="0.3">
      <c r="A329">
        <v>327</v>
      </c>
      <c r="B329">
        <v>95</v>
      </c>
      <c r="C329">
        <v>3</v>
      </c>
      <c r="D329">
        <v>10.370810000000001</v>
      </c>
      <c r="W329">
        <v>326</v>
      </c>
      <c r="X329">
        <v>416</v>
      </c>
      <c r="Y329">
        <v>3</v>
      </c>
      <c r="Z329">
        <v>1.91934</v>
      </c>
      <c r="AA329">
        <f t="shared" si="10"/>
        <v>1.1678260355999999</v>
      </c>
      <c r="AB329">
        <f t="shared" si="11"/>
        <v>0.36021999999999998</v>
      </c>
    </row>
    <row r="330" spans="1:28" x14ac:dyDescent="0.3">
      <c r="A330">
        <v>328</v>
      </c>
      <c r="B330">
        <v>86</v>
      </c>
      <c r="C330">
        <v>4</v>
      </c>
      <c r="D330">
        <v>3.95363</v>
      </c>
      <c r="W330">
        <v>327</v>
      </c>
      <c r="X330">
        <v>95</v>
      </c>
      <c r="Y330">
        <v>3</v>
      </c>
      <c r="Z330">
        <v>10.370810000000001</v>
      </c>
      <c r="AA330">
        <f t="shared" si="10"/>
        <v>54.328840056100006</v>
      </c>
      <c r="AB330">
        <f t="shared" si="11"/>
        <v>2.456936666666667</v>
      </c>
    </row>
    <row r="331" spans="1:28" x14ac:dyDescent="0.3">
      <c r="A331">
        <v>329</v>
      </c>
      <c r="B331">
        <v>101</v>
      </c>
      <c r="C331">
        <v>4</v>
      </c>
      <c r="D331">
        <v>3.4860699999999998</v>
      </c>
      <c r="W331">
        <v>328</v>
      </c>
      <c r="X331">
        <v>86</v>
      </c>
      <c r="Y331">
        <v>4</v>
      </c>
      <c r="Z331">
        <v>3.95363</v>
      </c>
      <c r="AA331">
        <f t="shared" si="10"/>
        <v>2.1501769000000022E-3</v>
      </c>
      <c r="AB331">
        <f t="shared" si="11"/>
        <v>1.1592500000000006E-2</v>
      </c>
    </row>
    <row r="332" spans="1:28" x14ac:dyDescent="0.3">
      <c r="A332">
        <v>330</v>
      </c>
      <c r="B332">
        <v>191</v>
      </c>
      <c r="C332">
        <v>5</v>
      </c>
      <c r="D332">
        <v>2.7846000000000002</v>
      </c>
      <c r="W332">
        <v>329</v>
      </c>
      <c r="X332">
        <v>101</v>
      </c>
      <c r="Y332">
        <v>4</v>
      </c>
      <c r="Z332">
        <v>3.4860699999999998</v>
      </c>
      <c r="AA332">
        <f t="shared" si="10"/>
        <v>0.26412404490000024</v>
      </c>
      <c r="AB332">
        <f t="shared" si="11"/>
        <v>0.12848250000000005</v>
      </c>
    </row>
    <row r="333" spans="1:28" x14ac:dyDescent="0.3">
      <c r="A333">
        <v>331</v>
      </c>
      <c r="B333">
        <v>42</v>
      </c>
      <c r="C333">
        <v>5</v>
      </c>
      <c r="D333">
        <v>3.2584900000000001</v>
      </c>
      <c r="W333">
        <v>330</v>
      </c>
      <c r="X333">
        <v>191</v>
      </c>
      <c r="Y333">
        <v>5</v>
      </c>
      <c r="Z333">
        <v>2.7846000000000002</v>
      </c>
      <c r="AA333">
        <f t="shared" si="10"/>
        <v>4.907997159999999</v>
      </c>
      <c r="AB333">
        <f t="shared" si="11"/>
        <v>0.44307999999999997</v>
      </c>
    </row>
    <row r="334" spans="1:28" x14ac:dyDescent="0.3">
      <c r="A334">
        <v>332</v>
      </c>
      <c r="B334">
        <v>335</v>
      </c>
      <c r="C334">
        <v>6</v>
      </c>
      <c r="D334">
        <v>14.300179999999999</v>
      </c>
      <c r="W334">
        <v>331</v>
      </c>
      <c r="X334">
        <v>42</v>
      </c>
      <c r="Y334">
        <v>5</v>
      </c>
      <c r="Z334">
        <v>3.2584900000000001</v>
      </c>
      <c r="AA334">
        <f t="shared" si="10"/>
        <v>3.0328570800999994</v>
      </c>
      <c r="AB334">
        <f t="shared" si="11"/>
        <v>0.348302</v>
      </c>
    </row>
    <row r="335" spans="1:28" x14ac:dyDescent="0.3">
      <c r="A335">
        <v>333</v>
      </c>
      <c r="B335">
        <v>99</v>
      </c>
      <c r="C335">
        <v>6</v>
      </c>
      <c r="D335">
        <v>5.0215100000000001</v>
      </c>
      <c r="W335">
        <v>332</v>
      </c>
      <c r="X335">
        <v>335</v>
      </c>
      <c r="Y335">
        <v>6</v>
      </c>
      <c r="Z335">
        <v>14.300179999999999</v>
      </c>
      <c r="AA335">
        <f t="shared" si="10"/>
        <v>68.892988032399984</v>
      </c>
      <c r="AB335">
        <f t="shared" si="11"/>
        <v>1.3833633333333333</v>
      </c>
    </row>
    <row r="336" spans="1:28" x14ac:dyDescent="0.3">
      <c r="A336">
        <v>334</v>
      </c>
      <c r="B336">
        <v>94</v>
      </c>
      <c r="C336">
        <v>6</v>
      </c>
      <c r="D336">
        <v>3.5011700000000001</v>
      </c>
      <c r="W336">
        <v>333</v>
      </c>
      <c r="X336">
        <v>99</v>
      </c>
      <c r="Y336">
        <v>6</v>
      </c>
      <c r="Z336">
        <v>5.0215100000000001</v>
      </c>
      <c r="AA336">
        <f t="shared" si="10"/>
        <v>0.95744268009999978</v>
      </c>
      <c r="AB336">
        <f t="shared" si="11"/>
        <v>0.16308166666666665</v>
      </c>
    </row>
    <row r="337" spans="1:28" x14ac:dyDescent="0.3">
      <c r="A337">
        <v>335</v>
      </c>
      <c r="B337">
        <v>11</v>
      </c>
      <c r="C337">
        <v>7</v>
      </c>
      <c r="D337">
        <v>7.2608100000000002</v>
      </c>
      <c r="W337">
        <v>334</v>
      </c>
      <c r="X337">
        <v>94</v>
      </c>
      <c r="Y337">
        <v>6</v>
      </c>
      <c r="Z337">
        <v>3.5011700000000001</v>
      </c>
      <c r="AA337">
        <f t="shared" si="10"/>
        <v>6.244151368899999</v>
      </c>
      <c r="AB337">
        <f t="shared" si="11"/>
        <v>0.41647166666666663</v>
      </c>
    </row>
    <row r="338" spans="1:28" x14ac:dyDescent="0.3">
      <c r="A338">
        <v>336</v>
      </c>
      <c r="B338">
        <v>171</v>
      </c>
      <c r="C338">
        <v>7</v>
      </c>
      <c r="D338">
        <v>14.519119999999999</v>
      </c>
      <c r="W338">
        <v>335</v>
      </c>
      <c r="X338">
        <v>11</v>
      </c>
      <c r="Y338">
        <v>7</v>
      </c>
      <c r="Z338">
        <v>7.2608100000000002</v>
      </c>
      <c r="AA338">
        <f t="shared" si="10"/>
        <v>6.8021856100000111E-2</v>
      </c>
      <c r="AB338">
        <f t="shared" si="11"/>
        <v>3.725857142857146E-2</v>
      </c>
    </row>
    <row r="339" spans="1:28" x14ac:dyDescent="0.3">
      <c r="A339">
        <v>337</v>
      </c>
      <c r="B339">
        <v>317</v>
      </c>
      <c r="C339">
        <v>8</v>
      </c>
      <c r="D339">
        <v>9.9672000000000001</v>
      </c>
      <c r="W339">
        <v>336</v>
      </c>
      <c r="X339">
        <v>171</v>
      </c>
      <c r="Y339">
        <v>7</v>
      </c>
      <c r="Z339">
        <v>14.519119999999999</v>
      </c>
      <c r="AA339">
        <f t="shared" si="10"/>
        <v>56.537165574399985</v>
      </c>
      <c r="AB339">
        <f t="shared" si="11"/>
        <v>1.0741599999999998</v>
      </c>
    </row>
    <row r="340" spans="1:28" x14ac:dyDescent="0.3">
      <c r="A340">
        <v>338</v>
      </c>
      <c r="B340">
        <v>62</v>
      </c>
      <c r="C340">
        <v>9</v>
      </c>
      <c r="D340">
        <v>3.0956399999999999</v>
      </c>
      <c r="W340">
        <v>337</v>
      </c>
      <c r="X340">
        <v>317</v>
      </c>
      <c r="Y340">
        <v>8</v>
      </c>
      <c r="Z340">
        <v>9.9672000000000001</v>
      </c>
      <c r="AA340">
        <f t="shared" si="10"/>
        <v>3.8698758400000002</v>
      </c>
      <c r="AB340">
        <f t="shared" si="11"/>
        <v>0.24590000000000001</v>
      </c>
    </row>
    <row r="341" spans="1:28" x14ac:dyDescent="0.3">
      <c r="A341">
        <v>339</v>
      </c>
      <c r="B341">
        <v>228</v>
      </c>
      <c r="C341">
        <v>10</v>
      </c>
      <c r="D341">
        <v>0.96406999999999998</v>
      </c>
      <c r="W341">
        <v>338</v>
      </c>
      <c r="X341">
        <v>62</v>
      </c>
      <c r="Y341">
        <v>9</v>
      </c>
      <c r="Z341">
        <v>3.0956399999999999</v>
      </c>
      <c r="AA341">
        <f t="shared" si="10"/>
        <v>34.861467009600005</v>
      </c>
      <c r="AB341">
        <f t="shared" si="11"/>
        <v>0.65604000000000007</v>
      </c>
    </row>
    <row r="342" spans="1:28" x14ac:dyDescent="0.3">
      <c r="A342">
        <v>340</v>
      </c>
      <c r="B342">
        <v>205</v>
      </c>
      <c r="C342">
        <v>10</v>
      </c>
      <c r="D342">
        <v>9.40761</v>
      </c>
      <c r="W342">
        <v>339</v>
      </c>
      <c r="X342">
        <v>228</v>
      </c>
      <c r="Y342">
        <v>10</v>
      </c>
      <c r="Z342">
        <v>0.96406999999999998</v>
      </c>
      <c r="AA342">
        <f t="shared" si="10"/>
        <v>81.648030964900002</v>
      </c>
      <c r="AB342">
        <f t="shared" si="11"/>
        <v>0.90359300000000009</v>
      </c>
    </row>
    <row r="343" spans="1:28" x14ac:dyDescent="0.3">
      <c r="A343">
        <v>341</v>
      </c>
      <c r="B343">
        <v>78</v>
      </c>
      <c r="C343">
        <v>10</v>
      </c>
      <c r="D343">
        <v>15.545</v>
      </c>
      <c r="W343">
        <v>340</v>
      </c>
      <c r="X343">
        <v>205</v>
      </c>
      <c r="Y343">
        <v>10</v>
      </c>
      <c r="Z343">
        <v>9.40761</v>
      </c>
      <c r="AA343">
        <f t="shared" si="10"/>
        <v>0.35092591209999996</v>
      </c>
      <c r="AB343">
        <f t="shared" si="11"/>
        <v>5.9239E-2</v>
      </c>
    </row>
    <row r="344" spans="1:28" x14ac:dyDescent="0.3">
      <c r="A344">
        <v>342</v>
      </c>
      <c r="B344">
        <v>123</v>
      </c>
      <c r="C344">
        <v>11</v>
      </c>
      <c r="D344">
        <v>17.093019999999999</v>
      </c>
      <c r="W344">
        <v>341</v>
      </c>
      <c r="X344">
        <v>78</v>
      </c>
      <c r="Y344">
        <v>10</v>
      </c>
      <c r="Z344">
        <v>15.545</v>
      </c>
      <c r="AA344">
        <f t="shared" si="10"/>
        <v>30.747025000000001</v>
      </c>
      <c r="AB344">
        <f t="shared" si="11"/>
        <v>0.55449999999999999</v>
      </c>
    </row>
    <row r="345" spans="1:28" x14ac:dyDescent="0.3">
      <c r="A345">
        <v>343</v>
      </c>
      <c r="B345">
        <v>210</v>
      </c>
      <c r="C345">
        <v>12</v>
      </c>
      <c r="D345">
        <v>2.9644200000000001</v>
      </c>
      <c r="W345">
        <v>342</v>
      </c>
      <c r="X345">
        <v>123</v>
      </c>
      <c r="Y345">
        <v>11</v>
      </c>
      <c r="Z345">
        <v>17.093019999999999</v>
      </c>
      <c r="AA345">
        <f t="shared" si="10"/>
        <v>37.124892720399991</v>
      </c>
      <c r="AB345">
        <f t="shared" si="11"/>
        <v>0.55391090909090901</v>
      </c>
    </row>
    <row r="346" spans="1:28" x14ac:dyDescent="0.3">
      <c r="A346">
        <v>344</v>
      </c>
      <c r="B346">
        <v>105</v>
      </c>
      <c r="C346">
        <v>12</v>
      </c>
      <c r="D346">
        <v>7.0328600000000003</v>
      </c>
      <c r="W346">
        <v>343</v>
      </c>
      <c r="X346">
        <v>210</v>
      </c>
      <c r="Y346">
        <v>12</v>
      </c>
      <c r="Z346">
        <v>2.9644200000000001</v>
      </c>
      <c r="AA346">
        <f t="shared" si="10"/>
        <v>81.641705936399987</v>
      </c>
      <c r="AB346">
        <f t="shared" si="11"/>
        <v>0.752965</v>
      </c>
    </row>
    <row r="347" spans="1:28" x14ac:dyDescent="0.3">
      <c r="A347">
        <v>345</v>
      </c>
      <c r="B347">
        <v>256</v>
      </c>
      <c r="C347">
        <v>13</v>
      </c>
      <c r="D347">
        <v>21.048629999999999</v>
      </c>
      <c r="W347">
        <v>344</v>
      </c>
      <c r="X347">
        <v>105</v>
      </c>
      <c r="Y347">
        <v>12</v>
      </c>
      <c r="Z347">
        <v>7.0328600000000003</v>
      </c>
      <c r="AA347">
        <f t="shared" si="10"/>
        <v>24.672479779599996</v>
      </c>
      <c r="AB347">
        <f t="shared" si="11"/>
        <v>0.41392833333333329</v>
      </c>
    </row>
    <row r="348" spans="1:28" x14ac:dyDescent="0.3">
      <c r="A348">
        <v>346</v>
      </c>
      <c r="B348">
        <v>309</v>
      </c>
      <c r="C348">
        <v>13</v>
      </c>
      <c r="D348">
        <v>11.064920000000001</v>
      </c>
      <c r="W348">
        <v>345</v>
      </c>
      <c r="X348">
        <v>256</v>
      </c>
      <c r="Y348">
        <v>13</v>
      </c>
      <c r="Z348">
        <v>21.048629999999999</v>
      </c>
      <c r="AA348">
        <f t="shared" si="10"/>
        <v>64.780444876899992</v>
      </c>
      <c r="AB348">
        <f t="shared" si="11"/>
        <v>0.61912538461538458</v>
      </c>
    </row>
    <row r="349" spans="1:28" x14ac:dyDescent="0.3">
      <c r="A349">
        <v>347</v>
      </c>
      <c r="B349">
        <v>166</v>
      </c>
      <c r="C349">
        <v>13</v>
      </c>
      <c r="D349">
        <v>11.280290000000001</v>
      </c>
      <c r="W349">
        <v>346</v>
      </c>
      <c r="X349">
        <v>309</v>
      </c>
      <c r="Y349">
        <v>13</v>
      </c>
      <c r="Z349">
        <v>11.064920000000001</v>
      </c>
      <c r="AA349">
        <f t="shared" si="10"/>
        <v>3.7445346063999971</v>
      </c>
      <c r="AB349">
        <f t="shared" si="11"/>
        <v>0.14885230769230764</v>
      </c>
    </row>
    <row r="350" spans="1:28" x14ac:dyDescent="0.3">
      <c r="A350">
        <v>348</v>
      </c>
      <c r="B350">
        <v>229</v>
      </c>
      <c r="C350">
        <v>14</v>
      </c>
      <c r="D350">
        <v>11.30518</v>
      </c>
      <c r="W350">
        <v>347</v>
      </c>
      <c r="X350">
        <v>166</v>
      </c>
      <c r="Y350">
        <v>13</v>
      </c>
      <c r="Z350">
        <v>11.280290000000001</v>
      </c>
      <c r="AA350">
        <f t="shared" si="10"/>
        <v>2.9574024840999971</v>
      </c>
      <c r="AB350">
        <f t="shared" si="11"/>
        <v>0.13228538461538455</v>
      </c>
    </row>
    <row r="351" spans="1:28" x14ac:dyDescent="0.3">
      <c r="A351">
        <v>349</v>
      </c>
      <c r="B351">
        <v>165</v>
      </c>
      <c r="C351">
        <v>14</v>
      </c>
      <c r="D351">
        <v>16.152699999999999</v>
      </c>
      <c r="W351">
        <v>348</v>
      </c>
      <c r="X351">
        <v>229</v>
      </c>
      <c r="Y351">
        <v>14</v>
      </c>
      <c r="Z351">
        <v>11.30518</v>
      </c>
      <c r="AA351">
        <f t="shared" si="10"/>
        <v>7.2620548323999996</v>
      </c>
      <c r="AB351">
        <f t="shared" si="11"/>
        <v>0.19248714285714286</v>
      </c>
    </row>
    <row r="352" spans="1:28" x14ac:dyDescent="0.3">
      <c r="A352">
        <v>350</v>
      </c>
      <c r="B352">
        <v>161</v>
      </c>
      <c r="C352">
        <v>14</v>
      </c>
      <c r="D352">
        <v>13.81803</v>
      </c>
      <c r="W352">
        <v>349</v>
      </c>
      <c r="X352">
        <v>165</v>
      </c>
      <c r="Y352">
        <v>14</v>
      </c>
      <c r="Z352">
        <v>16.152699999999999</v>
      </c>
      <c r="AA352">
        <f t="shared" si="10"/>
        <v>4.6341172899999972</v>
      </c>
      <c r="AB352">
        <f t="shared" si="11"/>
        <v>0.15376428571428566</v>
      </c>
    </row>
    <row r="353" spans="1:28" x14ac:dyDescent="0.3">
      <c r="A353">
        <v>351</v>
      </c>
      <c r="B353">
        <v>67</v>
      </c>
      <c r="C353">
        <v>15</v>
      </c>
      <c r="D353">
        <v>13.64996</v>
      </c>
      <c r="W353">
        <v>350</v>
      </c>
      <c r="X353">
        <v>161</v>
      </c>
      <c r="Y353">
        <v>14</v>
      </c>
      <c r="Z353">
        <v>13.81803</v>
      </c>
      <c r="AA353">
        <f t="shared" si="10"/>
        <v>3.3113080899999904E-2</v>
      </c>
      <c r="AB353">
        <f t="shared" si="11"/>
        <v>1.2997857142857125E-2</v>
      </c>
    </row>
    <row r="354" spans="1:28" x14ac:dyDescent="0.3">
      <c r="A354">
        <v>352</v>
      </c>
      <c r="B354">
        <v>160</v>
      </c>
      <c r="C354">
        <v>15</v>
      </c>
      <c r="D354">
        <v>8.0261800000000001</v>
      </c>
      <c r="W354">
        <v>351</v>
      </c>
      <c r="X354">
        <v>67</v>
      </c>
      <c r="Y354">
        <v>15</v>
      </c>
      <c r="Z354">
        <v>13.64996</v>
      </c>
      <c r="AA354">
        <f t="shared" si="10"/>
        <v>1.8226080015999997</v>
      </c>
      <c r="AB354">
        <f t="shared" si="11"/>
        <v>9.0002666666666661E-2</v>
      </c>
    </row>
    <row r="355" spans="1:28" x14ac:dyDescent="0.3">
      <c r="A355">
        <v>353</v>
      </c>
      <c r="B355">
        <v>70</v>
      </c>
      <c r="C355">
        <v>16</v>
      </c>
      <c r="D355">
        <v>14.371549999999999</v>
      </c>
      <c r="W355">
        <v>352</v>
      </c>
      <c r="X355">
        <v>160</v>
      </c>
      <c r="Y355">
        <v>15</v>
      </c>
      <c r="Z355">
        <v>8.0261800000000001</v>
      </c>
      <c r="AA355">
        <f t="shared" si="10"/>
        <v>48.6341653924</v>
      </c>
      <c r="AB355">
        <f t="shared" si="11"/>
        <v>0.46492133333333335</v>
      </c>
    </row>
    <row r="356" spans="1:28" x14ac:dyDescent="0.3">
      <c r="A356">
        <v>354</v>
      </c>
      <c r="B356">
        <v>103</v>
      </c>
      <c r="C356">
        <v>16</v>
      </c>
      <c r="D356">
        <v>20.827110000000001</v>
      </c>
      <c r="W356">
        <v>353</v>
      </c>
      <c r="X356">
        <v>70</v>
      </c>
      <c r="Y356">
        <v>16</v>
      </c>
      <c r="Z356">
        <v>14.371549999999999</v>
      </c>
      <c r="AA356">
        <f t="shared" si="10"/>
        <v>2.6518494025000026</v>
      </c>
      <c r="AB356">
        <f t="shared" si="11"/>
        <v>0.10177812500000005</v>
      </c>
    </row>
    <row r="357" spans="1:28" x14ac:dyDescent="0.3">
      <c r="A357">
        <v>355</v>
      </c>
      <c r="B357">
        <v>330</v>
      </c>
      <c r="C357">
        <v>17</v>
      </c>
      <c r="D357">
        <v>14.03851</v>
      </c>
      <c r="W357">
        <v>354</v>
      </c>
      <c r="X357">
        <v>103</v>
      </c>
      <c r="Y357">
        <v>16</v>
      </c>
      <c r="Z357">
        <v>20.827110000000001</v>
      </c>
      <c r="AA357">
        <f t="shared" si="10"/>
        <v>23.300990952100012</v>
      </c>
      <c r="AB357">
        <f t="shared" si="11"/>
        <v>0.30169437500000007</v>
      </c>
    </row>
    <row r="358" spans="1:28" x14ac:dyDescent="0.3">
      <c r="A358">
        <v>356</v>
      </c>
      <c r="B358">
        <v>107</v>
      </c>
      <c r="C358">
        <v>17</v>
      </c>
      <c r="D358">
        <v>27.228190000000001</v>
      </c>
      <c r="W358">
        <v>355</v>
      </c>
      <c r="X358">
        <v>330</v>
      </c>
      <c r="Y358">
        <v>17</v>
      </c>
      <c r="Z358">
        <v>14.03851</v>
      </c>
      <c r="AA358">
        <f t="shared" si="10"/>
        <v>8.7704230200999973</v>
      </c>
      <c r="AB358">
        <f t="shared" si="11"/>
        <v>0.17420529411764704</v>
      </c>
    </row>
    <row r="359" spans="1:28" x14ac:dyDescent="0.3">
      <c r="A359">
        <v>357</v>
      </c>
      <c r="B359">
        <v>128</v>
      </c>
      <c r="C359">
        <v>18</v>
      </c>
      <c r="D359">
        <v>5.9357499999999996</v>
      </c>
      <c r="W359">
        <v>356</v>
      </c>
      <c r="X359">
        <v>107</v>
      </c>
      <c r="Y359">
        <v>17</v>
      </c>
      <c r="Z359">
        <v>27.228190000000001</v>
      </c>
      <c r="AA359">
        <f t="shared" si="10"/>
        <v>104.61587067610003</v>
      </c>
      <c r="AB359">
        <f t="shared" si="11"/>
        <v>0.60165823529411777</v>
      </c>
    </row>
    <row r="360" spans="1:28" x14ac:dyDescent="0.3">
      <c r="A360">
        <v>358</v>
      </c>
      <c r="B360">
        <v>108</v>
      </c>
      <c r="C360">
        <v>19</v>
      </c>
      <c r="D360">
        <v>29.01229</v>
      </c>
      <c r="W360">
        <v>357</v>
      </c>
      <c r="X360">
        <v>128</v>
      </c>
      <c r="Y360">
        <v>18</v>
      </c>
      <c r="Z360">
        <v>5.9357499999999996</v>
      </c>
      <c r="AA360">
        <f t="shared" si="10"/>
        <v>145.54612806250003</v>
      </c>
      <c r="AB360">
        <f t="shared" si="11"/>
        <v>0.67023611111111114</v>
      </c>
    </row>
    <row r="361" spans="1:28" x14ac:dyDescent="0.3">
      <c r="A361">
        <v>359</v>
      </c>
      <c r="B361">
        <v>223</v>
      </c>
      <c r="C361">
        <v>20</v>
      </c>
      <c r="D361">
        <v>10.80744</v>
      </c>
      <c r="W361">
        <v>358</v>
      </c>
      <c r="X361">
        <v>108</v>
      </c>
      <c r="Y361">
        <v>19</v>
      </c>
      <c r="Z361">
        <v>29.01229</v>
      </c>
      <c r="AA361">
        <f t="shared" si="10"/>
        <v>100.2459510441</v>
      </c>
      <c r="AB361">
        <f t="shared" si="11"/>
        <v>0.5269626315789474</v>
      </c>
    </row>
    <row r="362" spans="1:28" x14ac:dyDescent="0.3">
      <c r="A362">
        <v>360</v>
      </c>
      <c r="B362">
        <v>292</v>
      </c>
      <c r="C362">
        <v>21</v>
      </c>
      <c r="D362">
        <v>41.18224</v>
      </c>
      <c r="W362">
        <v>359</v>
      </c>
      <c r="X362">
        <v>223</v>
      </c>
      <c r="Y362">
        <v>20</v>
      </c>
      <c r="Z362">
        <v>10.80744</v>
      </c>
      <c r="AA362">
        <f t="shared" si="10"/>
        <v>84.503159353600012</v>
      </c>
      <c r="AB362">
        <f t="shared" si="11"/>
        <v>0.45962800000000004</v>
      </c>
    </row>
    <row r="363" spans="1:28" x14ac:dyDescent="0.3">
      <c r="A363">
        <v>361</v>
      </c>
      <c r="B363">
        <v>162</v>
      </c>
      <c r="C363">
        <v>21</v>
      </c>
      <c r="D363">
        <v>20.867660000000001</v>
      </c>
      <c r="W363">
        <v>360</v>
      </c>
      <c r="X363">
        <v>292</v>
      </c>
      <c r="Y363">
        <v>21</v>
      </c>
      <c r="Z363">
        <v>41.18224</v>
      </c>
      <c r="AA363">
        <f t="shared" si="10"/>
        <v>407.32281141760001</v>
      </c>
      <c r="AB363">
        <f t="shared" si="11"/>
        <v>0.96105904761904759</v>
      </c>
    </row>
    <row r="364" spans="1:28" x14ac:dyDescent="0.3">
      <c r="A364">
        <v>362</v>
      </c>
      <c r="B364">
        <v>300</v>
      </c>
      <c r="C364">
        <v>22</v>
      </c>
      <c r="D364">
        <v>47.00996</v>
      </c>
      <c r="W364">
        <v>361</v>
      </c>
      <c r="X364">
        <v>162</v>
      </c>
      <c r="Y364">
        <v>21</v>
      </c>
      <c r="Z364">
        <v>20.867660000000001</v>
      </c>
      <c r="AA364">
        <f t="shared" si="10"/>
        <v>1.7513875599999798E-2</v>
      </c>
      <c r="AB364">
        <f t="shared" si="11"/>
        <v>6.3019047619047256E-3</v>
      </c>
    </row>
    <row r="365" spans="1:28" x14ac:dyDescent="0.3">
      <c r="A365">
        <v>363</v>
      </c>
      <c r="B365">
        <v>142</v>
      </c>
      <c r="C365">
        <v>22</v>
      </c>
      <c r="D365">
        <v>12.71457</v>
      </c>
      <c r="W365">
        <v>362</v>
      </c>
      <c r="X365">
        <v>300</v>
      </c>
      <c r="Y365">
        <v>22</v>
      </c>
      <c r="Z365">
        <v>47.00996</v>
      </c>
      <c r="AA365">
        <f t="shared" si="10"/>
        <v>625.49809920159998</v>
      </c>
      <c r="AB365">
        <f t="shared" si="11"/>
        <v>1.1368163636363635</v>
      </c>
    </row>
    <row r="366" spans="1:28" x14ac:dyDescent="0.3">
      <c r="A366">
        <v>364</v>
      </c>
      <c r="B366">
        <v>192</v>
      </c>
      <c r="C366">
        <v>23</v>
      </c>
      <c r="D366">
        <v>28.306709999999999</v>
      </c>
      <c r="W366">
        <v>363</v>
      </c>
      <c r="X366">
        <v>142</v>
      </c>
      <c r="Y366">
        <v>22</v>
      </c>
      <c r="Z366">
        <v>12.71457</v>
      </c>
      <c r="AA366">
        <f t="shared" si="10"/>
        <v>86.219210284900001</v>
      </c>
      <c r="AB366">
        <f t="shared" si="11"/>
        <v>0.42206499999999997</v>
      </c>
    </row>
    <row r="367" spans="1:28" x14ac:dyDescent="0.3">
      <c r="A367">
        <v>365</v>
      </c>
      <c r="B367">
        <v>391</v>
      </c>
      <c r="C367">
        <v>24</v>
      </c>
      <c r="D367">
        <v>36.813980000000001</v>
      </c>
      <c r="W367">
        <v>364</v>
      </c>
      <c r="X367">
        <v>192</v>
      </c>
      <c r="Y367">
        <v>23</v>
      </c>
      <c r="Z367">
        <v>28.306709999999999</v>
      </c>
      <c r="AA367">
        <f t="shared" si="10"/>
        <v>28.161171024099989</v>
      </c>
      <c r="AB367">
        <f t="shared" si="11"/>
        <v>0.23072652173913039</v>
      </c>
    </row>
    <row r="368" spans="1:28" x14ac:dyDescent="0.3">
      <c r="A368">
        <v>366</v>
      </c>
      <c r="B368">
        <v>97</v>
      </c>
      <c r="C368">
        <v>24</v>
      </c>
      <c r="D368">
        <v>20.674289999999999</v>
      </c>
      <c r="W368">
        <v>365</v>
      </c>
      <c r="X368">
        <v>391</v>
      </c>
      <c r="Y368">
        <v>24</v>
      </c>
      <c r="Z368">
        <v>36.813980000000001</v>
      </c>
      <c r="AA368">
        <f t="shared" si="10"/>
        <v>164.19808344040001</v>
      </c>
      <c r="AB368">
        <f t="shared" si="11"/>
        <v>0.53391583333333337</v>
      </c>
    </row>
    <row r="369" spans="1:28" x14ac:dyDescent="0.3">
      <c r="A369">
        <v>367</v>
      </c>
      <c r="B369">
        <v>370</v>
      </c>
      <c r="C369">
        <v>26</v>
      </c>
      <c r="D369">
        <v>41.766399999999997</v>
      </c>
      <c r="W369">
        <v>366</v>
      </c>
      <c r="X369">
        <v>97</v>
      </c>
      <c r="Y369">
        <v>24</v>
      </c>
      <c r="Z369">
        <v>20.674289999999999</v>
      </c>
      <c r="AA369">
        <f t="shared" si="10"/>
        <v>11.060347004100006</v>
      </c>
      <c r="AB369">
        <f t="shared" si="11"/>
        <v>0.13857125000000003</v>
      </c>
    </row>
    <row r="370" spans="1:28" x14ac:dyDescent="0.3">
      <c r="A370">
        <v>368</v>
      </c>
      <c r="B370">
        <v>57</v>
      </c>
      <c r="C370">
        <v>27</v>
      </c>
      <c r="D370">
        <v>5.3921400000000004</v>
      </c>
      <c r="W370">
        <v>367</v>
      </c>
      <c r="X370">
        <v>370</v>
      </c>
      <c r="Y370">
        <v>26</v>
      </c>
      <c r="Z370">
        <v>41.766399999999997</v>
      </c>
      <c r="AA370">
        <f t="shared" si="10"/>
        <v>248.57936895999993</v>
      </c>
      <c r="AB370">
        <f t="shared" si="11"/>
        <v>0.60639999999999994</v>
      </c>
    </row>
    <row r="371" spans="1:28" x14ac:dyDescent="0.3">
      <c r="A371">
        <v>369</v>
      </c>
      <c r="B371">
        <v>324</v>
      </c>
      <c r="C371">
        <v>29</v>
      </c>
      <c r="D371">
        <v>48.317120000000003</v>
      </c>
      <c r="W371">
        <v>368</v>
      </c>
      <c r="X371">
        <v>57</v>
      </c>
      <c r="Y371">
        <v>27</v>
      </c>
      <c r="Z371">
        <v>5.3921400000000004</v>
      </c>
      <c r="AA371">
        <f t="shared" si="10"/>
        <v>466.89961377959992</v>
      </c>
      <c r="AB371">
        <f t="shared" si="11"/>
        <v>0.80029111111111106</v>
      </c>
    </row>
    <row r="372" spans="1:28" x14ac:dyDescent="0.3">
      <c r="A372">
        <v>370</v>
      </c>
      <c r="B372">
        <v>257</v>
      </c>
      <c r="C372">
        <v>30</v>
      </c>
      <c r="D372">
        <v>38.333539999999999</v>
      </c>
      <c r="W372">
        <v>369</v>
      </c>
      <c r="X372">
        <v>324</v>
      </c>
      <c r="Y372">
        <v>29</v>
      </c>
      <c r="Z372">
        <v>48.317120000000003</v>
      </c>
      <c r="AA372">
        <f t="shared" si="10"/>
        <v>373.15112509440013</v>
      </c>
      <c r="AB372">
        <f t="shared" si="11"/>
        <v>0.6661075862068967</v>
      </c>
    </row>
    <row r="373" spans="1:28" x14ac:dyDescent="0.3">
      <c r="A373">
        <v>371</v>
      </c>
      <c r="B373">
        <v>29</v>
      </c>
      <c r="C373">
        <v>30</v>
      </c>
      <c r="D373">
        <v>36.722529999999999</v>
      </c>
      <c r="W373">
        <v>370</v>
      </c>
      <c r="X373">
        <v>257</v>
      </c>
      <c r="Y373">
        <v>30</v>
      </c>
      <c r="Z373">
        <v>38.333539999999999</v>
      </c>
      <c r="AA373">
        <f t="shared" si="10"/>
        <v>69.447888931599991</v>
      </c>
      <c r="AB373">
        <f t="shared" si="11"/>
        <v>0.27778466666666662</v>
      </c>
    </row>
    <row r="374" spans="1:28" x14ac:dyDescent="0.3">
      <c r="A374">
        <v>372</v>
      </c>
      <c r="B374">
        <v>64</v>
      </c>
      <c r="C374">
        <v>32</v>
      </c>
      <c r="D374">
        <v>16.517530000000001</v>
      </c>
      <c r="W374">
        <v>371</v>
      </c>
      <c r="X374">
        <v>29</v>
      </c>
      <c r="Y374">
        <v>30</v>
      </c>
      <c r="Z374">
        <v>36.722529999999999</v>
      </c>
      <c r="AA374">
        <f t="shared" si="10"/>
        <v>45.192409600899985</v>
      </c>
      <c r="AB374">
        <f t="shared" si="11"/>
        <v>0.2240843333333333</v>
      </c>
    </row>
    <row r="375" spans="1:28" x14ac:dyDescent="0.3">
      <c r="A375">
        <v>373</v>
      </c>
      <c r="B375">
        <v>71</v>
      </c>
      <c r="C375">
        <v>34</v>
      </c>
      <c r="D375">
        <v>39.467790000000001</v>
      </c>
      <c r="W375">
        <v>372</v>
      </c>
      <c r="X375">
        <v>64</v>
      </c>
      <c r="Y375">
        <v>32</v>
      </c>
      <c r="Z375">
        <v>16.517530000000001</v>
      </c>
      <c r="AA375">
        <f t="shared" si="10"/>
        <v>239.70687730089998</v>
      </c>
      <c r="AB375">
        <f t="shared" si="11"/>
        <v>0.48382718749999998</v>
      </c>
    </row>
    <row r="376" spans="1:28" x14ac:dyDescent="0.3">
      <c r="A376">
        <v>374</v>
      </c>
      <c r="B376">
        <v>395</v>
      </c>
      <c r="C376">
        <v>36</v>
      </c>
      <c r="D376">
        <v>39.923279999999998</v>
      </c>
      <c r="W376">
        <v>373</v>
      </c>
      <c r="X376">
        <v>71</v>
      </c>
      <c r="Y376">
        <v>34</v>
      </c>
      <c r="Z376">
        <v>39.467790000000001</v>
      </c>
      <c r="AA376">
        <f t="shared" si="10"/>
        <v>29.896727484100008</v>
      </c>
      <c r="AB376">
        <f t="shared" si="11"/>
        <v>0.16081735294117649</v>
      </c>
    </row>
    <row r="377" spans="1:28" x14ac:dyDescent="0.3">
      <c r="A377">
        <v>375</v>
      </c>
      <c r="B377">
        <v>189</v>
      </c>
      <c r="C377">
        <v>36</v>
      </c>
      <c r="D377">
        <v>53.605069999999998</v>
      </c>
      <c r="W377">
        <v>374</v>
      </c>
      <c r="X377">
        <v>395</v>
      </c>
      <c r="Y377">
        <v>36</v>
      </c>
      <c r="Z377">
        <v>39.923279999999998</v>
      </c>
      <c r="AA377">
        <f t="shared" si="10"/>
        <v>15.392125958399987</v>
      </c>
      <c r="AB377">
        <f t="shared" si="11"/>
        <v>0.10897999999999995</v>
      </c>
    </row>
    <row r="378" spans="1:28" x14ac:dyDescent="0.3">
      <c r="A378">
        <v>376</v>
      </c>
      <c r="B378">
        <v>206</v>
      </c>
      <c r="C378">
        <v>37</v>
      </c>
      <c r="D378">
        <v>45.542160000000003</v>
      </c>
      <c r="W378">
        <v>375</v>
      </c>
      <c r="X378">
        <v>189</v>
      </c>
      <c r="Y378">
        <v>36</v>
      </c>
      <c r="Z378">
        <v>53.605069999999998</v>
      </c>
      <c r="AA378">
        <f t="shared" si="10"/>
        <v>309.93848970489989</v>
      </c>
      <c r="AB378">
        <f t="shared" si="11"/>
        <v>0.48902972222222219</v>
      </c>
    </row>
    <row r="379" spans="1:28" x14ac:dyDescent="0.3">
      <c r="A379">
        <v>377</v>
      </c>
      <c r="B379">
        <v>129</v>
      </c>
      <c r="C379">
        <v>37</v>
      </c>
      <c r="D379">
        <v>1.0688299999999999</v>
      </c>
      <c r="W379">
        <v>376</v>
      </c>
      <c r="X379">
        <v>206</v>
      </c>
      <c r="Y379">
        <v>37</v>
      </c>
      <c r="Z379">
        <v>45.542160000000003</v>
      </c>
      <c r="AA379">
        <f t="shared" si="10"/>
        <v>72.968497465600052</v>
      </c>
      <c r="AB379">
        <f t="shared" si="11"/>
        <v>0.23086918918918925</v>
      </c>
    </row>
    <row r="380" spans="1:28" x14ac:dyDescent="0.3">
      <c r="A380">
        <v>378</v>
      </c>
      <c r="B380">
        <v>326</v>
      </c>
      <c r="C380">
        <v>39</v>
      </c>
      <c r="D380">
        <v>41.96481</v>
      </c>
      <c r="W380">
        <v>377</v>
      </c>
      <c r="X380">
        <v>129</v>
      </c>
      <c r="Y380">
        <v>37</v>
      </c>
      <c r="Z380">
        <v>1.0688299999999999</v>
      </c>
      <c r="AA380">
        <f t="shared" si="10"/>
        <v>1291.0489775689002</v>
      </c>
      <c r="AB380">
        <f t="shared" si="11"/>
        <v>0.97111270270270278</v>
      </c>
    </row>
    <row r="381" spans="1:28" x14ac:dyDescent="0.3">
      <c r="A381">
        <v>379</v>
      </c>
      <c r="B381">
        <v>79</v>
      </c>
      <c r="C381">
        <v>40</v>
      </c>
      <c r="D381">
        <v>51.04195</v>
      </c>
      <c r="W381">
        <v>378</v>
      </c>
      <c r="X381">
        <v>326</v>
      </c>
      <c r="Y381">
        <v>39</v>
      </c>
      <c r="Z381">
        <v>41.96481</v>
      </c>
      <c r="AA381">
        <f t="shared" si="10"/>
        <v>8.7900983360999998</v>
      </c>
      <c r="AB381">
        <f t="shared" si="11"/>
        <v>7.6020769230769225E-2</v>
      </c>
    </row>
    <row r="382" spans="1:28" x14ac:dyDescent="0.3">
      <c r="A382">
        <v>380</v>
      </c>
      <c r="B382">
        <v>158</v>
      </c>
      <c r="C382">
        <v>41</v>
      </c>
      <c r="D382">
        <v>41.61036</v>
      </c>
      <c r="W382">
        <v>379</v>
      </c>
      <c r="X382">
        <v>79</v>
      </c>
      <c r="Y382">
        <v>40</v>
      </c>
      <c r="Z382">
        <v>51.04195</v>
      </c>
      <c r="AA382">
        <f t="shared" si="10"/>
        <v>121.9246598025</v>
      </c>
      <c r="AB382">
        <f t="shared" si="11"/>
        <v>0.27604875000000001</v>
      </c>
    </row>
    <row r="383" spans="1:28" x14ac:dyDescent="0.3">
      <c r="A383">
        <v>381</v>
      </c>
      <c r="B383">
        <v>250</v>
      </c>
      <c r="C383">
        <v>42</v>
      </c>
      <c r="D383">
        <v>32.591410000000003</v>
      </c>
      <c r="W383">
        <v>380</v>
      </c>
      <c r="X383">
        <v>158</v>
      </c>
      <c r="Y383">
        <v>41</v>
      </c>
      <c r="Z383">
        <v>41.61036</v>
      </c>
      <c r="AA383">
        <f t="shared" si="10"/>
        <v>0.37253932960000002</v>
      </c>
      <c r="AB383">
        <f t="shared" si="11"/>
        <v>1.4886829268292684E-2</v>
      </c>
    </row>
    <row r="384" spans="1:28" x14ac:dyDescent="0.3">
      <c r="A384">
        <v>382</v>
      </c>
      <c r="B384">
        <v>277</v>
      </c>
      <c r="C384">
        <v>43</v>
      </c>
      <c r="D384">
        <v>55.32629</v>
      </c>
      <c r="W384">
        <v>381</v>
      </c>
      <c r="X384">
        <v>250</v>
      </c>
      <c r="Y384">
        <v>42</v>
      </c>
      <c r="Z384">
        <v>32.591410000000003</v>
      </c>
      <c r="AA384">
        <f t="shared" si="10"/>
        <v>88.521565788099934</v>
      </c>
      <c r="AB384">
        <f t="shared" si="11"/>
        <v>0.22401404761904753</v>
      </c>
    </row>
    <row r="385" spans="1:28" x14ac:dyDescent="0.3">
      <c r="A385">
        <v>383</v>
      </c>
      <c r="B385">
        <v>338</v>
      </c>
      <c r="C385">
        <v>43</v>
      </c>
      <c r="D385">
        <v>64.877480000000006</v>
      </c>
      <c r="W385">
        <v>382</v>
      </c>
      <c r="X385">
        <v>277</v>
      </c>
      <c r="Y385">
        <v>43</v>
      </c>
      <c r="Z385">
        <v>55.32629</v>
      </c>
      <c r="AA385">
        <f t="shared" si="10"/>
        <v>151.93742516410001</v>
      </c>
      <c r="AB385">
        <f t="shared" si="11"/>
        <v>0.2866579069767442</v>
      </c>
    </row>
    <row r="386" spans="1:28" x14ac:dyDescent="0.3">
      <c r="A386">
        <v>384</v>
      </c>
      <c r="B386">
        <v>364</v>
      </c>
      <c r="C386">
        <v>44</v>
      </c>
      <c r="D386">
        <v>23.88062</v>
      </c>
      <c r="W386">
        <v>383</v>
      </c>
      <c r="X386">
        <v>338</v>
      </c>
      <c r="Y386">
        <v>43</v>
      </c>
      <c r="Z386">
        <v>64.877480000000006</v>
      </c>
      <c r="AA386">
        <f t="shared" si="10"/>
        <v>478.62413115040022</v>
      </c>
      <c r="AB386">
        <f t="shared" si="11"/>
        <v>0.50877860465116287</v>
      </c>
    </row>
    <row r="387" spans="1:28" x14ac:dyDescent="0.3">
      <c r="A387">
        <v>385</v>
      </c>
      <c r="B387">
        <v>402</v>
      </c>
      <c r="C387">
        <v>45</v>
      </c>
      <c r="D387">
        <v>49.667870000000001</v>
      </c>
      <c r="W387">
        <v>384</v>
      </c>
      <c r="X387">
        <v>364</v>
      </c>
      <c r="Y387">
        <v>44</v>
      </c>
      <c r="Z387">
        <v>23.88062</v>
      </c>
      <c r="AA387">
        <f t="shared" si="10"/>
        <v>404.78945158439996</v>
      </c>
      <c r="AB387">
        <f t="shared" si="11"/>
        <v>0.45725863636363634</v>
      </c>
    </row>
    <row r="388" spans="1:28" x14ac:dyDescent="0.3">
      <c r="A388">
        <v>386</v>
      </c>
      <c r="B388">
        <v>122</v>
      </c>
      <c r="C388">
        <v>46</v>
      </c>
      <c r="D388">
        <v>16.569389999999999</v>
      </c>
      <c r="W388">
        <v>385</v>
      </c>
      <c r="X388">
        <v>402</v>
      </c>
      <c r="Y388">
        <v>45</v>
      </c>
      <c r="Z388">
        <v>49.667870000000001</v>
      </c>
      <c r="AA388">
        <f t="shared" si="10"/>
        <v>21.789010336900006</v>
      </c>
      <c r="AB388">
        <f t="shared" si="11"/>
        <v>0.10373044444444446</v>
      </c>
    </row>
    <row r="389" spans="1:28" x14ac:dyDescent="0.3">
      <c r="A389">
        <v>387</v>
      </c>
      <c r="B389">
        <v>320</v>
      </c>
      <c r="C389">
        <v>49</v>
      </c>
      <c r="D389">
        <v>48.061959999999999</v>
      </c>
      <c r="W389">
        <v>386</v>
      </c>
      <c r="X389">
        <v>122</v>
      </c>
      <c r="Y389">
        <v>46</v>
      </c>
      <c r="Z389">
        <v>16.569389999999999</v>
      </c>
      <c r="AA389">
        <f t="shared" ref="AA389:AA419" si="12">(Y389-Z389)^2</f>
        <v>866.1608049721001</v>
      </c>
      <c r="AB389">
        <f t="shared" ref="AB389:AB419" si="13">ABS(Y389-Z389)/Y389</f>
        <v>0.63979586956521739</v>
      </c>
    </row>
    <row r="390" spans="1:28" x14ac:dyDescent="0.3">
      <c r="A390">
        <v>388</v>
      </c>
      <c r="B390">
        <v>389</v>
      </c>
      <c r="C390">
        <v>50</v>
      </c>
      <c r="D390">
        <v>50.557009999999998</v>
      </c>
      <c r="W390">
        <v>387</v>
      </c>
      <c r="X390">
        <v>320</v>
      </c>
      <c r="Y390">
        <v>49</v>
      </c>
      <c r="Z390">
        <v>48.061959999999999</v>
      </c>
      <c r="AA390">
        <f t="shared" si="12"/>
        <v>0.87991904160000167</v>
      </c>
      <c r="AB390">
        <f t="shared" si="13"/>
        <v>1.9143673469387772E-2</v>
      </c>
    </row>
    <row r="391" spans="1:28" x14ac:dyDescent="0.3">
      <c r="A391">
        <v>389</v>
      </c>
      <c r="B391">
        <v>247</v>
      </c>
      <c r="C391">
        <v>51</v>
      </c>
      <c r="D391">
        <v>66.874899999999997</v>
      </c>
      <c r="W391">
        <v>388</v>
      </c>
      <c r="X391">
        <v>389</v>
      </c>
      <c r="Y391">
        <v>50</v>
      </c>
      <c r="Z391">
        <v>50.557009999999998</v>
      </c>
      <c r="AA391">
        <f t="shared" si="12"/>
        <v>0.31026014009999803</v>
      </c>
      <c r="AB391">
        <f t="shared" si="13"/>
        <v>1.1140199999999965E-2</v>
      </c>
    </row>
    <row r="392" spans="1:28" x14ac:dyDescent="0.3">
      <c r="A392">
        <v>390</v>
      </c>
      <c r="B392">
        <v>358</v>
      </c>
      <c r="C392">
        <v>52</v>
      </c>
      <c r="D392">
        <v>57.993929999999999</v>
      </c>
      <c r="W392">
        <v>389</v>
      </c>
      <c r="X392">
        <v>247</v>
      </c>
      <c r="Y392">
        <v>51</v>
      </c>
      <c r="Z392">
        <v>66.874899999999997</v>
      </c>
      <c r="AA392">
        <f t="shared" si="12"/>
        <v>252.0124500099999</v>
      </c>
      <c r="AB392">
        <f t="shared" si="13"/>
        <v>0.31127254901960777</v>
      </c>
    </row>
    <row r="393" spans="1:28" x14ac:dyDescent="0.3">
      <c r="A393">
        <v>391</v>
      </c>
      <c r="B393">
        <v>263</v>
      </c>
      <c r="C393">
        <v>54</v>
      </c>
      <c r="D393">
        <v>52.751640000000002</v>
      </c>
      <c r="W393">
        <v>390</v>
      </c>
      <c r="X393">
        <v>358</v>
      </c>
      <c r="Y393">
        <v>52</v>
      </c>
      <c r="Z393">
        <v>57.993929999999999</v>
      </c>
      <c r="AA393">
        <f t="shared" si="12"/>
        <v>35.927196844899989</v>
      </c>
      <c r="AB393">
        <f t="shared" si="13"/>
        <v>0.11526788461538459</v>
      </c>
    </row>
    <row r="394" spans="1:28" x14ac:dyDescent="0.3">
      <c r="A394">
        <v>392</v>
      </c>
      <c r="B394">
        <v>22</v>
      </c>
      <c r="C394">
        <v>56</v>
      </c>
      <c r="D394">
        <v>45.268999999999998</v>
      </c>
      <c r="W394">
        <v>391</v>
      </c>
      <c r="X394">
        <v>263</v>
      </c>
      <c r="Y394">
        <v>54</v>
      </c>
      <c r="Z394">
        <v>52.751640000000002</v>
      </c>
      <c r="AA394">
        <f t="shared" si="12"/>
        <v>1.5584026895999954</v>
      </c>
      <c r="AB394">
        <f t="shared" si="13"/>
        <v>2.3117777777777744E-2</v>
      </c>
    </row>
    <row r="395" spans="1:28" x14ac:dyDescent="0.3">
      <c r="A395">
        <v>393</v>
      </c>
      <c r="B395">
        <v>46</v>
      </c>
      <c r="C395">
        <v>59</v>
      </c>
      <c r="D395">
        <v>49.23603</v>
      </c>
      <c r="W395">
        <v>392</v>
      </c>
      <c r="X395">
        <v>22</v>
      </c>
      <c r="Y395">
        <v>56</v>
      </c>
      <c r="Z395">
        <v>45.268999999999998</v>
      </c>
      <c r="AA395">
        <f t="shared" si="12"/>
        <v>115.15436100000004</v>
      </c>
      <c r="AB395">
        <f t="shared" si="13"/>
        <v>0.19162500000000002</v>
      </c>
    </row>
    <row r="396" spans="1:28" x14ac:dyDescent="0.3">
      <c r="A396">
        <v>394</v>
      </c>
      <c r="B396">
        <v>130</v>
      </c>
      <c r="C396">
        <v>62</v>
      </c>
      <c r="D396">
        <v>61.389229999999998</v>
      </c>
      <c r="W396">
        <v>393</v>
      </c>
      <c r="X396">
        <v>46</v>
      </c>
      <c r="Y396">
        <v>59</v>
      </c>
      <c r="Z396">
        <v>49.23603</v>
      </c>
      <c r="AA396">
        <f t="shared" si="12"/>
        <v>95.335110160900015</v>
      </c>
      <c r="AB396">
        <f t="shared" si="13"/>
        <v>0.16549101694915255</v>
      </c>
    </row>
    <row r="397" spans="1:28" x14ac:dyDescent="0.3">
      <c r="A397">
        <v>395</v>
      </c>
      <c r="B397">
        <v>183</v>
      </c>
      <c r="C397">
        <v>65</v>
      </c>
      <c r="D397">
        <v>67.651120000000006</v>
      </c>
      <c r="W397">
        <v>394</v>
      </c>
      <c r="X397">
        <v>130</v>
      </c>
      <c r="Y397">
        <v>62</v>
      </c>
      <c r="Z397">
        <v>61.389229999999998</v>
      </c>
      <c r="AA397">
        <f t="shared" si="12"/>
        <v>0.37303999290000278</v>
      </c>
      <c r="AB397">
        <f t="shared" si="13"/>
        <v>9.8511290322581008E-3</v>
      </c>
    </row>
    <row r="398" spans="1:28" x14ac:dyDescent="0.3">
      <c r="A398">
        <v>396</v>
      </c>
      <c r="B398">
        <v>10</v>
      </c>
      <c r="C398">
        <v>67</v>
      </c>
      <c r="D398">
        <v>51.66178</v>
      </c>
      <c r="W398">
        <v>395</v>
      </c>
      <c r="X398">
        <v>183</v>
      </c>
      <c r="Y398">
        <v>65</v>
      </c>
      <c r="Z398">
        <v>67.651120000000006</v>
      </c>
      <c r="AA398">
        <f t="shared" si="12"/>
        <v>7.0284372544000311</v>
      </c>
      <c r="AB398">
        <f t="shared" si="13"/>
        <v>4.0786461538461632E-2</v>
      </c>
    </row>
    <row r="399" spans="1:28" x14ac:dyDescent="0.3">
      <c r="A399">
        <v>397</v>
      </c>
      <c r="B399">
        <v>380</v>
      </c>
      <c r="C399">
        <v>71</v>
      </c>
      <c r="D399">
        <v>89.984120000000004</v>
      </c>
      <c r="W399">
        <v>396</v>
      </c>
      <c r="X399">
        <v>10</v>
      </c>
      <c r="Y399">
        <v>67</v>
      </c>
      <c r="Z399">
        <v>51.66178</v>
      </c>
      <c r="AA399">
        <f t="shared" si="12"/>
        <v>235.2609927684</v>
      </c>
      <c r="AB399">
        <f t="shared" si="13"/>
        <v>0.22892865671641791</v>
      </c>
    </row>
    <row r="400" spans="1:28" x14ac:dyDescent="0.3">
      <c r="A400">
        <v>398</v>
      </c>
      <c r="B400">
        <v>368</v>
      </c>
      <c r="C400">
        <v>72</v>
      </c>
      <c r="D400">
        <v>83.93665</v>
      </c>
      <c r="W400">
        <v>397</v>
      </c>
      <c r="X400">
        <v>380</v>
      </c>
      <c r="Y400">
        <v>71</v>
      </c>
      <c r="Z400">
        <v>89.984120000000004</v>
      </c>
      <c r="AA400">
        <f t="shared" si="12"/>
        <v>360.39681217440017</v>
      </c>
      <c r="AB400">
        <f t="shared" si="13"/>
        <v>0.267381971830986</v>
      </c>
    </row>
    <row r="401" spans="1:28" x14ac:dyDescent="0.3">
      <c r="A401">
        <v>399</v>
      </c>
      <c r="B401">
        <v>218</v>
      </c>
      <c r="C401">
        <v>75</v>
      </c>
      <c r="D401">
        <v>64.761579999999995</v>
      </c>
      <c r="W401">
        <v>398</v>
      </c>
      <c r="X401">
        <v>368</v>
      </c>
      <c r="Y401">
        <v>72</v>
      </c>
      <c r="Z401">
        <v>83.93665</v>
      </c>
      <c r="AA401">
        <f t="shared" si="12"/>
        <v>142.4836132225</v>
      </c>
      <c r="AB401">
        <f t="shared" si="13"/>
        <v>0.16578680555555556</v>
      </c>
    </row>
    <row r="402" spans="1:28" x14ac:dyDescent="0.3">
      <c r="A402">
        <v>400</v>
      </c>
      <c r="B402">
        <v>255</v>
      </c>
      <c r="C402">
        <v>77</v>
      </c>
      <c r="D402">
        <v>84.194450000000003</v>
      </c>
      <c r="W402">
        <v>399</v>
      </c>
      <c r="X402">
        <v>218</v>
      </c>
      <c r="Y402">
        <v>75</v>
      </c>
      <c r="Z402">
        <v>64.761579999999995</v>
      </c>
      <c r="AA402">
        <f t="shared" si="12"/>
        <v>104.8252440964001</v>
      </c>
      <c r="AB402">
        <f t="shared" si="13"/>
        <v>0.13651226666666674</v>
      </c>
    </row>
    <row r="403" spans="1:28" x14ac:dyDescent="0.3">
      <c r="A403">
        <v>401</v>
      </c>
      <c r="B403">
        <v>352</v>
      </c>
      <c r="C403">
        <v>82</v>
      </c>
      <c r="D403">
        <v>85.371269999999996</v>
      </c>
      <c r="W403">
        <v>400</v>
      </c>
      <c r="X403">
        <v>255</v>
      </c>
      <c r="Y403">
        <v>77</v>
      </c>
      <c r="Z403">
        <v>84.194450000000003</v>
      </c>
      <c r="AA403">
        <f t="shared" si="12"/>
        <v>51.760110802500051</v>
      </c>
      <c r="AB403">
        <f t="shared" si="13"/>
        <v>9.3434415584415634E-2</v>
      </c>
    </row>
    <row r="404" spans="1:28" x14ac:dyDescent="0.3">
      <c r="A404">
        <v>402</v>
      </c>
      <c r="B404">
        <v>371</v>
      </c>
      <c r="C404">
        <v>84</v>
      </c>
      <c r="D404">
        <v>58.043819999999997</v>
      </c>
      <c r="W404">
        <v>401</v>
      </c>
      <c r="X404">
        <v>352</v>
      </c>
      <c r="Y404">
        <v>82</v>
      </c>
      <c r="Z404">
        <v>85.371269999999996</v>
      </c>
      <c r="AA404">
        <f t="shared" si="12"/>
        <v>11.36546141289997</v>
      </c>
      <c r="AB404">
        <f t="shared" si="13"/>
        <v>4.111304878048775E-2</v>
      </c>
    </row>
    <row r="405" spans="1:28" x14ac:dyDescent="0.3">
      <c r="A405">
        <v>403</v>
      </c>
      <c r="B405">
        <v>226</v>
      </c>
      <c r="C405">
        <v>87</v>
      </c>
      <c r="D405">
        <v>92.959149999999994</v>
      </c>
      <c r="W405">
        <v>402</v>
      </c>
      <c r="X405">
        <v>371</v>
      </c>
      <c r="Y405">
        <v>84</v>
      </c>
      <c r="Z405">
        <v>58.043819999999997</v>
      </c>
      <c r="AA405">
        <f t="shared" si="12"/>
        <v>673.72328019240013</v>
      </c>
      <c r="AB405">
        <f t="shared" si="13"/>
        <v>0.30900214285714289</v>
      </c>
    </row>
    <row r="406" spans="1:28" x14ac:dyDescent="0.3">
      <c r="A406">
        <v>404</v>
      </c>
      <c r="B406">
        <v>138</v>
      </c>
      <c r="C406">
        <v>94</v>
      </c>
      <c r="D406">
        <v>106.27426</v>
      </c>
      <c r="W406">
        <v>403</v>
      </c>
      <c r="X406">
        <v>226</v>
      </c>
      <c r="Y406">
        <v>87</v>
      </c>
      <c r="Z406">
        <v>92.959149999999994</v>
      </c>
      <c r="AA406">
        <f t="shared" si="12"/>
        <v>35.511468722499927</v>
      </c>
      <c r="AB406">
        <f t="shared" si="13"/>
        <v>6.849597701149418E-2</v>
      </c>
    </row>
    <row r="407" spans="1:28" x14ac:dyDescent="0.3">
      <c r="A407">
        <v>405</v>
      </c>
      <c r="B407">
        <v>109</v>
      </c>
      <c r="C407">
        <v>98</v>
      </c>
      <c r="D407">
        <v>85.252250000000004</v>
      </c>
      <c r="W407">
        <v>404</v>
      </c>
      <c r="X407">
        <v>138</v>
      </c>
      <c r="Y407">
        <v>94</v>
      </c>
      <c r="Z407">
        <v>106.27426</v>
      </c>
      <c r="AA407">
        <f t="shared" si="12"/>
        <v>150.65745854759996</v>
      </c>
      <c r="AB407">
        <f t="shared" si="13"/>
        <v>0.13057723404255317</v>
      </c>
    </row>
    <row r="408" spans="1:28" x14ac:dyDescent="0.3">
      <c r="A408">
        <v>406</v>
      </c>
      <c r="B408">
        <v>332</v>
      </c>
      <c r="C408">
        <v>113</v>
      </c>
      <c r="D408">
        <v>118.42952</v>
      </c>
      <c r="W408">
        <v>405</v>
      </c>
      <c r="X408">
        <v>109</v>
      </c>
      <c r="Y408">
        <v>98</v>
      </c>
      <c r="Z408">
        <v>85.252250000000004</v>
      </c>
      <c r="AA408">
        <f t="shared" si="12"/>
        <v>162.50513006249992</v>
      </c>
      <c r="AB408">
        <f t="shared" si="13"/>
        <v>0.13007908163265303</v>
      </c>
    </row>
    <row r="409" spans="1:28" x14ac:dyDescent="0.3">
      <c r="A409">
        <v>407</v>
      </c>
      <c r="B409">
        <v>208</v>
      </c>
      <c r="C409">
        <v>139</v>
      </c>
      <c r="D409">
        <v>150.5558</v>
      </c>
      <c r="W409">
        <v>406</v>
      </c>
      <c r="X409">
        <v>332</v>
      </c>
      <c r="Y409">
        <v>113</v>
      </c>
      <c r="Z409">
        <v>118.42952</v>
      </c>
      <c r="AA409">
        <f t="shared" si="12"/>
        <v>29.479687430399963</v>
      </c>
      <c r="AB409">
        <f t="shared" si="13"/>
        <v>4.8048849557522096E-2</v>
      </c>
    </row>
    <row r="410" spans="1:28" x14ac:dyDescent="0.3">
      <c r="A410">
        <v>408</v>
      </c>
      <c r="B410">
        <v>321</v>
      </c>
      <c r="C410">
        <v>142</v>
      </c>
      <c r="D410">
        <v>137.87021999999999</v>
      </c>
      <c r="W410">
        <v>407</v>
      </c>
      <c r="X410">
        <v>208</v>
      </c>
      <c r="Y410">
        <v>139</v>
      </c>
      <c r="Z410">
        <v>150.5558</v>
      </c>
      <c r="AA410">
        <f t="shared" si="12"/>
        <v>133.53651364000012</v>
      </c>
      <c r="AB410">
        <f t="shared" si="13"/>
        <v>8.3135251798561183E-2</v>
      </c>
    </row>
    <row r="411" spans="1:28" x14ac:dyDescent="0.3">
      <c r="A411">
        <v>409</v>
      </c>
      <c r="B411">
        <v>345</v>
      </c>
      <c r="C411">
        <v>147</v>
      </c>
      <c r="D411">
        <v>132.28158999999999</v>
      </c>
      <c r="W411">
        <v>408</v>
      </c>
      <c r="X411">
        <v>321</v>
      </c>
      <c r="Y411">
        <v>142</v>
      </c>
      <c r="Z411">
        <v>137.87021999999999</v>
      </c>
      <c r="AA411">
        <f t="shared" si="12"/>
        <v>17.05508284840009</v>
      </c>
      <c r="AB411">
        <f t="shared" si="13"/>
        <v>2.9082957746478951E-2</v>
      </c>
    </row>
    <row r="412" spans="1:28" x14ac:dyDescent="0.3">
      <c r="A412">
        <v>410</v>
      </c>
      <c r="B412">
        <v>374</v>
      </c>
      <c r="C412">
        <v>162</v>
      </c>
      <c r="D412">
        <v>154.64897999999999</v>
      </c>
      <c r="W412">
        <v>409</v>
      </c>
      <c r="X412">
        <v>345</v>
      </c>
      <c r="Y412">
        <v>147</v>
      </c>
      <c r="Z412">
        <v>132.28158999999999</v>
      </c>
      <c r="AA412">
        <f t="shared" si="12"/>
        <v>216.63159292810016</v>
      </c>
      <c r="AB412">
        <f t="shared" si="13"/>
        <v>0.10012523809523813</v>
      </c>
    </row>
    <row r="413" spans="1:28" x14ac:dyDescent="0.3">
      <c r="A413">
        <v>411</v>
      </c>
      <c r="B413">
        <v>194</v>
      </c>
      <c r="C413">
        <v>173</v>
      </c>
      <c r="D413">
        <v>171.70615000000001</v>
      </c>
      <c r="W413">
        <v>410</v>
      </c>
      <c r="X413">
        <v>374</v>
      </c>
      <c r="Y413">
        <v>162</v>
      </c>
      <c r="Z413">
        <v>154.64897999999999</v>
      </c>
      <c r="AA413">
        <f t="shared" si="12"/>
        <v>54.037495040400081</v>
      </c>
      <c r="AB413">
        <f t="shared" si="13"/>
        <v>4.5376666666666697E-2</v>
      </c>
    </row>
    <row r="414" spans="1:28" x14ac:dyDescent="0.3">
      <c r="A414">
        <v>412</v>
      </c>
      <c r="B414">
        <v>382</v>
      </c>
      <c r="C414">
        <v>183</v>
      </c>
      <c r="D414">
        <v>177.83260999999999</v>
      </c>
      <c r="W414">
        <v>411</v>
      </c>
      <c r="X414">
        <v>194</v>
      </c>
      <c r="Y414">
        <v>173</v>
      </c>
      <c r="Z414">
        <v>171.70615000000001</v>
      </c>
      <c r="AA414">
        <f t="shared" si="12"/>
        <v>1.6740478224999791</v>
      </c>
      <c r="AB414">
        <f t="shared" si="13"/>
        <v>7.4789017341039994E-3</v>
      </c>
    </row>
    <row r="415" spans="1:28" x14ac:dyDescent="0.3">
      <c r="A415">
        <v>413</v>
      </c>
      <c r="B415">
        <v>407</v>
      </c>
      <c r="C415">
        <v>192</v>
      </c>
      <c r="D415">
        <v>181.50458</v>
      </c>
      <c r="W415">
        <v>412</v>
      </c>
      <c r="X415">
        <v>382</v>
      </c>
      <c r="Y415">
        <v>183</v>
      </c>
      <c r="Z415">
        <v>177.83260999999999</v>
      </c>
      <c r="AA415">
        <f t="shared" si="12"/>
        <v>26.701919412100121</v>
      </c>
      <c r="AB415">
        <f t="shared" si="13"/>
        <v>2.8237103825136677E-2</v>
      </c>
    </row>
    <row r="416" spans="1:28" x14ac:dyDescent="0.3">
      <c r="A416">
        <v>414</v>
      </c>
      <c r="B416">
        <v>409</v>
      </c>
      <c r="C416">
        <v>202</v>
      </c>
      <c r="D416">
        <v>196.05915999999999</v>
      </c>
      <c r="W416">
        <v>413</v>
      </c>
      <c r="X416">
        <v>407</v>
      </c>
      <c r="Y416">
        <v>192</v>
      </c>
      <c r="Z416">
        <v>181.50458</v>
      </c>
      <c r="AA416">
        <f t="shared" si="12"/>
        <v>110.15384097639991</v>
      </c>
      <c r="AB416">
        <f t="shared" si="13"/>
        <v>5.4663645833333309E-2</v>
      </c>
    </row>
    <row r="417" spans="1:28" x14ac:dyDescent="0.3">
      <c r="A417">
        <v>415</v>
      </c>
      <c r="B417">
        <v>361</v>
      </c>
      <c r="C417">
        <v>206</v>
      </c>
      <c r="D417">
        <v>205.67927</v>
      </c>
      <c r="W417">
        <v>414</v>
      </c>
      <c r="X417">
        <v>409</v>
      </c>
      <c r="Y417">
        <v>202</v>
      </c>
      <c r="Z417">
        <v>196.05915999999999</v>
      </c>
      <c r="AA417">
        <f t="shared" si="12"/>
        <v>35.293579905600104</v>
      </c>
      <c r="AB417">
        <f t="shared" si="13"/>
        <v>2.9410099009901033E-2</v>
      </c>
    </row>
    <row r="418" spans="1:28" x14ac:dyDescent="0.3">
      <c r="A418">
        <v>416</v>
      </c>
      <c r="B418">
        <v>354</v>
      </c>
      <c r="C418">
        <v>222</v>
      </c>
      <c r="D418">
        <v>225.79821000000001</v>
      </c>
      <c r="W418">
        <v>415</v>
      </c>
      <c r="X418">
        <v>361</v>
      </c>
      <c r="Y418">
        <v>206</v>
      </c>
      <c r="Z418">
        <v>205.67927</v>
      </c>
      <c r="AA418">
        <f t="shared" si="12"/>
        <v>0.10286773289999841</v>
      </c>
      <c r="AB418">
        <f t="shared" si="13"/>
        <v>1.5569417475728034E-3</v>
      </c>
    </row>
    <row r="419" spans="1:28" x14ac:dyDescent="0.3">
      <c r="W419">
        <v>416</v>
      </c>
      <c r="X419">
        <v>354</v>
      </c>
      <c r="Y419">
        <v>222</v>
      </c>
      <c r="Z419">
        <v>225.79821000000001</v>
      </c>
      <c r="AA419">
        <f t="shared" si="12"/>
        <v>14.426399204100088</v>
      </c>
      <c r="AB419">
        <f t="shared" si="13"/>
        <v>1.7109054054054107E-2</v>
      </c>
    </row>
  </sheetData>
  <mergeCells count="2">
    <mergeCell ref="AH11:AH14"/>
    <mergeCell ref="AH18:AH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8_VAL</vt:lpstr>
      <vt:lpstr>14_VAL</vt:lpstr>
      <vt:lpstr>13_VAL</vt:lpstr>
      <vt:lpstr>8_ALL</vt:lpstr>
      <vt:lpstr>14_ALL</vt:lpstr>
      <vt:lpstr>13_ALL</vt:lpstr>
      <vt:lpstr>RESULT</vt:lpstr>
    </vt:vector>
  </TitlesOfParts>
  <Company>NCCHE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2020-08-12T16:06:13Z</dcterms:modified>
</cp:coreProperties>
</file>